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\rzd\data\refences\"/>
    </mc:Choice>
  </mc:AlternateContent>
  <xr:revisionPtr revIDLastSave="0" documentId="13_ncr:1_{4ECFF978-A624-4500-AE90-1A3ABB7D0864}" xr6:coauthVersionLast="45" xr6:coauthVersionMax="45" xr10:uidLastSave="{00000000-0000-0000-0000-000000000000}"/>
  <bookViews>
    <workbookView xWindow="-110" yWindow="-110" windowWidth="25820" windowHeight="14020" xr2:uid="{77FAB6D7-A70D-47D8-A70F-BDF7FC4EB4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17" i="1" l="1"/>
  <c r="T8217" i="1"/>
  <c r="U8216" i="1"/>
  <c r="T8216" i="1"/>
  <c r="U8215" i="1"/>
  <c r="T8215" i="1"/>
  <c r="U8214" i="1"/>
  <c r="T8214" i="1"/>
  <c r="U8213" i="1"/>
  <c r="T8213" i="1"/>
  <c r="U8212" i="1"/>
  <c r="T8212" i="1"/>
  <c r="U8211" i="1"/>
  <c r="T8211" i="1"/>
  <c r="U8210" i="1"/>
  <c r="T8210" i="1"/>
  <c r="U8209" i="1"/>
  <c r="T8209" i="1"/>
  <c r="U8208" i="1"/>
  <c r="T8208" i="1"/>
  <c r="U8207" i="1"/>
  <c r="T8207" i="1"/>
  <c r="U8206" i="1"/>
  <c r="T8206" i="1"/>
  <c r="U8205" i="1"/>
  <c r="T8205" i="1"/>
  <c r="U8204" i="1"/>
  <c r="T8204" i="1"/>
  <c r="U8203" i="1"/>
  <c r="T8203" i="1"/>
  <c r="U8202" i="1"/>
  <c r="T8202" i="1"/>
  <c r="U8201" i="1"/>
  <c r="T8201" i="1"/>
  <c r="U8200" i="1"/>
  <c r="T8200" i="1"/>
  <c r="U8199" i="1"/>
  <c r="T8199" i="1"/>
  <c r="U8198" i="1"/>
  <c r="T8198" i="1"/>
  <c r="U8197" i="1"/>
  <c r="T8197" i="1"/>
  <c r="U8196" i="1"/>
  <c r="T8196" i="1"/>
  <c r="U8195" i="1"/>
  <c r="T8195" i="1"/>
  <c r="U8194" i="1"/>
  <c r="T8194" i="1"/>
  <c r="U8193" i="1"/>
  <c r="T8193" i="1"/>
  <c r="U8192" i="1"/>
  <c r="T8192" i="1"/>
  <c r="U8191" i="1"/>
  <c r="T8191" i="1"/>
  <c r="U8190" i="1"/>
  <c r="T8190" i="1"/>
  <c r="U8189" i="1"/>
  <c r="T8189" i="1"/>
  <c r="U8188" i="1"/>
  <c r="T8188" i="1"/>
  <c r="U8187" i="1"/>
  <c r="T8187" i="1"/>
  <c r="U8186" i="1"/>
  <c r="T8186" i="1"/>
  <c r="U8185" i="1"/>
  <c r="T8185" i="1"/>
  <c r="U8184" i="1"/>
  <c r="T8184" i="1"/>
  <c r="U8183" i="1"/>
  <c r="T8183" i="1"/>
  <c r="U8182" i="1"/>
  <c r="T8182" i="1"/>
  <c r="U8181" i="1"/>
  <c r="T8181" i="1"/>
  <c r="U8180" i="1"/>
  <c r="T8180" i="1"/>
  <c r="U8179" i="1"/>
  <c r="T8179" i="1"/>
  <c r="U8178" i="1"/>
  <c r="T8178" i="1"/>
  <c r="U8177" i="1"/>
  <c r="T8177" i="1"/>
  <c r="U8176" i="1"/>
  <c r="T8176" i="1"/>
  <c r="U8175" i="1"/>
  <c r="T8175" i="1"/>
  <c r="U8174" i="1"/>
  <c r="T8174" i="1"/>
  <c r="U8173" i="1"/>
  <c r="T8173" i="1"/>
  <c r="U8172" i="1"/>
  <c r="T8172" i="1"/>
  <c r="U8171" i="1"/>
  <c r="T8171" i="1"/>
  <c r="U8170" i="1"/>
  <c r="T8170" i="1"/>
  <c r="U8169" i="1"/>
  <c r="T8169" i="1"/>
  <c r="U8168" i="1"/>
  <c r="T8168" i="1"/>
  <c r="U8167" i="1"/>
  <c r="T8167" i="1"/>
  <c r="U8166" i="1"/>
  <c r="T8166" i="1"/>
  <c r="U8165" i="1"/>
  <c r="T8165" i="1"/>
  <c r="U8164" i="1"/>
  <c r="T8164" i="1"/>
  <c r="U8163" i="1"/>
  <c r="T8163" i="1"/>
  <c r="U8162" i="1"/>
  <c r="T8162" i="1"/>
  <c r="U8161" i="1"/>
  <c r="T8161" i="1"/>
  <c r="U8160" i="1"/>
  <c r="T8160" i="1"/>
  <c r="U8159" i="1"/>
  <c r="T8159" i="1"/>
  <c r="U8158" i="1"/>
  <c r="T8158" i="1"/>
  <c r="U8157" i="1"/>
  <c r="T8157" i="1"/>
  <c r="U8156" i="1"/>
  <c r="T8156" i="1"/>
  <c r="U8155" i="1"/>
  <c r="T8155" i="1"/>
  <c r="U8154" i="1"/>
  <c r="T8154" i="1"/>
  <c r="U8153" i="1"/>
  <c r="T8153" i="1"/>
  <c r="U8152" i="1"/>
  <c r="T8152" i="1"/>
  <c r="U8151" i="1"/>
  <c r="T8151" i="1"/>
  <c r="U8150" i="1"/>
  <c r="T8150" i="1"/>
  <c r="U8149" i="1"/>
  <c r="T8149" i="1"/>
  <c r="U8148" i="1"/>
  <c r="T8148" i="1"/>
  <c r="U8147" i="1"/>
  <c r="T8147" i="1"/>
  <c r="U8146" i="1"/>
  <c r="T8146" i="1"/>
  <c r="U8145" i="1"/>
  <c r="T8145" i="1"/>
  <c r="U8144" i="1"/>
  <c r="T8144" i="1"/>
  <c r="U8143" i="1"/>
  <c r="T8143" i="1"/>
  <c r="U8142" i="1"/>
  <c r="T8142" i="1"/>
  <c r="U8141" i="1"/>
  <c r="T8141" i="1"/>
  <c r="U8140" i="1"/>
  <c r="T8140" i="1"/>
  <c r="U8139" i="1"/>
  <c r="T8139" i="1"/>
  <c r="U8138" i="1"/>
  <c r="T8138" i="1"/>
  <c r="U8137" i="1"/>
  <c r="T8137" i="1"/>
  <c r="U8136" i="1"/>
  <c r="T8136" i="1"/>
  <c r="U8135" i="1"/>
  <c r="T8135" i="1"/>
  <c r="U8134" i="1"/>
  <c r="T8134" i="1"/>
  <c r="U8133" i="1"/>
  <c r="T8133" i="1"/>
  <c r="U8132" i="1"/>
  <c r="T8132" i="1"/>
  <c r="U8131" i="1"/>
  <c r="T8131" i="1"/>
  <c r="U8130" i="1"/>
  <c r="T8130" i="1"/>
  <c r="U8129" i="1"/>
  <c r="T8129" i="1"/>
  <c r="U8128" i="1"/>
  <c r="T8128" i="1"/>
  <c r="U8127" i="1"/>
  <c r="T8127" i="1"/>
  <c r="U8126" i="1"/>
  <c r="T8126" i="1"/>
  <c r="U8125" i="1"/>
  <c r="T8125" i="1"/>
  <c r="U8124" i="1"/>
  <c r="T8124" i="1"/>
  <c r="U8123" i="1"/>
  <c r="T8123" i="1"/>
  <c r="U8122" i="1"/>
  <c r="T8122" i="1"/>
  <c r="U8121" i="1"/>
  <c r="T8121" i="1"/>
  <c r="U8120" i="1"/>
  <c r="T8120" i="1"/>
  <c r="U8119" i="1"/>
  <c r="T8119" i="1"/>
  <c r="U8118" i="1"/>
  <c r="T8118" i="1"/>
  <c r="U8117" i="1"/>
  <c r="T8117" i="1"/>
  <c r="U8116" i="1"/>
  <c r="T8116" i="1"/>
  <c r="U8115" i="1"/>
  <c r="T8115" i="1"/>
  <c r="U8114" i="1"/>
  <c r="T8114" i="1"/>
  <c r="U8113" i="1"/>
  <c r="T8113" i="1"/>
  <c r="U8112" i="1"/>
  <c r="T8112" i="1"/>
  <c r="U8111" i="1"/>
  <c r="T8111" i="1"/>
  <c r="U8110" i="1"/>
  <c r="T8110" i="1"/>
  <c r="U8109" i="1"/>
  <c r="T8109" i="1"/>
  <c r="U8108" i="1"/>
  <c r="T8108" i="1"/>
  <c r="U8107" i="1"/>
  <c r="T8107" i="1"/>
  <c r="U8106" i="1"/>
  <c r="T8106" i="1"/>
  <c r="U8105" i="1"/>
  <c r="T8105" i="1"/>
  <c r="U8104" i="1"/>
  <c r="T8104" i="1"/>
  <c r="U8103" i="1"/>
  <c r="T8103" i="1"/>
  <c r="U8102" i="1"/>
  <c r="T8102" i="1"/>
  <c r="U8101" i="1"/>
  <c r="T8101" i="1"/>
  <c r="U8100" i="1"/>
  <c r="T8100" i="1"/>
  <c r="U8099" i="1"/>
  <c r="T8099" i="1"/>
  <c r="U8098" i="1"/>
  <c r="T8098" i="1"/>
  <c r="U8097" i="1"/>
  <c r="T8097" i="1"/>
  <c r="U8096" i="1"/>
  <c r="T8096" i="1"/>
  <c r="U8095" i="1"/>
  <c r="T8095" i="1"/>
  <c r="U8094" i="1"/>
  <c r="T8094" i="1"/>
  <c r="U8093" i="1"/>
  <c r="T8093" i="1"/>
  <c r="U8092" i="1"/>
  <c r="T8092" i="1"/>
  <c r="U8091" i="1"/>
  <c r="T8091" i="1"/>
  <c r="U8090" i="1"/>
  <c r="T8090" i="1"/>
  <c r="U8089" i="1"/>
  <c r="T8089" i="1"/>
  <c r="U8088" i="1"/>
  <c r="T8088" i="1"/>
  <c r="U8087" i="1"/>
  <c r="T8087" i="1"/>
  <c r="U8086" i="1"/>
  <c r="T8086" i="1"/>
  <c r="U8085" i="1"/>
  <c r="T8085" i="1"/>
  <c r="U8084" i="1"/>
  <c r="T8084" i="1"/>
  <c r="U8083" i="1"/>
  <c r="T8083" i="1"/>
  <c r="U8082" i="1"/>
  <c r="T8082" i="1"/>
  <c r="U8081" i="1"/>
  <c r="T8081" i="1"/>
  <c r="U8080" i="1"/>
  <c r="T8080" i="1"/>
  <c r="U8079" i="1"/>
  <c r="T8079" i="1"/>
  <c r="U8078" i="1"/>
  <c r="T8078" i="1"/>
  <c r="U8077" i="1"/>
  <c r="T8077" i="1"/>
  <c r="U8076" i="1"/>
  <c r="T8076" i="1"/>
  <c r="U8075" i="1"/>
  <c r="T8075" i="1"/>
  <c r="U8074" i="1"/>
  <c r="T8074" i="1"/>
  <c r="U8073" i="1"/>
  <c r="T8073" i="1"/>
  <c r="U8072" i="1"/>
  <c r="T8072" i="1"/>
  <c r="U8071" i="1"/>
  <c r="T8071" i="1"/>
  <c r="U8070" i="1"/>
  <c r="T8070" i="1"/>
  <c r="U8069" i="1"/>
  <c r="T8069" i="1"/>
  <c r="U8068" i="1"/>
  <c r="T8068" i="1"/>
  <c r="U8067" i="1"/>
  <c r="T8067" i="1"/>
  <c r="U8066" i="1"/>
  <c r="T8066" i="1"/>
  <c r="U8065" i="1"/>
  <c r="T8065" i="1"/>
  <c r="U8064" i="1"/>
  <c r="T8064" i="1"/>
  <c r="U8063" i="1"/>
  <c r="T8063" i="1"/>
  <c r="U8062" i="1"/>
  <c r="T8062" i="1"/>
  <c r="U8061" i="1"/>
  <c r="T8061" i="1"/>
  <c r="U8060" i="1"/>
  <c r="T8060" i="1"/>
  <c r="U8059" i="1"/>
  <c r="T8059" i="1"/>
  <c r="U8058" i="1"/>
  <c r="T8058" i="1"/>
  <c r="U8057" i="1"/>
  <c r="T8057" i="1"/>
  <c r="U8056" i="1"/>
  <c r="T8056" i="1"/>
  <c r="U8055" i="1"/>
  <c r="T8055" i="1"/>
  <c r="U8054" i="1"/>
  <c r="T8054" i="1"/>
  <c r="U8053" i="1"/>
  <c r="T8053" i="1"/>
  <c r="U8052" i="1"/>
  <c r="T8052" i="1"/>
  <c r="U8051" i="1"/>
  <c r="T8051" i="1"/>
  <c r="U8050" i="1"/>
  <c r="T8050" i="1"/>
  <c r="U8049" i="1"/>
  <c r="T8049" i="1"/>
  <c r="U8048" i="1"/>
  <c r="T8048" i="1"/>
  <c r="U8047" i="1"/>
  <c r="T8047" i="1"/>
  <c r="U8046" i="1"/>
  <c r="T8046" i="1"/>
  <c r="U8045" i="1"/>
  <c r="T8045" i="1"/>
  <c r="U8044" i="1"/>
  <c r="T8044" i="1"/>
  <c r="U8043" i="1"/>
  <c r="T8043" i="1"/>
  <c r="U8042" i="1"/>
  <c r="T8042" i="1"/>
  <c r="U8041" i="1"/>
  <c r="T8041" i="1"/>
  <c r="U8040" i="1"/>
  <c r="T8040" i="1"/>
  <c r="U8039" i="1"/>
  <c r="T8039" i="1"/>
  <c r="U8038" i="1"/>
  <c r="T8038" i="1"/>
  <c r="U8037" i="1"/>
  <c r="T8037" i="1"/>
  <c r="U8036" i="1"/>
  <c r="T8036" i="1"/>
  <c r="U8035" i="1"/>
  <c r="T8035" i="1"/>
  <c r="U8034" i="1"/>
  <c r="T8034" i="1"/>
  <c r="U8033" i="1"/>
  <c r="T8033" i="1"/>
  <c r="U8032" i="1"/>
  <c r="T8032" i="1"/>
  <c r="U8031" i="1"/>
  <c r="T8031" i="1"/>
  <c r="U8030" i="1"/>
  <c r="T8030" i="1"/>
  <c r="U8029" i="1"/>
  <c r="T8029" i="1"/>
  <c r="U8028" i="1"/>
  <c r="T8028" i="1"/>
  <c r="U8027" i="1"/>
  <c r="T8027" i="1"/>
  <c r="U8026" i="1"/>
  <c r="T8026" i="1"/>
  <c r="U8025" i="1"/>
  <c r="T8025" i="1"/>
  <c r="U8024" i="1"/>
  <c r="T8024" i="1"/>
  <c r="U8023" i="1"/>
  <c r="T8023" i="1"/>
  <c r="U8022" i="1"/>
  <c r="T8022" i="1"/>
  <c r="U8021" i="1"/>
  <c r="T8021" i="1"/>
  <c r="U8020" i="1"/>
  <c r="T8020" i="1"/>
  <c r="U8019" i="1"/>
  <c r="T8019" i="1"/>
  <c r="U8018" i="1"/>
  <c r="T8018" i="1"/>
  <c r="U8017" i="1"/>
  <c r="T8017" i="1"/>
  <c r="U8016" i="1"/>
  <c r="T8016" i="1"/>
  <c r="U8015" i="1"/>
  <c r="T8015" i="1"/>
  <c r="U8014" i="1"/>
  <c r="T8014" i="1"/>
  <c r="U8013" i="1"/>
  <c r="T8013" i="1"/>
  <c r="U8012" i="1"/>
  <c r="T8012" i="1"/>
  <c r="U8011" i="1"/>
  <c r="T8011" i="1"/>
  <c r="U8010" i="1"/>
  <c r="T8010" i="1"/>
  <c r="U8009" i="1"/>
  <c r="T8009" i="1"/>
  <c r="U8008" i="1"/>
  <c r="T8008" i="1"/>
  <c r="U8007" i="1"/>
  <c r="T8007" i="1"/>
  <c r="U8006" i="1"/>
  <c r="T8006" i="1"/>
  <c r="U8005" i="1"/>
  <c r="T8005" i="1"/>
  <c r="U8004" i="1"/>
  <c r="T8004" i="1"/>
  <c r="U8003" i="1"/>
  <c r="T8003" i="1"/>
  <c r="U8002" i="1"/>
  <c r="T8002" i="1"/>
  <c r="U8001" i="1"/>
  <c r="T8001" i="1"/>
  <c r="U8000" i="1"/>
  <c r="T8000" i="1"/>
  <c r="U7999" i="1"/>
  <c r="T7999" i="1"/>
  <c r="U7998" i="1"/>
  <c r="T7998" i="1"/>
  <c r="U7997" i="1"/>
  <c r="T7997" i="1"/>
  <c r="U7996" i="1"/>
  <c r="T7996" i="1"/>
  <c r="U7995" i="1"/>
  <c r="T7995" i="1"/>
  <c r="U7994" i="1"/>
  <c r="T7994" i="1"/>
  <c r="U7993" i="1"/>
  <c r="T7993" i="1"/>
  <c r="U7992" i="1"/>
  <c r="T7992" i="1"/>
  <c r="U7991" i="1"/>
  <c r="T7991" i="1"/>
  <c r="U7990" i="1"/>
  <c r="T7990" i="1"/>
  <c r="U7989" i="1"/>
  <c r="T7989" i="1"/>
  <c r="U7988" i="1"/>
  <c r="T7988" i="1"/>
  <c r="U7987" i="1"/>
  <c r="T7987" i="1"/>
  <c r="U7986" i="1"/>
  <c r="T7986" i="1"/>
  <c r="U7985" i="1"/>
  <c r="T7985" i="1"/>
  <c r="U7984" i="1"/>
  <c r="T7984" i="1"/>
  <c r="U7983" i="1"/>
  <c r="T7983" i="1"/>
  <c r="U7982" i="1"/>
  <c r="T7982" i="1"/>
  <c r="U7981" i="1"/>
  <c r="T7981" i="1"/>
  <c r="U7980" i="1"/>
  <c r="T7980" i="1"/>
  <c r="U7979" i="1"/>
  <c r="T7979" i="1"/>
  <c r="U7978" i="1"/>
  <c r="T7978" i="1"/>
  <c r="U7977" i="1"/>
  <c r="T7977" i="1"/>
  <c r="U7976" i="1"/>
  <c r="T7976" i="1"/>
  <c r="U7975" i="1"/>
  <c r="T7975" i="1"/>
  <c r="U7974" i="1"/>
  <c r="T7974" i="1"/>
  <c r="U7973" i="1"/>
  <c r="T7973" i="1"/>
  <c r="U7972" i="1"/>
  <c r="T7972" i="1"/>
  <c r="U7971" i="1"/>
  <c r="T7971" i="1"/>
  <c r="U7970" i="1"/>
  <c r="T7970" i="1"/>
  <c r="U7969" i="1"/>
  <c r="T7969" i="1"/>
  <c r="U7968" i="1"/>
  <c r="T7968" i="1"/>
  <c r="U7967" i="1"/>
  <c r="T7967" i="1"/>
  <c r="U7966" i="1"/>
  <c r="T7966" i="1"/>
  <c r="U7965" i="1"/>
  <c r="T7965" i="1"/>
  <c r="U7964" i="1"/>
  <c r="T7964" i="1"/>
  <c r="U7963" i="1"/>
  <c r="T7963" i="1"/>
  <c r="U7962" i="1"/>
  <c r="T7962" i="1"/>
  <c r="U7961" i="1"/>
  <c r="T7961" i="1"/>
  <c r="U7960" i="1"/>
  <c r="T7960" i="1"/>
  <c r="U7959" i="1"/>
  <c r="T7959" i="1"/>
  <c r="U7958" i="1"/>
  <c r="T7958" i="1"/>
  <c r="U7957" i="1"/>
  <c r="T7957" i="1"/>
  <c r="U7956" i="1"/>
  <c r="T7956" i="1"/>
  <c r="U7955" i="1"/>
  <c r="T7955" i="1"/>
  <c r="U7954" i="1"/>
  <c r="T7954" i="1"/>
  <c r="U7953" i="1"/>
  <c r="T7953" i="1"/>
  <c r="U7952" i="1"/>
  <c r="T7952" i="1"/>
  <c r="U7951" i="1"/>
  <c r="T7951" i="1"/>
  <c r="U7950" i="1"/>
  <c r="T7950" i="1"/>
  <c r="U7949" i="1"/>
  <c r="T7949" i="1"/>
  <c r="U7948" i="1"/>
  <c r="T7948" i="1"/>
  <c r="U7947" i="1"/>
  <c r="T7947" i="1"/>
  <c r="U7946" i="1"/>
  <c r="T7946" i="1"/>
  <c r="U7945" i="1"/>
  <c r="T7945" i="1"/>
  <c r="U7944" i="1"/>
  <c r="T7944" i="1"/>
  <c r="U7943" i="1"/>
  <c r="T7943" i="1"/>
  <c r="U7942" i="1"/>
  <c r="T7942" i="1"/>
  <c r="U7941" i="1"/>
  <c r="T7941" i="1"/>
  <c r="U7940" i="1"/>
  <c r="T7940" i="1"/>
  <c r="U7939" i="1"/>
  <c r="T7939" i="1"/>
  <c r="U7938" i="1"/>
  <c r="T7938" i="1"/>
  <c r="U7937" i="1"/>
  <c r="T7937" i="1"/>
  <c r="U7936" i="1"/>
  <c r="T7936" i="1"/>
  <c r="U7935" i="1"/>
  <c r="T7935" i="1"/>
  <c r="U7934" i="1"/>
  <c r="T7934" i="1"/>
  <c r="U7933" i="1"/>
  <c r="T7933" i="1"/>
  <c r="U7932" i="1"/>
  <c r="T7932" i="1"/>
  <c r="U7931" i="1"/>
  <c r="T7931" i="1"/>
  <c r="U7930" i="1"/>
  <c r="T7930" i="1"/>
  <c r="U7929" i="1"/>
  <c r="T7929" i="1"/>
  <c r="U7928" i="1"/>
  <c r="T7928" i="1"/>
  <c r="U7927" i="1"/>
  <c r="T7927" i="1"/>
  <c r="U7926" i="1"/>
  <c r="T7926" i="1"/>
  <c r="U7925" i="1"/>
  <c r="T7925" i="1"/>
  <c r="U7924" i="1"/>
  <c r="T7924" i="1"/>
  <c r="U7923" i="1"/>
  <c r="T7923" i="1"/>
  <c r="U7922" i="1"/>
  <c r="T7922" i="1"/>
  <c r="U7921" i="1"/>
  <c r="T7921" i="1"/>
  <c r="U7920" i="1"/>
  <c r="T7920" i="1"/>
  <c r="U7919" i="1"/>
  <c r="T7919" i="1"/>
  <c r="U7918" i="1"/>
  <c r="T7918" i="1"/>
  <c r="U7917" i="1"/>
  <c r="T7917" i="1"/>
  <c r="U7916" i="1"/>
  <c r="T7916" i="1"/>
  <c r="U7915" i="1"/>
  <c r="T7915" i="1"/>
  <c r="U7914" i="1"/>
  <c r="T7914" i="1"/>
  <c r="U7913" i="1"/>
  <c r="T7913" i="1"/>
  <c r="U7912" i="1"/>
  <c r="T7912" i="1"/>
  <c r="U7911" i="1"/>
  <c r="T7911" i="1"/>
  <c r="U7910" i="1"/>
  <c r="T7910" i="1"/>
  <c r="U7909" i="1"/>
  <c r="T7909" i="1"/>
  <c r="U7908" i="1"/>
  <c r="T7908" i="1"/>
  <c r="U7907" i="1"/>
  <c r="T7907" i="1"/>
  <c r="U7906" i="1"/>
  <c r="T7906" i="1"/>
  <c r="U7905" i="1"/>
  <c r="T7905" i="1"/>
  <c r="U7904" i="1"/>
  <c r="T7904" i="1"/>
  <c r="U7903" i="1"/>
  <c r="T7903" i="1"/>
  <c r="U7902" i="1"/>
  <c r="T7902" i="1"/>
  <c r="U7901" i="1"/>
  <c r="T7901" i="1"/>
  <c r="U7900" i="1"/>
  <c r="T7900" i="1"/>
  <c r="U7899" i="1"/>
  <c r="T7899" i="1"/>
  <c r="U7898" i="1"/>
  <c r="T7898" i="1"/>
  <c r="U7897" i="1"/>
  <c r="T7897" i="1"/>
  <c r="U7896" i="1"/>
  <c r="T7896" i="1"/>
  <c r="U7895" i="1"/>
  <c r="T7895" i="1"/>
  <c r="U7894" i="1"/>
  <c r="T7894" i="1"/>
  <c r="U7893" i="1"/>
  <c r="T7893" i="1"/>
  <c r="U7892" i="1"/>
  <c r="T7892" i="1"/>
  <c r="U7891" i="1"/>
  <c r="T7891" i="1"/>
  <c r="U7890" i="1"/>
  <c r="T7890" i="1"/>
  <c r="U7889" i="1"/>
  <c r="T7889" i="1"/>
  <c r="U7888" i="1"/>
  <c r="T7888" i="1"/>
  <c r="U7887" i="1"/>
  <c r="T7887" i="1"/>
  <c r="U7886" i="1"/>
  <c r="T7886" i="1"/>
  <c r="U7885" i="1"/>
  <c r="T7885" i="1"/>
  <c r="U7884" i="1"/>
  <c r="T7884" i="1"/>
  <c r="U7883" i="1"/>
  <c r="T7883" i="1"/>
  <c r="U7882" i="1"/>
  <c r="T7882" i="1"/>
  <c r="U7881" i="1"/>
  <c r="T7881" i="1"/>
  <c r="U7880" i="1"/>
  <c r="T7880" i="1"/>
  <c r="U7879" i="1"/>
  <c r="T7879" i="1"/>
  <c r="U7878" i="1"/>
  <c r="T7878" i="1"/>
  <c r="U7877" i="1"/>
  <c r="T7877" i="1"/>
  <c r="U7876" i="1"/>
  <c r="T7876" i="1"/>
  <c r="U7875" i="1"/>
  <c r="T7875" i="1"/>
  <c r="U7874" i="1"/>
  <c r="T7874" i="1"/>
  <c r="U7873" i="1"/>
  <c r="T7873" i="1"/>
  <c r="U7872" i="1"/>
  <c r="T7872" i="1"/>
  <c r="U7871" i="1"/>
  <c r="T7871" i="1"/>
  <c r="U7870" i="1"/>
  <c r="T7870" i="1"/>
  <c r="U7869" i="1"/>
  <c r="T7869" i="1"/>
  <c r="U7868" i="1"/>
  <c r="T7868" i="1"/>
  <c r="U7867" i="1"/>
  <c r="T7867" i="1"/>
  <c r="U7866" i="1"/>
  <c r="T7866" i="1"/>
  <c r="U7865" i="1"/>
  <c r="T7865" i="1"/>
  <c r="U7864" i="1"/>
  <c r="T7864" i="1"/>
  <c r="U7863" i="1"/>
  <c r="T7863" i="1"/>
  <c r="U7862" i="1"/>
  <c r="T7862" i="1"/>
  <c r="U7861" i="1"/>
  <c r="T7861" i="1"/>
  <c r="U7860" i="1"/>
  <c r="T7860" i="1"/>
  <c r="U7859" i="1"/>
  <c r="T7859" i="1"/>
  <c r="U7858" i="1"/>
  <c r="T7858" i="1"/>
  <c r="U7857" i="1"/>
  <c r="T7857" i="1"/>
  <c r="U7856" i="1"/>
  <c r="T7856" i="1"/>
  <c r="U7855" i="1"/>
  <c r="T7855" i="1"/>
  <c r="U7854" i="1"/>
  <c r="T7854" i="1"/>
  <c r="U7853" i="1"/>
  <c r="T7853" i="1"/>
  <c r="U7852" i="1"/>
  <c r="T7852" i="1"/>
  <c r="U7851" i="1"/>
  <c r="T7851" i="1"/>
  <c r="U7850" i="1"/>
  <c r="T7850" i="1"/>
  <c r="U7849" i="1"/>
  <c r="T7849" i="1"/>
  <c r="U7848" i="1"/>
  <c r="T7848" i="1"/>
  <c r="U7847" i="1"/>
  <c r="T7847" i="1"/>
  <c r="U7846" i="1"/>
  <c r="T7846" i="1"/>
  <c r="U7845" i="1"/>
  <c r="T7845" i="1"/>
  <c r="U7844" i="1"/>
  <c r="T7844" i="1"/>
  <c r="U7843" i="1"/>
  <c r="T7843" i="1"/>
  <c r="U7842" i="1"/>
  <c r="T7842" i="1"/>
  <c r="U7841" i="1"/>
  <c r="T7841" i="1"/>
  <c r="U7840" i="1"/>
  <c r="T7840" i="1"/>
  <c r="U7839" i="1"/>
  <c r="T7839" i="1"/>
  <c r="U7838" i="1"/>
  <c r="T7838" i="1"/>
  <c r="U7837" i="1"/>
  <c r="T7837" i="1"/>
  <c r="U7836" i="1"/>
  <c r="T7836" i="1"/>
  <c r="U7835" i="1"/>
  <c r="T7835" i="1"/>
  <c r="U7834" i="1"/>
  <c r="T7834" i="1"/>
  <c r="U7833" i="1"/>
  <c r="T7833" i="1"/>
  <c r="U7832" i="1"/>
  <c r="T7832" i="1"/>
  <c r="U7831" i="1"/>
  <c r="T7831" i="1"/>
  <c r="U7830" i="1"/>
  <c r="T7830" i="1"/>
  <c r="U7829" i="1"/>
  <c r="T7829" i="1"/>
  <c r="U7828" i="1"/>
  <c r="T7828" i="1"/>
  <c r="U7827" i="1"/>
  <c r="T7827" i="1"/>
  <c r="U7826" i="1"/>
  <c r="T7826" i="1"/>
  <c r="U7825" i="1"/>
  <c r="T7825" i="1"/>
  <c r="U7824" i="1"/>
  <c r="T7824" i="1"/>
  <c r="U7823" i="1"/>
  <c r="T7823" i="1"/>
  <c r="U7822" i="1"/>
  <c r="T7822" i="1"/>
  <c r="U7821" i="1"/>
  <c r="T7821" i="1"/>
  <c r="U7820" i="1"/>
  <c r="T7820" i="1"/>
  <c r="U7819" i="1"/>
  <c r="T7819" i="1"/>
  <c r="U7818" i="1"/>
  <c r="T7818" i="1"/>
  <c r="U7817" i="1"/>
  <c r="T7817" i="1"/>
  <c r="U7816" i="1"/>
  <c r="T7816" i="1"/>
  <c r="U7815" i="1"/>
  <c r="T7815" i="1"/>
  <c r="U7814" i="1"/>
  <c r="T7814" i="1"/>
  <c r="U7813" i="1"/>
  <c r="T7813" i="1"/>
  <c r="U7812" i="1"/>
  <c r="T7812" i="1"/>
  <c r="U7811" i="1"/>
  <c r="T7811" i="1"/>
  <c r="U7810" i="1"/>
  <c r="T7810" i="1"/>
  <c r="U7809" i="1"/>
  <c r="T7809" i="1"/>
  <c r="U7808" i="1"/>
  <c r="T7808" i="1"/>
  <c r="U7807" i="1"/>
  <c r="T7807" i="1"/>
  <c r="U7806" i="1"/>
  <c r="T7806" i="1"/>
  <c r="U7805" i="1"/>
  <c r="T7805" i="1"/>
  <c r="U7804" i="1"/>
  <c r="T7804" i="1"/>
  <c r="U7803" i="1"/>
  <c r="T7803" i="1"/>
  <c r="U7802" i="1"/>
  <c r="T7802" i="1"/>
  <c r="U7801" i="1"/>
  <c r="T7801" i="1"/>
  <c r="U7800" i="1"/>
  <c r="T7800" i="1"/>
  <c r="U7799" i="1"/>
  <c r="T7799" i="1"/>
  <c r="U7798" i="1"/>
  <c r="T7798" i="1"/>
  <c r="U7797" i="1"/>
  <c r="T7797" i="1"/>
  <c r="U7796" i="1"/>
  <c r="T7796" i="1"/>
  <c r="U7795" i="1"/>
  <c r="T7795" i="1"/>
  <c r="U7794" i="1"/>
  <c r="T7794" i="1"/>
  <c r="U7793" i="1"/>
  <c r="T7793" i="1"/>
  <c r="U7792" i="1"/>
  <c r="T7792" i="1"/>
  <c r="U7791" i="1"/>
  <c r="T7791" i="1"/>
  <c r="U7790" i="1"/>
  <c r="T7790" i="1"/>
  <c r="U7789" i="1"/>
  <c r="T7789" i="1"/>
  <c r="U7788" i="1"/>
  <c r="T7788" i="1"/>
  <c r="U7787" i="1"/>
  <c r="T7787" i="1"/>
  <c r="U7786" i="1"/>
  <c r="T7786" i="1"/>
  <c r="U7785" i="1"/>
  <c r="T7785" i="1"/>
  <c r="U7784" i="1"/>
  <c r="T7784" i="1"/>
  <c r="U7783" i="1"/>
  <c r="T7783" i="1"/>
  <c r="U7782" i="1"/>
  <c r="T7782" i="1"/>
  <c r="U7781" i="1"/>
  <c r="T7781" i="1"/>
  <c r="U7780" i="1"/>
  <c r="T7780" i="1"/>
  <c r="U7779" i="1"/>
  <c r="T7779" i="1"/>
  <c r="U7778" i="1"/>
  <c r="T7778" i="1"/>
  <c r="U7777" i="1"/>
  <c r="T7777" i="1"/>
  <c r="U7776" i="1"/>
  <c r="T7776" i="1"/>
  <c r="U7775" i="1"/>
  <c r="T7775" i="1"/>
  <c r="U7774" i="1"/>
  <c r="T7774" i="1"/>
  <c r="U7773" i="1"/>
  <c r="T7773" i="1"/>
  <c r="U7772" i="1"/>
  <c r="T7772" i="1"/>
  <c r="U7771" i="1"/>
  <c r="T7771" i="1"/>
  <c r="U7770" i="1"/>
  <c r="T7770" i="1"/>
  <c r="U7769" i="1"/>
  <c r="T7769" i="1"/>
  <c r="U7768" i="1"/>
  <c r="T7768" i="1"/>
  <c r="U7767" i="1"/>
  <c r="T7767" i="1"/>
  <c r="U7766" i="1"/>
  <c r="T7766" i="1"/>
  <c r="U7765" i="1"/>
  <c r="T7765" i="1"/>
  <c r="U7764" i="1"/>
  <c r="T7764" i="1"/>
  <c r="U7763" i="1"/>
  <c r="T7763" i="1"/>
  <c r="U7762" i="1"/>
  <c r="T7762" i="1"/>
  <c r="U7761" i="1"/>
  <c r="T7761" i="1"/>
  <c r="U7760" i="1"/>
  <c r="T7760" i="1"/>
  <c r="U7759" i="1"/>
  <c r="T7759" i="1"/>
  <c r="U7758" i="1"/>
  <c r="T7758" i="1"/>
  <c r="U7757" i="1"/>
  <c r="T7757" i="1"/>
  <c r="U7756" i="1"/>
  <c r="T7756" i="1"/>
  <c r="U7755" i="1"/>
  <c r="T7755" i="1"/>
  <c r="U7754" i="1"/>
  <c r="T7754" i="1"/>
  <c r="U7753" i="1"/>
  <c r="T7753" i="1"/>
  <c r="U7752" i="1"/>
  <c r="T7752" i="1"/>
  <c r="U7751" i="1"/>
  <c r="T7751" i="1"/>
  <c r="U7750" i="1"/>
  <c r="T7750" i="1"/>
  <c r="U7749" i="1"/>
  <c r="T7749" i="1"/>
  <c r="U7748" i="1"/>
  <c r="T7748" i="1"/>
  <c r="U7747" i="1"/>
  <c r="T7747" i="1"/>
  <c r="U7746" i="1"/>
  <c r="T7746" i="1"/>
  <c r="U7745" i="1"/>
  <c r="T7745" i="1"/>
  <c r="U7744" i="1"/>
  <c r="T7744" i="1"/>
  <c r="U7743" i="1"/>
  <c r="T7743" i="1"/>
  <c r="U7742" i="1"/>
  <c r="T7742" i="1"/>
  <c r="U7741" i="1"/>
  <c r="T7741" i="1"/>
  <c r="U7740" i="1"/>
  <c r="T7740" i="1"/>
  <c r="U7739" i="1"/>
  <c r="T7739" i="1"/>
  <c r="U7738" i="1"/>
  <c r="T7738" i="1"/>
  <c r="U7737" i="1"/>
  <c r="T7737" i="1"/>
  <c r="U7736" i="1"/>
  <c r="T7736" i="1"/>
  <c r="U7735" i="1"/>
  <c r="T7735" i="1"/>
  <c r="U7734" i="1"/>
  <c r="T7734" i="1"/>
  <c r="U7733" i="1"/>
  <c r="T7733" i="1"/>
  <c r="U7732" i="1"/>
  <c r="T7732" i="1"/>
  <c r="U7731" i="1"/>
  <c r="T7731" i="1"/>
  <c r="U7730" i="1"/>
  <c r="T7730" i="1"/>
  <c r="U7729" i="1"/>
  <c r="T7729" i="1"/>
  <c r="U7728" i="1"/>
  <c r="T7728" i="1"/>
  <c r="U7727" i="1"/>
  <c r="T7727" i="1"/>
  <c r="U7726" i="1"/>
  <c r="T7726" i="1"/>
  <c r="U7725" i="1"/>
  <c r="T7725" i="1"/>
  <c r="U7724" i="1"/>
  <c r="T7724" i="1"/>
  <c r="U7723" i="1"/>
  <c r="T7723" i="1"/>
  <c r="U7722" i="1"/>
  <c r="T7722" i="1"/>
  <c r="U7721" i="1"/>
  <c r="T7721" i="1"/>
  <c r="U7720" i="1"/>
  <c r="T7720" i="1"/>
  <c r="U7719" i="1"/>
  <c r="T7719" i="1"/>
  <c r="U7718" i="1"/>
  <c r="T7718" i="1"/>
  <c r="U7717" i="1"/>
  <c r="T7717" i="1"/>
  <c r="U7716" i="1"/>
  <c r="T7716" i="1"/>
  <c r="U7715" i="1"/>
  <c r="T7715" i="1"/>
  <c r="U7714" i="1"/>
  <c r="T7714" i="1"/>
  <c r="U7713" i="1"/>
  <c r="T7713" i="1"/>
  <c r="U7712" i="1"/>
  <c r="T7712" i="1"/>
  <c r="U7711" i="1"/>
  <c r="T7711" i="1"/>
  <c r="U7710" i="1"/>
  <c r="T7710" i="1"/>
  <c r="U7709" i="1"/>
  <c r="T7709" i="1"/>
  <c r="U7708" i="1"/>
  <c r="T7708" i="1"/>
  <c r="U7707" i="1"/>
  <c r="T7707" i="1"/>
  <c r="U7706" i="1"/>
  <c r="T7706" i="1"/>
  <c r="U7705" i="1"/>
  <c r="T7705" i="1"/>
  <c r="U7704" i="1"/>
  <c r="T7704" i="1"/>
  <c r="U7703" i="1"/>
  <c r="T7703" i="1"/>
  <c r="U7702" i="1"/>
  <c r="T7702" i="1"/>
  <c r="U7701" i="1"/>
  <c r="T7701" i="1"/>
  <c r="U7700" i="1"/>
  <c r="T7700" i="1"/>
  <c r="U7699" i="1"/>
  <c r="T7699" i="1"/>
  <c r="U7698" i="1"/>
  <c r="T7698" i="1"/>
  <c r="U7697" i="1"/>
  <c r="T7697" i="1"/>
  <c r="U7696" i="1"/>
  <c r="T7696" i="1"/>
  <c r="U7695" i="1"/>
  <c r="T7695" i="1"/>
  <c r="U7694" i="1"/>
  <c r="T7694" i="1"/>
  <c r="U7693" i="1"/>
  <c r="T7693" i="1"/>
  <c r="U7692" i="1"/>
  <c r="T7692" i="1"/>
  <c r="U7691" i="1"/>
  <c r="T7691" i="1"/>
  <c r="U7690" i="1"/>
  <c r="T7690" i="1"/>
  <c r="U7689" i="1"/>
  <c r="T7689" i="1"/>
  <c r="U7688" i="1"/>
  <c r="T7688" i="1"/>
  <c r="U7687" i="1"/>
  <c r="T7687" i="1"/>
  <c r="U7686" i="1"/>
  <c r="T7686" i="1"/>
  <c r="U7685" i="1"/>
  <c r="T7685" i="1"/>
  <c r="U7684" i="1"/>
  <c r="T7684" i="1"/>
  <c r="U7683" i="1"/>
  <c r="T7683" i="1"/>
  <c r="U7682" i="1"/>
  <c r="T7682" i="1"/>
  <c r="U7681" i="1"/>
  <c r="T7681" i="1"/>
  <c r="U7680" i="1"/>
  <c r="T7680" i="1"/>
  <c r="U7679" i="1"/>
  <c r="T7679" i="1"/>
  <c r="U7678" i="1"/>
  <c r="T7678" i="1"/>
  <c r="U7677" i="1"/>
  <c r="T7677" i="1"/>
  <c r="U7676" i="1"/>
  <c r="T7676" i="1"/>
  <c r="U7675" i="1"/>
  <c r="T7675" i="1"/>
  <c r="U7674" i="1"/>
  <c r="T7674" i="1"/>
  <c r="U7673" i="1"/>
  <c r="T7673" i="1"/>
  <c r="U7672" i="1"/>
  <c r="T7672" i="1"/>
  <c r="U7671" i="1"/>
  <c r="T7671" i="1"/>
  <c r="U7670" i="1"/>
  <c r="T7670" i="1"/>
  <c r="U7669" i="1"/>
  <c r="T7669" i="1"/>
  <c r="U7668" i="1"/>
  <c r="T7668" i="1"/>
  <c r="U7667" i="1"/>
  <c r="T7667" i="1"/>
  <c r="U7666" i="1"/>
  <c r="T7666" i="1"/>
  <c r="U7665" i="1"/>
  <c r="T7665" i="1"/>
  <c r="U7664" i="1"/>
  <c r="T7664" i="1"/>
  <c r="U7663" i="1"/>
  <c r="T7663" i="1"/>
  <c r="U7662" i="1"/>
  <c r="T7662" i="1"/>
  <c r="U7661" i="1"/>
  <c r="T7661" i="1"/>
  <c r="U7660" i="1"/>
  <c r="T7660" i="1"/>
  <c r="U7659" i="1"/>
  <c r="T7659" i="1"/>
  <c r="U7658" i="1"/>
  <c r="T7658" i="1"/>
  <c r="U7657" i="1"/>
  <c r="T7657" i="1"/>
  <c r="U7656" i="1"/>
  <c r="T7656" i="1"/>
  <c r="U7655" i="1"/>
  <c r="T7655" i="1"/>
  <c r="U7654" i="1"/>
  <c r="T7654" i="1"/>
  <c r="U7653" i="1"/>
  <c r="T7653" i="1"/>
  <c r="U7652" i="1"/>
  <c r="T7652" i="1"/>
  <c r="U7651" i="1"/>
  <c r="T7651" i="1"/>
  <c r="U7650" i="1"/>
  <c r="T7650" i="1"/>
  <c r="U7649" i="1"/>
  <c r="T7649" i="1"/>
  <c r="U7648" i="1"/>
  <c r="T7648" i="1"/>
  <c r="U7647" i="1"/>
  <c r="T7647" i="1"/>
  <c r="U7646" i="1"/>
  <c r="T7646" i="1"/>
  <c r="U7645" i="1"/>
  <c r="T7645" i="1"/>
  <c r="U7644" i="1"/>
  <c r="T7644" i="1"/>
  <c r="U7643" i="1"/>
  <c r="T7643" i="1"/>
  <c r="U7642" i="1"/>
  <c r="T7642" i="1"/>
  <c r="U7641" i="1"/>
  <c r="T7641" i="1"/>
  <c r="U7640" i="1"/>
  <c r="T7640" i="1"/>
  <c r="U7639" i="1"/>
  <c r="T7639" i="1"/>
  <c r="U7638" i="1"/>
  <c r="T7638" i="1"/>
  <c r="U7637" i="1"/>
  <c r="T7637" i="1"/>
  <c r="U7636" i="1"/>
  <c r="T7636" i="1"/>
  <c r="U7635" i="1"/>
  <c r="T7635" i="1"/>
  <c r="U7634" i="1"/>
  <c r="T7634" i="1"/>
  <c r="U7633" i="1"/>
  <c r="T7633" i="1"/>
  <c r="U7632" i="1"/>
  <c r="T7632" i="1"/>
  <c r="U7631" i="1"/>
  <c r="T7631" i="1"/>
  <c r="U7630" i="1"/>
  <c r="T7630" i="1"/>
  <c r="U7629" i="1"/>
  <c r="T7629" i="1"/>
  <c r="U7628" i="1"/>
  <c r="T7628" i="1"/>
  <c r="U7627" i="1"/>
  <c r="T7627" i="1"/>
  <c r="U7626" i="1"/>
  <c r="T7626" i="1"/>
  <c r="U7625" i="1"/>
  <c r="T7625" i="1"/>
  <c r="U7624" i="1"/>
  <c r="T7624" i="1"/>
  <c r="U7623" i="1"/>
  <c r="T7623" i="1"/>
  <c r="U7622" i="1"/>
  <c r="T7622" i="1"/>
  <c r="U7621" i="1"/>
  <c r="T7621" i="1"/>
  <c r="U7620" i="1"/>
  <c r="T7620" i="1"/>
  <c r="U7619" i="1"/>
  <c r="T7619" i="1"/>
  <c r="U7618" i="1"/>
  <c r="T7618" i="1"/>
  <c r="U7617" i="1"/>
  <c r="T7617" i="1"/>
  <c r="U7616" i="1"/>
  <c r="T7616" i="1"/>
  <c r="U7615" i="1"/>
  <c r="T7615" i="1"/>
  <c r="U7614" i="1"/>
  <c r="T7614" i="1"/>
  <c r="U7613" i="1"/>
  <c r="T7613" i="1"/>
  <c r="U7612" i="1"/>
  <c r="T7612" i="1"/>
  <c r="U7611" i="1"/>
  <c r="T7611" i="1"/>
  <c r="U7610" i="1"/>
  <c r="T7610" i="1"/>
  <c r="U7609" i="1"/>
  <c r="T7609" i="1"/>
  <c r="U7608" i="1"/>
  <c r="T7608" i="1"/>
  <c r="U7607" i="1"/>
  <c r="T7607" i="1"/>
  <c r="U7606" i="1"/>
  <c r="T7606" i="1"/>
  <c r="U7605" i="1"/>
  <c r="T7605" i="1"/>
  <c r="U7604" i="1"/>
  <c r="T7604" i="1"/>
  <c r="U7603" i="1"/>
  <c r="T7603" i="1"/>
  <c r="U7602" i="1"/>
  <c r="T7602" i="1"/>
  <c r="U7601" i="1"/>
  <c r="T7601" i="1"/>
  <c r="U7600" i="1"/>
  <c r="T7600" i="1"/>
  <c r="U7599" i="1"/>
  <c r="T7599" i="1"/>
  <c r="U7598" i="1"/>
  <c r="T7598" i="1"/>
  <c r="U7597" i="1"/>
  <c r="T7597" i="1"/>
  <c r="U7596" i="1"/>
  <c r="T7596" i="1"/>
  <c r="U7595" i="1"/>
  <c r="T7595" i="1"/>
  <c r="U7594" i="1"/>
  <c r="T7594" i="1"/>
  <c r="U7593" i="1"/>
  <c r="T7593" i="1"/>
  <c r="U7592" i="1"/>
  <c r="T7592" i="1"/>
  <c r="U7591" i="1"/>
  <c r="T7591" i="1"/>
  <c r="U7590" i="1"/>
  <c r="T7590" i="1"/>
  <c r="U7589" i="1"/>
  <c r="T7589" i="1"/>
  <c r="U7588" i="1"/>
  <c r="T7588" i="1"/>
  <c r="U7587" i="1"/>
  <c r="T7587" i="1"/>
  <c r="U7586" i="1"/>
  <c r="T7586" i="1"/>
  <c r="U7585" i="1"/>
  <c r="T7585" i="1"/>
  <c r="U7584" i="1"/>
  <c r="T7584" i="1"/>
  <c r="U7583" i="1"/>
  <c r="T7583" i="1"/>
  <c r="U7582" i="1"/>
  <c r="T7582" i="1"/>
  <c r="U7581" i="1"/>
  <c r="T7581" i="1"/>
  <c r="U7580" i="1"/>
  <c r="T7580" i="1"/>
  <c r="U7579" i="1"/>
  <c r="T7579" i="1"/>
  <c r="U7578" i="1"/>
  <c r="T7578" i="1"/>
  <c r="U7577" i="1"/>
  <c r="T7577" i="1"/>
  <c r="U7576" i="1"/>
  <c r="T7576" i="1"/>
  <c r="U7575" i="1"/>
  <c r="T7575" i="1"/>
  <c r="U7574" i="1"/>
  <c r="T7574" i="1"/>
  <c r="U7573" i="1"/>
  <c r="T7573" i="1"/>
  <c r="U7572" i="1"/>
  <c r="T7572" i="1"/>
  <c r="U7571" i="1"/>
  <c r="T7571" i="1"/>
  <c r="U7570" i="1"/>
  <c r="T7570" i="1"/>
  <c r="U7569" i="1"/>
  <c r="T7569" i="1"/>
  <c r="U7568" i="1"/>
  <c r="T7568" i="1"/>
  <c r="U7567" i="1"/>
  <c r="T7567" i="1"/>
  <c r="U7566" i="1"/>
  <c r="T7566" i="1"/>
  <c r="U7565" i="1"/>
  <c r="T7565" i="1"/>
  <c r="U7564" i="1"/>
  <c r="T7564" i="1"/>
  <c r="U7563" i="1"/>
  <c r="T7563" i="1"/>
  <c r="U7562" i="1"/>
  <c r="T7562" i="1"/>
  <c r="U7561" i="1"/>
  <c r="T7561" i="1"/>
  <c r="U7560" i="1"/>
  <c r="T7560" i="1"/>
  <c r="U7559" i="1"/>
  <c r="T7559" i="1"/>
  <c r="U7558" i="1"/>
  <c r="T7558" i="1"/>
  <c r="U7557" i="1"/>
  <c r="T7557" i="1"/>
  <c r="U7556" i="1"/>
  <c r="T7556" i="1"/>
  <c r="U7555" i="1"/>
  <c r="T7555" i="1"/>
  <c r="U7554" i="1"/>
  <c r="T7554" i="1"/>
  <c r="U7553" i="1"/>
  <c r="T7553" i="1"/>
  <c r="U7552" i="1"/>
  <c r="T7552" i="1"/>
  <c r="U7551" i="1"/>
  <c r="T7551" i="1"/>
  <c r="U7550" i="1"/>
  <c r="T7550" i="1"/>
  <c r="U7549" i="1"/>
  <c r="T7549" i="1"/>
  <c r="U7548" i="1"/>
  <c r="T7548" i="1"/>
  <c r="U7547" i="1"/>
  <c r="T7547" i="1"/>
  <c r="U7546" i="1"/>
  <c r="T7546" i="1"/>
  <c r="U7545" i="1"/>
  <c r="T7545" i="1"/>
  <c r="U7544" i="1"/>
  <c r="T7544" i="1"/>
  <c r="U7543" i="1"/>
  <c r="T7543" i="1"/>
  <c r="U7542" i="1"/>
  <c r="T7542" i="1"/>
  <c r="U7541" i="1"/>
  <c r="T7541" i="1"/>
  <c r="U7540" i="1"/>
  <c r="T7540" i="1"/>
  <c r="U7539" i="1"/>
  <c r="T7539" i="1"/>
  <c r="U7538" i="1"/>
  <c r="T7538" i="1"/>
  <c r="U7537" i="1"/>
  <c r="T7537" i="1"/>
  <c r="U7536" i="1"/>
  <c r="T7536" i="1"/>
  <c r="U7535" i="1"/>
  <c r="T7535" i="1"/>
  <c r="U7534" i="1"/>
  <c r="T7534" i="1"/>
  <c r="U7533" i="1"/>
  <c r="T7533" i="1"/>
  <c r="U7532" i="1"/>
  <c r="T7532" i="1"/>
  <c r="U7531" i="1"/>
  <c r="T7531" i="1"/>
  <c r="U7530" i="1"/>
  <c r="T7530" i="1"/>
  <c r="U7529" i="1"/>
  <c r="T7529" i="1"/>
  <c r="U7528" i="1"/>
  <c r="T7528" i="1"/>
  <c r="U7527" i="1"/>
  <c r="T7527" i="1"/>
  <c r="U7526" i="1"/>
  <c r="T7526" i="1"/>
  <c r="U7525" i="1"/>
  <c r="T7525" i="1"/>
  <c r="U7524" i="1"/>
  <c r="T7524" i="1"/>
  <c r="U7523" i="1"/>
  <c r="T7523" i="1"/>
  <c r="U7522" i="1"/>
  <c r="T7522" i="1"/>
  <c r="U7521" i="1"/>
  <c r="T7521" i="1"/>
  <c r="U7520" i="1"/>
  <c r="T7520" i="1"/>
  <c r="U7519" i="1"/>
  <c r="T7519" i="1"/>
  <c r="U7518" i="1"/>
  <c r="T7518" i="1"/>
  <c r="U7517" i="1"/>
  <c r="T7517" i="1"/>
  <c r="U7516" i="1"/>
  <c r="T7516" i="1"/>
  <c r="U7515" i="1"/>
  <c r="T7515" i="1"/>
  <c r="U7514" i="1"/>
  <c r="T7514" i="1"/>
  <c r="U7513" i="1"/>
  <c r="T7513" i="1"/>
  <c r="U7512" i="1"/>
  <c r="T7512" i="1"/>
  <c r="U7511" i="1"/>
  <c r="T7511" i="1"/>
  <c r="U7510" i="1"/>
  <c r="T7510" i="1"/>
  <c r="U7509" i="1"/>
  <c r="T7509" i="1"/>
  <c r="U7508" i="1"/>
  <c r="T7508" i="1"/>
  <c r="U7507" i="1"/>
  <c r="T7507" i="1"/>
  <c r="U7506" i="1"/>
  <c r="T7506" i="1"/>
  <c r="U7505" i="1"/>
  <c r="T7505" i="1"/>
  <c r="U7504" i="1"/>
  <c r="T7504" i="1"/>
  <c r="U7503" i="1"/>
  <c r="T7503" i="1"/>
  <c r="U7502" i="1"/>
  <c r="T7502" i="1"/>
  <c r="U7501" i="1"/>
  <c r="T7501" i="1"/>
  <c r="U7500" i="1"/>
  <c r="T7500" i="1"/>
  <c r="U7499" i="1"/>
  <c r="T7499" i="1"/>
  <c r="U7498" i="1"/>
  <c r="T7498" i="1"/>
  <c r="U7497" i="1"/>
  <c r="T7497" i="1"/>
  <c r="U7496" i="1"/>
  <c r="T7496" i="1"/>
  <c r="U7495" i="1"/>
  <c r="T7495" i="1"/>
  <c r="U7494" i="1"/>
  <c r="T7494" i="1"/>
  <c r="U7493" i="1"/>
  <c r="T7493" i="1"/>
  <c r="U7492" i="1"/>
  <c r="T7492" i="1"/>
  <c r="U7491" i="1"/>
  <c r="T7491" i="1"/>
  <c r="U7490" i="1"/>
  <c r="T7490" i="1"/>
  <c r="U7489" i="1"/>
  <c r="T7489" i="1"/>
  <c r="U7488" i="1"/>
  <c r="T7488" i="1"/>
  <c r="U7487" i="1"/>
  <c r="T7487" i="1"/>
  <c r="U7486" i="1"/>
  <c r="T7486" i="1"/>
  <c r="U7485" i="1"/>
  <c r="T7485" i="1"/>
  <c r="U7484" i="1"/>
  <c r="T7484" i="1"/>
  <c r="U7483" i="1"/>
  <c r="T7483" i="1"/>
  <c r="U7482" i="1"/>
  <c r="T7482" i="1"/>
  <c r="U7481" i="1"/>
  <c r="T7481" i="1"/>
  <c r="U7480" i="1"/>
  <c r="T7480" i="1"/>
  <c r="U7479" i="1"/>
  <c r="T7479" i="1"/>
  <c r="U7478" i="1"/>
  <c r="T7478" i="1"/>
  <c r="U7477" i="1"/>
  <c r="T7477" i="1"/>
  <c r="U7476" i="1"/>
  <c r="T7476" i="1"/>
  <c r="U7475" i="1"/>
  <c r="T7475" i="1"/>
  <c r="U7474" i="1"/>
  <c r="T7474" i="1"/>
  <c r="U7473" i="1"/>
  <c r="T7473" i="1"/>
  <c r="U7472" i="1"/>
  <c r="T7472" i="1"/>
  <c r="U7471" i="1"/>
  <c r="T7471" i="1"/>
  <c r="U7470" i="1"/>
  <c r="T7470" i="1"/>
  <c r="U7469" i="1"/>
  <c r="T7469" i="1"/>
  <c r="U7468" i="1"/>
  <c r="T7468" i="1"/>
  <c r="U7467" i="1"/>
  <c r="T7467" i="1"/>
  <c r="U7466" i="1"/>
  <c r="T7466" i="1"/>
  <c r="U7465" i="1"/>
  <c r="T7465" i="1"/>
  <c r="U7464" i="1"/>
  <c r="T7464" i="1"/>
  <c r="U7463" i="1"/>
  <c r="T7463" i="1"/>
  <c r="U7462" i="1"/>
  <c r="T7462" i="1"/>
  <c r="U7461" i="1"/>
  <c r="T7461" i="1"/>
  <c r="U7460" i="1"/>
  <c r="T7460" i="1"/>
  <c r="U7459" i="1"/>
  <c r="T7459" i="1"/>
  <c r="U7458" i="1"/>
  <c r="T7458" i="1"/>
  <c r="U7457" i="1"/>
  <c r="T7457" i="1"/>
  <c r="U7456" i="1"/>
  <c r="T7456" i="1"/>
  <c r="U7455" i="1"/>
  <c r="T7455" i="1"/>
  <c r="U7454" i="1"/>
  <c r="T7454" i="1"/>
  <c r="U7453" i="1"/>
  <c r="T7453" i="1"/>
  <c r="U7452" i="1"/>
  <c r="T7452" i="1"/>
  <c r="U7451" i="1"/>
  <c r="T7451" i="1"/>
  <c r="U7450" i="1"/>
  <c r="T7450" i="1"/>
  <c r="U7449" i="1"/>
  <c r="T7449" i="1"/>
  <c r="U7448" i="1"/>
  <c r="T7448" i="1"/>
  <c r="U7447" i="1"/>
  <c r="T7447" i="1"/>
  <c r="U7446" i="1"/>
  <c r="T7446" i="1"/>
  <c r="U7445" i="1"/>
  <c r="T7445" i="1"/>
  <c r="U7444" i="1"/>
  <c r="T7444" i="1"/>
  <c r="U7443" i="1"/>
  <c r="T7443" i="1"/>
  <c r="U7442" i="1"/>
  <c r="T7442" i="1"/>
  <c r="U7441" i="1"/>
  <c r="T7441" i="1"/>
  <c r="U7440" i="1"/>
  <c r="T7440" i="1"/>
  <c r="U7439" i="1"/>
  <c r="T7439" i="1"/>
  <c r="U7438" i="1"/>
  <c r="T7438" i="1"/>
  <c r="U7437" i="1"/>
  <c r="T7437" i="1"/>
  <c r="U7436" i="1"/>
  <c r="T7436" i="1"/>
  <c r="U7435" i="1"/>
  <c r="T7435" i="1"/>
  <c r="U7434" i="1"/>
  <c r="T7434" i="1"/>
  <c r="U7433" i="1"/>
  <c r="T7433" i="1"/>
  <c r="U7432" i="1"/>
  <c r="T7432" i="1"/>
  <c r="U7431" i="1"/>
  <c r="T7431" i="1"/>
  <c r="U7430" i="1"/>
  <c r="T7430" i="1"/>
  <c r="U7429" i="1"/>
  <c r="T7429" i="1"/>
  <c r="U7428" i="1"/>
  <c r="T7428" i="1"/>
  <c r="U7427" i="1"/>
  <c r="T7427" i="1"/>
  <c r="U7426" i="1"/>
  <c r="T7426" i="1"/>
  <c r="U7425" i="1"/>
  <c r="T7425" i="1"/>
  <c r="U7424" i="1"/>
  <c r="T7424" i="1"/>
  <c r="U7423" i="1"/>
  <c r="T7423" i="1"/>
  <c r="U7422" i="1"/>
  <c r="T7422" i="1"/>
  <c r="U7421" i="1"/>
  <c r="T7421" i="1"/>
  <c r="U7420" i="1"/>
  <c r="T7420" i="1"/>
  <c r="U7419" i="1"/>
  <c r="T7419" i="1"/>
  <c r="U7418" i="1"/>
  <c r="T7418" i="1"/>
  <c r="U7417" i="1"/>
  <c r="T7417" i="1"/>
  <c r="U7416" i="1"/>
  <c r="T7416" i="1"/>
  <c r="U7415" i="1"/>
  <c r="T7415" i="1"/>
  <c r="U7414" i="1"/>
  <c r="T7414" i="1"/>
  <c r="U7413" i="1"/>
  <c r="T7413" i="1"/>
  <c r="U7412" i="1"/>
  <c r="T7412" i="1"/>
  <c r="U7411" i="1"/>
  <c r="T7411" i="1"/>
  <c r="U7410" i="1"/>
  <c r="T7410" i="1"/>
  <c r="U7409" i="1"/>
  <c r="T7409" i="1"/>
  <c r="U7408" i="1"/>
  <c r="T7408" i="1"/>
  <c r="U7407" i="1"/>
  <c r="T7407" i="1"/>
  <c r="U7406" i="1"/>
  <c r="T7406" i="1"/>
  <c r="U7405" i="1"/>
  <c r="T7405" i="1"/>
  <c r="U7404" i="1"/>
  <c r="T7404" i="1"/>
  <c r="U7403" i="1"/>
  <c r="T7403" i="1"/>
  <c r="U7402" i="1"/>
  <c r="T7402" i="1"/>
  <c r="U7401" i="1"/>
  <c r="T7401" i="1"/>
  <c r="U7400" i="1"/>
  <c r="T7400" i="1"/>
  <c r="U7399" i="1"/>
  <c r="T7399" i="1"/>
  <c r="U7398" i="1"/>
  <c r="T7398" i="1"/>
  <c r="U7397" i="1"/>
  <c r="T7397" i="1"/>
  <c r="U7396" i="1"/>
  <c r="T7396" i="1"/>
  <c r="U7395" i="1"/>
  <c r="T7395" i="1"/>
  <c r="U7394" i="1"/>
  <c r="T7394" i="1"/>
  <c r="U7393" i="1"/>
  <c r="T7393" i="1"/>
  <c r="U7392" i="1"/>
  <c r="T7392" i="1"/>
  <c r="U7391" i="1"/>
  <c r="T7391" i="1"/>
  <c r="U7390" i="1"/>
  <c r="T7390" i="1"/>
  <c r="U7389" i="1"/>
  <c r="T7389" i="1"/>
  <c r="U7388" i="1"/>
  <c r="T7388" i="1"/>
  <c r="U7387" i="1"/>
  <c r="T7387" i="1"/>
  <c r="U7386" i="1"/>
  <c r="T7386" i="1"/>
  <c r="U7385" i="1"/>
  <c r="T7385" i="1"/>
  <c r="U7384" i="1"/>
  <c r="T7384" i="1"/>
  <c r="U7383" i="1"/>
  <c r="T7383" i="1"/>
  <c r="U7382" i="1"/>
  <c r="T7382" i="1"/>
  <c r="U7381" i="1"/>
  <c r="T7381" i="1"/>
  <c r="U7380" i="1"/>
  <c r="T7380" i="1"/>
  <c r="U7379" i="1"/>
  <c r="T7379" i="1"/>
  <c r="U7378" i="1"/>
  <c r="T7378" i="1"/>
  <c r="U7377" i="1"/>
  <c r="T7377" i="1"/>
  <c r="U7376" i="1"/>
  <c r="T7376" i="1"/>
  <c r="U7375" i="1"/>
  <c r="T7375" i="1"/>
  <c r="U7374" i="1"/>
  <c r="T7374" i="1"/>
  <c r="U7373" i="1"/>
  <c r="T7373" i="1"/>
  <c r="U7372" i="1"/>
  <c r="T7372" i="1"/>
  <c r="U7371" i="1"/>
  <c r="T7371" i="1"/>
  <c r="U7370" i="1"/>
  <c r="T7370" i="1"/>
  <c r="U7369" i="1"/>
  <c r="T7369" i="1"/>
  <c r="U7368" i="1"/>
  <c r="T7368" i="1"/>
  <c r="U7367" i="1"/>
  <c r="T7367" i="1"/>
  <c r="U7366" i="1"/>
  <c r="T7366" i="1"/>
  <c r="U7365" i="1"/>
  <c r="T7365" i="1"/>
  <c r="U7364" i="1"/>
  <c r="T7364" i="1"/>
  <c r="U7363" i="1"/>
  <c r="T7363" i="1"/>
  <c r="U7362" i="1"/>
  <c r="T7362" i="1"/>
  <c r="U7361" i="1"/>
  <c r="T7361" i="1"/>
  <c r="U7360" i="1"/>
  <c r="T7360" i="1"/>
  <c r="U7359" i="1"/>
  <c r="T7359" i="1"/>
  <c r="U7358" i="1"/>
  <c r="T7358" i="1"/>
  <c r="U7357" i="1"/>
  <c r="T7357" i="1"/>
  <c r="U7356" i="1"/>
  <c r="T7356" i="1"/>
  <c r="U7355" i="1"/>
  <c r="T7355" i="1"/>
  <c r="U7354" i="1"/>
  <c r="T7354" i="1"/>
  <c r="U7353" i="1"/>
  <c r="T7353" i="1"/>
  <c r="U7352" i="1"/>
  <c r="T7352" i="1"/>
  <c r="U7351" i="1"/>
  <c r="T7351" i="1"/>
  <c r="U7350" i="1"/>
  <c r="T7350" i="1"/>
  <c r="U7349" i="1"/>
  <c r="T7349" i="1"/>
  <c r="U7348" i="1"/>
  <c r="T7348" i="1"/>
  <c r="U7347" i="1"/>
  <c r="T7347" i="1"/>
  <c r="U7346" i="1"/>
  <c r="T7346" i="1"/>
  <c r="U7345" i="1"/>
  <c r="T7345" i="1"/>
  <c r="U7344" i="1"/>
  <c r="T7344" i="1"/>
  <c r="U7343" i="1"/>
  <c r="T7343" i="1"/>
  <c r="U7342" i="1"/>
  <c r="T7342" i="1"/>
  <c r="U7341" i="1"/>
  <c r="T7341" i="1"/>
  <c r="U7340" i="1"/>
  <c r="T7340" i="1"/>
  <c r="U7339" i="1"/>
  <c r="T7339" i="1"/>
  <c r="U7338" i="1"/>
  <c r="T7338" i="1"/>
  <c r="U7337" i="1"/>
  <c r="T7337" i="1"/>
  <c r="U7336" i="1"/>
  <c r="T7336" i="1"/>
  <c r="U7335" i="1"/>
  <c r="T7335" i="1"/>
  <c r="U7334" i="1"/>
  <c r="T7334" i="1"/>
  <c r="U7333" i="1"/>
  <c r="T7333" i="1"/>
  <c r="U7332" i="1"/>
  <c r="T7332" i="1"/>
  <c r="U7331" i="1"/>
  <c r="T7331" i="1"/>
  <c r="U7330" i="1"/>
  <c r="T7330" i="1"/>
  <c r="U7329" i="1"/>
  <c r="T7329" i="1"/>
  <c r="U7328" i="1"/>
  <c r="T7328" i="1"/>
  <c r="U7327" i="1"/>
  <c r="T7327" i="1"/>
  <c r="U7326" i="1"/>
  <c r="T7326" i="1"/>
  <c r="U7325" i="1"/>
  <c r="T7325" i="1"/>
  <c r="U7324" i="1"/>
  <c r="T7324" i="1"/>
  <c r="U7323" i="1"/>
  <c r="T7323" i="1"/>
  <c r="U7322" i="1"/>
  <c r="T7322" i="1"/>
  <c r="U7321" i="1"/>
  <c r="T7321" i="1"/>
  <c r="U7320" i="1"/>
  <c r="T7320" i="1"/>
  <c r="U7319" i="1"/>
  <c r="T7319" i="1"/>
  <c r="U7318" i="1"/>
  <c r="T7318" i="1"/>
  <c r="U7317" i="1"/>
  <c r="T7317" i="1"/>
  <c r="U7316" i="1"/>
  <c r="T7316" i="1"/>
  <c r="U7315" i="1"/>
  <c r="T7315" i="1"/>
  <c r="U7314" i="1"/>
  <c r="T7314" i="1"/>
  <c r="U7313" i="1"/>
  <c r="T7313" i="1"/>
  <c r="U7312" i="1"/>
  <c r="T7312" i="1"/>
  <c r="U7311" i="1"/>
  <c r="T7311" i="1"/>
  <c r="U7310" i="1"/>
  <c r="T7310" i="1"/>
  <c r="U7309" i="1"/>
  <c r="T7309" i="1"/>
  <c r="U7308" i="1"/>
  <c r="T7308" i="1"/>
  <c r="U7307" i="1"/>
  <c r="T7307" i="1"/>
  <c r="U7306" i="1"/>
  <c r="T7306" i="1"/>
  <c r="U7305" i="1"/>
  <c r="T7305" i="1"/>
  <c r="U7304" i="1"/>
  <c r="T7304" i="1"/>
  <c r="U7303" i="1"/>
  <c r="T7303" i="1"/>
  <c r="U7302" i="1"/>
  <c r="T7302" i="1"/>
  <c r="U7301" i="1"/>
  <c r="T7301" i="1"/>
  <c r="U7300" i="1"/>
  <c r="T7300" i="1"/>
  <c r="U7299" i="1"/>
  <c r="T7299" i="1"/>
  <c r="U7298" i="1"/>
  <c r="T7298" i="1"/>
  <c r="U7297" i="1"/>
  <c r="T7297" i="1"/>
  <c r="U7296" i="1"/>
  <c r="T7296" i="1"/>
  <c r="U7295" i="1"/>
  <c r="T7295" i="1"/>
  <c r="U7294" i="1"/>
  <c r="T7294" i="1"/>
  <c r="U7293" i="1"/>
  <c r="T7293" i="1"/>
  <c r="U7292" i="1"/>
  <c r="T7292" i="1"/>
  <c r="U7291" i="1"/>
  <c r="T7291" i="1"/>
  <c r="U7290" i="1"/>
  <c r="T7290" i="1"/>
  <c r="U7289" i="1"/>
  <c r="T7289" i="1"/>
  <c r="U7288" i="1"/>
  <c r="T7288" i="1"/>
  <c r="U7287" i="1"/>
  <c r="T7287" i="1"/>
  <c r="U7286" i="1"/>
  <c r="T7286" i="1"/>
  <c r="U7285" i="1"/>
  <c r="T7285" i="1"/>
  <c r="U7284" i="1"/>
  <c r="T7284" i="1"/>
  <c r="U7283" i="1"/>
  <c r="T7283" i="1"/>
  <c r="U7282" i="1"/>
  <c r="T7282" i="1"/>
  <c r="U7281" i="1"/>
  <c r="T7281" i="1"/>
  <c r="U7280" i="1"/>
  <c r="T7280" i="1"/>
  <c r="U7279" i="1"/>
  <c r="T7279" i="1"/>
  <c r="U7278" i="1"/>
  <c r="T7278" i="1"/>
  <c r="U7277" i="1"/>
  <c r="T7277" i="1"/>
  <c r="U7276" i="1"/>
  <c r="T7276" i="1"/>
  <c r="U7275" i="1"/>
  <c r="T7275" i="1"/>
  <c r="U7274" i="1"/>
  <c r="T7274" i="1"/>
  <c r="U7273" i="1"/>
  <c r="T7273" i="1"/>
  <c r="U7272" i="1"/>
  <c r="T7272" i="1"/>
  <c r="U7271" i="1"/>
  <c r="T7271" i="1"/>
  <c r="U7270" i="1"/>
  <c r="T7270" i="1"/>
  <c r="U7269" i="1"/>
  <c r="T7269" i="1"/>
  <c r="U7268" i="1"/>
  <c r="T7268" i="1"/>
  <c r="U7267" i="1"/>
  <c r="T7267" i="1"/>
  <c r="U7266" i="1"/>
  <c r="T7266" i="1"/>
  <c r="U7265" i="1"/>
  <c r="T7265" i="1"/>
  <c r="U7264" i="1"/>
  <c r="T7264" i="1"/>
  <c r="U7263" i="1"/>
  <c r="T7263" i="1"/>
  <c r="U7262" i="1"/>
  <c r="T7262" i="1"/>
  <c r="U7261" i="1"/>
  <c r="T7261" i="1"/>
  <c r="U7260" i="1"/>
  <c r="T7260" i="1"/>
  <c r="U7259" i="1"/>
  <c r="T7259" i="1"/>
  <c r="U7258" i="1"/>
  <c r="T7258" i="1"/>
  <c r="U7257" i="1"/>
  <c r="T7257" i="1"/>
  <c r="U7256" i="1"/>
  <c r="T7256" i="1"/>
  <c r="U7255" i="1"/>
  <c r="T7255" i="1"/>
  <c r="U7254" i="1"/>
  <c r="T7254" i="1"/>
  <c r="U7253" i="1"/>
  <c r="T7253" i="1"/>
  <c r="U7252" i="1"/>
  <c r="T7252" i="1"/>
  <c r="U7251" i="1"/>
  <c r="T7251" i="1"/>
  <c r="U7250" i="1"/>
  <c r="T7250" i="1"/>
  <c r="U7249" i="1"/>
  <c r="T7249" i="1"/>
  <c r="U7248" i="1"/>
  <c r="T7248" i="1"/>
  <c r="U7247" i="1"/>
  <c r="T7247" i="1"/>
  <c r="U7246" i="1"/>
  <c r="T7246" i="1"/>
  <c r="U7245" i="1"/>
  <c r="T7245" i="1"/>
  <c r="U7244" i="1"/>
  <c r="T7244" i="1"/>
  <c r="U7243" i="1"/>
  <c r="T7243" i="1"/>
  <c r="U7242" i="1"/>
  <c r="T7242" i="1"/>
  <c r="U7241" i="1"/>
  <c r="T7241" i="1"/>
  <c r="U7240" i="1"/>
  <c r="T7240" i="1"/>
  <c r="U7239" i="1"/>
  <c r="T7239" i="1"/>
  <c r="U7238" i="1"/>
  <c r="T7238" i="1"/>
  <c r="U7237" i="1"/>
  <c r="T7237" i="1"/>
  <c r="U7236" i="1"/>
  <c r="T7236" i="1"/>
  <c r="U7235" i="1"/>
  <c r="T7235" i="1"/>
  <c r="U7234" i="1"/>
  <c r="T7234" i="1"/>
  <c r="U7233" i="1"/>
  <c r="T7233" i="1"/>
  <c r="U7232" i="1"/>
  <c r="T7232" i="1"/>
  <c r="U7231" i="1"/>
  <c r="T7231" i="1"/>
  <c r="U7230" i="1"/>
  <c r="T7230" i="1"/>
  <c r="U7229" i="1"/>
  <c r="T7229" i="1"/>
  <c r="U7228" i="1"/>
  <c r="T7228" i="1"/>
  <c r="U7227" i="1"/>
  <c r="T7227" i="1"/>
  <c r="U7226" i="1"/>
  <c r="T7226" i="1"/>
  <c r="U7225" i="1"/>
  <c r="T7225" i="1"/>
  <c r="U7224" i="1"/>
  <c r="T7224" i="1"/>
  <c r="U7223" i="1"/>
  <c r="T7223" i="1"/>
  <c r="U7222" i="1"/>
  <c r="T7222" i="1"/>
  <c r="U7221" i="1"/>
  <c r="T7221" i="1"/>
  <c r="U7220" i="1"/>
  <c r="T7220" i="1"/>
  <c r="U7219" i="1"/>
  <c r="T7219" i="1"/>
  <c r="U7218" i="1"/>
  <c r="T7218" i="1"/>
  <c r="U7217" i="1"/>
  <c r="T7217" i="1"/>
  <c r="U7216" i="1"/>
  <c r="T7216" i="1"/>
  <c r="U7215" i="1"/>
  <c r="T7215" i="1"/>
  <c r="U7214" i="1"/>
  <c r="T7214" i="1"/>
  <c r="U7213" i="1"/>
  <c r="T7213" i="1"/>
  <c r="U7212" i="1"/>
  <c r="T7212" i="1"/>
  <c r="U7211" i="1"/>
  <c r="T7211" i="1"/>
  <c r="U7210" i="1"/>
  <c r="T7210" i="1"/>
  <c r="U7209" i="1"/>
  <c r="T7209" i="1"/>
  <c r="U7208" i="1"/>
  <c r="T7208" i="1"/>
  <c r="U7207" i="1"/>
  <c r="T7207" i="1"/>
  <c r="U7206" i="1"/>
  <c r="T7206" i="1"/>
  <c r="U7205" i="1"/>
  <c r="T7205" i="1"/>
  <c r="U7204" i="1"/>
  <c r="T7204" i="1"/>
  <c r="U7203" i="1"/>
  <c r="T7203" i="1"/>
  <c r="U7202" i="1"/>
  <c r="T7202" i="1"/>
  <c r="U7201" i="1"/>
  <c r="T7201" i="1"/>
  <c r="U7200" i="1"/>
  <c r="T7200" i="1"/>
  <c r="U7199" i="1"/>
  <c r="T7199" i="1"/>
  <c r="U7198" i="1"/>
  <c r="T7198" i="1"/>
  <c r="U7197" i="1"/>
  <c r="T7197" i="1"/>
  <c r="U7196" i="1"/>
  <c r="T7196" i="1"/>
  <c r="U7195" i="1"/>
  <c r="T7195" i="1"/>
  <c r="U7194" i="1"/>
  <c r="T7194" i="1"/>
  <c r="U7193" i="1"/>
  <c r="T7193" i="1"/>
  <c r="U7192" i="1"/>
  <c r="T7192" i="1"/>
  <c r="U7191" i="1"/>
  <c r="T7191" i="1"/>
  <c r="U7190" i="1"/>
  <c r="T7190" i="1"/>
  <c r="U7189" i="1"/>
  <c r="T7189" i="1"/>
  <c r="U7188" i="1"/>
  <c r="T7188" i="1"/>
  <c r="U7187" i="1"/>
  <c r="T7187" i="1"/>
  <c r="U7186" i="1"/>
  <c r="T7186" i="1"/>
  <c r="U7185" i="1"/>
  <c r="T7185" i="1"/>
  <c r="U7184" i="1"/>
  <c r="T7184" i="1"/>
  <c r="U7183" i="1"/>
  <c r="T7183" i="1"/>
  <c r="U7182" i="1"/>
  <c r="T7182" i="1"/>
  <c r="U7181" i="1"/>
  <c r="T7181" i="1"/>
  <c r="U7180" i="1"/>
  <c r="T7180" i="1"/>
  <c r="U7179" i="1"/>
  <c r="T7179" i="1"/>
  <c r="U7178" i="1"/>
  <c r="T7178" i="1"/>
  <c r="U7177" i="1"/>
  <c r="T7177" i="1"/>
  <c r="U7176" i="1"/>
  <c r="T7176" i="1"/>
  <c r="U7175" i="1"/>
  <c r="T7175" i="1"/>
  <c r="U7174" i="1"/>
  <c r="T7174" i="1"/>
  <c r="U7173" i="1"/>
  <c r="T7173" i="1"/>
  <c r="U7172" i="1"/>
  <c r="T7172" i="1"/>
  <c r="U7171" i="1"/>
  <c r="T7171" i="1"/>
  <c r="U7170" i="1"/>
  <c r="T7170" i="1"/>
  <c r="U7169" i="1"/>
  <c r="T7169" i="1"/>
  <c r="U7168" i="1"/>
  <c r="T7168" i="1"/>
  <c r="U7167" i="1"/>
  <c r="T7167" i="1"/>
  <c r="U7166" i="1"/>
  <c r="T7166" i="1"/>
  <c r="U7165" i="1"/>
  <c r="T7165" i="1"/>
  <c r="U7164" i="1"/>
  <c r="T7164" i="1"/>
  <c r="U7163" i="1"/>
  <c r="T7163" i="1"/>
  <c r="U7162" i="1"/>
  <c r="T7162" i="1"/>
  <c r="U7161" i="1"/>
  <c r="T7161" i="1"/>
  <c r="U7160" i="1"/>
  <c r="T7160" i="1"/>
  <c r="U7159" i="1"/>
  <c r="T7159" i="1"/>
  <c r="U7158" i="1"/>
  <c r="T7158" i="1"/>
  <c r="U7157" i="1"/>
  <c r="T7157" i="1"/>
  <c r="U7156" i="1"/>
  <c r="T7156" i="1"/>
  <c r="U7155" i="1"/>
  <c r="T7155" i="1"/>
  <c r="U7154" i="1"/>
  <c r="T7154" i="1"/>
  <c r="U7153" i="1"/>
  <c r="T7153" i="1"/>
  <c r="U7152" i="1"/>
  <c r="T7152" i="1"/>
  <c r="U7151" i="1"/>
  <c r="T7151" i="1"/>
  <c r="U7150" i="1"/>
  <c r="T7150" i="1"/>
  <c r="U7149" i="1"/>
  <c r="T7149" i="1"/>
  <c r="U7148" i="1"/>
  <c r="T7148" i="1"/>
  <c r="U7147" i="1"/>
  <c r="T7147" i="1"/>
  <c r="U7146" i="1"/>
  <c r="T7146" i="1"/>
  <c r="U7145" i="1"/>
  <c r="T7145" i="1"/>
  <c r="U7144" i="1"/>
  <c r="T7144" i="1"/>
  <c r="U7143" i="1"/>
  <c r="T7143" i="1"/>
  <c r="U7142" i="1"/>
  <c r="T7142" i="1"/>
  <c r="U7141" i="1"/>
  <c r="T7141" i="1"/>
  <c r="U7140" i="1"/>
  <c r="T7140" i="1"/>
  <c r="U7139" i="1"/>
  <c r="T7139" i="1"/>
  <c r="U7138" i="1"/>
  <c r="T7138" i="1"/>
  <c r="U7137" i="1"/>
  <c r="T7137" i="1"/>
  <c r="U7136" i="1"/>
  <c r="T7136" i="1"/>
  <c r="U7135" i="1"/>
  <c r="T7135" i="1"/>
  <c r="U7134" i="1"/>
  <c r="T7134" i="1"/>
  <c r="U7133" i="1"/>
  <c r="T7133" i="1"/>
  <c r="U7132" i="1"/>
  <c r="T7132" i="1"/>
  <c r="U7131" i="1"/>
  <c r="T7131" i="1"/>
  <c r="U7130" i="1"/>
  <c r="T7130" i="1"/>
  <c r="U7129" i="1"/>
  <c r="T7129" i="1"/>
  <c r="U7128" i="1"/>
  <c r="T7128" i="1"/>
  <c r="U7127" i="1"/>
  <c r="T7127" i="1"/>
  <c r="U7126" i="1"/>
  <c r="T7126" i="1"/>
  <c r="U7125" i="1"/>
  <c r="T7125" i="1"/>
  <c r="U7124" i="1"/>
  <c r="T7124" i="1"/>
  <c r="U7123" i="1"/>
  <c r="T7123" i="1"/>
  <c r="U7122" i="1"/>
  <c r="T7122" i="1"/>
  <c r="U7121" i="1"/>
  <c r="T7121" i="1"/>
  <c r="U7120" i="1"/>
  <c r="T7120" i="1"/>
  <c r="U7119" i="1"/>
  <c r="T7119" i="1"/>
  <c r="U7118" i="1"/>
  <c r="T7118" i="1"/>
  <c r="U7117" i="1"/>
  <c r="T7117" i="1"/>
  <c r="U7116" i="1"/>
  <c r="T7116" i="1"/>
  <c r="U7115" i="1"/>
  <c r="T7115" i="1"/>
  <c r="U7114" i="1"/>
  <c r="T7114" i="1"/>
  <c r="U7113" i="1"/>
  <c r="T7113" i="1"/>
  <c r="U7112" i="1"/>
  <c r="T7112" i="1"/>
  <c r="U7111" i="1"/>
  <c r="T7111" i="1"/>
  <c r="U7110" i="1"/>
  <c r="T7110" i="1"/>
  <c r="U7109" i="1"/>
  <c r="T7109" i="1"/>
  <c r="U7108" i="1"/>
  <c r="T7108" i="1"/>
  <c r="U7107" i="1"/>
  <c r="T7107" i="1"/>
  <c r="U7106" i="1"/>
  <c r="T7106" i="1"/>
  <c r="U7105" i="1"/>
  <c r="T7105" i="1"/>
  <c r="U7104" i="1"/>
  <c r="T7104" i="1"/>
  <c r="U7103" i="1"/>
  <c r="T7103" i="1"/>
  <c r="U7102" i="1"/>
  <c r="T7102" i="1"/>
  <c r="U7101" i="1"/>
  <c r="T7101" i="1"/>
  <c r="U7100" i="1"/>
  <c r="T7100" i="1"/>
  <c r="U7099" i="1"/>
  <c r="T7099" i="1"/>
  <c r="U7098" i="1"/>
  <c r="T7098" i="1"/>
  <c r="U7097" i="1"/>
  <c r="T7097" i="1"/>
  <c r="U7096" i="1"/>
  <c r="T7096" i="1"/>
  <c r="U7095" i="1"/>
  <c r="T7095" i="1"/>
  <c r="U7094" i="1"/>
  <c r="T7094" i="1"/>
  <c r="U7093" i="1"/>
  <c r="T7093" i="1"/>
  <c r="U7092" i="1"/>
  <c r="T7092" i="1"/>
  <c r="U7091" i="1"/>
  <c r="T7091" i="1"/>
  <c r="U7090" i="1"/>
  <c r="T7090" i="1"/>
  <c r="U7089" i="1"/>
  <c r="T7089" i="1"/>
  <c r="U7088" i="1"/>
  <c r="T7088" i="1"/>
  <c r="U7087" i="1"/>
  <c r="T7087" i="1"/>
  <c r="U7086" i="1"/>
  <c r="T7086" i="1"/>
  <c r="U7085" i="1"/>
  <c r="T7085" i="1"/>
  <c r="U7084" i="1"/>
  <c r="T7084" i="1"/>
  <c r="U7083" i="1"/>
  <c r="T7083" i="1"/>
  <c r="U7082" i="1"/>
  <c r="T7082" i="1"/>
  <c r="U7081" i="1"/>
  <c r="T7081" i="1"/>
  <c r="U7080" i="1"/>
  <c r="T7080" i="1"/>
  <c r="U7079" i="1"/>
  <c r="T7079" i="1"/>
  <c r="U7078" i="1"/>
  <c r="T7078" i="1"/>
  <c r="U7077" i="1"/>
  <c r="T7077" i="1"/>
  <c r="U7076" i="1"/>
  <c r="T7076" i="1"/>
  <c r="U7075" i="1"/>
  <c r="T7075" i="1"/>
  <c r="U7074" i="1"/>
  <c r="T7074" i="1"/>
  <c r="U7073" i="1"/>
  <c r="T7073" i="1"/>
  <c r="U7072" i="1"/>
  <c r="T7072" i="1"/>
  <c r="U7071" i="1"/>
  <c r="T7071" i="1"/>
  <c r="U7070" i="1"/>
  <c r="T7070" i="1"/>
  <c r="U7069" i="1"/>
  <c r="T7069" i="1"/>
  <c r="U7068" i="1"/>
  <c r="T7068" i="1"/>
  <c r="U7067" i="1"/>
  <c r="T7067" i="1"/>
  <c r="U7066" i="1"/>
  <c r="T7066" i="1"/>
  <c r="U7065" i="1"/>
  <c r="T7065" i="1"/>
  <c r="U7064" i="1"/>
  <c r="T7064" i="1"/>
  <c r="U7063" i="1"/>
  <c r="T7063" i="1"/>
  <c r="U7062" i="1"/>
  <c r="T7062" i="1"/>
  <c r="U7061" i="1"/>
  <c r="T7061" i="1"/>
  <c r="U7060" i="1"/>
  <c r="T7060" i="1"/>
  <c r="U7059" i="1"/>
  <c r="T7059" i="1"/>
  <c r="U7058" i="1"/>
  <c r="T7058" i="1"/>
  <c r="U7057" i="1"/>
  <c r="T7057" i="1"/>
  <c r="U7056" i="1"/>
  <c r="T7056" i="1"/>
  <c r="U7055" i="1"/>
  <c r="T7055" i="1"/>
  <c r="U7054" i="1"/>
  <c r="T7054" i="1"/>
  <c r="U7053" i="1"/>
  <c r="T7053" i="1"/>
  <c r="U7052" i="1"/>
  <c r="T7052" i="1"/>
  <c r="U7051" i="1"/>
  <c r="T7051" i="1"/>
  <c r="U7050" i="1"/>
  <c r="T7050" i="1"/>
  <c r="U7049" i="1"/>
  <c r="T7049" i="1"/>
  <c r="U7048" i="1"/>
  <c r="T7048" i="1"/>
  <c r="U7047" i="1"/>
  <c r="T7047" i="1"/>
  <c r="U7046" i="1"/>
  <c r="T7046" i="1"/>
  <c r="U7045" i="1"/>
  <c r="T7045" i="1"/>
  <c r="U7044" i="1"/>
  <c r="T7044" i="1"/>
  <c r="U7043" i="1"/>
  <c r="T7043" i="1"/>
  <c r="U7042" i="1"/>
  <c r="T7042" i="1"/>
  <c r="U7041" i="1"/>
  <c r="T7041" i="1"/>
  <c r="U7040" i="1"/>
  <c r="T7040" i="1"/>
  <c r="U7039" i="1"/>
  <c r="T7039" i="1"/>
  <c r="U7038" i="1"/>
  <c r="T7038" i="1"/>
  <c r="U7037" i="1"/>
  <c r="T7037" i="1"/>
  <c r="U7036" i="1"/>
  <c r="T7036" i="1"/>
  <c r="U7035" i="1"/>
  <c r="T7035" i="1"/>
  <c r="U7034" i="1"/>
  <c r="T7034" i="1"/>
  <c r="U7033" i="1"/>
  <c r="T7033" i="1"/>
  <c r="U7032" i="1"/>
  <c r="T7032" i="1"/>
  <c r="U7031" i="1"/>
  <c r="T7031" i="1"/>
  <c r="U7030" i="1"/>
  <c r="T7030" i="1"/>
  <c r="U7029" i="1"/>
  <c r="T7029" i="1"/>
  <c r="U7028" i="1"/>
  <c r="T7028" i="1"/>
  <c r="U7027" i="1"/>
  <c r="T7027" i="1"/>
  <c r="U7026" i="1"/>
  <c r="T7026" i="1"/>
  <c r="U7025" i="1"/>
  <c r="T7025" i="1"/>
  <c r="U7024" i="1"/>
  <c r="T7024" i="1"/>
  <c r="U7023" i="1"/>
  <c r="T7023" i="1"/>
  <c r="U7022" i="1"/>
  <c r="T7022" i="1"/>
  <c r="U7021" i="1"/>
  <c r="T7021" i="1"/>
  <c r="U7020" i="1"/>
  <c r="T7020" i="1"/>
  <c r="U7019" i="1"/>
  <c r="T7019" i="1"/>
  <c r="U7018" i="1"/>
  <c r="T7018" i="1"/>
  <c r="U7017" i="1"/>
  <c r="T7017" i="1"/>
  <c r="U7016" i="1"/>
  <c r="T7016" i="1"/>
  <c r="U7015" i="1"/>
  <c r="T7015" i="1"/>
  <c r="U7014" i="1"/>
  <c r="T7014" i="1"/>
  <c r="U7013" i="1"/>
  <c r="T7013" i="1"/>
  <c r="U7012" i="1"/>
  <c r="T7012" i="1"/>
  <c r="U7011" i="1"/>
  <c r="T7011" i="1"/>
  <c r="U7010" i="1"/>
  <c r="T7010" i="1"/>
  <c r="U7009" i="1"/>
  <c r="T7009" i="1"/>
  <c r="U7008" i="1"/>
  <c r="T7008" i="1"/>
  <c r="U7007" i="1"/>
  <c r="T7007" i="1"/>
  <c r="U7006" i="1"/>
  <c r="T7006" i="1"/>
  <c r="U7005" i="1"/>
  <c r="T7005" i="1"/>
  <c r="U7004" i="1"/>
  <c r="T7004" i="1"/>
  <c r="U7003" i="1"/>
  <c r="T7003" i="1"/>
  <c r="U7002" i="1"/>
  <c r="T7002" i="1"/>
  <c r="U7001" i="1"/>
  <c r="T7001" i="1"/>
  <c r="U7000" i="1"/>
  <c r="T7000" i="1"/>
  <c r="U6999" i="1"/>
  <c r="T6999" i="1"/>
  <c r="U6998" i="1"/>
  <c r="T6998" i="1"/>
  <c r="U6997" i="1"/>
  <c r="T6997" i="1"/>
  <c r="U6996" i="1"/>
  <c r="T6996" i="1"/>
  <c r="U6995" i="1"/>
  <c r="T6995" i="1"/>
  <c r="U6994" i="1"/>
  <c r="T6994" i="1"/>
  <c r="U6993" i="1"/>
  <c r="T6993" i="1"/>
  <c r="U6992" i="1"/>
  <c r="T6992" i="1"/>
  <c r="U6991" i="1"/>
  <c r="T6991" i="1"/>
  <c r="U6990" i="1"/>
  <c r="T6990" i="1"/>
  <c r="U6989" i="1"/>
  <c r="T6989" i="1"/>
  <c r="U6988" i="1"/>
  <c r="T6988" i="1"/>
  <c r="U6987" i="1"/>
  <c r="T6987" i="1"/>
  <c r="U6986" i="1"/>
  <c r="T6986" i="1"/>
  <c r="U6985" i="1"/>
  <c r="T6985" i="1"/>
  <c r="U6984" i="1"/>
  <c r="T6984" i="1"/>
  <c r="U6983" i="1"/>
  <c r="T6983" i="1"/>
  <c r="U6982" i="1"/>
  <c r="T6982" i="1"/>
  <c r="U6981" i="1"/>
  <c r="T6981" i="1"/>
  <c r="U6980" i="1"/>
  <c r="T6980" i="1"/>
  <c r="U6979" i="1"/>
  <c r="T6979" i="1"/>
  <c r="U6978" i="1"/>
  <c r="T6978" i="1"/>
  <c r="U6977" i="1"/>
  <c r="T6977" i="1"/>
  <c r="U6976" i="1"/>
  <c r="T6976" i="1"/>
  <c r="U6975" i="1"/>
  <c r="T6975" i="1"/>
  <c r="U6974" i="1"/>
  <c r="T6974" i="1"/>
  <c r="U6973" i="1"/>
  <c r="T6973" i="1"/>
  <c r="U6972" i="1"/>
  <c r="T6972" i="1"/>
  <c r="U6971" i="1"/>
  <c r="T6971" i="1"/>
  <c r="U6970" i="1"/>
  <c r="T6970" i="1"/>
  <c r="U6969" i="1"/>
  <c r="T6969" i="1"/>
  <c r="U6968" i="1"/>
  <c r="T6968" i="1"/>
  <c r="U6967" i="1"/>
  <c r="T6967" i="1"/>
  <c r="U6966" i="1"/>
  <c r="T6966" i="1"/>
  <c r="U6965" i="1"/>
  <c r="T6965" i="1"/>
  <c r="U6964" i="1"/>
  <c r="T6964" i="1"/>
  <c r="U6963" i="1"/>
  <c r="T6963" i="1"/>
  <c r="U6962" i="1"/>
  <c r="T6962" i="1"/>
  <c r="U6961" i="1"/>
  <c r="T6961" i="1"/>
  <c r="U6960" i="1"/>
  <c r="T6960" i="1"/>
  <c r="U6959" i="1"/>
  <c r="T6959" i="1"/>
  <c r="U6958" i="1"/>
  <c r="T6958" i="1"/>
  <c r="U6957" i="1"/>
  <c r="T6957" i="1"/>
  <c r="U6956" i="1"/>
  <c r="T6956" i="1"/>
  <c r="U6955" i="1"/>
  <c r="T6955" i="1"/>
  <c r="U6954" i="1"/>
  <c r="T6954" i="1"/>
  <c r="U6953" i="1"/>
  <c r="T6953" i="1"/>
  <c r="U6952" i="1"/>
  <c r="T6952" i="1"/>
  <c r="U6951" i="1"/>
  <c r="T6951" i="1"/>
  <c r="U6950" i="1"/>
  <c r="T6950" i="1"/>
  <c r="U6949" i="1"/>
  <c r="T6949" i="1"/>
  <c r="U6948" i="1"/>
  <c r="T6948" i="1"/>
  <c r="U6947" i="1"/>
  <c r="T6947" i="1"/>
  <c r="U6946" i="1"/>
  <c r="T6946" i="1"/>
  <c r="U6945" i="1"/>
  <c r="T6945" i="1"/>
  <c r="U6944" i="1"/>
  <c r="T6944" i="1"/>
  <c r="U6943" i="1"/>
  <c r="T6943" i="1"/>
  <c r="U6942" i="1"/>
  <c r="T6942" i="1"/>
  <c r="U6941" i="1"/>
  <c r="T6941" i="1"/>
  <c r="U6940" i="1"/>
  <c r="T6940" i="1"/>
  <c r="U6939" i="1"/>
  <c r="T6939" i="1"/>
  <c r="U6938" i="1"/>
  <c r="T6938" i="1"/>
  <c r="U6937" i="1"/>
  <c r="T6937" i="1"/>
  <c r="U6936" i="1"/>
  <c r="T6936" i="1"/>
  <c r="U6935" i="1"/>
  <c r="T6935" i="1"/>
  <c r="U6934" i="1"/>
  <c r="T6934" i="1"/>
  <c r="U6933" i="1"/>
  <c r="T6933" i="1"/>
  <c r="U6932" i="1"/>
  <c r="T6932" i="1"/>
  <c r="U6931" i="1"/>
  <c r="T6931" i="1"/>
  <c r="U6930" i="1"/>
  <c r="T6930" i="1"/>
  <c r="U6929" i="1"/>
  <c r="T6929" i="1"/>
  <c r="U6928" i="1"/>
  <c r="T6928" i="1"/>
  <c r="U6927" i="1"/>
  <c r="T6927" i="1"/>
  <c r="U6926" i="1"/>
  <c r="T6926" i="1"/>
  <c r="U6925" i="1"/>
  <c r="T6925" i="1"/>
  <c r="U6924" i="1"/>
  <c r="T6924" i="1"/>
  <c r="U6923" i="1"/>
  <c r="T6923" i="1"/>
  <c r="U6922" i="1"/>
  <c r="T6922" i="1"/>
  <c r="U6921" i="1"/>
  <c r="T6921" i="1"/>
  <c r="U6920" i="1"/>
  <c r="T6920" i="1"/>
  <c r="U6919" i="1"/>
  <c r="T6919" i="1"/>
  <c r="U6918" i="1"/>
  <c r="T6918" i="1"/>
  <c r="U6917" i="1"/>
  <c r="T6917" i="1"/>
  <c r="U6916" i="1"/>
  <c r="T6916" i="1"/>
  <c r="U6915" i="1"/>
  <c r="T6915" i="1"/>
  <c r="U6914" i="1"/>
  <c r="T6914" i="1"/>
  <c r="U6913" i="1"/>
  <c r="T6913" i="1"/>
  <c r="U6912" i="1"/>
  <c r="T6912" i="1"/>
  <c r="U6911" i="1"/>
  <c r="T6911" i="1"/>
  <c r="U6910" i="1"/>
  <c r="T6910" i="1"/>
  <c r="U6909" i="1"/>
  <c r="T6909" i="1"/>
  <c r="U6908" i="1"/>
  <c r="T6908" i="1"/>
  <c r="U6907" i="1"/>
  <c r="T6907" i="1"/>
  <c r="U6906" i="1"/>
  <c r="T6906" i="1"/>
  <c r="U6905" i="1"/>
  <c r="T6905" i="1"/>
  <c r="U6904" i="1"/>
  <c r="T6904" i="1"/>
  <c r="U6903" i="1"/>
  <c r="T6903" i="1"/>
  <c r="U6902" i="1"/>
  <c r="T6902" i="1"/>
  <c r="U6901" i="1"/>
  <c r="T6901" i="1"/>
  <c r="U6900" i="1"/>
  <c r="T6900" i="1"/>
  <c r="U6899" i="1"/>
  <c r="T6899" i="1"/>
  <c r="U6898" i="1"/>
  <c r="T6898" i="1"/>
  <c r="U6897" i="1"/>
  <c r="T6897" i="1"/>
  <c r="U6896" i="1"/>
  <c r="T6896" i="1"/>
  <c r="U6895" i="1"/>
  <c r="T6895" i="1"/>
  <c r="U6894" i="1"/>
  <c r="T6894" i="1"/>
  <c r="U6893" i="1"/>
  <c r="T6893" i="1"/>
  <c r="U6892" i="1"/>
  <c r="T6892" i="1"/>
  <c r="U6891" i="1"/>
  <c r="T6891" i="1"/>
  <c r="U6890" i="1"/>
  <c r="T6890" i="1"/>
  <c r="U6889" i="1"/>
  <c r="T6889" i="1"/>
  <c r="U6888" i="1"/>
  <c r="T6888" i="1"/>
  <c r="U6887" i="1"/>
  <c r="T6887" i="1"/>
  <c r="U6886" i="1"/>
  <c r="T6886" i="1"/>
  <c r="U6885" i="1"/>
  <c r="T6885" i="1"/>
  <c r="U6884" i="1"/>
  <c r="T6884" i="1"/>
  <c r="U6883" i="1"/>
  <c r="T6883" i="1"/>
  <c r="U6882" i="1"/>
  <c r="T6882" i="1"/>
  <c r="U6881" i="1"/>
  <c r="T6881" i="1"/>
  <c r="U6880" i="1"/>
  <c r="T6880" i="1"/>
  <c r="U6879" i="1"/>
  <c r="T6879" i="1"/>
  <c r="U6878" i="1"/>
  <c r="T6878" i="1"/>
  <c r="U6877" i="1"/>
  <c r="T6877" i="1"/>
  <c r="U6876" i="1"/>
  <c r="T6876" i="1"/>
  <c r="U6875" i="1"/>
  <c r="T6875" i="1"/>
  <c r="U6874" i="1"/>
  <c r="T6874" i="1"/>
  <c r="U6873" i="1"/>
  <c r="T6873" i="1"/>
  <c r="U6872" i="1"/>
  <c r="T6872" i="1"/>
  <c r="U6871" i="1"/>
  <c r="T6871" i="1"/>
  <c r="U6870" i="1"/>
  <c r="T6870" i="1"/>
  <c r="U6869" i="1"/>
  <c r="T6869" i="1"/>
  <c r="U6868" i="1"/>
  <c r="T6868" i="1"/>
  <c r="U6867" i="1"/>
  <c r="T6867" i="1"/>
  <c r="U6866" i="1"/>
  <c r="T6866" i="1"/>
  <c r="U6865" i="1"/>
  <c r="T6865" i="1"/>
  <c r="U6864" i="1"/>
  <c r="T6864" i="1"/>
  <c r="U6863" i="1"/>
  <c r="T6863" i="1"/>
  <c r="U6862" i="1"/>
  <c r="T6862" i="1"/>
  <c r="U6861" i="1"/>
  <c r="T6861" i="1"/>
  <c r="U6860" i="1"/>
  <c r="T6860" i="1"/>
  <c r="U6859" i="1"/>
  <c r="T6859" i="1"/>
  <c r="U6858" i="1"/>
  <c r="T6858" i="1"/>
  <c r="U6857" i="1"/>
  <c r="T6857" i="1"/>
  <c r="U6856" i="1"/>
  <c r="T6856" i="1"/>
  <c r="U6855" i="1"/>
  <c r="T6855" i="1"/>
  <c r="U6854" i="1"/>
  <c r="T6854" i="1"/>
  <c r="U6853" i="1"/>
  <c r="T6853" i="1"/>
  <c r="U6852" i="1"/>
  <c r="T6852" i="1"/>
  <c r="U6851" i="1"/>
  <c r="T6851" i="1"/>
  <c r="U6850" i="1"/>
  <c r="T6850" i="1"/>
  <c r="U6849" i="1"/>
  <c r="T6849" i="1"/>
  <c r="U6848" i="1"/>
  <c r="T6848" i="1"/>
  <c r="U6847" i="1"/>
  <c r="T6847" i="1"/>
  <c r="U6846" i="1"/>
  <c r="T6846" i="1"/>
  <c r="U6845" i="1"/>
  <c r="T6845" i="1"/>
  <c r="U6844" i="1"/>
  <c r="T6844" i="1"/>
  <c r="U6843" i="1"/>
  <c r="T6843" i="1"/>
  <c r="U6842" i="1"/>
  <c r="T6842" i="1"/>
  <c r="U6841" i="1"/>
  <c r="T6841" i="1"/>
  <c r="U6840" i="1"/>
  <c r="T6840" i="1"/>
  <c r="U6839" i="1"/>
  <c r="T6839" i="1"/>
  <c r="U6838" i="1"/>
  <c r="T6838" i="1"/>
  <c r="U6837" i="1"/>
  <c r="T6837" i="1"/>
  <c r="U6836" i="1"/>
  <c r="T6836" i="1"/>
  <c r="U6835" i="1"/>
  <c r="T6835" i="1"/>
  <c r="U6834" i="1"/>
  <c r="T6834" i="1"/>
  <c r="U6833" i="1"/>
  <c r="T6833" i="1"/>
  <c r="U6832" i="1"/>
  <c r="T6832" i="1"/>
  <c r="U6831" i="1"/>
  <c r="T6831" i="1"/>
  <c r="U6830" i="1"/>
  <c r="T6830" i="1"/>
  <c r="U6829" i="1"/>
  <c r="T6829" i="1"/>
  <c r="U6828" i="1"/>
  <c r="T6828" i="1"/>
  <c r="U6827" i="1"/>
  <c r="T6827" i="1"/>
  <c r="U6826" i="1"/>
  <c r="T6826" i="1"/>
  <c r="U6825" i="1"/>
  <c r="T6825" i="1"/>
  <c r="U6824" i="1"/>
  <c r="T6824" i="1"/>
  <c r="U6823" i="1"/>
  <c r="T6823" i="1"/>
  <c r="U6822" i="1"/>
  <c r="T6822" i="1"/>
  <c r="U6821" i="1"/>
  <c r="T6821" i="1"/>
  <c r="U6820" i="1"/>
  <c r="T6820" i="1"/>
  <c r="U6819" i="1"/>
  <c r="T6819" i="1"/>
  <c r="U6818" i="1"/>
  <c r="T6818" i="1"/>
  <c r="U6817" i="1"/>
  <c r="T6817" i="1"/>
  <c r="U6816" i="1"/>
  <c r="T6816" i="1"/>
  <c r="U6815" i="1"/>
  <c r="T6815" i="1"/>
  <c r="U6814" i="1"/>
  <c r="T6814" i="1"/>
  <c r="U6813" i="1"/>
  <c r="T6813" i="1"/>
  <c r="U6812" i="1"/>
  <c r="T6812" i="1"/>
  <c r="U6811" i="1"/>
  <c r="T6811" i="1"/>
  <c r="U6810" i="1"/>
  <c r="T6810" i="1"/>
  <c r="U6809" i="1"/>
  <c r="T6809" i="1"/>
  <c r="U6808" i="1"/>
  <c r="T6808" i="1"/>
  <c r="U6807" i="1"/>
  <c r="T6807" i="1"/>
  <c r="U6806" i="1"/>
  <c r="T6806" i="1"/>
  <c r="U6805" i="1"/>
  <c r="T6805" i="1"/>
  <c r="U6804" i="1"/>
  <c r="T6804" i="1"/>
  <c r="U6803" i="1"/>
  <c r="T6803" i="1"/>
  <c r="U6802" i="1"/>
  <c r="T6802" i="1"/>
  <c r="U6801" i="1"/>
  <c r="T6801" i="1"/>
  <c r="U6800" i="1"/>
  <c r="T6800" i="1"/>
  <c r="U6799" i="1"/>
  <c r="T6799" i="1"/>
  <c r="U6798" i="1"/>
  <c r="T6798" i="1"/>
  <c r="U6797" i="1"/>
  <c r="T6797" i="1"/>
  <c r="U6796" i="1"/>
  <c r="T6796" i="1"/>
  <c r="U6795" i="1"/>
  <c r="T6795" i="1"/>
  <c r="U6794" i="1"/>
  <c r="T6794" i="1"/>
  <c r="U6793" i="1"/>
  <c r="T6793" i="1"/>
  <c r="U6792" i="1"/>
  <c r="T6792" i="1"/>
  <c r="U6791" i="1"/>
  <c r="T6791" i="1"/>
  <c r="U6790" i="1"/>
  <c r="T6790" i="1"/>
  <c r="U6789" i="1"/>
  <c r="T6789" i="1"/>
  <c r="U6788" i="1"/>
  <c r="T6788" i="1"/>
  <c r="U6787" i="1"/>
  <c r="T6787" i="1"/>
  <c r="U6786" i="1"/>
  <c r="T6786" i="1"/>
  <c r="U6785" i="1"/>
  <c r="T6785" i="1"/>
  <c r="U6784" i="1"/>
  <c r="T6784" i="1"/>
  <c r="U6783" i="1"/>
  <c r="T6783" i="1"/>
  <c r="U6782" i="1"/>
  <c r="T6782" i="1"/>
  <c r="U6781" i="1"/>
  <c r="T6781" i="1"/>
  <c r="U6780" i="1"/>
  <c r="T6780" i="1"/>
  <c r="U6779" i="1"/>
  <c r="T6779" i="1"/>
  <c r="U6778" i="1"/>
  <c r="T6778" i="1"/>
  <c r="U6777" i="1"/>
  <c r="T6777" i="1"/>
  <c r="U6776" i="1"/>
  <c r="T6776" i="1"/>
  <c r="U6775" i="1"/>
  <c r="T6775" i="1"/>
  <c r="U6774" i="1"/>
  <c r="T6774" i="1"/>
  <c r="U6773" i="1"/>
  <c r="T6773" i="1"/>
  <c r="U6772" i="1"/>
  <c r="T6772" i="1"/>
  <c r="U6771" i="1"/>
  <c r="T6771" i="1"/>
  <c r="U6770" i="1"/>
  <c r="T6770" i="1"/>
  <c r="U6769" i="1"/>
  <c r="T6769" i="1"/>
  <c r="U6768" i="1"/>
  <c r="T6768" i="1"/>
  <c r="U6767" i="1"/>
  <c r="T6767" i="1"/>
  <c r="U6766" i="1"/>
  <c r="T6766" i="1"/>
  <c r="U6765" i="1"/>
  <c r="T6765" i="1"/>
  <c r="U6764" i="1"/>
  <c r="T6764" i="1"/>
  <c r="U6763" i="1"/>
  <c r="T6763" i="1"/>
  <c r="U6762" i="1"/>
  <c r="T6762" i="1"/>
  <c r="U6761" i="1"/>
  <c r="T6761" i="1"/>
  <c r="U6760" i="1"/>
  <c r="T6760" i="1"/>
  <c r="U6759" i="1"/>
  <c r="T6759" i="1"/>
  <c r="U6758" i="1"/>
  <c r="T6758" i="1"/>
  <c r="U6757" i="1"/>
  <c r="T6757" i="1"/>
  <c r="U6756" i="1"/>
  <c r="T6756" i="1"/>
  <c r="U6755" i="1"/>
  <c r="T6755" i="1"/>
  <c r="U6754" i="1"/>
  <c r="T6754" i="1"/>
  <c r="U6753" i="1"/>
  <c r="T6753" i="1"/>
  <c r="U6752" i="1"/>
  <c r="T6752" i="1"/>
  <c r="U6751" i="1"/>
  <c r="T6751" i="1"/>
  <c r="U6750" i="1"/>
  <c r="T6750" i="1"/>
  <c r="U6749" i="1"/>
  <c r="T6749" i="1"/>
  <c r="U6748" i="1"/>
  <c r="T6748" i="1"/>
  <c r="U6747" i="1"/>
  <c r="T6747" i="1"/>
  <c r="U6746" i="1"/>
  <c r="T6746" i="1"/>
  <c r="U6745" i="1"/>
  <c r="T6745" i="1"/>
  <c r="U6744" i="1"/>
  <c r="T6744" i="1"/>
  <c r="U6743" i="1"/>
  <c r="T6743" i="1"/>
  <c r="U6742" i="1"/>
  <c r="T6742" i="1"/>
  <c r="U6741" i="1"/>
  <c r="T6741" i="1"/>
  <c r="U6740" i="1"/>
  <c r="T6740" i="1"/>
  <c r="U6739" i="1"/>
  <c r="T6739" i="1"/>
  <c r="U6738" i="1"/>
  <c r="T6738" i="1"/>
  <c r="U6737" i="1"/>
  <c r="T6737" i="1"/>
  <c r="U6736" i="1"/>
  <c r="T6736" i="1"/>
  <c r="U6735" i="1"/>
  <c r="T6735" i="1"/>
  <c r="U6734" i="1"/>
  <c r="T6734" i="1"/>
  <c r="U6733" i="1"/>
  <c r="T6733" i="1"/>
  <c r="U6732" i="1"/>
  <c r="T6732" i="1"/>
  <c r="U6731" i="1"/>
  <c r="T6731" i="1"/>
  <c r="U6730" i="1"/>
  <c r="T6730" i="1"/>
  <c r="U6729" i="1"/>
  <c r="T6729" i="1"/>
  <c r="U6728" i="1"/>
  <c r="T6728" i="1"/>
  <c r="U6727" i="1"/>
  <c r="T6727" i="1"/>
  <c r="U6726" i="1"/>
  <c r="T6726" i="1"/>
  <c r="U6725" i="1"/>
  <c r="T6725" i="1"/>
  <c r="U6724" i="1"/>
  <c r="T6724" i="1"/>
  <c r="U6723" i="1"/>
  <c r="T6723" i="1"/>
  <c r="U6722" i="1"/>
  <c r="T6722" i="1"/>
  <c r="U6721" i="1"/>
  <c r="T6721" i="1"/>
  <c r="U6720" i="1"/>
  <c r="T6720" i="1"/>
  <c r="U6719" i="1"/>
  <c r="T6719" i="1"/>
  <c r="U6718" i="1"/>
  <c r="T6718" i="1"/>
  <c r="U6717" i="1"/>
  <c r="T6717" i="1"/>
  <c r="U6716" i="1"/>
  <c r="T6716" i="1"/>
  <c r="U6715" i="1"/>
  <c r="T6715" i="1"/>
  <c r="U6714" i="1"/>
  <c r="T6714" i="1"/>
  <c r="U6713" i="1"/>
  <c r="T6713" i="1"/>
  <c r="U6712" i="1"/>
  <c r="T6712" i="1"/>
  <c r="U6711" i="1"/>
  <c r="T6711" i="1"/>
  <c r="U6710" i="1"/>
  <c r="T6710" i="1"/>
  <c r="U6709" i="1"/>
  <c r="T6709" i="1"/>
  <c r="U6708" i="1"/>
  <c r="T6708" i="1"/>
  <c r="U6707" i="1"/>
  <c r="T6707" i="1"/>
  <c r="U6706" i="1"/>
  <c r="T6706" i="1"/>
  <c r="U6705" i="1"/>
  <c r="T6705" i="1"/>
  <c r="U6704" i="1"/>
  <c r="T6704" i="1"/>
  <c r="U6703" i="1"/>
  <c r="T6703" i="1"/>
  <c r="U6702" i="1"/>
  <c r="T6702" i="1"/>
  <c r="U6701" i="1"/>
  <c r="T6701" i="1"/>
  <c r="U6700" i="1"/>
  <c r="T6700" i="1"/>
  <c r="U6699" i="1"/>
  <c r="T6699" i="1"/>
  <c r="U6698" i="1"/>
  <c r="T6698" i="1"/>
  <c r="U6697" i="1"/>
  <c r="T6697" i="1"/>
  <c r="U6696" i="1"/>
  <c r="T6696" i="1"/>
  <c r="U6695" i="1"/>
  <c r="T6695" i="1"/>
  <c r="U6694" i="1"/>
  <c r="T6694" i="1"/>
  <c r="U6693" i="1"/>
  <c r="T6693" i="1"/>
  <c r="U6692" i="1"/>
  <c r="T6692" i="1"/>
  <c r="U6691" i="1"/>
  <c r="T6691" i="1"/>
  <c r="U6690" i="1"/>
  <c r="T6690" i="1"/>
  <c r="U6689" i="1"/>
  <c r="T6689" i="1"/>
  <c r="U6688" i="1"/>
  <c r="T6688" i="1"/>
  <c r="U6687" i="1"/>
  <c r="T6687" i="1"/>
  <c r="U6686" i="1"/>
  <c r="T6686" i="1"/>
  <c r="U6685" i="1"/>
  <c r="T6685" i="1"/>
  <c r="U6684" i="1"/>
  <c r="T6684" i="1"/>
  <c r="U6683" i="1"/>
  <c r="T6683" i="1"/>
  <c r="U6682" i="1"/>
  <c r="T6682" i="1"/>
  <c r="U6681" i="1"/>
  <c r="T6681" i="1"/>
  <c r="U6680" i="1"/>
  <c r="T6680" i="1"/>
  <c r="U6679" i="1"/>
  <c r="T6679" i="1"/>
  <c r="U6678" i="1"/>
  <c r="T6678" i="1"/>
  <c r="U6677" i="1"/>
  <c r="T6677" i="1"/>
  <c r="U6676" i="1"/>
  <c r="T6676" i="1"/>
  <c r="U6675" i="1"/>
  <c r="T6675" i="1"/>
  <c r="U6674" i="1"/>
  <c r="T6674" i="1"/>
  <c r="U6673" i="1"/>
  <c r="T6673" i="1"/>
  <c r="U6672" i="1"/>
  <c r="T6672" i="1"/>
  <c r="U6671" i="1"/>
  <c r="T6671" i="1"/>
  <c r="U6670" i="1"/>
  <c r="T6670" i="1"/>
  <c r="U6669" i="1"/>
  <c r="T6669" i="1"/>
  <c r="U6668" i="1"/>
  <c r="T6668" i="1"/>
  <c r="U6667" i="1"/>
  <c r="T6667" i="1"/>
  <c r="U6666" i="1"/>
  <c r="T6666" i="1"/>
  <c r="U6665" i="1"/>
  <c r="T6665" i="1"/>
  <c r="U6664" i="1"/>
  <c r="T6664" i="1"/>
  <c r="U6663" i="1"/>
  <c r="T6663" i="1"/>
  <c r="U6662" i="1"/>
  <c r="T6662" i="1"/>
  <c r="U6661" i="1"/>
  <c r="T6661" i="1"/>
  <c r="U6660" i="1"/>
  <c r="T6660" i="1"/>
  <c r="U6659" i="1"/>
  <c r="T6659" i="1"/>
  <c r="U6658" i="1"/>
  <c r="T6658" i="1"/>
  <c r="U6657" i="1"/>
  <c r="T6657" i="1"/>
  <c r="U6656" i="1"/>
  <c r="T6656" i="1"/>
  <c r="U6655" i="1"/>
  <c r="T6655" i="1"/>
  <c r="U6654" i="1"/>
  <c r="T6654" i="1"/>
  <c r="U6653" i="1"/>
  <c r="T6653" i="1"/>
  <c r="U6652" i="1"/>
  <c r="T6652" i="1"/>
  <c r="U6651" i="1"/>
  <c r="T6651" i="1"/>
  <c r="U6650" i="1"/>
  <c r="T6650" i="1"/>
  <c r="U6649" i="1"/>
  <c r="T6649" i="1"/>
  <c r="U6648" i="1"/>
  <c r="T6648" i="1"/>
  <c r="U6647" i="1"/>
  <c r="T6647" i="1"/>
  <c r="U6646" i="1"/>
  <c r="T6646" i="1"/>
  <c r="U6645" i="1"/>
  <c r="T6645" i="1"/>
  <c r="U6644" i="1"/>
  <c r="T6644" i="1"/>
  <c r="U6643" i="1"/>
  <c r="T6643" i="1"/>
  <c r="U6642" i="1"/>
  <c r="T6642" i="1"/>
  <c r="U6641" i="1"/>
  <c r="T6641" i="1"/>
  <c r="U6640" i="1"/>
  <c r="T6640" i="1"/>
  <c r="U6639" i="1"/>
  <c r="T6639" i="1"/>
  <c r="U6638" i="1"/>
  <c r="T6638" i="1"/>
  <c r="U6637" i="1"/>
  <c r="T6637" i="1"/>
  <c r="U6636" i="1"/>
  <c r="T6636" i="1"/>
  <c r="U6635" i="1"/>
  <c r="T6635" i="1"/>
  <c r="U6634" i="1"/>
  <c r="T6634" i="1"/>
  <c r="U6633" i="1"/>
  <c r="T6633" i="1"/>
  <c r="U6632" i="1"/>
  <c r="T6632" i="1"/>
  <c r="U6631" i="1"/>
  <c r="T6631" i="1"/>
  <c r="U6630" i="1"/>
  <c r="T6630" i="1"/>
  <c r="U6629" i="1"/>
  <c r="T6629" i="1"/>
  <c r="U6628" i="1"/>
  <c r="T6628" i="1"/>
  <c r="U6627" i="1"/>
  <c r="T6627" i="1"/>
  <c r="U6626" i="1"/>
  <c r="T6626" i="1"/>
  <c r="U6625" i="1"/>
  <c r="T6625" i="1"/>
  <c r="U6624" i="1"/>
  <c r="T6624" i="1"/>
  <c r="U6623" i="1"/>
  <c r="T6623" i="1"/>
  <c r="U6622" i="1"/>
  <c r="T6622" i="1"/>
  <c r="U6621" i="1"/>
  <c r="T6621" i="1"/>
  <c r="U6620" i="1"/>
  <c r="T6620" i="1"/>
  <c r="U6619" i="1"/>
  <c r="T6619" i="1"/>
  <c r="U6618" i="1"/>
  <c r="T6618" i="1"/>
  <c r="U6617" i="1"/>
  <c r="T6617" i="1"/>
  <c r="U6616" i="1"/>
  <c r="T6616" i="1"/>
  <c r="U6615" i="1"/>
  <c r="T6615" i="1"/>
  <c r="U6614" i="1"/>
  <c r="T6614" i="1"/>
  <c r="U6613" i="1"/>
  <c r="T6613" i="1"/>
  <c r="U6612" i="1"/>
  <c r="T6612" i="1"/>
  <c r="U6611" i="1"/>
  <c r="T6611" i="1"/>
  <c r="U6610" i="1"/>
  <c r="T6610" i="1"/>
  <c r="U6609" i="1"/>
  <c r="T6609" i="1"/>
  <c r="U6608" i="1"/>
  <c r="T6608" i="1"/>
  <c r="U6607" i="1"/>
  <c r="T6607" i="1"/>
  <c r="U6606" i="1"/>
  <c r="T6606" i="1"/>
  <c r="U6605" i="1"/>
  <c r="T6605" i="1"/>
  <c r="U6604" i="1"/>
  <c r="T6604" i="1"/>
  <c r="U6603" i="1"/>
  <c r="T6603" i="1"/>
  <c r="U6602" i="1"/>
  <c r="T6602" i="1"/>
  <c r="U6601" i="1"/>
  <c r="T6601" i="1"/>
  <c r="U6600" i="1"/>
  <c r="T6600" i="1"/>
  <c r="U6599" i="1"/>
  <c r="T6599" i="1"/>
  <c r="U6598" i="1"/>
  <c r="T6598" i="1"/>
  <c r="U6597" i="1"/>
  <c r="T6597" i="1"/>
  <c r="U6596" i="1"/>
  <c r="T6596" i="1"/>
  <c r="U6595" i="1"/>
  <c r="T6595" i="1"/>
  <c r="U6594" i="1"/>
  <c r="T6594" i="1"/>
  <c r="U6593" i="1"/>
  <c r="T6593" i="1"/>
  <c r="U6592" i="1"/>
  <c r="T6592" i="1"/>
  <c r="U6591" i="1"/>
  <c r="T6591" i="1"/>
  <c r="U6590" i="1"/>
  <c r="T6590" i="1"/>
  <c r="U6589" i="1"/>
  <c r="T6589" i="1"/>
  <c r="U6588" i="1"/>
  <c r="T6588" i="1"/>
  <c r="U6587" i="1"/>
  <c r="T6587" i="1"/>
  <c r="U6586" i="1"/>
  <c r="T6586" i="1"/>
  <c r="U6585" i="1"/>
  <c r="T6585" i="1"/>
  <c r="U6584" i="1"/>
  <c r="T6584" i="1"/>
  <c r="U6583" i="1"/>
  <c r="T6583" i="1"/>
  <c r="U6582" i="1"/>
  <c r="T6582" i="1"/>
  <c r="U6581" i="1"/>
  <c r="T6581" i="1"/>
  <c r="U6580" i="1"/>
  <c r="T6580" i="1"/>
  <c r="U6579" i="1"/>
  <c r="T6579" i="1"/>
  <c r="U6578" i="1"/>
  <c r="T6578" i="1"/>
  <c r="U6577" i="1"/>
  <c r="T6577" i="1"/>
  <c r="U6576" i="1"/>
  <c r="T6576" i="1"/>
  <c r="U6575" i="1"/>
  <c r="T6575" i="1"/>
  <c r="U6574" i="1"/>
  <c r="T6574" i="1"/>
  <c r="U6573" i="1"/>
  <c r="T6573" i="1"/>
  <c r="U6572" i="1"/>
  <c r="T6572" i="1"/>
  <c r="U6571" i="1"/>
  <c r="T6571" i="1"/>
  <c r="U6570" i="1"/>
  <c r="T6570" i="1"/>
  <c r="U6569" i="1"/>
  <c r="T6569" i="1"/>
  <c r="U6568" i="1"/>
  <c r="T6568" i="1"/>
  <c r="U6567" i="1"/>
  <c r="T6567" i="1"/>
  <c r="U6566" i="1"/>
  <c r="T6566" i="1"/>
  <c r="U6565" i="1"/>
  <c r="T6565" i="1"/>
  <c r="U6564" i="1"/>
  <c r="T6564" i="1"/>
  <c r="U6563" i="1"/>
  <c r="T6563" i="1"/>
  <c r="U6562" i="1"/>
  <c r="T6562" i="1"/>
  <c r="U6561" i="1"/>
  <c r="T6561" i="1"/>
  <c r="U6560" i="1"/>
  <c r="T6560" i="1"/>
  <c r="U6559" i="1"/>
  <c r="T6559" i="1"/>
  <c r="U6558" i="1"/>
  <c r="T6558" i="1"/>
  <c r="U6557" i="1"/>
  <c r="T6557" i="1"/>
  <c r="U6556" i="1"/>
  <c r="T6556" i="1"/>
  <c r="U6555" i="1"/>
  <c r="T6555" i="1"/>
  <c r="U6554" i="1"/>
  <c r="T6554" i="1"/>
  <c r="U6553" i="1"/>
  <c r="T6553" i="1"/>
  <c r="U6552" i="1"/>
  <c r="T6552" i="1"/>
  <c r="U6551" i="1"/>
  <c r="T6551" i="1"/>
  <c r="U6550" i="1"/>
  <c r="T6550" i="1"/>
  <c r="U6549" i="1"/>
  <c r="T6549" i="1"/>
  <c r="U6548" i="1"/>
  <c r="T6548" i="1"/>
  <c r="U6547" i="1"/>
  <c r="T6547" i="1"/>
  <c r="U6546" i="1"/>
  <c r="T6546" i="1"/>
  <c r="U6545" i="1"/>
  <c r="T6545" i="1"/>
  <c r="U6544" i="1"/>
  <c r="T6544" i="1"/>
  <c r="U6543" i="1"/>
  <c r="T6543" i="1"/>
  <c r="U6542" i="1"/>
  <c r="T6542" i="1"/>
  <c r="U6541" i="1"/>
  <c r="T6541" i="1"/>
  <c r="U6540" i="1"/>
  <c r="T6540" i="1"/>
  <c r="U6539" i="1"/>
  <c r="T6539" i="1"/>
  <c r="U6538" i="1"/>
  <c r="T6538" i="1"/>
  <c r="U6537" i="1"/>
  <c r="T6537" i="1"/>
  <c r="U6536" i="1"/>
  <c r="T6536" i="1"/>
  <c r="U6535" i="1"/>
  <c r="T6535" i="1"/>
  <c r="U6534" i="1"/>
  <c r="T6534" i="1"/>
  <c r="U6533" i="1"/>
  <c r="T6533" i="1"/>
  <c r="U6532" i="1"/>
  <c r="T6532" i="1"/>
  <c r="U6531" i="1"/>
  <c r="T6531" i="1"/>
  <c r="U6530" i="1"/>
  <c r="T6530" i="1"/>
  <c r="U6529" i="1"/>
  <c r="T6529" i="1"/>
  <c r="U6528" i="1"/>
  <c r="T6528" i="1"/>
  <c r="U6527" i="1"/>
  <c r="T6527" i="1"/>
  <c r="U6526" i="1"/>
  <c r="T6526" i="1"/>
  <c r="U6525" i="1"/>
  <c r="T6525" i="1"/>
  <c r="U6524" i="1"/>
  <c r="T6524" i="1"/>
  <c r="U6523" i="1"/>
  <c r="T6523" i="1"/>
  <c r="U6522" i="1"/>
  <c r="T6522" i="1"/>
  <c r="U6521" i="1"/>
  <c r="T6521" i="1"/>
  <c r="U6520" i="1"/>
  <c r="T6520" i="1"/>
  <c r="U6519" i="1"/>
  <c r="T6519" i="1"/>
  <c r="U6518" i="1"/>
  <c r="T6518" i="1"/>
  <c r="U6517" i="1"/>
  <c r="T6517" i="1"/>
  <c r="U6516" i="1"/>
  <c r="T6516" i="1"/>
  <c r="U6515" i="1"/>
  <c r="T6515" i="1"/>
  <c r="U6514" i="1"/>
  <c r="T6514" i="1"/>
  <c r="U6513" i="1"/>
  <c r="T6513" i="1"/>
  <c r="U6512" i="1"/>
  <c r="T6512" i="1"/>
  <c r="U6511" i="1"/>
  <c r="T6511" i="1"/>
  <c r="U6510" i="1"/>
  <c r="T6510" i="1"/>
  <c r="U6509" i="1"/>
  <c r="T6509" i="1"/>
  <c r="U6508" i="1"/>
  <c r="T6508" i="1"/>
  <c r="U6507" i="1"/>
  <c r="T6507" i="1"/>
  <c r="U6506" i="1"/>
  <c r="T6506" i="1"/>
  <c r="U6505" i="1"/>
  <c r="T6505" i="1"/>
  <c r="U6504" i="1"/>
  <c r="T6504" i="1"/>
  <c r="U6503" i="1"/>
  <c r="T6503" i="1"/>
  <c r="U6502" i="1"/>
  <c r="T6502" i="1"/>
  <c r="U6501" i="1"/>
  <c r="T6501" i="1"/>
  <c r="U6500" i="1"/>
  <c r="T6500" i="1"/>
  <c r="U6499" i="1"/>
  <c r="T6499" i="1"/>
  <c r="U6498" i="1"/>
  <c r="T6498" i="1"/>
  <c r="U6497" i="1"/>
  <c r="T6497" i="1"/>
  <c r="U6496" i="1"/>
  <c r="T6496" i="1"/>
  <c r="U6495" i="1"/>
  <c r="T6495" i="1"/>
  <c r="U6494" i="1"/>
  <c r="T6494" i="1"/>
  <c r="U6493" i="1"/>
  <c r="T6493" i="1"/>
  <c r="U6492" i="1"/>
  <c r="T6492" i="1"/>
  <c r="U6491" i="1"/>
  <c r="T6491" i="1"/>
  <c r="U6490" i="1"/>
  <c r="T6490" i="1"/>
  <c r="U6489" i="1"/>
  <c r="T6489" i="1"/>
  <c r="U6488" i="1"/>
  <c r="T6488" i="1"/>
  <c r="U6487" i="1"/>
  <c r="T6487" i="1"/>
  <c r="U6486" i="1"/>
  <c r="T6486" i="1"/>
  <c r="U6485" i="1"/>
  <c r="T6485" i="1"/>
  <c r="U6484" i="1"/>
  <c r="T6484" i="1"/>
  <c r="U6483" i="1"/>
  <c r="T6483" i="1"/>
  <c r="U6482" i="1"/>
  <c r="T6482" i="1"/>
  <c r="U6481" i="1"/>
  <c r="T6481" i="1"/>
  <c r="U6480" i="1"/>
  <c r="T6480" i="1"/>
  <c r="U6479" i="1"/>
  <c r="T6479" i="1"/>
  <c r="U6478" i="1"/>
  <c r="T6478" i="1"/>
  <c r="U6477" i="1"/>
  <c r="T6477" i="1"/>
  <c r="U6476" i="1"/>
  <c r="T6476" i="1"/>
  <c r="U6475" i="1"/>
  <c r="T6475" i="1"/>
  <c r="U6474" i="1"/>
  <c r="T6474" i="1"/>
  <c r="U6473" i="1"/>
  <c r="T6473" i="1"/>
  <c r="U6472" i="1"/>
  <c r="T6472" i="1"/>
  <c r="U6471" i="1"/>
  <c r="T6471" i="1"/>
  <c r="U6470" i="1"/>
  <c r="T6470" i="1"/>
  <c r="U6469" i="1"/>
  <c r="T6469" i="1"/>
  <c r="U6468" i="1"/>
  <c r="T6468" i="1"/>
  <c r="U6467" i="1"/>
  <c r="T6467" i="1"/>
  <c r="U6466" i="1"/>
  <c r="T6466" i="1"/>
  <c r="U6465" i="1"/>
  <c r="T6465" i="1"/>
  <c r="U6464" i="1"/>
  <c r="T6464" i="1"/>
  <c r="U6463" i="1"/>
  <c r="T6463" i="1"/>
  <c r="U6462" i="1"/>
  <c r="T6462" i="1"/>
  <c r="U6461" i="1"/>
  <c r="T6461" i="1"/>
  <c r="U6460" i="1"/>
  <c r="T6460" i="1"/>
  <c r="U6459" i="1"/>
  <c r="T6459" i="1"/>
  <c r="U6458" i="1"/>
  <c r="T6458" i="1"/>
  <c r="U6457" i="1"/>
  <c r="T6457" i="1"/>
  <c r="U6456" i="1"/>
  <c r="T6456" i="1"/>
  <c r="U6455" i="1"/>
  <c r="T6455" i="1"/>
  <c r="U6454" i="1"/>
  <c r="T6454" i="1"/>
  <c r="U6453" i="1"/>
  <c r="T6453" i="1"/>
  <c r="U6452" i="1"/>
  <c r="T6452" i="1"/>
  <c r="U6451" i="1"/>
  <c r="T6451" i="1"/>
  <c r="U6450" i="1"/>
  <c r="T6450" i="1"/>
  <c r="U6449" i="1"/>
  <c r="T6449" i="1"/>
  <c r="U6448" i="1"/>
  <c r="T6448" i="1"/>
  <c r="U6447" i="1"/>
  <c r="T6447" i="1"/>
  <c r="U6446" i="1"/>
  <c r="T6446" i="1"/>
  <c r="U6445" i="1"/>
  <c r="T6445" i="1"/>
  <c r="U6444" i="1"/>
  <c r="T6444" i="1"/>
  <c r="U6443" i="1"/>
  <c r="T6443" i="1"/>
  <c r="U6442" i="1"/>
  <c r="T6442" i="1"/>
  <c r="U6441" i="1"/>
  <c r="T6441" i="1"/>
  <c r="U6440" i="1"/>
  <c r="T6440" i="1"/>
  <c r="U6439" i="1"/>
  <c r="T6439" i="1"/>
  <c r="U6438" i="1"/>
  <c r="T6438" i="1"/>
  <c r="U6437" i="1"/>
  <c r="T6437" i="1"/>
  <c r="U6436" i="1"/>
  <c r="T6436" i="1"/>
  <c r="U6435" i="1"/>
  <c r="T6435" i="1"/>
  <c r="U6434" i="1"/>
  <c r="T6434" i="1"/>
  <c r="U6433" i="1"/>
  <c r="T6433" i="1"/>
  <c r="U6432" i="1"/>
  <c r="T6432" i="1"/>
  <c r="U6431" i="1"/>
  <c r="T6431" i="1"/>
  <c r="U6430" i="1"/>
  <c r="T6430" i="1"/>
  <c r="U6429" i="1"/>
  <c r="T6429" i="1"/>
  <c r="U6428" i="1"/>
  <c r="T6428" i="1"/>
  <c r="U6427" i="1"/>
  <c r="T6427" i="1"/>
  <c r="U6426" i="1"/>
  <c r="T6426" i="1"/>
  <c r="U6425" i="1"/>
  <c r="T6425" i="1"/>
  <c r="U6424" i="1"/>
  <c r="T6424" i="1"/>
  <c r="U6423" i="1"/>
  <c r="T6423" i="1"/>
  <c r="U6422" i="1"/>
  <c r="T6422" i="1"/>
  <c r="U6421" i="1"/>
  <c r="T6421" i="1"/>
  <c r="U6420" i="1"/>
  <c r="T6420" i="1"/>
  <c r="U6419" i="1"/>
  <c r="T6419" i="1"/>
  <c r="U6418" i="1"/>
  <c r="T6418" i="1"/>
  <c r="U6417" i="1"/>
  <c r="T6417" i="1"/>
  <c r="U6416" i="1"/>
  <c r="T6416" i="1"/>
  <c r="U6415" i="1"/>
  <c r="T6415" i="1"/>
  <c r="U6414" i="1"/>
  <c r="T6414" i="1"/>
  <c r="U6413" i="1"/>
  <c r="T6413" i="1"/>
  <c r="U6412" i="1"/>
  <c r="T6412" i="1"/>
  <c r="U6411" i="1"/>
  <c r="T6411" i="1"/>
  <c r="U6410" i="1"/>
  <c r="T6410" i="1"/>
  <c r="U6409" i="1"/>
  <c r="T6409" i="1"/>
  <c r="U6408" i="1"/>
  <c r="T6408" i="1"/>
  <c r="U6407" i="1"/>
  <c r="T6407" i="1"/>
  <c r="U6406" i="1"/>
  <c r="T6406" i="1"/>
  <c r="U6405" i="1"/>
  <c r="T6405" i="1"/>
  <c r="U6404" i="1"/>
  <c r="T6404" i="1"/>
  <c r="U6403" i="1"/>
  <c r="T6403" i="1"/>
  <c r="U6402" i="1"/>
  <c r="T6402" i="1"/>
  <c r="U6401" i="1"/>
  <c r="T6401" i="1"/>
  <c r="U6400" i="1"/>
  <c r="T6400" i="1"/>
  <c r="U6399" i="1"/>
  <c r="T6399" i="1"/>
  <c r="U6398" i="1"/>
  <c r="T6398" i="1"/>
  <c r="U6397" i="1"/>
  <c r="T6397" i="1"/>
  <c r="U6396" i="1"/>
  <c r="T6396" i="1"/>
  <c r="U6395" i="1"/>
  <c r="T6395" i="1"/>
  <c r="U6394" i="1"/>
  <c r="T6394" i="1"/>
  <c r="U6393" i="1"/>
  <c r="T6393" i="1"/>
  <c r="U6392" i="1"/>
  <c r="T6392" i="1"/>
  <c r="U6391" i="1"/>
  <c r="T6391" i="1"/>
  <c r="U6390" i="1"/>
  <c r="T6390" i="1"/>
  <c r="U6389" i="1"/>
  <c r="T6389" i="1"/>
  <c r="U6388" i="1"/>
  <c r="T6388" i="1"/>
  <c r="U6387" i="1"/>
  <c r="T6387" i="1"/>
  <c r="U6386" i="1"/>
  <c r="T6386" i="1"/>
  <c r="U6385" i="1"/>
  <c r="T6385" i="1"/>
  <c r="U6384" i="1"/>
  <c r="T6384" i="1"/>
  <c r="U6383" i="1"/>
  <c r="T6383" i="1"/>
  <c r="U6382" i="1"/>
  <c r="T6382" i="1"/>
  <c r="U6381" i="1"/>
  <c r="T6381" i="1"/>
  <c r="U6380" i="1"/>
  <c r="T6380" i="1"/>
  <c r="U6379" i="1"/>
  <c r="T6379" i="1"/>
  <c r="U6378" i="1"/>
  <c r="T6378" i="1"/>
  <c r="U6377" i="1"/>
  <c r="T6377" i="1"/>
  <c r="U6376" i="1"/>
  <c r="T6376" i="1"/>
  <c r="U6375" i="1"/>
  <c r="T6375" i="1"/>
  <c r="U6374" i="1"/>
  <c r="T6374" i="1"/>
  <c r="U6373" i="1"/>
  <c r="T6373" i="1"/>
  <c r="U6372" i="1"/>
  <c r="T6372" i="1"/>
  <c r="U6371" i="1"/>
  <c r="T6371" i="1"/>
  <c r="U6370" i="1"/>
  <c r="T6370" i="1"/>
  <c r="U6369" i="1"/>
  <c r="T6369" i="1"/>
  <c r="U6368" i="1"/>
  <c r="T6368" i="1"/>
  <c r="U6367" i="1"/>
  <c r="T6367" i="1"/>
  <c r="U6366" i="1"/>
  <c r="T6366" i="1"/>
  <c r="U6365" i="1"/>
  <c r="T6365" i="1"/>
  <c r="U6364" i="1"/>
  <c r="T6364" i="1"/>
  <c r="U6363" i="1"/>
  <c r="T6363" i="1"/>
  <c r="U6362" i="1"/>
  <c r="T6362" i="1"/>
  <c r="U6361" i="1"/>
  <c r="T6361" i="1"/>
  <c r="U6360" i="1"/>
  <c r="T6360" i="1"/>
  <c r="U6359" i="1"/>
  <c r="T6359" i="1"/>
  <c r="U6358" i="1"/>
  <c r="T6358" i="1"/>
  <c r="U6357" i="1"/>
  <c r="T6357" i="1"/>
  <c r="U6356" i="1"/>
  <c r="T6356" i="1"/>
  <c r="U6355" i="1"/>
  <c r="T6355" i="1"/>
  <c r="U6354" i="1"/>
  <c r="T6354" i="1"/>
  <c r="U6353" i="1"/>
  <c r="T6353" i="1"/>
  <c r="U6352" i="1"/>
  <c r="T6352" i="1"/>
  <c r="U6351" i="1"/>
  <c r="T6351" i="1"/>
  <c r="U6350" i="1"/>
  <c r="T6350" i="1"/>
  <c r="U6349" i="1"/>
  <c r="T6349" i="1"/>
  <c r="U6348" i="1"/>
  <c r="T6348" i="1"/>
  <c r="U6347" i="1"/>
  <c r="T6347" i="1"/>
  <c r="U6346" i="1"/>
  <c r="T6346" i="1"/>
  <c r="U6345" i="1"/>
  <c r="T6345" i="1"/>
  <c r="U6344" i="1"/>
  <c r="T6344" i="1"/>
  <c r="U6343" i="1"/>
  <c r="T6343" i="1"/>
  <c r="U6342" i="1"/>
  <c r="T6342" i="1"/>
  <c r="U6341" i="1"/>
  <c r="T6341" i="1"/>
  <c r="U6340" i="1"/>
  <c r="T6340" i="1"/>
  <c r="U6339" i="1"/>
  <c r="T6339" i="1"/>
  <c r="U6338" i="1"/>
  <c r="T6338" i="1"/>
  <c r="U6337" i="1"/>
  <c r="T6337" i="1"/>
  <c r="U6336" i="1"/>
  <c r="T6336" i="1"/>
  <c r="U6335" i="1"/>
  <c r="T6335" i="1"/>
  <c r="U6334" i="1"/>
  <c r="T6334" i="1"/>
  <c r="U6333" i="1"/>
  <c r="T6333" i="1"/>
  <c r="U6332" i="1"/>
  <c r="T6332" i="1"/>
  <c r="U6331" i="1"/>
  <c r="T6331" i="1"/>
  <c r="U6330" i="1"/>
  <c r="T6330" i="1"/>
  <c r="U6329" i="1"/>
  <c r="T6329" i="1"/>
  <c r="U6328" i="1"/>
  <c r="T6328" i="1"/>
  <c r="U6327" i="1"/>
  <c r="T6327" i="1"/>
  <c r="U6326" i="1"/>
  <c r="T6326" i="1"/>
  <c r="U6325" i="1"/>
  <c r="T6325" i="1"/>
  <c r="U6324" i="1"/>
  <c r="T6324" i="1"/>
  <c r="U6323" i="1"/>
  <c r="T6323" i="1"/>
  <c r="U6322" i="1"/>
  <c r="T6322" i="1"/>
  <c r="U6321" i="1"/>
  <c r="T6321" i="1"/>
  <c r="U6320" i="1"/>
  <c r="T6320" i="1"/>
  <c r="U6319" i="1"/>
  <c r="T6319" i="1"/>
  <c r="U6318" i="1"/>
  <c r="T6318" i="1"/>
  <c r="U6317" i="1"/>
  <c r="T6317" i="1"/>
  <c r="U6316" i="1"/>
  <c r="T6316" i="1"/>
  <c r="U6315" i="1"/>
  <c r="T6315" i="1"/>
  <c r="U6314" i="1"/>
  <c r="T6314" i="1"/>
  <c r="U6313" i="1"/>
  <c r="T6313" i="1"/>
  <c r="U6312" i="1"/>
  <c r="T6312" i="1"/>
  <c r="U6311" i="1"/>
  <c r="T6311" i="1"/>
  <c r="U6310" i="1"/>
  <c r="T6310" i="1"/>
  <c r="U6309" i="1"/>
  <c r="T6309" i="1"/>
  <c r="U6308" i="1"/>
  <c r="T6308" i="1"/>
  <c r="U6307" i="1"/>
  <c r="T6307" i="1"/>
  <c r="U6306" i="1"/>
  <c r="T6306" i="1"/>
  <c r="U6305" i="1"/>
  <c r="T6305" i="1"/>
  <c r="U6304" i="1"/>
  <c r="T6304" i="1"/>
  <c r="U6303" i="1"/>
  <c r="T6303" i="1"/>
  <c r="U6302" i="1"/>
  <c r="T6302" i="1"/>
  <c r="U6301" i="1"/>
  <c r="T6301" i="1"/>
  <c r="U6300" i="1"/>
  <c r="T6300" i="1"/>
  <c r="U6299" i="1"/>
  <c r="T6299" i="1"/>
  <c r="U6298" i="1"/>
  <c r="T6298" i="1"/>
  <c r="U6297" i="1"/>
  <c r="T6297" i="1"/>
  <c r="U6296" i="1"/>
  <c r="T6296" i="1"/>
  <c r="U6295" i="1"/>
  <c r="T6295" i="1"/>
  <c r="U6294" i="1"/>
  <c r="T6294" i="1"/>
  <c r="U6293" i="1"/>
  <c r="T6293" i="1"/>
  <c r="U6292" i="1"/>
  <c r="T6292" i="1"/>
  <c r="U6291" i="1"/>
  <c r="T6291" i="1"/>
  <c r="U6290" i="1"/>
  <c r="T6290" i="1"/>
  <c r="U6289" i="1"/>
  <c r="T6289" i="1"/>
  <c r="U6288" i="1"/>
  <c r="T6288" i="1"/>
  <c r="U6287" i="1"/>
  <c r="T6287" i="1"/>
  <c r="U6286" i="1"/>
  <c r="T6286" i="1"/>
  <c r="U6285" i="1"/>
  <c r="T6285" i="1"/>
  <c r="U6284" i="1"/>
  <c r="T6284" i="1"/>
  <c r="U6283" i="1"/>
  <c r="T6283" i="1"/>
  <c r="U6282" i="1"/>
  <c r="T6282" i="1"/>
  <c r="U6281" i="1"/>
  <c r="T6281" i="1"/>
  <c r="U6280" i="1"/>
  <c r="T6280" i="1"/>
  <c r="U6279" i="1"/>
  <c r="T6279" i="1"/>
  <c r="U6278" i="1"/>
  <c r="T6278" i="1"/>
  <c r="U6277" i="1"/>
  <c r="T6277" i="1"/>
  <c r="U6276" i="1"/>
  <c r="T6276" i="1"/>
  <c r="U6275" i="1"/>
  <c r="T6275" i="1"/>
  <c r="U6274" i="1"/>
  <c r="T6274" i="1"/>
  <c r="U6273" i="1"/>
  <c r="T6273" i="1"/>
  <c r="U6272" i="1"/>
  <c r="T6272" i="1"/>
  <c r="U6271" i="1"/>
  <c r="T6271" i="1"/>
  <c r="U6270" i="1"/>
  <c r="T6270" i="1"/>
  <c r="U6269" i="1"/>
  <c r="T6269" i="1"/>
  <c r="U6268" i="1"/>
  <c r="T6268" i="1"/>
  <c r="U6267" i="1"/>
  <c r="T6267" i="1"/>
  <c r="U6266" i="1"/>
  <c r="T6266" i="1"/>
  <c r="U6265" i="1"/>
  <c r="T6265" i="1"/>
  <c r="U6264" i="1"/>
  <c r="T6264" i="1"/>
  <c r="U6263" i="1"/>
  <c r="T6263" i="1"/>
  <c r="U6262" i="1"/>
  <c r="T6262" i="1"/>
  <c r="U6261" i="1"/>
  <c r="T6261" i="1"/>
  <c r="U6260" i="1"/>
  <c r="T6260" i="1"/>
  <c r="U6259" i="1"/>
  <c r="T6259" i="1"/>
  <c r="U6258" i="1"/>
  <c r="T6258" i="1"/>
  <c r="U6257" i="1"/>
  <c r="T6257" i="1"/>
  <c r="U6256" i="1"/>
  <c r="T6256" i="1"/>
  <c r="U6255" i="1"/>
  <c r="T6255" i="1"/>
  <c r="U6254" i="1"/>
  <c r="T6254" i="1"/>
  <c r="U6253" i="1"/>
  <c r="T6253" i="1"/>
  <c r="U6252" i="1"/>
  <c r="T6252" i="1"/>
  <c r="U6251" i="1"/>
  <c r="T6251" i="1"/>
  <c r="U6250" i="1"/>
  <c r="T6250" i="1"/>
  <c r="U6249" i="1"/>
  <c r="T6249" i="1"/>
  <c r="U6248" i="1"/>
  <c r="T6248" i="1"/>
  <c r="U6247" i="1"/>
  <c r="T6247" i="1"/>
  <c r="U6246" i="1"/>
  <c r="T6246" i="1"/>
  <c r="U6245" i="1"/>
  <c r="T6245" i="1"/>
  <c r="U6244" i="1"/>
  <c r="T6244" i="1"/>
  <c r="U6243" i="1"/>
  <c r="T6243" i="1"/>
  <c r="U6242" i="1"/>
  <c r="T6242" i="1"/>
  <c r="U6241" i="1"/>
  <c r="T6241" i="1"/>
  <c r="U6240" i="1"/>
  <c r="T6240" i="1"/>
  <c r="U6239" i="1"/>
  <c r="T6239" i="1"/>
  <c r="U6238" i="1"/>
  <c r="T6238" i="1"/>
  <c r="U6237" i="1"/>
  <c r="T6237" i="1"/>
  <c r="U6236" i="1"/>
  <c r="T6236" i="1"/>
  <c r="U6235" i="1"/>
  <c r="T6235" i="1"/>
  <c r="U6234" i="1"/>
  <c r="T6234" i="1"/>
  <c r="U6233" i="1"/>
  <c r="T6233" i="1"/>
  <c r="U6232" i="1"/>
  <c r="T6232" i="1"/>
  <c r="U6231" i="1"/>
  <c r="T6231" i="1"/>
  <c r="U6230" i="1"/>
  <c r="T6230" i="1"/>
  <c r="U6229" i="1"/>
  <c r="T6229" i="1"/>
  <c r="U6228" i="1"/>
  <c r="T6228" i="1"/>
  <c r="U6227" i="1"/>
  <c r="T6227" i="1"/>
  <c r="U6226" i="1"/>
  <c r="T6226" i="1"/>
  <c r="U6225" i="1"/>
  <c r="T6225" i="1"/>
  <c r="U6224" i="1"/>
  <c r="T6224" i="1"/>
  <c r="U6223" i="1"/>
  <c r="T6223" i="1"/>
  <c r="U6222" i="1"/>
  <c r="T6222" i="1"/>
  <c r="U6221" i="1"/>
  <c r="T6221" i="1"/>
  <c r="U6220" i="1"/>
  <c r="T6220" i="1"/>
  <c r="U6219" i="1"/>
  <c r="T6219" i="1"/>
  <c r="U6218" i="1"/>
  <c r="T6218" i="1"/>
  <c r="U6217" i="1"/>
  <c r="T6217" i="1"/>
  <c r="U6216" i="1"/>
  <c r="T6216" i="1"/>
  <c r="U6215" i="1"/>
  <c r="T6215" i="1"/>
  <c r="U6214" i="1"/>
  <c r="T6214" i="1"/>
  <c r="U6213" i="1"/>
  <c r="T6213" i="1"/>
  <c r="U6212" i="1"/>
  <c r="T6212" i="1"/>
  <c r="U6211" i="1"/>
  <c r="T6211" i="1"/>
  <c r="U6210" i="1"/>
  <c r="T6210" i="1"/>
  <c r="U6209" i="1"/>
  <c r="T6209" i="1"/>
  <c r="U6208" i="1"/>
  <c r="T6208" i="1"/>
  <c r="U6207" i="1"/>
  <c r="T6207" i="1"/>
  <c r="U6206" i="1"/>
  <c r="T6206" i="1"/>
  <c r="U6205" i="1"/>
  <c r="T6205" i="1"/>
  <c r="U6204" i="1"/>
  <c r="T6204" i="1"/>
  <c r="U6203" i="1"/>
  <c r="T6203" i="1"/>
  <c r="U6202" i="1"/>
  <c r="T6202" i="1"/>
  <c r="U6201" i="1"/>
  <c r="T6201" i="1"/>
  <c r="U6200" i="1"/>
  <c r="T6200" i="1"/>
  <c r="U6199" i="1"/>
  <c r="T6199" i="1"/>
  <c r="U6198" i="1"/>
  <c r="T6198" i="1"/>
  <c r="U6197" i="1"/>
  <c r="T6197" i="1"/>
  <c r="U6196" i="1"/>
  <c r="T6196" i="1"/>
  <c r="U6195" i="1"/>
  <c r="T6195" i="1"/>
  <c r="U6194" i="1"/>
  <c r="T6194" i="1"/>
  <c r="U6193" i="1"/>
  <c r="T6193" i="1"/>
  <c r="U6192" i="1"/>
  <c r="T6192" i="1"/>
  <c r="U6191" i="1"/>
  <c r="T6191" i="1"/>
  <c r="U6190" i="1"/>
  <c r="T6190" i="1"/>
  <c r="U6189" i="1"/>
  <c r="T6189" i="1"/>
  <c r="U6188" i="1"/>
  <c r="T6188" i="1"/>
  <c r="U6187" i="1"/>
  <c r="T6187" i="1"/>
  <c r="U6186" i="1"/>
  <c r="T6186" i="1"/>
  <c r="U6185" i="1"/>
  <c r="T6185" i="1"/>
  <c r="U6184" i="1"/>
  <c r="T6184" i="1"/>
  <c r="U6183" i="1"/>
  <c r="T6183" i="1"/>
  <c r="U6182" i="1"/>
  <c r="T6182" i="1"/>
  <c r="U6181" i="1"/>
  <c r="T6181" i="1"/>
  <c r="U6180" i="1"/>
  <c r="T6180" i="1"/>
  <c r="U6179" i="1"/>
  <c r="T6179" i="1"/>
  <c r="U6178" i="1"/>
  <c r="T6178" i="1"/>
  <c r="U6177" i="1"/>
  <c r="T6177" i="1"/>
  <c r="U6176" i="1"/>
  <c r="T6176" i="1"/>
  <c r="U6175" i="1"/>
  <c r="T6175" i="1"/>
  <c r="U6174" i="1"/>
  <c r="T6174" i="1"/>
  <c r="U6173" i="1"/>
  <c r="T6173" i="1"/>
  <c r="U6172" i="1"/>
  <c r="T6172" i="1"/>
  <c r="U6171" i="1"/>
  <c r="T6171" i="1"/>
  <c r="U6170" i="1"/>
  <c r="T6170" i="1"/>
  <c r="U6169" i="1"/>
  <c r="T6169" i="1"/>
  <c r="U6168" i="1"/>
  <c r="T6168" i="1"/>
  <c r="U6167" i="1"/>
  <c r="T6167" i="1"/>
  <c r="U6166" i="1"/>
  <c r="T6166" i="1"/>
  <c r="U6165" i="1"/>
  <c r="T6165" i="1"/>
  <c r="U6164" i="1"/>
  <c r="T6164" i="1"/>
  <c r="U6163" i="1"/>
  <c r="T6163" i="1"/>
  <c r="U6162" i="1"/>
  <c r="T6162" i="1"/>
  <c r="U6161" i="1"/>
  <c r="T6161" i="1"/>
  <c r="U6160" i="1"/>
  <c r="T6160" i="1"/>
  <c r="U6159" i="1"/>
  <c r="T6159" i="1"/>
  <c r="U6158" i="1"/>
  <c r="T6158" i="1"/>
  <c r="U6157" i="1"/>
  <c r="T6157" i="1"/>
  <c r="U6156" i="1"/>
  <c r="T6156" i="1"/>
  <c r="U6155" i="1"/>
  <c r="T6155" i="1"/>
  <c r="U6154" i="1"/>
  <c r="T6154" i="1"/>
  <c r="U6153" i="1"/>
  <c r="T6153" i="1"/>
  <c r="U6152" i="1"/>
  <c r="T6152" i="1"/>
  <c r="U6151" i="1"/>
  <c r="T6151" i="1"/>
  <c r="U6150" i="1"/>
  <c r="T6150" i="1"/>
  <c r="U6149" i="1"/>
  <c r="T6149" i="1"/>
  <c r="U6148" i="1"/>
  <c r="T6148" i="1"/>
  <c r="U6147" i="1"/>
  <c r="T6147" i="1"/>
  <c r="U6146" i="1"/>
  <c r="T6146" i="1"/>
  <c r="U6145" i="1"/>
  <c r="T6145" i="1"/>
  <c r="U6144" i="1"/>
  <c r="T6144" i="1"/>
  <c r="U6143" i="1"/>
  <c r="T6143" i="1"/>
  <c r="U6142" i="1"/>
  <c r="T6142" i="1"/>
  <c r="U6141" i="1"/>
  <c r="T6141" i="1"/>
  <c r="U6140" i="1"/>
  <c r="T6140" i="1"/>
  <c r="U6139" i="1"/>
  <c r="T6139" i="1"/>
  <c r="U6138" i="1"/>
  <c r="T6138" i="1"/>
  <c r="U6137" i="1"/>
  <c r="T6137" i="1"/>
  <c r="U6136" i="1"/>
  <c r="T6136" i="1"/>
  <c r="U6135" i="1"/>
  <c r="T6135" i="1"/>
  <c r="U6134" i="1"/>
  <c r="T6134" i="1"/>
  <c r="U6133" i="1"/>
  <c r="T6133" i="1"/>
  <c r="U6132" i="1"/>
  <c r="T6132" i="1"/>
  <c r="U6131" i="1"/>
  <c r="T6131" i="1"/>
  <c r="U6130" i="1"/>
  <c r="T6130" i="1"/>
  <c r="U6129" i="1"/>
  <c r="T6129" i="1"/>
  <c r="U6128" i="1"/>
  <c r="T6128" i="1"/>
  <c r="U6127" i="1"/>
  <c r="T6127" i="1"/>
  <c r="U6126" i="1"/>
  <c r="T6126" i="1"/>
  <c r="U6125" i="1"/>
  <c r="T6125" i="1"/>
  <c r="U6124" i="1"/>
  <c r="T6124" i="1"/>
  <c r="U6123" i="1"/>
  <c r="T6123" i="1"/>
  <c r="U6122" i="1"/>
  <c r="T6122" i="1"/>
  <c r="U6121" i="1"/>
  <c r="T6121" i="1"/>
  <c r="U6120" i="1"/>
  <c r="T6120" i="1"/>
  <c r="U6119" i="1"/>
  <c r="T6119" i="1"/>
  <c r="U6118" i="1"/>
  <c r="T6118" i="1"/>
  <c r="U6117" i="1"/>
  <c r="T6117" i="1"/>
  <c r="U6116" i="1"/>
  <c r="T6116" i="1"/>
  <c r="U6115" i="1"/>
  <c r="T6115" i="1"/>
  <c r="U6114" i="1"/>
  <c r="T6114" i="1"/>
  <c r="U6113" i="1"/>
  <c r="T6113" i="1"/>
  <c r="U6112" i="1"/>
  <c r="T6112" i="1"/>
  <c r="U6111" i="1"/>
  <c r="T6111" i="1"/>
  <c r="U6110" i="1"/>
  <c r="T6110" i="1"/>
  <c r="U6109" i="1"/>
  <c r="T6109" i="1"/>
  <c r="U6108" i="1"/>
  <c r="T6108" i="1"/>
  <c r="U6107" i="1"/>
  <c r="T6107" i="1"/>
  <c r="U6106" i="1"/>
  <c r="T6106" i="1"/>
  <c r="U6105" i="1"/>
  <c r="T6105" i="1"/>
  <c r="U6104" i="1"/>
  <c r="T6104" i="1"/>
  <c r="U6103" i="1"/>
  <c r="T6103" i="1"/>
  <c r="U6102" i="1"/>
  <c r="T6102" i="1"/>
  <c r="U6101" i="1"/>
  <c r="T6101" i="1"/>
  <c r="U6100" i="1"/>
  <c r="T6100" i="1"/>
  <c r="U6099" i="1"/>
  <c r="T6099" i="1"/>
  <c r="U6098" i="1"/>
  <c r="T6098" i="1"/>
  <c r="U6097" i="1"/>
  <c r="T6097" i="1"/>
  <c r="U6096" i="1"/>
  <c r="T6096" i="1"/>
  <c r="U6095" i="1"/>
  <c r="T6095" i="1"/>
  <c r="U6094" i="1"/>
  <c r="T6094" i="1"/>
  <c r="U6093" i="1"/>
  <c r="T6093" i="1"/>
  <c r="U6092" i="1"/>
  <c r="T6092" i="1"/>
  <c r="U6091" i="1"/>
  <c r="T6091" i="1"/>
  <c r="U6090" i="1"/>
  <c r="T6090" i="1"/>
  <c r="U6089" i="1"/>
  <c r="T6089" i="1"/>
  <c r="U6088" i="1"/>
  <c r="T6088" i="1"/>
  <c r="U6087" i="1"/>
  <c r="T6087" i="1"/>
  <c r="U6086" i="1"/>
  <c r="T6086" i="1"/>
  <c r="U6085" i="1"/>
  <c r="T6085" i="1"/>
  <c r="U6084" i="1"/>
  <c r="T6084" i="1"/>
  <c r="U6083" i="1"/>
  <c r="T6083" i="1"/>
  <c r="U6082" i="1"/>
  <c r="T6082" i="1"/>
  <c r="U6081" i="1"/>
  <c r="T6081" i="1"/>
  <c r="U6080" i="1"/>
  <c r="T6080" i="1"/>
  <c r="U6079" i="1"/>
  <c r="T6079" i="1"/>
  <c r="U6078" i="1"/>
  <c r="T6078" i="1"/>
  <c r="U6077" i="1"/>
  <c r="T6077" i="1"/>
  <c r="U6076" i="1"/>
  <c r="T6076" i="1"/>
  <c r="U6075" i="1"/>
  <c r="T6075" i="1"/>
  <c r="U6074" i="1"/>
  <c r="T6074" i="1"/>
  <c r="U6073" i="1"/>
  <c r="T6073" i="1"/>
  <c r="U6072" i="1"/>
  <c r="T6072" i="1"/>
  <c r="U6071" i="1"/>
  <c r="T6071" i="1"/>
  <c r="U6070" i="1"/>
  <c r="T6070" i="1"/>
  <c r="U6069" i="1"/>
  <c r="T6069" i="1"/>
  <c r="U6068" i="1"/>
  <c r="T6068" i="1"/>
  <c r="U6067" i="1"/>
  <c r="T6067" i="1"/>
  <c r="U6066" i="1"/>
  <c r="T6066" i="1"/>
  <c r="U6065" i="1"/>
  <c r="T6065" i="1"/>
  <c r="U6064" i="1"/>
  <c r="T6064" i="1"/>
  <c r="U6063" i="1"/>
  <c r="T6063" i="1"/>
  <c r="U6062" i="1"/>
  <c r="T6062" i="1"/>
  <c r="U6061" i="1"/>
  <c r="T6061" i="1"/>
  <c r="U6060" i="1"/>
  <c r="T6060" i="1"/>
  <c r="U6059" i="1"/>
  <c r="T6059" i="1"/>
  <c r="U6058" i="1"/>
  <c r="T6058" i="1"/>
  <c r="U6057" i="1"/>
  <c r="T6057" i="1"/>
  <c r="U6056" i="1"/>
  <c r="T6056" i="1"/>
  <c r="U6055" i="1"/>
  <c r="T6055" i="1"/>
  <c r="U6054" i="1"/>
  <c r="T6054" i="1"/>
  <c r="U6053" i="1"/>
  <c r="T6053" i="1"/>
  <c r="U6052" i="1"/>
  <c r="T6052" i="1"/>
  <c r="U6051" i="1"/>
  <c r="T6051" i="1"/>
  <c r="U6050" i="1"/>
  <c r="T6050" i="1"/>
  <c r="U6049" i="1"/>
  <c r="T6049" i="1"/>
  <c r="U6048" i="1"/>
  <c r="T6048" i="1"/>
  <c r="U6047" i="1"/>
  <c r="T6047" i="1"/>
  <c r="U6046" i="1"/>
  <c r="T6046" i="1"/>
  <c r="U6045" i="1"/>
  <c r="T6045" i="1"/>
  <c r="U6044" i="1"/>
  <c r="T6044" i="1"/>
  <c r="U6043" i="1"/>
  <c r="T6043" i="1"/>
  <c r="G5707" i="1"/>
  <c r="D5707" i="1"/>
  <c r="T5707" i="1" s="1"/>
  <c r="AA2" i="1"/>
  <c r="AB2" i="1" s="1"/>
  <c r="AC2" i="1" s="1"/>
  <c r="U2" i="1"/>
  <c r="W2" i="1" s="1"/>
  <c r="X2" i="1" s="1"/>
  <c r="AD2" i="1" s="1"/>
</calcChain>
</file>

<file path=xl/sharedStrings.xml><?xml version="1.0" encoding="utf-8"?>
<sst xmlns="http://schemas.openxmlformats.org/spreadsheetml/2006/main" count="20331" uniqueCount="8167">
  <si>
    <t>Маршрут</t>
  </si>
  <si>
    <t>ОКТ</t>
  </si>
  <si>
    <t>МСК</t>
  </si>
  <si>
    <t>ГОР</t>
  </si>
  <si>
    <t>СКВ</t>
  </si>
  <si>
    <t>ЮВС</t>
  </si>
  <si>
    <t>СВР</t>
  </si>
  <si>
    <t>ЗСБ</t>
  </si>
  <si>
    <t>СЕВ</t>
  </si>
  <si>
    <t>ДВС</t>
  </si>
  <si>
    <t>ЮУР</t>
  </si>
  <si>
    <t>ПРВ</t>
  </si>
  <si>
    <t>КБШ</t>
  </si>
  <si>
    <t>ВСБ</t>
  </si>
  <si>
    <t>ЗАБ</t>
  </si>
  <si>
    <t>КРС</t>
  </si>
  <si>
    <t>КЛГ</t>
  </si>
  <si>
    <t>ЖДЯ</t>
  </si>
  <si>
    <t>Проч</t>
  </si>
  <si>
    <t>Всего</t>
  </si>
  <si>
    <t>Ошибка модели, %</t>
  </si>
  <si>
    <t>Флаг: ошибка в заданных пределах</t>
  </si>
  <si>
    <t>Дор. Отпр.</t>
  </si>
  <si>
    <t>Дор. Назн.</t>
  </si>
  <si>
    <t>Флаг: диагональный элемент</t>
  </si>
  <si>
    <t>Транзит</t>
  </si>
  <si>
    <t>Флаг: Транзит меньше факт. расст</t>
  </si>
  <si>
    <t>Флаг: маршрут активен</t>
  </si>
  <si>
    <t>ЗАУРАЛЬЕ-ЭКС-МАЛРЕФТНСКАЯ</t>
  </si>
  <si>
    <t>ЕРУНАКОВО-ЛУЖСКАЯ-ЭКСП</t>
  </si>
  <si>
    <t>ЛИМБЕЙ-ЛУЖСКАЯ</t>
  </si>
  <si>
    <t>ЧЕЛУТАЙ-ВАНИНО-ЭКСП</t>
  </si>
  <si>
    <t>МЕРЕТЬ-НАХОДКА-В-Э</t>
  </si>
  <si>
    <t>ЕРУНАКОВО-НАХОДКА-В-Э</t>
  </si>
  <si>
    <t>КОСТОМУКША-Т-КОШТА</t>
  </si>
  <si>
    <t>ЕРУНАКОВО-МУРМАНСК-ЭКС</t>
  </si>
  <si>
    <t>КАМЫШТА-НАХОДКА-В-Э</t>
  </si>
  <si>
    <t>ОЛЕНЕГОРСК-ЧЕРЕПОВЕЦ 2</t>
  </si>
  <si>
    <t>КАРТ1-ЭК-РОС-ЛУЖСКАЯ-ЭКСП</t>
  </si>
  <si>
    <t>МЕЖДУРЕЧЕНСК-НАХОДКА-ЭКС</t>
  </si>
  <si>
    <t>ТЕРНТЬЕВСКАЯ-МУРМАНСК-ЭКС</t>
  </si>
  <si>
    <t>СТЕНЬКИНО 2-ЛУЖСКАЯ-ЭКСП</t>
  </si>
  <si>
    <t>ЗАОЗЕРНАЯ-ЖЕРЕБЦОВО</t>
  </si>
  <si>
    <t>УЯР-ДЗЕМГИ</t>
  </si>
  <si>
    <t>ЧЕЛУТАЙ-НАХОДКА-В-Э</t>
  </si>
  <si>
    <t>ЗАБОЙЩИК-РУДНЯ-ЭКСП</t>
  </si>
  <si>
    <t>КУРБАКИНСКАЯ-КУЙБАС</t>
  </si>
  <si>
    <t>ТЕРНТЬЕВСКАЯ-РУДНЯ-ЭКСП</t>
  </si>
  <si>
    <t>МЕРЕТЬ-ВЫСОЦК-ЭКСП</t>
  </si>
  <si>
    <t>МЫСКИ-ЛУЖСКАЯ-ЭКСП</t>
  </si>
  <si>
    <t>НОВОЯРОСЛАВ.-ЛУЖСКАЯ-ЭКСП</t>
  </si>
  <si>
    <t>КОМБИНАТСКАЯ-ЛУЖСКАЯ-ЭКСП</t>
  </si>
  <si>
    <t>СТОЙЛЕНСКАЯ-НОВОРОСС-ЭКС</t>
  </si>
  <si>
    <t>ТОБОЛЬСК-ЛУЖСКАЯ-ЭКСП</t>
  </si>
  <si>
    <t>СУРГУТ-АЛЛАГУВАТ</t>
  </si>
  <si>
    <t>ЛЕНИНСК-КУЗ2-МУРМАНСК-ЭКС</t>
  </si>
  <si>
    <t>КОВДОР-ЧЕРЕПОВЕЦ 2</t>
  </si>
  <si>
    <t>ЛИСКИ-УСПЕНСКАЯ</t>
  </si>
  <si>
    <t>БЕЛОВО-МАГНИТОГ-ГР</t>
  </si>
  <si>
    <t>ЕРУНАКОВО-КАНДАЛАКША-Э</t>
  </si>
  <si>
    <t>НОВОКУЗ.-СЕВ-ВЛАДИВОСТ-ЭК</t>
  </si>
  <si>
    <t>ОСТАПОВО-УСПЕНСКАЯ</t>
  </si>
  <si>
    <t>КОРШУНИХА-АН-МЕТАЛЛУРГИЧ.</t>
  </si>
  <si>
    <t>ЕРУНАКОВО-СОЛОВЕЙ-ЭКСП</t>
  </si>
  <si>
    <t>НВКУЙБЫШЕВСК-ТУАПСЕ-СОР-Э</t>
  </si>
  <si>
    <t>НОВОЛИПЕЦК-ТУАПСЕ-СОР-Э</t>
  </si>
  <si>
    <t>ГУБКИН-ПРИСАДЫ</t>
  </si>
  <si>
    <t>БИКЛЯНЬ-АВТОВО-ЭКСП</t>
  </si>
  <si>
    <t>КИЙЗАК-М.АСТАФЬЕВ-Э</t>
  </si>
  <si>
    <t>БИКЛЯНЬ-ВЫСОЦК-ЭКСП</t>
  </si>
  <si>
    <t>КУРБАКИНСКАЯ-НОВОТРОИЦК</t>
  </si>
  <si>
    <t>ЗАОЗЕРНАЯ-НОВОСИБ-ЗАП</t>
  </si>
  <si>
    <t>ЛЕНИНСК-КУЗ1-ВАНИНО-ЭКСП</t>
  </si>
  <si>
    <t>ЗАОЗЕРНАЯ-БАРНАУЛ</t>
  </si>
  <si>
    <t>ЛЕНИНСК-КУЗ2-ВАНИНО-ЭКСП</t>
  </si>
  <si>
    <t>НОВОЛИПЕЦК-НОВ.ПОРТ-ЭКС</t>
  </si>
  <si>
    <t>МЕРЕТЬ-РУДНЯ-ЭКСП</t>
  </si>
  <si>
    <t>КИГАШ-ЭКСПОР-ВЫШСТБЛ-НЛ-Э</t>
  </si>
  <si>
    <t>ЗЕЛЕЦИНО-ВЫСОЦК-ЭКСП</t>
  </si>
  <si>
    <t>КОТЕЛ-НОВОРОСС-ЭКС</t>
  </si>
  <si>
    <t>ЕРУНАКОВО-ВЫСОЦК-ЭКСП</t>
  </si>
  <si>
    <t>ЕРУНАКОВО-ТУАПСЕ-СОР-Э</t>
  </si>
  <si>
    <t>ОСЕНЦЫ-ВЫСОЦК-ЭКСП</t>
  </si>
  <si>
    <t>ТЕРНТЬЕВСКАЯ-ВАНИНО-ЭКСП</t>
  </si>
  <si>
    <t>СЕННАЯ-УСПЕНСКАЯ</t>
  </si>
  <si>
    <t>ЕРУНАКОВО-РУДНЯ-ЭКСП</t>
  </si>
  <si>
    <t>МЫСКИ-НАХОДКА-В-Э</t>
  </si>
  <si>
    <t>СТОЙЛЕНСКАЯ-КУРБАКИНСКАЯ</t>
  </si>
  <si>
    <t>НОВОТРОИЦК-НОВОРОСС-ЭКС</t>
  </si>
  <si>
    <t>МЕРЕТЬ-ЛУЖСКАЯ-ЭКСП</t>
  </si>
  <si>
    <t>НОВОЛИПЕЦК-НОВОРОСС-ЭКС</t>
  </si>
  <si>
    <t>ЛЕНИНСК-КУЗ2-НАХОДКА-В-Э</t>
  </si>
  <si>
    <t>НОВОЯРОСЛАВ.-АВТОВО-ЭКСП</t>
  </si>
  <si>
    <t>КОСТОМУКША-Т-НОВОКУЗ.-СЕВ</t>
  </si>
  <si>
    <t>МЕРЕТЬ-МАМОНОВО-ЭКС</t>
  </si>
  <si>
    <t>НИКЕЛЬ-НОВОРОСС-ЭКС</t>
  </si>
  <si>
    <t>ЛИМБЕЙ-КОМБИНАТСКАЯ</t>
  </si>
  <si>
    <t>НОВОКУЗ.-СЕВ-М.АСТАФЬЕВ-Э</t>
  </si>
  <si>
    <t>СТОЙЛЕНСКАЯ-ЗЛЫНКА-ЭКСП</t>
  </si>
  <si>
    <t>СУРГУТ-ЛУЖСКАЯ-ЭКСП</t>
  </si>
  <si>
    <t>БАРДИНО-НАХОДКА-ЭКС</t>
  </si>
  <si>
    <t>СУДЖЕНКА-АВТОВО-ЭКСП</t>
  </si>
  <si>
    <t>ТОМУСИНСКАЯ-ПОСЬЕТ-ЭКСП</t>
  </si>
  <si>
    <t>СПИЧЕНКОВО-НОВОЛИПЕЦК</t>
  </si>
  <si>
    <t>СТОЙЛЕНСКАЯ-НОВОТРОИЦК</t>
  </si>
  <si>
    <t>ЯНИЧКИНО-ЛУЖСКАЯ-ЭКСП</t>
  </si>
  <si>
    <t>ИЗВЕСТКОВАЯ-НОВОКУЗ.-СЕВ</t>
  </si>
  <si>
    <t>КАМЫШТА-ВАНИНО-ЭКСП</t>
  </si>
  <si>
    <t>ТЕРНТЬЕВСКАЯ-НАХОДКА-В-Э</t>
  </si>
  <si>
    <t>ЧЕРКАС.КАМ.-ЛУЖСКАЯ-ЭКСП</t>
  </si>
  <si>
    <t>ПРОКОПЬЕВСК-ЛУЖСКАЯ-ЭКСП</t>
  </si>
  <si>
    <t>ЧЕРНОГ.КОПИ-ВАНИНО-ЭКСП</t>
  </si>
  <si>
    <t>СУХОВСКАЯ-БЛЮХЕР-ЭКСП</t>
  </si>
  <si>
    <t>БЕЛОВО-ЛУЖСКАЯ-ЭКСП</t>
  </si>
  <si>
    <t>ЛИНЕВО-ВЛАДИВОСТ-ЭК</t>
  </si>
  <si>
    <t>КИЙЗАК-НОВОЛИПЕЦК</t>
  </si>
  <si>
    <t>ЛЕНИНСК-КУЗ1-МУРМАНСК-ЭКС</t>
  </si>
  <si>
    <t>БАЙКАИМ-ВАНИНО-ЭКСП</t>
  </si>
  <si>
    <t>ЧЕРНОГ.КОПИ-КРАСНОЕ-ЭКСП</t>
  </si>
  <si>
    <t>МЕЖДУРЕЧЕНСК-СМЫЧКА</t>
  </si>
  <si>
    <t>ЧАПАЕВКА-РСТ-СОЛОВЕЙ-ЭКСП</t>
  </si>
  <si>
    <t>БОЧАТЫ-НАХОДКА-В-Э</t>
  </si>
  <si>
    <t>ЧЕРНОГ.КОПИ-ИНЯ-ВОСТЧНАЯ</t>
  </si>
  <si>
    <t>КРОТОВКА-КНЯЗЕВКА</t>
  </si>
  <si>
    <t>СТОЙЛЕНСКАЯ-ПРИСАДЫ</t>
  </si>
  <si>
    <t>ИРБЕЙСКАЯ-БРАТСК</t>
  </si>
  <si>
    <t>МИХ.РУДНИК-НОВОТРОИЦК</t>
  </si>
  <si>
    <t>СТОЙЛЕНСКАЯ-КУЙБАС</t>
  </si>
  <si>
    <t>БАРДИНО-НОВОЛИПЕЦК</t>
  </si>
  <si>
    <t>КАЛТАН-МУРМАНСК-ЭКС</t>
  </si>
  <si>
    <t>НОВОКУЗ.-СЕВ-СМЫЧКА</t>
  </si>
  <si>
    <t>ТАТЬЯНКА-ГРУШЕВАЯ-ЭКС</t>
  </si>
  <si>
    <t>ЛИНЕВО-НАХОДКА-ЭКС</t>
  </si>
  <si>
    <t>БИРЮЛИНСКАЯ-МАГНИТОГ-ГР</t>
  </si>
  <si>
    <t>ДЕНИСОВСКИЙ-ВАНИНО-ЭКСП</t>
  </si>
  <si>
    <t>НОВ.ЕЛОВКА-ЛУЖСКАЯ-ЭКСП</t>
  </si>
  <si>
    <t>КАРТ1-ЭК-РОС-ВЫСОЦК-ЭКСП</t>
  </si>
  <si>
    <t>ПРОЕКТНАЯ-НАХОДКА-В-Э</t>
  </si>
  <si>
    <t>СУХОВСКАЯ-КРАБОВАЯ-ЭКС</t>
  </si>
  <si>
    <t>КУРБАКИНСКАЯ-МЕТАЛЛУРГИЧ.</t>
  </si>
  <si>
    <t>ПРОКОПЬЕВСК-МАГНИТОГ-ГР</t>
  </si>
  <si>
    <t>ПРОЕКТНАЯ-М.АСТАФЬЕВ-Э</t>
  </si>
  <si>
    <t>САРБАЛА-НАХОДКА-В-Э</t>
  </si>
  <si>
    <t>КУРБАКИНСКАЯ-ЛИСКИ</t>
  </si>
  <si>
    <t>БЕЛОВО-НАХОДКА-В-Э</t>
  </si>
  <si>
    <t>НЕФТЯНАЯ-ТУАПСЕ-СОР-Э</t>
  </si>
  <si>
    <t>ЧЕРЕПОВЕЦ 2-КОЛПИНО</t>
  </si>
  <si>
    <t>КНЯЗЕВКА-НОВОРОСС-ЭКС</t>
  </si>
  <si>
    <t>АБАЗА-НОВОКУЗ.-ВОС</t>
  </si>
  <si>
    <t>СУРГУТ-БИКЛЯНЬ</t>
  </si>
  <si>
    <t>АНЖЕРСКАЯ-ЛУЖСКАЯ-ЭКСП</t>
  </si>
  <si>
    <t>МАГНИТОГ-ГР-НОВОРОСС-ЭКС</t>
  </si>
  <si>
    <t>СТЕНЬКИНО 2-НОВОРОСС-ЭКС</t>
  </si>
  <si>
    <t>КИЙЗАК-СЕННАЯ</t>
  </si>
  <si>
    <t>ЧЕРЕПОВЕЦ 2-АВТОВО-ЭКСП</t>
  </si>
  <si>
    <t>КОСТОМУКША-Т-ЧЕРЕПОВЕЦ 2</t>
  </si>
  <si>
    <t>КАЧКАНАР-НОВОКУЗ.-СЕВ</t>
  </si>
  <si>
    <t>ВЕРХНЕЗЕЙСК-МЕТАЛЛУРГИЧ.</t>
  </si>
  <si>
    <t>МЕРЕТЬ-КРАСНОЕ-ЭКСП</t>
  </si>
  <si>
    <t>ЧЕЛУТАЙ-ЗАБАЙК/КИТАЙ</t>
  </si>
  <si>
    <t>ЧЕРНОГ.КОПИ-НОВОСИБ-ЗАП</t>
  </si>
  <si>
    <t>ТОМУСИНСКАЯ-МЕТАЛЛУРГИЧ.</t>
  </si>
  <si>
    <t>ЛИНЕВО-ВЫШСТБЛ-ЭКС</t>
  </si>
  <si>
    <t>БАРДИНО-СЕННАЯ</t>
  </si>
  <si>
    <t>АКСАРАЙСКАЯ2-АЛЛАГУВАТ</t>
  </si>
  <si>
    <t>КАМЫШТА-ТОМУСИНСКАЯ</t>
  </si>
  <si>
    <t>СЫВДАРМА.СТР-ГЕТМАНОВСКАЯ</t>
  </si>
  <si>
    <t>ВЕТЛАСЯН-ВЫСОЦК-ЭКСП</t>
  </si>
  <si>
    <t>ПЫТЬ-ЯХ-КАУЧУК</t>
  </si>
  <si>
    <t>БЕЛОРЕЦК-МЕТАЛЛУРГИЧ.</t>
  </si>
  <si>
    <t>ЗАБОЙЩИК-ЕЙСК-ЭКСПОРТ</t>
  </si>
  <si>
    <t>КИЛЬЧУГ-ВОСЛЕБОВО</t>
  </si>
  <si>
    <t>ЕВСИНО-ВЫШСТБЛ-ЭКС</t>
  </si>
  <si>
    <t>ТЮМЕНЬ-СЕВЕР-ВЫСОЦК-ЭКСП</t>
  </si>
  <si>
    <t>ПРИСАДЫ-ПОСИНЬ-ЭКС</t>
  </si>
  <si>
    <t>БЕЛЕНИХИНО-ЧЕРЕПОВЕЦ 2</t>
  </si>
  <si>
    <t>НОВОЛИПЕЦК-НАВАШИНО</t>
  </si>
  <si>
    <t>БОЧАТЫ-ПОСИНЬ-ЭКС</t>
  </si>
  <si>
    <t>КАМЕННОГОРСК-ЛЮБЕРЦЫ 2</t>
  </si>
  <si>
    <t>БОЧАТЫ-ЛУЖСКАЯ-ЭКСП</t>
  </si>
  <si>
    <t>КРЯЖ-НОВОРОСС-ЭКС</t>
  </si>
  <si>
    <t>МЕРЕТЬ-М.ЧУРКИН-ЭКС</t>
  </si>
  <si>
    <t>ЛИНЕВО-РУДНЯ-ЭКСП</t>
  </si>
  <si>
    <t>ДЕНИСОВСКИЙ-МАГНИТОГ-ГР</t>
  </si>
  <si>
    <t>ТЫРГАН-НАХОДКА-В-Э</t>
  </si>
  <si>
    <t>НОВОЯРОСЛАВ.-ЛОБНЯ</t>
  </si>
  <si>
    <t>СТОЙЛЕНСКАЯ-ЧЕРЕПОВЕЦ 2</t>
  </si>
  <si>
    <t>БАЙКАИМ-МУРМАНСК-ЭКС</t>
  </si>
  <si>
    <t>ТАШЕБА-НАХОДКА-В-Э</t>
  </si>
  <si>
    <t>ЕВСИНО-НАХОДКА-В-Э</t>
  </si>
  <si>
    <t>ТЕРНТЬЕВСКАЯ-СУЗЕМКА-ЭКСП</t>
  </si>
  <si>
    <t>СМЫЧКА-ВЛАДИВОСТ-ЭК</t>
  </si>
  <si>
    <t>МЕРЕТЬ-ВАНИНО-ЭКСП</t>
  </si>
  <si>
    <t>МЕЖДУРЕЧЕНСК-ПОСЬЕТ-ЭКСП</t>
  </si>
  <si>
    <t>МИХ.РУДНИК-КУЙБАС</t>
  </si>
  <si>
    <t>ТЫРГАН-ЛУЖСКАЯ-ЭКСП</t>
  </si>
  <si>
    <t>НИЖНЕВАРТ II-ТУАПСЕ-СОР-Э</t>
  </si>
  <si>
    <t>АЛЛАГУВАТ-ВЫШСТБЛ-НЛ-Э</t>
  </si>
  <si>
    <t>ЧУЛЬБАСС-РЫБНИКИ-ЭКСП</t>
  </si>
  <si>
    <t>ЕВСИНО-ЛУЖСКАЯ-ЭКСП</t>
  </si>
  <si>
    <t>ЧЕЛУТАЙ-АРТ-ПРИМIII</t>
  </si>
  <si>
    <t>НОВОСЕРГИЕВС-КАШПИР</t>
  </si>
  <si>
    <t>МЕЖДУРЕЧЕНСК-МЕТАЛЛУРГИЧ.</t>
  </si>
  <si>
    <t>МЫСКИ-ЗЛЫНКА-ЭКСП</t>
  </si>
  <si>
    <t>СМЫЧКА-НОВОКУЗ.-СЕВ</t>
  </si>
  <si>
    <t>ЛЕНИНСК-КУЗ2-ЛУЖСКАЯ-ЭКСП</t>
  </si>
  <si>
    <t>БИРЮЛИНСКАЯ-СОЛОВЕЙ-ЭКСП</t>
  </si>
  <si>
    <t>ЧЕРЕМХОВО-ВАНИНО-ЭКСП</t>
  </si>
  <si>
    <t>ОБНОРСКАЯ-НАХОДКА-ЭКС</t>
  </si>
  <si>
    <t>НОВОСЕРГИЕВС-ТУАПСЕ-СОРТ</t>
  </si>
  <si>
    <t>ВОЙНОВКА-ЛУЖСКАЯ-ЭКСП</t>
  </si>
  <si>
    <t>ЧЕРНОГ.КОПИ-НАХОДКА-В-Э</t>
  </si>
  <si>
    <t>ЧЕРНОГ.КОПИ-БАРНАУЛ</t>
  </si>
  <si>
    <t>МЫСКИ-АЧИНСК 2</t>
  </si>
  <si>
    <t>ЕВСИНО-РУДНЯ-ЭКСП</t>
  </si>
  <si>
    <t>БОЧАТЫ-НОВОЛИПЕЦК</t>
  </si>
  <si>
    <t>ЧЕРКАС.КАМ.-СУЗЕМКА-ЭКСП</t>
  </si>
  <si>
    <t>ТАТЬЯНКА-СОЛОВЕЙ-ЭКСП</t>
  </si>
  <si>
    <t>БИРЮЛИНСКАЯ-ГУБАХА</t>
  </si>
  <si>
    <t>НОВОЛИПЕЦК-КАЛИНИНГ-С-Э</t>
  </si>
  <si>
    <t>ЛАТЫШИ-ЛУЖСКАЯ-ЭКСП</t>
  </si>
  <si>
    <t>ОСЕНЦЫ-ЗЕЛЕЦИНО</t>
  </si>
  <si>
    <t>НОВОСЕРГИЕВС-КНЯЗЕВКА</t>
  </si>
  <si>
    <t>СТОЙЛЕНСКАЯ-НОВОКУЗ.-СЕВ</t>
  </si>
  <si>
    <t>МЕЖДУРЕЧЕНСК-ЧЕРЕПОВЕЦ 2</t>
  </si>
  <si>
    <t>СКОВОРОДИНО-ВАНИНО</t>
  </si>
  <si>
    <t>ЧУЛЬБАСС-ЛОЗОВЫЙ</t>
  </si>
  <si>
    <t>БОЧАТЫ-ЧЕРЕПОВЕЦ 2</t>
  </si>
  <si>
    <t>СЫЗРАНЬ 1-ТУАПСЕ-СОР-Э</t>
  </si>
  <si>
    <t>ЧЕРНОГ.КОПИ-МУРМАНСК-ЭКС</t>
  </si>
  <si>
    <t>ПРОКОПЬЕВСК-НАХОДКА-В-Э</t>
  </si>
  <si>
    <t>УЯР-КОЧЕНЕВО</t>
  </si>
  <si>
    <t>КОМБИНАТСКАЯ-ПЕТРОПАВ-Э-Р</t>
  </si>
  <si>
    <t>КАРТ1-ЭК-РОС-ЗБРОДОВО</t>
  </si>
  <si>
    <t>ЧЕРНОГ.КОПИ-МАМОНОВО-ЭКС</t>
  </si>
  <si>
    <t>КРАС.КАМЕНЬ-ЛУЖСКАЯ-ЭКСП</t>
  </si>
  <si>
    <t>ЕВСИНО-СТРЕЛКОВАЯ-Э</t>
  </si>
  <si>
    <t>КАСЬЯНОВКА-ВАНИНО-ЭКСП</t>
  </si>
  <si>
    <t>УГЛЕРОД-ЛУЖСКАЯ-ЭКСП</t>
  </si>
  <si>
    <t>МЕЖДУРЕЧЕНСК-НОВОТРОИЦК</t>
  </si>
  <si>
    <t>ПРОЕКТНАЯ-ЛУЖСКАЯ-ЭКСП</t>
  </si>
  <si>
    <t>СПИЧЕНКОВО-НАХОДКА-В-Э</t>
  </si>
  <si>
    <t>КАМА-ВЫСОЦК-ЭКСП</t>
  </si>
  <si>
    <t>МЫСКИ-СТРЕЛКОВАЯ-Э</t>
  </si>
  <si>
    <t>ЕРУНАКОВО-САМУР-ЭКСП</t>
  </si>
  <si>
    <t>КАСЬЯНОВКА-НАХОДКА-В-Э</t>
  </si>
  <si>
    <t>КРЯЖ-КУЗНЕЧЕВСК-Э</t>
  </si>
  <si>
    <t>НОВОУФИМСКАЯ-ВЫШСТБЛ-НЛ-Э</t>
  </si>
  <si>
    <t>КОСТОМУКША-Т-ЛИСКИ</t>
  </si>
  <si>
    <t>ДЕНИСОВСКИЙ-НАХОДКА-В-Э</t>
  </si>
  <si>
    <t>ТОБОЛЬСК-РУДНЯ-ЭКСП</t>
  </si>
  <si>
    <t>КИЛЬЧУГ-ХАБАРОВСК 2</t>
  </si>
  <si>
    <t>РАЗРЕЗ-РУДНЯ-ЭКСП</t>
  </si>
  <si>
    <t>ЗЕЛЕЦИНО-ЛОБНЯ</t>
  </si>
  <si>
    <t>ЕРУНАКОВО-КРАСНОЕ-ЭКСП</t>
  </si>
  <si>
    <t>НОВОУФИМСКАЯ-ТУАПСЕ-СОР-Э</t>
  </si>
  <si>
    <t>ТОМУСИНСКАЯ-МАГНИТОГ-ГР</t>
  </si>
  <si>
    <t>ЗВЕРЕВСКАЯ-ВЫСТРЕЛ-ЭКСП</t>
  </si>
  <si>
    <t>НОВАЯ ЧАРА-ВАНИНО-ЭКСП</t>
  </si>
  <si>
    <t>ЕВСИНО-КАМЫШ-ЭКСПОР</t>
  </si>
  <si>
    <t>НОВОТРОИЦК-НАВАШИНО</t>
  </si>
  <si>
    <t>НОВОКУЗ.-СОР-М.АСТАФЬЕВ-Э</t>
  </si>
  <si>
    <t>ЕВСИНО-М.АСТАФЬЕВ-Э</t>
  </si>
  <si>
    <t>СУХОВСКАЯ-КРАБОВАЯ</t>
  </si>
  <si>
    <t>НОВОКУЗ.-СЕВ-НОВОТРОИЦК</t>
  </si>
  <si>
    <t>БЕНЗИН-ВЫШСТБЛ-НЛ-Э</t>
  </si>
  <si>
    <t>ПРОКОПЬЕВСК-М.АСТАФЬЕВ-Э</t>
  </si>
  <si>
    <t>КОШТА-УСПЕНСКАЯ</t>
  </si>
  <si>
    <t>СМЫЧКА-М.АСТАФЬЕВ-Э</t>
  </si>
  <si>
    <t>ПОДСИНИЙ-ИСАКОГОРКА</t>
  </si>
  <si>
    <t>МЫСКИ-М.АСТАФЬЕВ-Э</t>
  </si>
  <si>
    <t>ПОСИНЬ-ЭКС-ЭЛЕКТРОСТАН.</t>
  </si>
  <si>
    <t>ПРИСАДЫ-НОВОРОСС-ЭКС</t>
  </si>
  <si>
    <t>СУДЖЕНКА-ЛУЖСКАЯ-ЭКСП</t>
  </si>
  <si>
    <t>КОМБИНАТСКАЯ-НОВЫЙ ПОРТ</t>
  </si>
  <si>
    <t>БИКЛЯНЬ-БАЛТ.ЛЕС-ЭКС</t>
  </si>
  <si>
    <t>СПИЧЕНКОВО-СОЛОВЕЙ-ЭКСП</t>
  </si>
  <si>
    <t>РАЗРЕЗ-СОЛОВЕЙ-ЭКСП</t>
  </si>
  <si>
    <t>КАМЫШТА-ЛУЖСКАЯ-ЭКСП</t>
  </si>
  <si>
    <t>НУЖЬЯЛЫ-КРАСНОЕ-ЭКСП</t>
  </si>
  <si>
    <t>ЧЕРКАС.КАМ.-НАХОДКА-В-Э</t>
  </si>
  <si>
    <t>КОМБИНАТСКАЯ-НОВОРОССИЙСК</t>
  </si>
  <si>
    <t>СУРГУТ-СОБОЛЕКОВО</t>
  </si>
  <si>
    <t>ЧЕРНОГ.КОПИ-АЗОВ-ЭКСПОРТ</t>
  </si>
  <si>
    <t>НОВОКУЗ.-СОР-ВАНИНО-ЭКСП</t>
  </si>
  <si>
    <t>СУХОВСКАЯ-ВАНИНО-ЭКСП</t>
  </si>
  <si>
    <t>ЛИНЕВО-НАХОДКА-В-Э</t>
  </si>
  <si>
    <t>ПЫТЬ-ЯХ-ЗЕЛЕЦИНО</t>
  </si>
  <si>
    <t>ЗАБОЙЩИК-ХАБАРОВСК 1</t>
  </si>
  <si>
    <t>ЕРУНАКОВО-СУЗЕМКА-ЭКСП</t>
  </si>
  <si>
    <t>МЫСКИ-ХАБАРОВСК 1</t>
  </si>
  <si>
    <t>СТЕНЬКИНО 2-ЕЙСК-ЭКСПОРТ</t>
  </si>
  <si>
    <t>АБАГУР-ЛЕСН.-ЛУЖСКАЯ-ЭКСП</t>
  </si>
  <si>
    <t>КИЛЬЧУГ-КОМС-НА-АМУР</t>
  </si>
  <si>
    <t>МЕТАЛЛУРГИЧ.-БЕЛОРЕЦК</t>
  </si>
  <si>
    <t>ЛАТЫШИ-ТУАПСЕ-СОР-Э</t>
  </si>
  <si>
    <t>ЕРУНАКОВО-ВАНИНО-ЭКСП</t>
  </si>
  <si>
    <t>ЧУЛЬБАСС-ГРОДЕК/КИТАЙ</t>
  </si>
  <si>
    <t>ТАШЕБА-ЛУЖСКАЯ-ЭКСП</t>
  </si>
  <si>
    <t>НИКЕЛЬ-ВЫШСТБЛ-НЛ-Э</t>
  </si>
  <si>
    <t>КИЗИЛЮРТ-ПРАВЫЙ БЕРЕГ</t>
  </si>
  <si>
    <t>БИКЛЯНЬ-КУЗНЕЧЕВСК-Э</t>
  </si>
  <si>
    <t>МЕТАЛЛУРГИЧ.-СУРГУТ</t>
  </si>
  <si>
    <t>САРБАЛА-ЛУЖСКАЯ-ЭКСП</t>
  </si>
  <si>
    <t>КИЛЬЧУГ-БЛАГОВЕЩЕНСК</t>
  </si>
  <si>
    <t>ТАТЬЯНКА-ЗЕЛЕЦИНО</t>
  </si>
  <si>
    <t>ТАТЬЯНКА-ШЕЛУХОВО</t>
  </si>
  <si>
    <t>НОВ.ЕЛОВКА-КРАБОВАЯ-ЭКС</t>
  </si>
  <si>
    <t>ВОРОНЦОВКА-КУЙБАС</t>
  </si>
  <si>
    <t>КАШПИР-ВЫШСТБЛ-НЛ-Э</t>
  </si>
  <si>
    <t>МАЛИНОВКА-ЛУЖСКАЯ-ЭКСП</t>
  </si>
  <si>
    <t>СЫВДАРМА.СТР-ЛУЖСКАЯ-ЭКСП</t>
  </si>
  <si>
    <t>ЗАГОРОДНЯЯ-ВЫШСТБЛ-НЛ-Э</t>
  </si>
  <si>
    <t>СМЫЧКА-НОВОРОСС-ЭКС</t>
  </si>
  <si>
    <t>ЗАБОЙЩИК-СМЫЧКА</t>
  </si>
  <si>
    <t>ВЕРХНЕЗЕЙСК-ТОМУСИНСКАЯ</t>
  </si>
  <si>
    <t>ЗАБОЙЩИК-СОЛОВЕЙ-ЭКСП</t>
  </si>
  <si>
    <t>КУРБАКИНСКАЯ-НОВОРОСС-ЭКС</t>
  </si>
  <si>
    <t>БЕЛОВО-ВАНИНО-ЭКСП</t>
  </si>
  <si>
    <t>АША-ЧУГУН 2</t>
  </si>
  <si>
    <t>ПАВЛОВСК-ВОР-РЫШКОВО</t>
  </si>
  <si>
    <t>САЯНСКАЯ-ЛУЖСКАЯ-ЭКСП</t>
  </si>
  <si>
    <t>ЛАТЫШИ-НОВОРОСС-ЭКС</t>
  </si>
  <si>
    <t>БОЧАТЫ-ТУАПСЕ-СОР-Э</t>
  </si>
  <si>
    <t>КИЙЗАК-АЧИНСК 2</t>
  </si>
  <si>
    <t>ЗЕЛЕЦИНО-ВЫСОЦК</t>
  </si>
  <si>
    <t>КАСЬЯНОВКА-ЗАБАЙК/КИТАЙ</t>
  </si>
  <si>
    <t>БАРДИНО-МАГНИТОГ-ГР</t>
  </si>
  <si>
    <t>ЛИНЕВО-КАЛИНИНГ-С-Э</t>
  </si>
  <si>
    <t>МАГНИТОГ-ГР-КРУГЛОЕ ПОЛЕ</t>
  </si>
  <si>
    <t>ПОЛОСУХИНО-СОЛОВЕЙ-ЭКСП</t>
  </si>
  <si>
    <t>ЯНИЧКИНО-АВТОВО-ЭКСП</t>
  </si>
  <si>
    <t>МАГНИТОГ-ГР-ТРУБНАЯ</t>
  </si>
  <si>
    <t>АЛЛАГУВАТ-ЛУЖСКАЯ-ЭКСП</t>
  </si>
  <si>
    <t>СПИЧЕНКОВО-ЧЕРЕПОВЕЦ 2</t>
  </si>
  <si>
    <t>ГЛУБОКОЕ-НОВ-КОЛПИНО</t>
  </si>
  <si>
    <t>ЗАБОЙЩИК-МАГНИТОГ-ГР</t>
  </si>
  <si>
    <t>МИХ.РУДНИК-МЕТАЛЛУРГИЧ.</t>
  </si>
  <si>
    <t>ЧЕРКАС.КАМ.-М.АСТАФЬЕВ-Э</t>
  </si>
  <si>
    <t>МЕЖДУРЕЧЕНСК-СОЛОВЕЙ-ЭКСП</t>
  </si>
  <si>
    <t>ЛЕНИНСК-КУЗ1-НАХОДКА-В-Э</t>
  </si>
  <si>
    <t>БЕЛОВО-КРАСНОЕ-ЭКСП</t>
  </si>
  <si>
    <t>ЛИНЕВО-М.ЧУРКИН-ЭКС</t>
  </si>
  <si>
    <t>ТЕРНТЬЕВСКАЯ-КАВКАЗ-ЭКСП</t>
  </si>
  <si>
    <t>КАЧКАНАР-ГРОДЕК/КИТАЙ</t>
  </si>
  <si>
    <t>ЗЕЛЕЦИНО-КУПАВНА</t>
  </si>
  <si>
    <t>ИРБЕЙСКАЯ-КАЯ</t>
  </si>
  <si>
    <t>НОВОАБЗАКОВО-УРШАК</t>
  </si>
  <si>
    <t>ТОБОЛЬСК-КРАСНОЕ-ЭКСП</t>
  </si>
  <si>
    <t>ТОМУСИНСКАЯ-БИРЮЛЕВО-ТОВ</t>
  </si>
  <si>
    <t>УСПЕНСКАЯ-РЕВЯКИНО</t>
  </si>
  <si>
    <t>МИНУСИНСК-НОВОКУЗ.-СЕВ</t>
  </si>
  <si>
    <t>ТОБОЛЬСК-СУЗЕМКА-ЭКСП</t>
  </si>
  <si>
    <t>САМА-ЭЛЕКТРОСТАН.</t>
  </si>
  <si>
    <t>МАГНИТОГ-ГР-ПОЛЕВСКОЙ</t>
  </si>
  <si>
    <t>СТОЙЛЕНСКАЯ-МЕТАЛЛУРГИЧ.</t>
  </si>
  <si>
    <t>НОВ.ЕЛОВКА-ВЫШСТБЛ-НЛ-Э</t>
  </si>
  <si>
    <t>ЗАБОЙЩИК-КАВКАЗ-ЭКСП</t>
  </si>
  <si>
    <t>ТАТЬЯНКА-ЭНЕМ 1</t>
  </si>
  <si>
    <t>ВОЙНОВКА-КОМСОМОЛ-МУР</t>
  </si>
  <si>
    <t>КОМБИНАТСКАЯ-СЫСЕРТЬ</t>
  </si>
  <si>
    <t>ТАТЬЯНКА-ТАГАНРОГ</t>
  </si>
  <si>
    <t>СОРОЧИНСКАЯ-ЗЛЫНКА-ЭКСП</t>
  </si>
  <si>
    <t>НОВОКУЗ.-СОР-ЗЛЫНКА-ЭКСП</t>
  </si>
  <si>
    <t>НОВОЯРОСЛАВ.-ПУСТЫНЬКА</t>
  </si>
  <si>
    <t>НОВОТРОИЦК-ПОДКЛЕТНОЕ</t>
  </si>
  <si>
    <t>НОВОЛИПЕЦК-РАМЕНСКОЕ</t>
  </si>
  <si>
    <t>ОСЕНЦЫ-НЕВА</t>
  </si>
  <si>
    <t>ЧЕРЕПОВЕЦ 2-НОВ.ПОРТ-ЭКС</t>
  </si>
  <si>
    <t>КУЛУНДА-ЭК-Р-М.ЧУРКИН-ЭКС</t>
  </si>
  <si>
    <t>БОЧАТЫ-РУДНЯ-ЭКСП</t>
  </si>
  <si>
    <t>ПОЛОСУХИНО-ЛУЖСКАЯ-ЭКСП</t>
  </si>
  <si>
    <t>ОСЕНЦЫ-БАЛТ.ЛЕС-ЭКС</t>
  </si>
  <si>
    <t>МЕЖДУРЕЧЕНСК-ВЫСОЦК-ЭКСП</t>
  </si>
  <si>
    <t>БИКЛЯНЬ-ЛУЖСКАЯ-ЭКСП</t>
  </si>
  <si>
    <t>СТОЙЛЕНСКАЯ-ОЗИНКИ-Э-РОС</t>
  </si>
  <si>
    <t>МЫСКИ-РУДНЯ-ЭКСП</t>
  </si>
  <si>
    <t>НОВОЛИПЕЦК-ОЖЕРЕЛЬЕ</t>
  </si>
  <si>
    <t>БОЧАТЫ-СКАНГАЛИ-ЭКС</t>
  </si>
  <si>
    <t>НОВ.ЕЛОВКА-АВТОВО-ЭКСП</t>
  </si>
  <si>
    <t>НОВОЛИПЕЦК-БРОННИЦЫ</t>
  </si>
  <si>
    <t>ЛАТЫШИ-НАХОДКА-В-Э</t>
  </si>
  <si>
    <t>ФЛЮСОВАЯ-СОЛОВЕЙ-ЭКСП</t>
  </si>
  <si>
    <t>МЕТАЛЛУРГИЧ.-ИЖЕВСК</t>
  </si>
  <si>
    <t>СМЫЧКА-НОВ.ПОРТ-ЭКС</t>
  </si>
  <si>
    <t>ЕРУНАКОВО-ГРОДЕК/КИТАЙ</t>
  </si>
  <si>
    <t>КУРБАКИНСКАЯ-ОЗИНКИ-Э-РОС</t>
  </si>
  <si>
    <t>ТЕРНТЬЕВСКАЯ-ЛУЖСКАЯ-ЭКСП</t>
  </si>
  <si>
    <t>РАЗРЕЗ-ПОСИНЬ-ЭКС</t>
  </si>
  <si>
    <t>ЕВСИНО-НАХОДКА-ЭКС</t>
  </si>
  <si>
    <t>СУДЖЕНКА-НАУШКИ МНР 2</t>
  </si>
  <si>
    <t>КОМБИНАТСКАЯ-ТУРИНСКИЙ</t>
  </si>
  <si>
    <t>КИЛЬЧУГ-ЖЕРЕБЦОВО</t>
  </si>
  <si>
    <t>МЕРЕТЬ-ЗЛЫНКА-ЭКСП</t>
  </si>
  <si>
    <t>КИЙЗАК-ПОСЬЕТ-ЭКСП</t>
  </si>
  <si>
    <t>ФЛЮСОВАЯ-ТУРИНСКИЙ</t>
  </si>
  <si>
    <t>НИКЕЛЬ-КРАСНОЕ-ЭКСП</t>
  </si>
  <si>
    <t>КАЛТАН-М.АСТАФЬЕВ-Э</t>
  </si>
  <si>
    <t>КОВДОР-МЕТАЛЛУРГИЧ.</t>
  </si>
  <si>
    <t>МАГНИТОГ-ГР-ЛЫСЬВА</t>
  </si>
  <si>
    <t>МЫСКИ-СУЗЕМКА-ЭКСП</t>
  </si>
  <si>
    <t>БЕЛОВО-МАМОНОВО-ЭКС</t>
  </si>
  <si>
    <t>НОВОКУЗ.-СОР-НАХОДКА-ЭКС</t>
  </si>
  <si>
    <t>ИРБЕЙСКАЯ-СУХОВСКАЯ</t>
  </si>
  <si>
    <t>ОЗИНКИ-Э-РОС-ВЫШСТБЛ-НЛ-Э</t>
  </si>
  <si>
    <t>РАЗРЕЗ-СКАНГАЛИ-ЭКС</t>
  </si>
  <si>
    <t>КНЯЗЕВКА-ВЫШСТБЛ-НЛ-Э</t>
  </si>
  <si>
    <t>БИЛИМБАЙ-ЧЕБОКСАРЫ</t>
  </si>
  <si>
    <t>КИЙЗАК-МАГНИТОГ-ГР</t>
  </si>
  <si>
    <t>КИГАШ-ЭКСПОР-АБИНСКАЯ</t>
  </si>
  <si>
    <t>САЯНСКАЯ-МУРМАНСК-ЭКС</t>
  </si>
  <si>
    <t>БИКЛЯНЬ-АВТОВО</t>
  </si>
  <si>
    <t>КРУТОРОЖИНО-БЕЗЫМЯНКА</t>
  </si>
  <si>
    <t>НОВОКУЗ.-СОР-СУЗЕМКА-ЭКСП</t>
  </si>
  <si>
    <t>ПОДСИНИЙ-БАРНАУЛ</t>
  </si>
  <si>
    <t>ОЛЕНЕГОРСК-НОВОКУЗ.-СЕВ</t>
  </si>
  <si>
    <t>БАРДИНО-М.АСТАФЬЕВ-Э</t>
  </si>
  <si>
    <t>ЗАБОЙЩИК-ТЕМРЮК-ЭКСП</t>
  </si>
  <si>
    <t>НОВОЯРОСЛАВ.-МЫТИЩИ</t>
  </si>
  <si>
    <t>ТЕРНТЬЕВСКАЯ-ЕЙСК-ЭКСПОРТ</t>
  </si>
  <si>
    <t>КИГАШ-ЭКСПОР-ТЕМРЮК-ЭКСП</t>
  </si>
  <si>
    <t>ЛАТЫШИ-СУЗЕМКА-ЭКСП</t>
  </si>
  <si>
    <t>АКСАРАЙСКАЯ2-ВЫШСТБЛ-НЛ-Э</t>
  </si>
  <si>
    <t>КАЧКАНАР-НОВОЛИПЕЦК</t>
  </si>
  <si>
    <t>КОЛПИНО-БУЖАНИНОВО</t>
  </si>
  <si>
    <t>ТЕРНТЬЕВСКАЯ-ТЕМРЮК-ЭКСП</t>
  </si>
  <si>
    <t>КАШПИР-ТУАПСЕ-СОР-Э</t>
  </si>
  <si>
    <t>ТОБОЛЬСК-СОБОЛЕКОВО</t>
  </si>
  <si>
    <t>НОВОЯРОСЛАВ.-БОЛОГОЕ-МОСК</t>
  </si>
  <si>
    <t>КАШПИР-НОВОРОСС-ЭКС</t>
  </si>
  <si>
    <t>ЕЛЕЦ-РЯЗАНЬ 2</t>
  </si>
  <si>
    <t>БОЧАТЫ-СОЛОВЕЙ-ЭКСП</t>
  </si>
  <si>
    <t>ХАРП-СВ-СИЯН-АНОСОВО</t>
  </si>
  <si>
    <t>НАЗАРОВО-НОВОСИБ-ЗАП</t>
  </si>
  <si>
    <t>НОВОЯРОСЛАВ.-АВТОВО</t>
  </si>
  <si>
    <t>ЕВСИНО-СТРЕЛКОВАЯ</t>
  </si>
  <si>
    <t>НВОБЛАГОВЕЩН-ПРОМГИПСОВАЯ</t>
  </si>
  <si>
    <t>НОВОЛИПЕЦК-БАРЫБИНО</t>
  </si>
  <si>
    <t>МАГНИТОГ-ГР-НОВОСИБ-ЗАП</t>
  </si>
  <si>
    <t>ОСЕНЦЫ-ЧЕЛЯБИНСК-ЮЖ</t>
  </si>
  <si>
    <t>БИКЛЯНЬ-БУСЛОВС-ЭКС</t>
  </si>
  <si>
    <t>КОТЕЛ-ОЗИНКИ-Э-РОС</t>
  </si>
  <si>
    <t>КАРТ1-ЭК-РОС-КРАСНОЕ-ЭКСП</t>
  </si>
  <si>
    <t>БЫСТРОРЕЧЕН-КОТЕЛ</t>
  </si>
  <si>
    <t>КРОТОВКА-ТУАПСЕ-СОРТ</t>
  </si>
  <si>
    <t>НОВОКУЗ.-СОР-НАХОДКА-В-Э</t>
  </si>
  <si>
    <t>БАЙКАИМ-НАХОДКА-В-Э</t>
  </si>
  <si>
    <t>НВКУЙБЫШЕВСК-КАВКАЗ-П-КРМ</t>
  </si>
  <si>
    <t>ТЕРНТЬЕВСКАЯ-МАМОНОВО-ЭКС</t>
  </si>
  <si>
    <t>УГЛЕРОД-НАХОДКА-В-Э</t>
  </si>
  <si>
    <t>ФЛЮСОВАЯ-ЧЕРЕПОВЕЦ 2</t>
  </si>
  <si>
    <t>БАРДИНО-НОВОТРОИЦК</t>
  </si>
  <si>
    <t>ТЕРНТЬЕВСКАЯ-ВЫСОЦК-ЭКСП</t>
  </si>
  <si>
    <t>ЗЕЛЕЦИНО-НОВОЯРОСЛАВ.</t>
  </si>
  <si>
    <t>ПАВЛОВСК-ВОР-ЩУРОВО</t>
  </si>
  <si>
    <t>ЧЕРНОГ.КОПИ-ЗАБАЙК/КИТАЙ</t>
  </si>
  <si>
    <t>НОВОСЕРГИЕВС-ГЕТМАНОВСКАЯ</t>
  </si>
  <si>
    <t>НОВОЯРОСЛАВ.-РУЧЬИ</t>
  </si>
  <si>
    <t>МЕРЕТЬ-СЕВЕРОДВИНСК</t>
  </si>
  <si>
    <t>САРБАЛА-НАХОДКА-ЭКС</t>
  </si>
  <si>
    <t>ИРБЕЙСКАЯ-ПАДУН.ПОРОГИ</t>
  </si>
  <si>
    <t>СТОЙЛЕНСКАЯ-КАМЫШ-ЭКСПОР</t>
  </si>
  <si>
    <t>МЕРЕТЬ-КАМЫШ-ЭКСПОР</t>
  </si>
  <si>
    <t>КИЗИЛЮРТ-ТРУСОВО</t>
  </si>
  <si>
    <t>ТОБОЛЬСК-КОПЫЛОВО</t>
  </si>
  <si>
    <t>НИЖНЕУВЕЛЬС-КУНАРА</t>
  </si>
  <si>
    <t>РАЗРЕЗ-ЛУЖСКАЯ-ЭКСП</t>
  </si>
  <si>
    <t>ИРБЕЙСКАЯ-СУХОВСКАЯ-ЮЖ</t>
  </si>
  <si>
    <t>МЕРЕТЬ-СУЗЕМКА-ЭКСП</t>
  </si>
  <si>
    <t>НАЛИВНАЯ-КРАСНОДАР 1</t>
  </si>
  <si>
    <t>ТАТЬЯНКА-ЮРОВСКИЙ</t>
  </si>
  <si>
    <t>КИЗИЛЮРТ-КУТУМ</t>
  </si>
  <si>
    <t>СТЕНЬКИНО 2-АВТОВО-ЭКСП</t>
  </si>
  <si>
    <t>СТЕНЬКИНО 2-ТУАПСЕ-СОР-Э</t>
  </si>
  <si>
    <t>ЗЕЛЕЦИНО-ВЕРЕВО</t>
  </si>
  <si>
    <t>ТРУБНАЯ-НОВОРОСС-ЭКС</t>
  </si>
  <si>
    <t>ЕРУНАКОВО-ЗЛЫНКА-ЭКСП</t>
  </si>
  <si>
    <t>МАГНИТОГ-ГР-ВЛАДИВОСТ-ЭК</t>
  </si>
  <si>
    <t>БОЖКОВСКАЯ-ПЕНЗА 3</t>
  </si>
  <si>
    <t>НОВОЯРОСЛАВ.-КОСМОС</t>
  </si>
  <si>
    <t>ЗВЕРЕВСКАЯ-СОЛОВЕЙ-ЭКСП</t>
  </si>
  <si>
    <t>КРУТОРОЖИНО-ЗОРИНСКИЙ</t>
  </si>
  <si>
    <t>НОВОЛИПЕЦК-НОГИНСК</t>
  </si>
  <si>
    <t>ТОБОЛЬСК-ХИМИЧЕСКАЯ</t>
  </si>
  <si>
    <t>ТЮМЕНЬ-СЕВЕР-КОМСОМОЛ-МУР</t>
  </si>
  <si>
    <t>КУЗНЕЧНОЕ-ЩЕЛКОВО</t>
  </si>
  <si>
    <t>ОБНОРСКАЯ-СМЫЧКА</t>
  </si>
  <si>
    <t>ПЕРЕВОЛОЦКАЯ-ПОЛОТ.ЗАВОД</t>
  </si>
  <si>
    <t>МАГНИТОГ-ГР-БУЖАНИНОВО</t>
  </si>
  <si>
    <t>ЛЕППЯСЮРЬЯ-ВОЛОГДА 2</t>
  </si>
  <si>
    <t>ТЕРНТЬЕВСКАЯ-ВЫБОРГ-ЭКСП</t>
  </si>
  <si>
    <t>ЗЕЛЕЦИНО-ТАТЬЯНКА</t>
  </si>
  <si>
    <t>МЕРЕТЬ-ГРОДЕК/КИТАЙ</t>
  </si>
  <si>
    <t>ДУБРОВКА-ЧЕЛ-ПЛАМЯ</t>
  </si>
  <si>
    <t>КИЙЗАК-ЛУЖСКАЯ-ЭКСП</t>
  </si>
  <si>
    <t>МЕРЕТЬ-АПАТИТЫ</t>
  </si>
  <si>
    <t>ТЫРГАН-ТУАПСЕ-СОР-Э</t>
  </si>
  <si>
    <t>ТЕРНТЬЕВСКАЯ-КРАСНОЕ-ЭКСП</t>
  </si>
  <si>
    <t>АБАГУР-ЛЕСН.-НАХОДКА-В-Э</t>
  </si>
  <si>
    <t>ЧУЛЬБАСС-ВАНИНО-ЭКСП</t>
  </si>
  <si>
    <t>КУРБАКИНСКАЯ-НОВОКУЗ.-СЕВ</t>
  </si>
  <si>
    <t>БЕЛОВО-МУРМАНСК-ЭКС</t>
  </si>
  <si>
    <t>КОМБИНАТСКАЯ-АСФАЛЬТНАЯ</t>
  </si>
  <si>
    <t>КРАС.КАМЕНЬ-НАХОДКА-В-Э</t>
  </si>
  <si>
    <t>РАЗРЕЗ-ТУАПСЕ-СОР-Э</t>
  </si>
  <si>
    <t>ПОЛОСУХИНО-М.АСТАФЬЕВ-Э</t>
  </si>
  <si>
    <t>ПОДСИНИЙ-ПРАВОТОМСК</t>
  </si>
  <si>
    <t>КАЧКАНАР-МЕТАЛЛУРГИЧ.</t>
  </si>
  <si>
    <t>МЕРЕТЬ-ЗОЛОТ.СОПКА</t>
  </si>
  <si>
    <t>МУРМАНСК-ЭКС-САТКА</t>
  </si>
  <si>
    <t>ЕРУНАКОВО-НОВОРОСС-ЭКС</t>
  </si>
  <si>
    <t>ЕРУНАКОВО-КАМЫШ-ЭКСПОР</t>
  </si>
  <si>
    <t>ЧЕРЕПОВЕЦ 2-КРАСНОЕ-ЭКСП</t>
  </si>
  <si>
    <t>КУЛУНДА-ЭК-Р-РЫБНИКИ-ЭКСП</t>
  </si>
  <si>
    <t>БИКЛЯНЬ-КРАСНОЕ-ЭКСП</t>
  </si>
  <si>
    <t>ЧЕРКАС.КАМ.-СОЛОВЕЙ-ЭКСП</t>
  </si>
  <si>
    <t>МЫСКИ-ЗАБАЙК/КИТАЙ</t>
  </si>
  <si>
    <t>СПИЧЕНКОВО-ЛУЖСКАЯ-ЭКСП</t>
  </si>
  <si>
    <t>ЧЕРЕПОВЕЦ 2-ТИХВИН</t>
  </si>
  <si>
    <t>БОЧАТЫ-КРАСНОЕ-ЭКСП</t>
  </si>
  <si>
    <t>КУРБАКИНСКАЯ-ГРОДЕК/КИТАЙ</t>
  </si>
  <si>
    <t>БОЙЦЫ-ЧЕРЕПОВЕЦ 2</t>
  </si>
  <si>
    <t>НОВОКУЗ.-СОР-ГРОДЕК/КИТАЙ</t>
  </si>
  <si>
    <t>ЛИНЕВО-СОЛОВЕЙ-ЭКСП</t>
  </si>
  <si>
    <t>АБАГУР-ЛЕСН.-СУЗЕМКА-ЭКСП</t>
  </si>
  <si>
    <t>ЕРУНАКОВО-ЧЕРЕПОВЕЦ 2</t>
  </si>
  <si>
    <t>ЗЕЛЕЦИНО-АНТРОПШИНО</t>
  </si>
  <si>
    <t>ЛАТЫШИ-ТАГАНРОГ-ЭКС</t>
  </si>
  <si>
    <t>ДЗЕМГИ-КРАБОВАЯ-ЭКС</t>
  </si>
  <si>
    <t>КИРИШИ-ЛУЖСКАЯ-ЭКСП</t>
  </si>
  <si>
    <t>АНЖЕРСКАЯ-НАХОДКА</t>
  </si>
  <si>
    <t>ХАБАРОВСК 1-ПЕР.РЕЧ.СЛ.Т</t>
  </si>
  <si>
    <t>ДЗЕМГИ-НАХОДКА-В-Э</t>
  </si>
  <si>
    <t>АНЖЕРСКАЯ-ВАНИНО</t>
  </si>
  <si>
    <t>НИЖНЕВАРТ II-НОВОРОСС-ЭКС</t>
  </si>
  <si>
    <t>ЛАНГЕПАСВСКЙ-ОСЕНЦЫ</t>
  </si>
  <si>
    <t>СУДЖЕНКА-НОВОРОСС-ЭКС</t>
  </si>
  <si>
    <t>САМУР-ЭКСП-КРАСНОЯРСК-С</t>
  </si>
  <si>
    <t>АНЖЕРСКАЯ-ГАЙДАМАК</t>
  </si>
  <si>
    <t>КОМБИНАТСКАЯ-БУСЛОВС-ЭКС</t>
  </si>
  <si>
    <t>ДЗЕМГИ-ВАНИНО-ЭКСП</t>
  </si>
  <si>
    <t>ХАБАРОВСК 1-ПЕР.РЕЧ.Д.Т</t>
  </si>
  <si>
    <t>ДЗЕМГИ-КРАБОВАЯ</t>
  </si>
  <si>
    <t>НОВ.ЕЛОВКА-НОВОРОСС-ЭКС</t>
  </si>
  <si>
    <t>СЫВДАРМА.СТР-ЛУЖСКАЯ</t>
  </si>
  <si>
    <t>СУРГУТ-ЗЛЫНКА-ЭКСП</t>
  </si>
  <si>
    <t>КОМБИНАТСКАЯ-КОСМОС</t>
  </si>
  <si>
    <t>КОМБИНАТСКАЯ-СЕВЕРОДВИНСК</t>
  </si>
  <si>
    <t>НИЖНЕВАРТ II-ЛУЖСКАЯ-ЭКСП</t>
  </si>
  <si>
    <t>КИРИШИ-СУРГУТ</t>
  </si>
  <si>
    <t>АЛЛАГУВАТ-АВТОВО-ЭКСП</t>
  </si>
  <si>
    <t>АЛЛАГУВАТ-НОВОРОСС-ЭКС</t>
  </si>
  <si>
    <t>ТОБОЛЬСК-МАМОНОВО-ЭКС</t>
  </si>
  <si>
    <t>НЕСВЕТАЙ-НОВОРОСС-ЭКС</t>
  </si>
  <si>
    <t>СЫВДАРМА.СТР-ЗАГОРОДНЯЯ</t>
  </si>
  <si>
    <t>КУЛЬШАРИПОВО-БУСЛОВС-ЭКС</t>
  </si>
  <si>
    <t>БЕНЗИН-КОМСОМОЛ-МУР</t>
  </si>
  <si>
    <t>НОВ.ЕЛОВКА-КРАБОВАЯ</t>
  </si>
  <si>
    <t>АЛЛАГУВАТ-КРАСНОЕ-ЭКСП</t>
  </si>
  <si>
    <t>ТИХОРЕЦКАЯ-ПРОТОКА</t>
  </si>
  <si>
    <t>СУХОВСКАЯ-ТЫНДА</t>
  </si>
  <si>
    <t>ТОБОЛЬСК-БУДЕННОВСК</t>
  </si>
  <si>
    <t>ЗЕЛЕЦИНО-БУДЕННОВСК</t>
  </si>
  <si>
    <t>НОВ.ЕЛОВКА-НАХОДКА-В-Э</t>
  </si>
  <si>
    <t>КОМБИНАТСКАЯ-КОЛА</t>
  </si>
  <si>
    <t>БИКЛЯНЬ-НОВОРОССИЙСК</t>
  </si>
  <si>
    <t>ХАБАРОВСК 1-БЛЮХЕР</t>
  </si>
  <si>
    <t>ВЕТЛАСЯН-САМУР-ЭКСП</t>
  </si>
  <si>
    <t>КУЛЬШАРИПОВО-ВЫСОЦК-ЭКСП</t>
  </si>
  <si>
    <t>КОМБИНАТСКАЯ-КОПЫЛОВО</t>
  </si>
  <si>
    <t>СУРГУТ-ТОММОТ</t>
  </si>
  <si>
    <t>ОСЕНЦЫ-АНТРОПШИНО</t>
  </si>
  <si>
    <t>КОМБИНАТСКАЯ-ШЕЛУХОВО</t>
  </si>
  <si>
    <t>АНЖЕРСКАЯ-БЛЮХЕР</t>
  </si>
  <si>
    <t>ТОБОЛЬСК-ИВАНГР-НАР-Э</t>
  </si>
  <si>
    <t>САКМАРСКАЯ-НИКЕЛЬ</t>
  </si>
  <si>
    <t>БЕНЗИН-МОНЧЕГОРСК</t>
  </si>
  <si>
    <t>ТОБОЛЬСК-ВОЛЖСКИЙ</t>
  </si>
  <si>
    <t>АФИПСКАЯ-ВЫШСТБЛ-НЛ-Э</t>
  </si>
  <si>
    <t>ВОЙНОВКА-КОЛА-ЭКСПОРТ</t>
  </si>
  <si>
    <t>ТОБОЛЬСК-ВЫШСТБЛ-НЛ-Э</t>
  </si>
  <si>
    <t>НОВ.ЕЛОВКА-БЛЮХЕР-ЭКСП</t>
  </si>
  <si>
    <t>НОВАЯ ЖИЗНЬ-ГЕТМАНОВСКАЯ</t>
  </si>
  <si>
    <t>ДЗЕМГИ-БЛЮХЕР-ЭКСП</t>
  </si>
  <si>
    <t>АЛЛАГУВАТ-ВЫСОЦК-ЭКСП</t>
  </si>
  <si>
    <t>ЗАГОРОДНЯЯ-ТУАПСЕ-СОР-Э</t>
  </si>
  <si>
    <t>ОСЕНЦЫ-БУСЛОВС-ЭКС</t>
  </si>
  <si>
    <t>АНЖЕРСКАЯ-ВЛАДИВОСТОК</t>
  </si>
  <si>
    <t>БЕНЗИН-МУРМАНСК</t>
  </si>
  <si>
    <t>СУХОВСКАЯ-ЮЖ-КУЗНЕЧЕВСК-Э</t>
  </si>
  <si>
    <t>ВЕТЛАСЯН-ТАТЬЯНКА</t>
  </si>
  <si>
    <t>НИКЕЛЬ-КАВКАЗ</t>
  </si>
  <si>
    <t>ТОБОЛЬСК-ЖЕЛЕЗНОД-ЭКС</t>
  </si>
  <si>
    <t>СУХОВСКАЯ-АРТ-ПРИМI</t>
  </si>
  <si>
    <t>НИЖНЕВАРТ II-КАРТ1-ЭК-РОС</t>
  </si>
  <si>
    <t>КОПЫЛОВО-ПОСИНЬ-ЭКС</t>
  </si>
  <si>
    <t>ОСЕНЦЫ-СОЛОВЕЙ-ЭКСП</t>
  </si>
  <si>
    <t>КОМБИНАТСКАЯ-ОБЬ</t>
  </si>
  <si>
    <t>СУХОВСКАЯ-ЮЖ-НАХОДКА-В-Э</t>
  </si>
  <si>
    <t>НОВ.ЕЛОВКА-ТЫНДА</t>
  </si>
  <si>
    <t>КАРГАЛА-СУЗЕМКА-ЭКСП</t>
  </si>
  <si>
    <t>АФИПСКАЯ-ГРУШЕВАЯ-ЭКС</t>
  </si>
  <si>
    <t>КОМБИНАТСКАЯ-АВТОВО-ЭКСП</t>
  </si>
  <si>
    <t>ОСЕНЦЫ-ВЫСОЦК</t>
  </si>
  <si>
    <t>БЕНЗИН-ШИЛКА-ТОВ</t>
  </si>
  <si>
    <t>ЯНИЧКИНО-ЮРОВСКИЙ</t>
  </si>
  <si>
    <t>ОСЕНЦЫ-КРАСНОЕ-ЭКСП</t>
  </si>
  <si>
    <t>НОВ.ЕЛОВКА-ЯКУРИМ</t>
  </si>
  <si>
    <t>СЫВДАРМА.СТР-БЕНЗИН</t>
  </si>
  <si>
    <t>ОСЕНЦЫ-ПОСИНЬ-ЭКС</t>
  </si>
  <si>
    <t>НИЖНЕВАРТ II-НАУШКИ/МНР1</t>
  </si>
  <si>
    <t>ЗЕЛЕЦИНО-НОВОРОССИЙСК</t>
  </si>
  <si>
    <t>СУХОВСКАЯ-НАДЕЖДИНСКАЯ</t>
  </si>
  <si>
    <t>НОВОСЕРГИЕВС-ТУТАЕВО</t>
  </si>
  <si>
    <t>АЛЛАГУВАТ-БУСЛОВС-ЭКС</t>
  </si>
  <si>
    <t>СУХОВСКАЯ-ЮЖ-НАУШКИ/МНР1</t>
  </si>
  <si>
    <t>ПОЛОТ.ЗАВОД-ЛУЖСКАЯ-ЭКСП</t>
  </si>
  <si>
    <t>ЗАГОРОДНЯЯ-ЯКУРИМ</t>
  </si>
  <si>
    <t>НВКУЙБЫШЕВСК-СУЗЕМКА-ЭКСП</t>
  </si>
  <si>
    <t>БЕНЗИН-КОЛА</t>
  </si>
  <si>
    <t>КОМБИНАТСКАЯ-КОЗУЛЬКА</t>
  </si>
  <si>
    <t>ЯНИЧКИНО-НОВОРОССИЙСК</t>
  </si>
  <si>
    <t>ТОПКИ-НАХОДКА-ВОСТ</t>
  </si>
  <si>
    <t>БУЗУЛУК-САМУР-ЭКСП</t>
  </si>
  <si>
    <t>БЕНЗИН-ТИТАН</t>
  </si>
  <si>
    <t>ТОБОЛЬСК-БУСЛОВС-ЭКС</t>
  </si>
  <si>
    <t>ОСЕНЦЫ-ТЕМРЮК-ЭКСП</t>
  </si>
  <si>
    <t>ПУРПЕ-ГЕТМАНОВСКАЯ</t>
  </si>
  <si>
    <t>КОМБИНАТСКАЯ-ЛОБНЯ</t>
  </si>
  <si>
    <t>ЗЕЛЕЦИНО-КОКУРИНО</t>
  </si>
  <si>
    <t>СУХОВСКАЯ-ГАЙДАМАК</t>
  </si>
  <si>
    <t>ЗЕЛЕЦИНО-ОРЕХОВО</t>
  </si>
  <si>
    <t>СУХОВСКАЯ-ЮЖ-ПОСИНЬ-ЭКС</t>
  </si>
  <si>
    <t>КАУЧУК-БУДЕННОВСК</t>
  </si>
  <si>
    <t>ХАБАРОВСК 1-ПЕРВ.РЕЧ-С.С</t>
  </si>
  <si>
    <t>СУРГУТ-КИТОЙ-КОМБНТ</t>
  </si>
  <si>
    <t>КОМБИНАТСКАЯ-НОВОКУЗ.-ВОС</t>
  </si>
  <si>
    <t>КОЧЕНЕВО-АВТОВО-ЭКСП</t>
  </si>
  <si>
    <t>СУРГУТ-КОМБИНАТСКАЯ</t>
  </si>
  <si>
    <t>АЛЛАГУВАТ-АВТОВО</t>
  </si>
  <si>
    <t>СТЕНЬКИНО 2-МЫТИЩИ</t>
  </si>
  <si>
    <t>КИТОЙ-КОМБНТ-ИВАНГР-НАР-Э</t>
  </si>
  <si>
    <t>ИТАТ-ВЛАДИВОСТОК</t>
  </si>
  <si>
    <t>ЖЕЧА-ГРУШЕВАЯ-ЭКС</t>
  </si>
  <si>
    <t>ЗЕЛЕЦИНО-КОЛА</t>
  </si>
  <si>
    <t>ОСЕНЦЫ-СУЗЕМКА-ЭКСП</t>
  </si>
  <si>
    <t>КОМБИНАТСКАЯ-БАРНАУЛ</t>
  </si>
  <si>
    <t>НИКЕЛЬ-САМУР-ЭКСП</t>
  </si>
  <si>
    <t>ЯНИЧКИНО-НОВЫЙ ПОРТ</t>
  </si>
  <si>
    <t>НИЖНЕВАРТ II-ВЫШСТБЛ-НЛ-Э</t>
  </si>
  <si>
    <t>КОМБИНАТСКАЯ-НАУШКИ/МНР1</t>
  </si>
  <si>
    <t>БЕНЗИН-ВАЕНГА</t>
  </si>
  <si>
    <t>БИКЛЯНЬ-ЗЛЫНКА-ЭКСП</t>
  </si>
  <si>
    <t>ВОЙНОВКА-ВЫСОЦК-ЭКСП</t>
  </si>
  <si>
    <t>ХАБАРОВСК 1-КРАБОВАЯ</t>
  </si>
  <si>
    <t>НИЖНЕВАРТ II-НАУШКИ МНР 2</t>
  </si>
  <si>
    <t>СЫВДАРМА.СТР-ПРОТОКА</t>
  </si>
  <si>
    <t>ЛОЩИННАЯ-ПОСИНЬ-ЭКС</t>
  </si>
  <si>
    <t>КОМБИНАТСКАЯ-ТОММОТ</t>
  </si>
  <si>
    <t>БИКЛЯНЬ-ТЫНДА</t>
  </si>
  <si>
    <t>СУХОВСКАЯ-ХАБАРОВСК 2</t>
  </si>
  <si>
    <t>КИРИШИ-ЛЕНА</t>
  </si>
  <si>
    <t>КОМБИНАТСКАЯ-ИШАНОВО</t>
  </si>
  <si>
    <t>КОМБИНАТСКАЯ-ЮРОВСКИЙ</t>
  </si>
  <si>
    <t>БУЗУЛУК-НИКЕЛЬ</t>
  </si>
  <si>
    <t>СУХОВСКАЯ-НАУШКИ/МНР1</t>
  </si>
  <si>
    <t>НЯГАНЬ-ЛУЖСКАЯ-ЭКСП</t>
  </si>
  <si>
    <t>КОМБИНАТСКАЯ-АЛДАН</t>
  </si>
  <si>
    <t>ЗЕЛЕЦИНО-ЮРОВСКИЙ</t>
  </si>
  <si>
    <t>ЗЕЛЕЦИНО-ОСЕНЦЫ</t>
  </si>
  <si>
    <t>НОЯБРЬСК 2-ЗЕЛЕЦИНО</t>
  </si>
  <si>
    <t>НОВ.ЕЛОВКА-ПЕР.РЕЧ.СЛ.Т</t>
  </si>
  <si>
    <t>НИКЕЛЬ-ЛУЖСКАЯ-ЭКСП</t>
  </si>
  <si>
    <t>СУХОВСКАЯ-НАУШКИ МНР 2</t>
  </si>
  <si>
    <t>БИКЛЯНЬ-КАРТ1-ЭК-РОС</t>
  </si>
  <si>
    <t>КОМБИНАТСКАЯ-ВАНИНО</t>
  </si>
  <si>
    <t>ТАТЬЯНКА-МИН.ВОДЫ</t>
  </si>
  <si>
    <t>КОПЫЛОВО-ХИМИЧЕСКАЯ</t>
  </si>
  <si>
    <t>КОМБИНАТСКАЯ-ГАЙДАМАК</t>
  </si>
  <si>
    <t>СУДЖЕНКА-КУЛУНДА-ЭК-Р</t>
  </si>
  <si>
    <t>НОВОУФИМСКАЯ-КОМСОМОЛ-МУР</t>
  </si>
  <si>
    <t>САМУР-ЭКСП-БАГУЛЬНАЯ</t>
  </si>
  <si>
    <t>ОСЕНЦЫ-НОВОРОССИЙСК</t>
  </si>
  <si>
    <t>СУРГУТ-ПЕРВ.РЕЧ-С.С</t>
  </si>
  <si>
    <t>НЯГАНЬ-БУДЕННОВСК</t>
  </si>
  <si>
    <t>СУХОВСКАЯ-ЛУЖСКАЯ-ЭКСП</t>
  </si>
  <si>
    <t>ТЮЛЬПАН-СУЗЕМКА-ЭКСП</t>
  </si>
  <si>
    <t>ПОЛОТ.ЗАВОД-КРАСНОЕ-ЭКСП</t>
  </si>
  <si>
    <t>КОМБИНАТСКАЯ-ЧЕМСКОЙ</t>
  </si>
  <si>
    <t>ТИХОРЕЦКАЯ-ИЛЬСКАЯ</t>
  </si>
  <si>
    <t>НВКУЙБЫШЕВСК-СОЛОВЕЙ-ЭКСП</t>
  </si>
  <si>
    <t>ШТАБКА-ТЕМРЮК</t>
  </si>
  <si>
    <t>АЛЛАГУВАТ-ТОММОТ</t>
  </si>
  <si>
    <t>БЕНЗИН-КОВДОР</t>
  </si>
  <si>
    <t>КАРГАЛА-ЗЕЛЕЦИНО</t>
  </si>
  <si>
    <t>КОМБИНАТСКАЯ-ПУСТЫНЬКА</t>
  </si>
  <si>
    <t>ПУРПЕ-ТУАПСЕ-СОР-Э</t>
  </si>
  <si>
    <t>ЗЕЛЕЦИНО-АЗОВ</t>
  </si>
  <si>
    <t>ЖЕЧА-ПОЛОТ.ЗАВОД</t>
  </si>
  <si>
    <t>ТОБОЛЬСК-ЗЕЛЕЦИНО</t>
  </si>
  <si>
    <t>НОВ.ЕЛОВКА-УЛАН-УДЭ</t>
  </si>
  <si>
    <t>САМУР-ЭКСП-ЛИНЕВО</t>
  </si>
  <si>
    <t>СУХОВСКАЯ-БЛАГОВЕЩЕНСК</t>
  </si>
  <si>
    <t>НИКЕЛЬ-АБАЛАКОВО</t>
  </si>
  <si>
    <t>ЗЕЛЕЦИНО-БАЛТ.ЛЕС</t>
  </si>
  <si>
    <t>НИКЕЛЬ-АВТОВО-ЭКСП</t>
  </si>
  <si>
    <t>НИКЕЛЬ-ТИНГУТА</t>
  </si>
  <si>
    <t>ДЗЕМГИ-НАДЕЖДИНСКАЯ</t>
  </si>
  <si>
    <t>СУХОВСКАЯ-НАХОДКА</t>
  </si>
  <si>
    <t>АКСАРАЙСКАЯ2-ТИТАРОВКА</t>
  </si>
  <si>
    <t>СУРГУТ-АРМАВИР-ТУАП</t>
  </si>
  <si>
    <t>НОВОУФИМСКАЯ-МУРМАНСК</t>
  </si>
  <si>
    <t>НОВОЯРОСЛАВ.-КОСТОМУКША-Т</t>
  </si>
  <si>
    <t>БИКЛЯНЬ-КАВКАЗ</t>
  </si>
  <si>
    <t>ТОПОЛЕК-ПРОТОКА</t>
  </si>
  <si>
    <t>ЛАНГЕПАСВСКЙ-БУДЕННОВСК</t>
  </si>
  <si>
    <t>БИКЛЯНЬ-БЫКОВО</t>
  </si>
  <si>
    <t>КОМБИНАТСКАЯ-ТАКСИМО</t>
  </si>
  <si>
    <t>КИНЕЛЬ-ЛУЖСКАЯ-ЭКСП</t>
  </si>
  <si>
    <t>БИКЛЯНЬ-АБИНСКАЯ</t>
  </si>
  <si>
    <t>СЫВДАРМА.СТР-КАШПИР</t>
  </si>
  <si>
    <t>ОСЕНЦЫ-ЛЕНА-ВОСТОЧ</t>
  </si>
  <si>
    <t>КНЯЗЕВКА-ТАГАНРОГ-ЭКС</t>
  </si>
  <si>
    <t>БУЗУЛУК-ПОЛОТ.ЗАВОД</t>
  </si>
  <si>
    <t>НИКЕЛЬ-АБИНСКАЯ</t>
  </si>
  <si>
    <t>СУХОВСКАЯ-КУЛУНДА-ЭК-Р</t>
  </si>
  <si>
    <t>НОВ.ЕЛОВКА-КАДАЛА</t>
  </si>
  <si>
    <t>КИРИШИ-КОЛА</t>
  </si>
  <si>
    <t>НИКОЛЬСКОЕ-ТУАПСЕ-СОР-Э</t>
  </si>
  <si>
    <t>КОМБИНАТСКАЯ-СЕРЫШЕВО</t>
  </si>
  <si>
    <t>БЕНЗИН-ТУАПСЕ-СОР-Э</t>
  </si>
  <si>
    <t>СУХОВСКАЯ-ЯКУРИМ</t>
  </si>
  <si>
    <t>СУХОВСКАЯ-УССУРИЙСК</t>
  </si>
  <si>
    <t>НИКЕЛЬ-КАВКАЗ-ЭКСП</t>
  </si>
  <si>
    <t>ЗЕЛЕЦИНО-САПЕРНАЯ</t>
  </si>
  <si>
    <t>СУДЖЕНКА-ВЫШСТБЛ-НЛ-Э</t>
  </si>
  <si>
    <t>ТЮМЕНЬ-СЕВЕР-АВТОВО</t>
  </si>
  <si>
    <t>ТАТЬЯНКА-ЛОБНЯ</t>
  </si>
  <si>
    <t>ТОПКИ-ВЛАДИВОСТОК</t>
  </si>
  <si>
    <t>КОМБИНАТСКАЯ-КАДАЛА</t>
  </si>
  <si>
    <t>НОВ.ЕЛОВКА-ВАНИНО</t>
  </si>
  <si>
    <t>ТЮМЕНЬ-СЕВЕР-КРАСНОЕ-ЭКСП</t>
  </si>
  <si>
    <t>КРАСНОДАР 1-НОВОРОСС-ЭКС</t>
  </si>
  <si>
    <t>АЛЛАГУВАТ-АЗОВ-ЭКСПОРТ</t>
  </si>
  <si>
    <t>НОВ.ЕЛОВКА-НАУШКИ/МНР1</t>
  </si>
  <si>
    <t>НОВОЯРОСЛАВ.-АДЛЕР</t>
  </si>
  <si>
    <t>НОВ.ЕЛОВКА-ТОММОТ</t>
  </si>
  <si>
    <t>СЫВДАРМА.СТР-КНЯЗЕВКА</t>
  </si>
  <si>
    <t>ОСЕНЦЫ-АРХАНГЕЛЬСК</t>
  </si>
  <si>
    <t>КОМБИНАТСКАЯ-БАТАРЕЙНАЯ</t>
  </si>
  <si>
    <t>БЕНЗИН-КАВКАЗ-П-КРМ</t>
  </si>
  <si>
    <t>ОСЕНЦЫ-ТАТЬЯНКА</t>
  </si>
  <si>
    <t>КОМБИНАТСКАЯ-ЛЕНА</t>
  </si>
  <si>
    <t>ПРИЮТОВО-ЗАГОРОДНЯЯ</t>
  </si>
  <si>
    <t>НОВОЯРОСЛАВ.-БРОНКА</t>
  </si>
  <si>
    <t>НОВОУФИМСКАЯ-КОЛА-ЭКСПОРТ</t>
  </si>
  <si>
    <t>СУХОВСКАЯ-НОВОЧУГУЕВКА</t>
  </si>
  <si>
    <t>ЯНИЧКИНО-НОВ.ПОРТ-ЭКС</t>
  </si>
  <si>
    <t>ЗАГОРОДНЯЯ-КРАБОВАЯ</t>
  </si>
  <si>
    <t>КОМБИНАТСКАЯ-КРАСНОЕ-ЭКСП</t>
  </si>
  <si>
    <t>ВЕТЛАСЯН-ЗЕЛЕЦИНО</t>
  </si>
  <si>
    <t>НОВОЯРОСЛАВ.-КОМБИНАТСКАЯ</t>
  </si>
  <si>
    <t>НВКУЙБЫШЕВСК-ПАШКОВСКАЯ</t>
  </si>
  <si>
    <t>АЛЛАГУВАТ-КОМСМ-МРМ-ЭК</t>
  </si>
  <si>
    <t>ЗАБОЙЩИК-ВАНИНО</t>
  </si>
  <si>
    <t>ЛАНГЕПАСВСКЙ-ЛАПШИНСКАЯ</t>
  </si>
  <si>
    <t>СУХОВСКАЯ-КАДАЛА</t>
  </si>
  <si>
    <t>ОЗИНКИ-Э-РОС-РУДНЯ-ЭКСП</t>
  </si>
  <si>
    <t>СУХОВСКАЯ-ВЛАДИВОСТОК</t>
  </si>
  <si>
    <t>ПУРПЕ-НОВОРОСС-ЭКС</t>
  </si>
  <si>
    <t>СУХОВСКАЯ-ВЫШСТБЛ-НЛ-Э</t>
  </si>
  <si>
    <t>НОВОУФИМСКАЯ-ВАЕНГА</t>
  </si>
  <si>
    <t>ОСЕНЦЫ-БУДЕННОВСК</t>
  </si>
  <si>
    <t>НВКУЙБЫШЕВСК-КАВКАЗ-ЭКСП</t>
  </si>
  <si>
    <t>СУХОВСКАЯ-УГЛОВАЯ</t>
  </si>
  <si>
    <t>КОМБИНАТСКАЯ-СЕРОВ</t>
  </si>
  <si>
    <t>КОМБИНАТСКАЯ-КРАСНОЯРСК-С</t>
  </si>
  <si>
    <t>КНЯЗЕВКА-ТУАПСЕ-СОР-Э</t>
  </si>
  <si>
    <t>КИНЕЛЬ-АВТОВО</t>
  </si>
  <si>
    <t>БИКЛЯНЬ-ИВАНГР-НАР-Э</t>
  </si>
  <si>
    <t>ЗЕЛЕЦИНО-ТАГАНРОГ</t>
  </si>
  <si>
    <t>СУРГУТ-ХАБАРОВСК 1</t>
  </si>
  <si>
    <t>КОМБИНАТСКАЯ-ТАТЬЯНКА</t>
  </si>
  <si>
    <t>БИКЛЯНЬ-ЖАРОВИХА</t>
  </si>
  <si>
    <t>НОВ.ЕЛОВКА-ВЛАДИВОСТОК</t>
  </si>
  <si>
    <t>ТОБОЛЬСК-ПОСИНЬ-ЭКС</t>
  </si>
  <si>
    <t>ТАТЬЯНКА-АРХАНГЕЛЬСК</t>
  </si>
  <si>
    <t>ЯНИЧКИНО-АБИНСКАЯ</t>
  </si>
  <si>
    <t>ТИХОРЕЦКАЯ-КРАСНОДАР 1</t>
  </si>
  <si>
    <t>КОМБИНАТСКАЯ-СЫВДАРМА.СТР</t>
  </si>
  <si>
    <t>КОМБИНАТСКАЯ-УРЕНЬ</t>
  </si>
  <si>
    <t>АЛЛАГУВАТ-ЛЕНА</t>
  </si>
  <si>
    <t>СТЕНЬКИНО 2-ТЫЧИНИНО</t>
  </si>
  <si>
    <t>КАРГАЛА-СОЛОВЕЙ-ЭКСП</t>
  </si>
  <si>
    <t>НОВ.ЕЛОВКА-ТУАПСЕ-СОР-Э</t>
  </si>
  <si>
    <t>КОМБИНАТСКАЯ-АЧИНСК 2</t>
  </si>
  <si>
    <t>АКСАРАЙСКАЯ2-КОНАРМЕЙСКАЯ</t>
  </si>
  <si>
    <t>ОСЕНЦЫ-КРАСНОЯРСК-С</t>
  </si>
  <si>
    <t>СУХОВСКАЯ-ЮЖ-КРАБОВАЯ</t>
  </si>
  <si>
    <t>БЕНЗИН-КАНДАЛАКША</t>
  </si>
  <si>
    <t>НЕСВЕТАЙ-ВЫШСТБЛ-НЛ-Э</t>
  </si>
  <si>
    <t>ЗЕЛЕЦИНО-АРХАНГЕЛЬСК</t>
  </si>
  <si>
    <t>КНЯЗЕВКА-ЕЙСК-ЭКСПОРТ</t>
  </si>
  <si>
    <t>СТЕНЬКИНО 2-СИЛИКАТНАЯ</t>
  </si>
  <si>
    <t>ОСЕНЦЫ-АППАРАТНАЯ</t>
  </si>
  <si>
    <t>КОМБИНАТСКАЯ-БАЖЕНОВО</t>
  </si>
  <si>
    <t>ЧЕРНИГОВКА-ТУТАЕВО</t>
  </si>
  <si>
    <t>НИКЕЛЬ-СОЛОВЕЙ-ЭКСП</t>
  </si>
  <si>
    <t>ТОБОЛЬСК-ОСЕНЦЫ</t>
  </si>
  <si>
    <t>ОСЕНЦЫ-ТЫНДА</t>
  </si>
  <si>
    <t>НОВОУФИМСКАЯ-БУСЛОВС-ЭКС</t>
  </si>
  <si>
    <t>ЗЕЛЕЦИНО-С-ПЕТ-Т-МОС</t>
  </si>
  <si>
    <t>ПЕРЕВОЛОЦКАЯ-ЗЕЛЕЦИНО</t>
  </si>
  <si>
    <t>БИКЛЯНЬ-НАУШКИ МНР 2</t>
  </si>
  <si>
    <t>ТОБОЛЬСК-НЕВИННМЫСКАЯ</t>
  </si>
  <si>
    <t>БУЗУЛУК-ЗЛЫНКА-ЭКСП</t>
  </si>
  <si>
    <t>ПУРОВСК-НВКУЙБЫШЕВСК</t>
  </si>
  <si>
    <t>БИКЛЯНЬ-КАНИСАЙ-Э(Р)</t>
  </si>
  <si>
    <t>НВКУЙБЫШЕВСК-НОВОРОСС-ЭКС</t>
  </si>
  <si>
    <t>БУДЕННОВСК-ХИМИЧЕСКАЯ</t>
  </si>
  <si>
    <t>НОВОЯРОСЛАВ.-КОЛА</t>
  </si>
  <si>
    <t>КОМБИНАТСКАЯ-СОЛОМБАЛКА</t>
  </si>
  <si>
    <t>ОСЕНЦЫ-ЛОБНЯ</t>
  </si>
  <si>
    <t>СУРГУТ-БЛАГОВЕЩЕНСК</t>
  </si>
  <si>
    <t>ПРАВОТОМСК-ГАЙДАМАК</t>
  </si>
  <si>
    <t>СУХОВСКАЯ-РЫБНИКИ</t>
  </si>
  <si>
    <t>СУРГУТ-ЯКУРИМ</t>
  </si>
  <si>
    <t>ТЫНДА-КОМС-СОРТ</t>
  </si>
  <si>
    <t>ТАТЬЯНКА-КОСМОС</t>
  </si>
  <si>
    <t>СТЕНЬКИНО 2-ВЫШСТБЛ-НЛ-Э</t>
  </si>
  <si>
    <t>КОМБИНАТСКАЯ-ЧЕГДОМЫН</t>
  </si>
  <si>
    <t>СУРГУТ-СЫСЕРТЬ</t>
  </si>
  <si>
    <t>ОСЕНЦЫ-ПЕТЕЛИНО</t>
  </si>
  <si>
    <t>ОСЕНЦЫ-ИПУТЬ</t>
  </si>
  <si>
    <t>БИКЛЯНЬ-НАУШКИ/МНР1</t>
  </si>
  <si>
    <t>БИКЛЯНЬ-ЕЙСК</t>
  </si>
  <si>
    <t>ЗАГОРОДНЯЯ-КАВКАЗ-П-КРМ</t>
  </si>
  <si>
    <t>НУЖЬЯЛЫ-АВТОВО-ЭКСП</t>
  </si>
  <si>
    <t>НОВОУФИМСКАЯ-КОЛА</t>
  </si>
  <si>
    <t>ДЗЕМГИ-АРТ-ПРИМI</t>
  </si>
  <si>
    <t>НОВОЯРОСЛАВ.-ТОМИЦЫ</t>
  </si>
  <si>
    <t>БИКЛЯНЬ-С-ПЕТ-Т-МОС</t>
  </si>
  <si>
    <t>АЛЛАГУВАТ-САМУР-ЭКСП</t>
  </si>
  <si>
    <t>ИТАТ-ГАЙДАМАК</t>
  </si>
  <si>
    <t>КОМБИНАТСКАЯ-АЭРОПОРТ</t>
  </si>
  <si>
    <t>СУРГУТ-ПАЛАГИАДА</t>
  </si>
  <si>
    <t>НИЖНЕВАРТ II-БУДЕННОВСК</t>
  </si>
  <si>
    <t>ТАТЬЯНКА-НОВОРОСС-ЭКС</t>
  </si>
  <si>
    <t>ЗАБОЙЩИК-ЛУЖСКАЯ-ЭКСП</t>
  </si>
  <si>
    <t>ЗЕЛЕЦИНО-БРОНКА</t>
  </si>
  <si>
    <t>КОМБИНАТСКАЯ-КАВКАЗ-ЭКСП</t>
  </si>
  <si>
    <t>АКСАРАЙСКАЯ2-ПАЛАГИАДА</t>
  </si>
  <si>
    <t>НВКУЙБЫШЕВСК-БЕЛАЯ</t>
  </si>
  <si>
    <t>ЗЕЛЕЦИНО-СЕГЕЖА</t>
  </si>
  <si>
    <t>НИКЕЛЬ-НОВОРОССИЙСК</t>
  </si>
  <si>
    <t>КАШПИР-АВТОВО-ЭКСП</t>
  </si>
  <si>
    <t>БЕНЗИН-ЗАПОЛЯРНАЯ</t>
  </si>
  <si>
    <t>НОВОЯРОСЛАВ.-С-ПЕТ-Т-МОС</t>
  </si>
  <si>
    <t>КОМБИНАТСКАЯ-БИЙСК</t>
  </si>
  <si>
    <t>СУРГУТ-ПЕРВАЯ РЕЧКА</t>
  </si>
  <si>
    <t>ВЕТЛАСЯН-ВЕРЕВО</t>
  </si>
  <si>
    <t>НОВОУФИМСКАЯ-НОВОРОСС-ЭКС</t>
  </si>
  <si>
    <t>ВЕТЛАСЯН-ОРЕХОВО</t>
  </si>
  <si>
    <t>СУРГУТ-СЫВДАРМА.СТР</t>
  </si>
  <si>
    <t>БИКЛЯНЬ-ПОСИНЬ-ЭКС</t>
  </si>
  <si>
    <t>ТАТЬЯНКА-ЛИПЕЦК</t>
  </si>
  <si>
    <t>КРЯЖ-ВЫШСТБЛ-НЛ-Э</t>
  </si>
  <si>
    <t>КОМБИНАТСКАЯ-УССУРИЙСК</t>
  </si>
  <si>
    <t>КОМБИНАТСКАЯ-ЕВСИНО</t>
  </si>
  <si>
    <t>НОВ.ЕЛОВКА-НАУШКИ МНР 2</t>
  </si>
  <si>
    <t>ТАТЬЯНКА-НОВОРОССИЙСК</t>
  </si>
  <si>
    <t>КИТОЙ-КОМБНТ-ОСЕНЦЫ</t>
  </si>
  <si>
    <t>ЗАВЕРЕЖЬЕ-ЭК-АВТОВО-ЭКСП</t>
  </si>
  <si>
    <t>КОМБИНАТСКАЯ-ПОСИНЬ-ЭКС</t>
  </si>
  <si>
    <t>КОМБИНАТСКАЯ-ДОМНА</t>
  </si>
  <si>
    <t>ВЕТЛАСЯН-МАМОНОВО-ЭКС</t>
  </si>
  <si>
    <t>СУХОВСКАЯ-ПЕР.РЕЧ.СЛ.Т</t>
  </si>
  <si>
    <t>ОСЕНЦЫ-КОЛА</t>
  </si>
  <si>
    <t>ТАТЬЯНКА-АЭРОПОРТ</t>
  </si>
  <si>
    <t>СТЕНЬКИНО 2-ВЫСОЦК-ЭКСП</t>
  </si>
  <si>
    <t>КРАСНОДАР 1-ГРУШЕВАЯ-ЭКС</t>
  </si>
  <si>
    <t>БИКЛЯНЬ-КУРОВСКАЯ</t>
  </si>
  <si>
    <t>БИКЛЯНЬ-ЖИХАРЕВО</t>
  </si>
  <si>
    <t>ЗЕЛЕЦИНО-ПОСИНЬ-ЭКС</t>
  </si>
  <si>
    <t>ЗЕЛЕЦИНО-ХИМИЧЕСКАЯ</t>
  </si>
  <si>
    <t>БИКЛЯНЬ-ВЫШСТБЛ-НЛ-Э</t>
  </si>
  <si>
    <t>СЫВДАРМА.СТР-ЗОНАЛЬНЫЙ</t>
  </si>
  <si>
    <t>АЛЛАГУВАТ-КОЛА-ЭКСПОРТ</t>
  </si>
  <si>
    <t>КИТОЙ-КОМБНТ-КОМБИНАТСКАЯ</t>
  </si>
  <si>
    <t>УЯР-ИТАТ</t>
  </si>
  <si>
    <t>АНЖЕРСКАЯ-ТОММОТ</t>
  </si>
  <si>
    <t>КОМБИНАТСКАЯ-НЕРЮНГРИ-ГР</t>
  </si>
  <si>
    <t>ВОЙНОВКА-НОВОРОСС-ЭКС</t>
  </si>
  <si>
    <t>ОСЕНЦЫ-ИГЛИНО</t>
  </si>
  <si>
    <t>СУРГУТ-АБАКАН</t>
  </si>
  <si>
    <t>КОМБИНАТСКАЯ-СУРГУТ</t>
  </si>
  <si>
    <t>НОВОЯРОСЛАВ.-ПЕТРОКРЕПОСТ</t>
  </si>
  <si>
    <t>НЕФТЯНАЯ-АДЛЕР</t>
  </si>
  <si>
    <t>КОМБИНАТСКАЯ-ЧЕЛУТАЙ</t>
  </si>
  <si>
    <t>КАРГАЛА-КАВК-ЭПРМ-ВР</t>
  </si>
  <si>
    <t>БОГАТОЕ-МАХАЧКАЛА</t>
  </si>
  <si>
    <t>НВКУЙБЫШЕВСК-КРАСНОЕ-ЭКСП</t>
  </si>
  <si>
    <t>КОМБИНАТСКАЯ-ЗАУДИНСКИЙ</t>
  </si>
  <si>
    <t>КОЧЕНЕВО-ПОЛОТ.ЗАВОД</t>
  </si>
  <si>
    <t>ТАТЬЯНКА-СТАРОМАРЬЕВС</t>
  </si>
  <si>
    <t>СТЕНЬКИНО 2-РОСТОВ-ЗАПАД</t>
  </si>
  <si>
    <t>ОСЕНЦЫ-ЛЕНА</t>
  </si>
  <si>
    <t>НОВ.ЕЛОВКА-ИРКУТСК-СОРТ</t>
  </si>
  <si>
    <t>ПОХВИСТНЕВО-ПОЛОТ.ЗАВОД</t>
  </si>
  <si>
    <t>ДЗЕМГИ-РЫБНИКИ</t>
  </si>
  <si>
    <t>НВКУЙБЫШЕВСК-БАТАЙСК</t>
  </si>
  <si>
    <t>НВКУЙБЫШЕВСК-ПОСИНЬ-ЭКС</t>
  </si>
  <si>
    <t>ЗАГОРОДНЯЯ-ПОВАЛИХА</t>
  </si>
  <si>
    <t>СУРГУТ-КАВКАЗ-П-КРМ</t>
  </si>
  <si>
    <t>НИКЕЛЬ-ТУАПСЕ-СОР-Э</t>
  </si>
  <si>
    <t>ОСЕНЦЫ-ЮРТЫ</t>
  </si>
  <si>
    <t>БИКЛЯНЬ-БЕЛЫЕ СТОЛБЫ</t>
  </si>
  <si>
    <t>ПРИЮТОВО-БЕНЗИН</t>
  </si>
  <si>
    <t>КАРГАЛА-НИКЕЛЬ</t>
  </si>
  <si>
    <t>ПУРОВСК-ВЫСОЦК-ЭКСП</t>
  </si>
  <si>
    <t>СУРГУТ-ЧУЛЬБАСС</t>
  </si>
  <si>
    <t>ЗЕЛЕЦИНО-ЛУЖСКАЯ-ЭКСП</t>
  </si>
  <si>
    <t>ТАТЬЯНКА-МАЙКОП</t>
  </si>
  <si>
    <t>СУРГУТ-РУДНЯ-ЭКСП</t>
  </si>
  <si>
    <t>БИКЛЯНЬ-ТИТАН</t>
  </si>
  <si>
    <t>ТОБОЛЬСК-МИН.ВОДЫ</t>
  </si>
  <si>
    <t>НВКУЙБЫШЕВСК-ВЫШСТБЛ-НЛ-Э</t>
  </si>
  <si>
    <t>КОМБИНАТСКАЯ-НЕВЬЯНСК</t>
  </si>
  <si>
    <t>НОВ.ЕЛОВКА-АРТ-ПРИМI</t>
  </si>
  <si>
    <t>КУНГУР-НИКЕЛЬ</t>
  </si>
  <si>
    <t>БЕНЗИН-РОСТОВ-ЗАПАД</t>
  </si>
  <si>
    <t>БЕНЗИН-ТОММОТ</t>
  </si>
  <si>
    <t>КОМБИНАТСКАЯ-ТЫНДА</t>
  </si>
  <si>
    <t>ЗАГОРОДНЯЯ-ТОМСК-ГРУЗ.</t>
  </si>
  <si>
    <t>НЯГАНЬ-ЗЕЛЕЦИНО</t>
  </si>
  <si>
    <t>ЯНИЧКИНО-ЛОБНЯ</t>
  </si>
  <si>
    <t>БИКЛЯНЬ-АЗОВ</t>
  </si>
  <si>
    <t>АКСАРАЙСКАЯ2-ОРДЖОНИКИДЗЕ</t>
  </si>
  <si>
    <t>КОМБИНАТСКАЯ-СИНЕГЛАЗОВО</t>
  </si>
  <si>
    <t>НОВ.ЕЛОВКА-ТАКСИМО</t>
  </si>
  <si>
    <t>КАРГАЛА-ТАРКИ</t>
  </si>
  <si>
    <t>НЕСВЕТАЙ-ЗАРЕЧНАЯ-ЭКС</t>
  </si>
  <si>
    <t>ИТАТ-НАХОДКА-ВОСТ</t>
  </si>
  <si>
    <t>СТЕНЬКИНО 2-КОЛА-ЭКСПОРТ</t>
  </si>
  <si>
    <t>ЗЕЛЕЦИНО-ЛИПЕЦК</t>
  </si>
  <si>
    <t>СУХОВСКАЯ-ЮЖ-НАДЕЖДИНСКАЯ</t>
  </si>
  <si>
    <t>КОМБИНАТСКАЯ-БИРА</t>
  </si>
  <si>
    <t>ОСЕНЦЫ-КОСМОС</t>
  </si>
  <si>
    <t>НОВОЯРОСЛАВ.-АЭРОПОРТ</t>
  </si>
  <si>
    <t>ГРУШЕВАЯ-ПРОТОКА</t>
  </si>
  <si>
    <t>НЕФТЯНАЯ-РОСТОВ-ЗАПАД</t>
  </si>
  <si>
    <t>КУЛЬШАРИПОВО-ВЯРТСИЛЯ-ЭКС</t>
  </si>
  <si>
    <t>НОВОЯРОСЛАВ.-ОЛЕНЕГОРСК</t>
  </si>
  <si>
    <t>НОВ.ЕЛОВКА-ГАЙДАМАК</t>
  </si>
  <si>
    <t>ЯНИЧКИНО-КОЛА</t>
  </si>
  <si>
    <t>ЗАГОРОДНЯЯ-УСИНСК</t>
  </si>
  <si>
    <t>КИГАШ-ЭКСПОР-ТАГАНРОГ-ЭКС</t>
  </si>
  <si>
    <t>ХАБАРОВСК 1-БЛАГОВЕЩЕНСК</t>
  </si>
  <si>
    <t>СУХОВСКАЯ-СЕЛИКСА</t>
  </si>
  <si>
    <t>КОМБИНАТСКАЯ-ЕРУНАКОВО</t>
  </si>
  <si>
    <t>БЕНЗИН-ПАЛАГИАДА</t>
  </si>
  <si>
    <t>КОМБИНАТСКАЯ-ВЛАДИВОСТОК</t>
  </si>
  <si>
    <t>КОМБИНАТСКАЯ-СУРАЖ-ЭКСП</t>
  </si>
  <si>
    <t>ЗЕЛЕЦИНО-СОФРИНО</t>
  </si>
  <si>
    <t>СУХОВСКАЯ-ЮЖ-КУЛУНДА-ЭК-Р</t>
  </si>
  <si>
    <t>ОСЕНЦЫ-КОГАЛЫМ</t>
  </si>
  <si>
    <t>НЕФТЯНАЯ-КАВКАЗ-П-КРМ</t>
  </si>
  <si>
    <t>ТАТЬЯНКА-ПРОХОРОВКА</t>
  </si>
  <si>
    <t>БИКЛЯНЬ-ТАТЬЯНКА</t>
  </si>
  <si>
    <t>АКСАРАЙСКАЯ2-РАМОНЬ</t>
  </si>
  <si>
    <t>БИКЛЯНЬ-ЛЕСОСИБИРСК</t>
  </si>
  <si>
    <t>КАУЧУК-ВОССТАНИЕ</t>
  </si>
  <si>
    <t>НИКЕЛЬ-ТИТАН</t>
  </si>
  <si>
    <t>НОВ.ЕЛОВКА-УСТЬ-ИЛИМСК</t>
  </si>
  <si>
    <t>КРЯЖ-КАВКАЗ-ЭКСП</t>
  </si>
  <si>
    <t>ТОПОЛЕК-ЗЕЛЕЦИНО</t>
  </si>
  <si>
    <t>СТЕНЬКИНО 2-ТВЕРЬ</t>
  </si>
  <si>
    <t>СУРГУТ-ТУРИНСКИЙ</t>
  </si>
  <si>
    <t>СОБОЛЕКОВО-РУДНЯ-ЭКСП</t>
  </si>
  <si>
    <t>БЕНЗИН-ОЛЕНЕГОРСК</t>
  </si>
  <si>
    <t>КОМБИНАТСКАЯ-ШИЛКА-ТОВ</t>
  </si>
  <si>
    <t>ТАТЬЯНКА-ВЕСЕЛОЕ</t>
  </si>
  <si>
    <t>КОМБИНАТСКАЯ-КАЧА</t>
  </si>
  <si>
    <t>АКСАРАЙСКАЯ2-НОВОБОРИСОВК</t>
  </si>
  <si>
    <t>НОВОЯРОСЛАВ.-КОВДОР</t>
  </si>
  <si>
    <t>НЕФТЯНАЯ-ПРОТОКА</t>
  </si>
  <si>
    <t>КОМБИНАТСКАЯ-КИТОЙ-КОМБНТ</t>
  </si>
  <si>
    <t>АКСАРАЙСКАЯ2-МИН.ВОДЫ</t>
  </si>
  <si>
    <t>ТЮМЕНЬ-СЕВЕР-ЖИХАРЕВО</t>
  </si>
  <si>
    <t>СУРГУТ-ТАРКИ</t>
  </si>
  <si>
    <t>КОМБИНАТСКАЯ-ЛЕСОСИБИРСК</t>
  </si>
  <si>
    <t>ОСЕНЦЫ-ТОММОТ</t>
  </si>
  <si>
    <t>ЗАГОРОДНЯЯ-САМУР-ЭКСП</t>
  </si>
  <si>
    <t>СУХОВСКАЯ-ЮЖ-НАУШКИ МНР 2</t>
  </si>
  <si>
    <t>НЯГАНЬ-НОВОРОСС-ЭКС</t>
  </si>
  <si>
    <t>ЗАГОРОДНЯЯ-АВТОВО-ЭКСП</t>
  </si>
  <si>
    <t>ТАТЬЯНКА-СУЛИН</t>
  </si>
  <si>
    <t>ЗЕЛЕЦИНО-ВОЛОГДА-ПРИС</t>
  </si>
  <si>
    <t>СУРГУТ-РАЗУМНОЕ</t>
  </si>
  <si>
    <t>КАШПИР-КУЗНЕЧЕВСК-Э</t>
  </si>
  <si>
    <t>ЗЕЛЕЦИНО-ШАНЯ</t>
  </si>
  <si>
    <t>НВКУЙБЫШЕВСК-РОСТОВ-ЗАПАД</t>
  </si>
  <si>
    <t>КОМБИНАТСКАЯ-РЫБНИКИ</t>
  </si>
  <si>
    <t>ВОЙНОВКА-АВТОВО-ЭКСП</t>
  </si>
  <si>
    <t>ЗЕЛЕЦИНО-ПОСТЫШЕВО</t>
  </si>
  <si>
    <t>ДЗЕМГИ-УГЛОВАЯ</t>
  </si>
  <si>
    <t>ТОБОЛЬСК-САМУР-ЭКСП</t>
  </si>
  <si>
    <t>ОСЕНЦЫ-ТАГАНРОГ</t>
  </si>
  <si>
    <t>НОВ.ЕЛОВКА-АРХАНГЕЛЬСК</t>
  </si>
  <si>
    <t>ЗУЙ-ГУРЬЕВСК</t>
  </si>
  <si>
    <t>ОМСК-ВОСТ-ВАНИНО</t>
  </si>
  <si>
    <t>СТЕНЬКИНО 2-МАМОНОВО-ЭКС</t>
  </si>
  <si>
    <t>НВКУЙБЫШЕВСК-РЫШКОВО</t>
  </si>
  <si>
    <t>ЗЕЛЕЦИНО-ХАБАРОВСК 2</t>
  </si>
  <si>
    <t>СУРГУТ-НИЖН. БЕСТЯХ</t>
  </si>
  <si>
    <t>СУХОВСКАЯ-РУЖИНО</t>
  </si>
  <si>
    <t>СУХОВСКАЯ-ВЛАДИВОСТ-ЭК</t>
  </si>
  <si>
    <t>ОСЕНЦЫ-БРОНКА</t>
  </si>
  <si>
    <t>КОМБИНАТСКАЯ-ПРОКОПЬЕВСК</t>
  </si>
  <si>
    <t>КУЛУНДА-ЭК-Р-КАМЫШТА</t>
  </si>
  <si>
    <t>ТОБОЛЬСК-УСПЕНСКАЯ</t>
  </si>
  <si>
    <t>БИКЛЯНЬ-НОВОРОСС-ЭКС</t>
  </si>
  <si>
    <t>СУРГУТ-БАРНАУЛ</t>
  </si>
  <si>
    <t>ДЗЕМГИ-УССУРИЙСК</t>
  </si>
  <si>
    <t>СТЕНЬКИНО 2-ГРИВНО</t>
  </si>
  <si>
    <t>ЗЕЛЕЦИНО-КОСМОС</t>
  </si>
  <si>
    <t>НОВОУФИМСКАЯ-ЯРОСЛАВЛЬ-ПР</t>
  </si>
  <si>
    <t>ОРСК-НВГР-ЭК-РЫБНИКИ-ЭКСП</t>
  </si>
  <si>
    <t>ПРИСАДЫ-ВЛАДИВОСТ-ЭК</t>
  </si>
  <si>
    <t>ОРСК-НВГР-ЭК-М.ЧУРКИН-ЭКС</t>
  </si>
  <si>
    <t>НОВОТРОИЦК-РЫБНИКИ-ЭКСП</t>
  </si>
  <si>
    <t>БАТАЙСК-НОВОРОСС-ЭКС</t>
  </si>
  <si>
    <t>ТРУБНАЯ-МЫЛКИ</t>
  </si>
  <si>
    <t>БУЖАНИНОВО-ЛЕНА</t>
  </si>
  <si>
    <t>БУЖАНИНОВО-ЛЕНА-ВОСТОЧ</t>
  </si>
  <si>
    <t>МАГНИТОГ-ГР-ТАГАНРОГ</t>
  </si>
  <si>
    <t>МАГНИТОГ-ГР-САМУР-ЭКСП</t>
  </si>
  <si>
    <t>НОВОКУЗ.-СЕВ-КУЛУНДА-ЭК-Р</t>
  </si>
  <si>
    <t>НАВАШИНО-ЛЕНА</t>
  </si>
  <si>
    <t>ЛУЖСКАЯ-ЭКСП-ЧЕЛЯБИНСК-ЮЖ</t>
  </si>
  <si>
    <t>ЧЕРЕПОВЕЦ 2-КАНИСАЙ-Э(Р)</t>
  </si>
  <si>
    <t>МАГНИТОГ-ГР-СОЛОВЕЙ-ЭКСП</t>
  </si>
  <si>
    <t>КОЛПИНО-КИРЕНГА</t>
  </si>
  <si>
    <t>ТРУБНАЯ-ХАБАРОВСК 2</t>
  </si>
  <si>
    <t>КАРТ1-ЭК-РОС-ИВАНТЕЕВКА</t>
  </si>
  <si>
    <t>ЧЕЛЯБИНСК-ЮЖ-ТЕМРЮК-ЭКСП</t>
  </si>
  <si>
    <t>НОВОКУЗ.-СОР-ПРЕДПОРТОВАЯ</t>
  </si>
  <si>
    <t>НАВАШИНО-СУРГУТ</t>
  </si>
  <si>
    <t>ВОРСИНО-НОВОРОСС-ЭКС</t>
  </si>
  <si>
    <t>ТАГАНРОГ-НИЖНЕВАРТ I</t>
  </si>
  <si>
    <t>КОМС-НА-АМУР-ВАНИНО</t>
  </si>
  <si>
    <t>НОВОКУЗ.-СЕВ-НАУШКИ МНР 2</t>
  </si>
  <si>
    <t>МАГНИТОГ-ГР-ОРСК-НВГР-ЭК</t>
  </si>
  <si>
    <t>МАГНИТОГ-ГР-СОКОЛОВСКАЯ</t>
  </si>
  <si>
    <t>НОВОТРОИЦК-ЧЕЛЯБИНСК-ЮЖ</t>
  </si>
  <si>
    <t>УСПЕНСКАЯ-БАТАЙСК</t>
  </si>
  <si>
    <t>МАГНИТОГ-ГР-КРАСНОЕ-ЭКСП</t>
  </si>
  <si>
    <t>КУЛУНДА-ЭК-Р-НОВОСИБ-ЗАП</t>
  </si>
  <si>
    <t>НОВОКУЗ.-СЕВ-РЫБНИКИ-ЭКСП</t>
  </si>
  <si>
    <t>МАГНИТОГ-ГР-ЧЕМСКОЙ</t>
  </si>
  <si>
    <t>СМЫЧКА-М.ЧУРКИН-ЭКС</t>
  </si>
  <si>
    <t>ТАГАНРОГ-КАМЕНСК-УРЛС</t>
  </si>
  <si>
    <t>МАГНИТОГ-ГР-ТОЛЬЯТТИ</t>
  </si>
  <si>
    <t>ТАГАНРОГ-ПЫТЬ-ЯХ</t>
  </si>
  <si>
    <t>БУЖАНИНОВО-СЫВДАРМА.СТР</t>
  </si>
  <si>
    <t>ТАГАНРОГ-ЛЕНА</t>
  </si>
  <si>
    <t>СМЫЧКА-НОВОКУЗ.-СОР</t>
  </si>
  <si>
    <t>МЕТАЛЛУРГИЧ.-БИРЮЛЕВО-ТОВ</t>
  </si>
  <si>
    <t>НОВОКУЗ.-СОР-ХАБАРОВСК 2</t>
  </si>
  <si>
    <t>ЧЕЛЯБИНСК-ЮЖ-ОБСКАЯ</t>
  </si>
  <si>
    <t>МЕТАЛЛУРГИЧ.-ГУРЬЕВСК</t>
  </si>
  <si>
    <t>НОВОКУЗ.-СОР-ТИХОРЕЦКАЯ</t>
  </si>
  <si>
    <t>БАЛАКОВО-АБИНСКАЯ</t>
  </si>
  <si>
    <t>НОВОКУЗ.-СОР-ФИЛИНО</t>
  </si>
  <si>
    <t>МАГНИТОГ-ГР-ХАБАРОВСК 2</t>
  </si>
  <si>
    <t>БУЖАНИНОВО-КИРЕНГА</t>
  </si>
  <si>
    <t>МЕТАЛЛУРГИЧ.-ВЯРТСИЛЯ</t>
  </si>
  <si>
    <t>МЕТАЛЛУРГИЧ.-ИЖОРЫ</t>
  </si>
  <si>
    <t>НОВОКУЗ.-СОР-АНИСОВКА</t>
  </si>
  <si>
    <t>ЗАБАЙК/КИТАЙ-ЛИНЕВО</t>
  </si>
  <si>
    <t>НОВОКУЗ.-СОР-КАЛИКИНО</t>
  </si>
  <si>
    <t>БАТАРЕЙНАЯ-КОМС-НА-АМУР</t>
  </si>
  <si>
    <t>МАГНИТОГ-ГР-ЧЕЛЯБИНСК-ЮЖ</t>
  </si>
  <si>
    <t>ТРУБНАЯ-КАМЕНСК-УРЛС</t>
  </si>
  <si>
    <t>МАГНИТОГ-ГР-БАРНАУЛ</t>
  </si>
  <si>
    <t>ПРИСАДЫ-НОВ.ПОРТ-ЭКС</t>
  </si>
  <si>
    <t>СМЫЧКА-ЭЛЕКТРОУГЛИ</t>
  </si>
  <si>
    <t>ПОЛЕВСКОЙ-СЫВДАРМА.СТР</t>
  </si>
  <si>
    <t>НОВОКУЗ.-СЕВ-УГОЛЬНАЯ</t>
  </si>
  <si>
    <t>МАГНИТОГ-ГР-ИЖОРЫ</t>
  </si>
  <si>
    <t>МАГНИТОГ-ГР-БАТАЙСК</t>
  </si>
  <si>
    <t>МАГНИТОГ-ГР-ВАГОНОЗАВОД</t>
  </si>
  <si>
    <t>СМЫЧКА-РЫБНИКИ-ЭКСП</t>
  </si>
  <si>
    <t>КОТЕЛ-КОЛПИНО</t>
  </si>
  <si>
    <t>МЕТАЛЛУРГИЧ.-САМУР-ЭКСП</t>
  </si>
  <si>
    <t>ТАГАНРОГ-СЫВДАРМА.СТР</t>
  </si>
  <si>
    <t>ЧЕЛЯБИНСК-ЮЖ-ОРСК-НВГР-ЭК</t>
  </si>
  <si>
    <t>ВОЛГОРЕЧЕНСК-НИЖНЕВАРТ I</t>
  </si>
  <si>
    <t>МАГНИТОГ-ГР-ПАШКОВСКАЯ</t>
  </si>
  <si>
    <t>КОЛПИНО-ЛЕНА</t>
  </si>
  <si>
    <t>НОВОКУЗ.-СЕВ-БАТАРЕЙНАЯ</t>
  </si>
  <si>
    <t>НОВОКУЗ.-СОР-МЫСОВАЯ</t>
  </si>
  <si>
    <t>ЧЕРЕПОВЕЦ 2-ЛЕСОК</t>
  </si>
  <si>
    <t>ЧЕРЕПОВЕЦ 2-ВОЛГОРЕЧЕНСК</t>
  </si>
  <si>
    <t>МАГНИТОГ-ГР-НОВОПРОЛЕТАР</t>
  </si>
  <si>
    <t>ЧЕРЕПОВЕЦ 2-ГРИВНО</t>
  </si>
  <si>
    <t>МАГНИТОГ-ГР-АЛТАЙСКАЯ</t>
  </si>
  <si>
    <t>РЫБНИКИ-ЭКСП-САМУР-ЭКСП</t>
  </si>
  <si>
    <t>НОВОКУЗ.-СЕВ-М.ЧУРКИН-ЭКС</t>
  </si>
  <si>
    <t>ВОЛГОРЕЧЕНСК-ПЫТЬ-ЯХ</t>
  </si>
  <si>
    <t>КОТЕЛ-КАРТ1-ЭК-РОС</t>
  </si>
  <si>
    <t>СУРГУТ-МАГНИТОГ-ГР</t>
  </si>
  <si>
    <t>МАГНИТОГ-ГР-КРАСНОДАР-СР</t>
  </si>
  <si>
    <t>НОВОКУЗ.-СЕВ-САМУР-ЭКСП</t>
  </si>
  <si>
    <t>КОТЕЛ-КРУГЛОЕ ПОЛЕ</t>
  </si>
  <si>
    <t>ЧЕРЕПОВЕЦ 2-ВОЛЖСКИЙ</t>
  </si>
  <si>
    <t>МАГНИТОГ-ГР-ПЕРВОУРАЛЬСК</t>
  </si>
  <si>
    <t>ВОРСИНО-ТУАПСЕ-СОР-Э</t>
  </si>
  <si>
    <t>НОВОКУЗ.-СЕВ-НОВОПРОЛЕТАР</t>
  </si>
  <si>
    <t>ТРУБНАЯ-ЛАБЫТНАНГИ</t>
  </si>
  <si>
    <t>ЧЕЛЯБИНСК-ЮЖ-АЗОВ-ЭКСПОРТ</t>
  </si>
  <si>
    <t>СМЫЧКА-АША</t>
  </si>
  <si>
    <t>МЕТАЛЛУРГИЧ.-ВТОРАЯ РЕЧКА</t>
  </si>
  <si>
    <t>МАГНИТОГ-ГР-ГРИВНО</t>
  </si>
  <si>
    <t>МАГНИТОГ-ГР-УГОЛЬНАЯ</t>
  </si>
  <si>
    <t>МАГНИТОГ-ГР-ЗЕЛЕНЫЙ БОР</t>
  </si>
  <si>
    <t>НОВОКУЗ.-СЕВ-СОЛОВЕЙ-ЭКСП</t>
  </si>
  <si>
    <t>НАВАШИНО-СЫВДАРМА.СТР</t>
  </si>
  <si>
    <t>НОВОСИБ-ЗАП-ХАБАРОВСК 2</t>
  </si>
  <si>
    <t>НОВОЛИПЕЦК-ТЕКСТИЛЬНЫЙ</t>
  </si>
  <si>
    <t>ПОЛЕВСКОЙ-ЛЕНА</t>
  </si>
  <si>
    <t>НАВАШИНО-ПЫТЬ-ЯХ</t>
  </si>
  <si>
    <t>СМЫЧКА-АЛТАЙСКАЯ</t>
  </si>
  <si>
    <t>КОТЕЛ-ЧЕРЕПОВЕЦ 2</t>
  </si>
  <si>
    <t>ЧЕРЕПОВЕЦ 2-ЛОБНЯ</t>
  </si>
  <si>
    <t>ТРУБНАЯ-СЫВДАРМА.СТР</t>
  </si>
  <si>
    <t>ЧЕРЕПОВЕЦ 2-КИГАШ-ЭКСПОР</t>
  </si>
  <si>
    <t>АППАРАТНАЯ-КРАСНОЕ-ЭКСП</t>
  </si>
  <si>
    <t>СМЫЧКА-КРАСНОЯРСК-С</t>
  </si>
  <si>
    <t>МАГНИТОГ-ГР-ЛОБНЯ</t>
  </si>
  <si>
    <t>НОВОЛИПЕЦК-ИВАНТЕЕВКА</t>
  </si>
  <si>
    <t>НОВОЛИПЕЦК-КРАСНОЕ-ЭКСП</t>
  </si>
  <si>
    <t>НОВОЛИПЕЦК-ТИТАРОВКА</t>
  </si>
  <si>
    <t>НИЖНЕВАРТ I-МАГНИТОГ-ГР</t>
  </si>
  <si>
    <t>МЫТИЩИ-НОВОЛИПЕЦК</t>
  </si>
  <si>
    <t>СМЫЧКА-ТИХВИН</t>
  </si>
  <si>
    <t>МЕТАЛЛУРГИЧ.-НАУШКИ МНР 2</t>
  </si>
  <si>
    <t>ЧЕРЕПОВЕЦ 2-КРУГЛОЕ ПОЛЕ</t>
  </si>
  <si>
    <t>НОВОКУЗ.-СОР-НОВОРОСС-ЭКС</t>
  </si>
  <si>
    <t>СОЛОВЕЙ-ЭКСП-САМУР-ЭКСП</t>
  </si>
  <si>
    <t>ЯНИЧКИНО-ЗЛЫНКА-ЭКСП</t>
  </si>
  <si>
    <t>МЕТАЛЛУРГИЧ.-КРАСН. РЕЧКА</t>
  </si>
  <si>
    <t>МАГНИТОГ-ГР-ШУВАКИШ</t>
  </si>
  <si>
    <t>МАГНИТОГ-ГР-ПОДОЛЬСК</t>
  </si>
  <si>
    <t>МАГНИТОГ-ГР-КАРТ1-ЭК-РОС</t>
  </si>
  <si>
    <t>ПЕРВОУРАЛЬСК-НОЯБРЬСК 1</t>
  </si>
  <si>
    <t>МЕТАЛЛУРГИЧ.-КРАСНОДАР-СР</t>
  </si>
  <si>
    <t>НИЖНЕСЕРГИНС-НОВОПРОЛЕТАР</t>
  </si>
  <si>
    <t>ЧЕРЕПОВЕЦ 2-ТАГАНРОГ</t>
  </si>
  <si>
    <t>НОВОСИБ-ЗАП-РЕВДА</t>
  </si>
  <si>
    <t>ЧЕРЕПОВЕЦ 2-КАРТ1-ЭК-РОС</t>
  </si>
  <si>
    <t>ПЕРВОУРАЛЬСК-ЛЕНА</t>
  </si>
  <si>
    <t>КАМЕНСК-УРЛС-НИЖНЕВАРТ I</t>
  </si>
  <si>
    <t>ВОЛГОРЕЧЕНСК-СУРГУТ</t>
  </si>
  <si>
    <t>МАГНИТОГ-ГР-СУЗЕМКА-ЭКСП</t>
  </si>
  <si>
    <t>МАГНИТОГ-ГР-КУЛЬШАРИПОВО</t>
  </si>
  <si>
    <t>МАГНИТОГ-ГР-НОГИНСК</t>
  </si>
  <si>
    <t>АППАРАТНАЯ-ЛЕНА</t>
  </si>
  <si>
    <t>СМЫЧКА-КАРТ1-ЭК-РОС</t>
  </si>
  <si>
    <t>ЧЕРЕПОВЕЦ 2-Н.НОВГР-АВТ</t>
  </si>
  <si>
    <t>ПОЛЕВСКОЙ-НИЖНЕВАРТ I</t>
  </si>
  <si>
    <t>ЯНИЧКИНО-ЧЕРЕПОВЕЦ 2</t>
  </si>
  <si>
    <t>МАГНИТОГ-ГР-БАТАРЕЙНАЯ</t>
  </si>
  <si>
    <t>КРАС ХУТОР-Э-НОВОПРОЛЕТАР</t>
  </si>
  <si>
    <t>НОВОКУЗ.-СЕВ-БЛАГОВЕЩЕНСК</t>
  </si>
  <si>
    <t>МЕТАЛЛУРГИЧ.-КРАСНОЕ-ЭКСП</t>
  </si>
  <si>
    <t>ПРИСАДЫ-НАВАШИНО</t>
  </si>
  <si>
    <t>ЛЫСЬВА-УГОЛЬНАЯ</t>
  </si>
  <si>
    <t>НОВОЛИПЕЦК-БАТАЙСК</t>
  </si>
  <si>
    <t>БУЖАНИНОВО-ПРИОБЬЕ</t>
  </si>
  <si>
    <t>СМЫЧКА-НОВОСИБ-ЗАП</t>
  </si>
  <si>
    <t>ЧЕРЕПОВЕЦ 2-НОВОСИБ-ЗАП</t>
  </si>
  <si>
    <t>ЧЕРЕПОВЕЦ 2-БАХАРЕВКА</t>
  </si>
  <si>
    <t>УСПЕНСКАЯ-ГРИВНО</t>
  </si>
  <si>
    <t>НИЖНЕСЕРГИНС-ВНУКОВО</t>
  </si>
  <si>
    <t>МАГНИТОГ-ГР-МУРОМ1</t>
  </si>
  <si>
    <t>КРАС ХУТОР-Э-ЗЕЛЕНЫЙ БОР</t>
  </si>
  <si>
    <t>МЕТАЛЛУРГИЧ.-ОРСК-НВГР-ЭК</t>
  </si>
  <si>
    <t>НАВАШИНО-ЛАНГЕПАСВСКЙ</t>
  </si>
  <si>
    <t>НОВОКУЗ.-СОР-МУРОМ1</t>
  </si>
  <si>
    <t>МАГНИТОГ-ГР-СЕРПУХОВ</t>
  </si>
  <si>
    <t>МАГНИТОГ-ГР-СИБИРСКАЯ</t>
  </si>
  <si>
    <t>МАРЦЕВО-УГОЛЬНАЯ</t>
  </si>
  <si>
    <t>СМЫЧКА-БАГУЛЬНАЯ</t>
  </si>
  <si>
    <t>АНЗЕБИ-КОМС-НА-АМУР</t>
  </si>
  <si>
    <t>МАГНИТОГ-ГР-ВОЙНОВКА</t>
  </si>
  <si>
    <t>НОВОСИБ-ЗАП-УГОЛЬНАЯ</t>
  </si>
  <si>
    <t>БАЛАКОВО-НОВ.ПОРТ-ЭКС</t>
  </si>
  <si>
    <t>НАВАШИНО-НИЖНЕВАРТ I</t>
  </si>
  <si>
    <t>СМЫЧКА-НОВОПРОЛЕТАР</t>
  </si>
  <si>
    <t>УСПЕНСКАЯ-ЛИГОВО</t>
  </si>
  <si>
    <t>КАМЕНСК-УРЛС-ПЫТЬ-ЯХ</t>
  </si>
  <si>
    <t>МЕТАЛЛУРГИЧ.-ПОКРОВСК-ПРВ</t>
  </si>
  <si>
    <t>НАВАШИНО-КУЛЬШАРИПОВО</t>
  </si>
  <si>
    <t>ОЗИНКИ-Э-РОС-АБИНСКАЯ</t>
  </si>
  <si>
    <t>НОВОЛИПЕЦК-ЗЛОБИНО</t>
  </si>
  <si>
    <t>ПОЛЕВСКОЙ-ЛАБЫТНАНГИ</t>
  </si>
  <si>
    <t>ТАГАНРОГ-КИГАШ-ЭКСПОР</t>
  </si>
  <si>
    <t>БАРНАУЛ-РЕВДА</t>
  </si>
  <si>
    <t>ТАГАНРОГ-СУРГУТ</t>
  </si>
  <si>
    <t>НОВОКУЗ.-СЕВ-ЧЕБОКСАРЫ</t>
  </si>
  <si>
    <t>ЧЕРЕПОВЕЦ 2-НОГИНСК</t>
  </si>
  <si>
    <t>ЧЕРЕПОВЕЦ 2-САМУР-ЭКСП</t>
  </si>
  <si>
    <t>ЧЕРЕПОВЕЦ 2-ТЕКСТИЛЬНЫЙ</t>
  </si>
  <si>
    <t>КРАС ХУТОР-Э-ИВАНТЕЕВКА</t>
  </si>
  <si>
    <t>НАВАШИНО-ТИХВИН</t>
  </si>
  <si>
    <t>МАГНИТОГ-ГР-ОКЕАНСКАЯ</t>
  </si>
  <si>
    <t>КОМС-НА-АМУР-УГОЛЬНАЯ</t>
  </si>
  <si>
    <t>БАЛАКОВО-С-ПЕТ-С-МОСК</t>
  </si>
  <si>
    <t>КАРТ1-ЭК-РОС-БОКИНО</t>
  </si>
  <si>
    <t>МАГНИТОГ-ГР-ИВАНТЕЕВКА</t>
  </si>
  <si>
    <t>ВОЛГОРЕЧЕНСК-ДЕМЬЯНКА</t>
  </si>
  <si>
    <t>МАГНИТОГ-ГР-КОЛЬЦОВО</t>
  </si>
  <si>
    <t>КУЛУНДА-ЭК-Р-ВЛАДИВОСТ-ЭК</t>
  </si>
  <si>
    <t>НАВАШИНО-ЛУЖСКАЯ-ЭКСП</t>
  </si>
  <si>
    <t>МАГНИТОГ-ГР-БАЛАБАНОВО</t>
  </si>
  <si>
    <t>МАГНИТОГ-ГР-АППАРАТНАЯ</t>
  </si>
  <si>
    <t>МАЛЬТА-КОМС-НА-АМУР</t>
  </si>
  <si>
    <t>НОВОКУЗ.-СЕВ-МАРЦЕВО</t>
  </si>
  <si>
    <t>ЧЕРЕПОВЕЦ 2-УЛЬЯНОВСК 3</t>
  </si>
  <si>
    <t>ЧЕРЕПОВЕЦ 2-БРОНКА(ЭКСП)</t>
  </si>
  <si>
    <t>УСИНСК-МАГНИТОГ-ГР</t>
  </si>
  <si>
    <t>РЕВДА-НИЖНЕСЕРГИНС</t>
  </si>
  <si>
    <t>МАГНИТОГ-ГР-РУЗАЕВКА</t>
  </si>
  <si>
    <t>НОВОКУЗ.-СОР-ТИХООКЕАНС-Э</t>
  </si>
  <si>
    <t>КОЛПИНО-ЧЕРЕПОВЕЦ 2</t>
  </si>
  <si>
    <t>УСПЕНСКАЯ-ШУВАКИШ</t>
  </si>
  <si>
    <t>МАГНИТОГ-ГР-ЖИГУЛЕВ.МОРЕ</t>
  </si>
  <si>
    <t>УСПЕНСКАЯ-НОВОПРОЛЕТАР</t>
  </si>
  <si>
    <t>МАГНИТОГ-ГР-ВОЖОЙ</t>
  </si>
  <si>
    <t>ВОЛГОРЕЧЕНСК-КОГАЛЫМ</t>
  </si>
  <si>
    <t>НАВАШИНО-АРХАНГЕЛЬСК</t>
  </si>
  <si>
    <t>ВОЛГОРЕЧЕНСК-НОЯБРЬСК 2</t>
  </si>
  <si>
    <t>ЧЕБАРКУЛЬ-ТИХВИН</t>
  </si>
  <si>
    <t>ЧЕРЕПОВЕЦ 2-ИВАНТЕЕВКА</t>
  </si>
  <si>
    <t>ПЕРВОУРАЛЬСК-НИЖНЕВАРТ I</t>
  </si>
  <si>
    <t>СМЫЧКА-САМУР-ЭКСП</t>
  </si>
  <si>
    <t>НАВАШИНО-МЕГИОН</t>
  </si>
  <si>
    <t>МАГНИТОГ-ГР-ЛИНЕВО</t>
  </si>
  <si>
    <t>МАРК-ЗЛЫНКА-ЭКСП</t>
  </si>
  <si>
    <t>НОВОКУЗ.-СЕВ-НОВ.ПОРТ-ЭКС</t>
  </si>
  <si>
    <t>КАМЕНСК-УРЛС-СУРГУТ</t>
  </si>
  <si>
    <t>БАЛАКОВО-ГРИВНО</t>
  </si>
  <si>
    <t>ТАЙШЕТ-КОМС-НА-АМУР</t>
  </si>
  <si>
    <t>КАРТ1-ЭК-РОС-БЫКОВО</t>
  </si>
  <si>
    <t>МАГНИТОГ-ГР-ЛОКОМОТИВСТР</t>
  </si>
  <si>
    <t>НОВОЛИПЕЦК-ЗЕЛЕНЫЙ БОР</t>
  </si>
  <si>
    <t>НОВОКУЗ.-СОР-КРАСНОЕ-ЭКСП</t>
  </si>
  <si>
    <t>НОВОКУЗ.-СЕВ-ЛОК-Э-РУБ-РС</t>
  </si>
  <si>
    <t>НОВОЛИПЕЦК-БЫКОВО</t>
  </si>
  <si>
    <t>ПРОМЫШЛЕННАЯ-ЧЕРНЫШЕВСК-З</t>
  </si>
  <si>
    <t>ЧЕРЕПОВЕЦ 2-НОВОПРОЛЕТАР</t>
  </si>
  <si>
    <t>МАГНИТОГ-ГР-ТВЕРЬ</t>
  </si>
  <si>
    <t>ПЕРВОУРАЛЬСК-СУРГУТ</t>
  </si>
  <si>
    <t>УСИНСК-ЧЕРЕПОВЕЦ 2</t>
  </si>
  <si>
    <t>КАРТ1-ЭК-РОС-МАГНИТОГ-ГР</t>
  </si>
  <si>
    <t>УСПЕНСКАЯ-НОВОСИБ-ЗАП</t>
  </si>
  <si>
    <t>БАЛАКОВО-ЛИГОВО</t>
  </si>
  <si>
    <t>ПОЛЕВСКОЙ-СУРГУТ</t>
  </si>
  <si>
    <t>ЧЕРЕПОВЕЦ 2-ЙОШКАР-ОЛА</t>
  </si>
  <si>
    <t>ЧЕРЕПОВЕЦ 2-ПРЕДПОРТОВАЯ</t>
  </si>
  <si>
    <t>ПРИСАДЫ-КРАСНОЕ-ЭКСП</t>
  </si>
  <si>
    <t>ТОМСК2-РЕВДА</t>
  </si>
  <si>
    <t>МАГНИТОГ-ГР-БЕРДСК</t>
  </si>
  <si>
    <t>КАМЕНСК-УРЛС-ЛЕНА</t>
  </si>
  <si>
    <t>МЕТАЛЛУРГИЧ.-РОСТОВ-ЗАПАД</t>
  </si>
  <si>
    <t>НОВОКУЗ.-СОР-БАТАЙСК</t>
  </si>
  <si>
    <t>ЧЕРЕПОВЕЦ 2-ШПАЛОПРОПИТК</t>
  </si>
  <si>
    <t>ЛЮБЕРЦЫ 2-ЗЛЫНКА-ЭКСП</t>
  </si>
  <si>
    <t>МАГНИТОГ-ГР-БАЗАИХА</t>
  </si>
  <si>
    <t>НОВОКУЗ.-СЕВ-ОЧАКОВО 1</t>
  </si>
  <si>
    <t>УСПЕНСКАЯ-МАЛЬЧИКИ</t>
  </si>
  <si>
    <t>ЧЕРЕПОВЕЦ 2-ЛИГОВО</t>
  </si>
  <si>
    <t>ЧЕЛЯБИНСК-ЮЖ-ВОЛОЧАЕВКА 2</t>
  </si>
  <si>
    <t>ЗАБАЙК/КИТАЙ-ГОНЧАРОВО</t>
  </si>
  <si>
    <t>НОВОКУЗ.-СОР-ЕНИСЕЙ</t>
  </si>
  <si>
    <t>НОВОКУЗ.-СЕВ-НОВОСИБ-ЗАП</t>
  </si>
  <si>
    <t>МАГНИТОГ-ГР-СМЫЧКА</t>
  </si>
  <si>
    <t>ВОЛГОРЕЧЕНСК-ЛАНГЕПАСВСКЙ</t>
  </si>
  <si>
    <t>ЧЕРЕПОВЕЦ 2-СПБ-БАЛТ-ЭКС</t>
  </si>
  <si>
    <t>МАГНИТОГ-ГР-НОВОКУЗ.-СОР</t>
  </si>
  <si>
    <t>НАВАШИНО-КОГАЛЫМ</t>
  </si>
  <si>
    <t>ЭЛЕКТРОСТАН.-МАГНИТОГ-ГР</t>
  </si>
  <si>
    <t>НАВАШИНО-ДЕМЬЯНКА</t>
  </si>
  <si>
    <t>НИЖНЕСЕРГИНС-ОЧАКОВО 1</t>
  </si>
  <si>
    <t>ЧЕРЕПОВЕЦ 2-АЛТАЙСКАЯ</t>
  </si>
  <si>
    <t>НОВОЛИПЕЦК-МАЛЬЧИКИ</t>
  </si>
  <si>
    <t>МАГНИТОГ-ГР-ИМ.М.ГОРЬК.</t>
  </si>
  <si>
    <t>КОЛПИНО-СЫВДАРМА.СТР</t>
  </si>
  <si>
    <t>ТАГАНРОГ-КАРАБУЛА</t>
  </si>
  <si>
    <t>ЛЕНА-КОМС-НА-АМУР</t>
  </si>
  <si>
    <t>НИЖНЕСЕРГИНС-МАЛЬЧИКИ</t>
  </si>
  <si>
    <t>ЧЕЛЯБИНСК-ЮЖ-СЫВДАРМА.СТР</t>
  </si>
  <si>
    <t>ТРУБНАЯ-ПОЛЕВСКОЙ</t>
  </si>
  <si>
    <t>СУРГУТ-ПОЛЕВСКОЙ</t>
  </si>
  <si>
    <t>НИЖНЕСЕРГИНС-ПРЕДПОРТОВАЯ</t>
  </si>
  <si>
    <t>АБИНСКАЯ-СМЫЧКА</t>
  </si>
  <si>
    <t>НОВОЛИПЕЦК-ОЗИНКИ-Э-РОС</t>
  </si>
  <si>
    <t>СМЫЧКА-УГОЛЬНАЯ</t>
  </si>
  <si>
    <t>МЕТАЛЛУРГИЧ.-КЕНДЕРИ</t>
  </si>
  <si>
    <t>МАГНИТОГ-ГР-СИЛИКАТНАЯ</t>
  </si>
  <si>
    <t>НОВОТРОИЦК-ПРИДАЧА</t>
  </si>
  <si>
    <t>ПИСЬМЯНКА-НИЖНЕВАРТ I</t>
  </si>
  <si>
    <t>НОВОЛИПЕЦК-ЗЛЫНКА-ЭКСП</t>
  </si>
  <si>
    <t>ЧЕРЕПОВЕЦ 2-КРАСНОДАР-СР</t>
  </si>
  <si>
    <t>ВОРКУТА-ЧЕРЕПОВЕЦ 2</t>
  </si>
  <si>
    <t>КРАСНОЯРСК-С-НОВОКУЗ.-СЕВ</t>
  </si>
  <si>
    <t>МАГНИТОГ-ГР-КРАСНОЯРСК-С</t>
  </si>
  <si>
    <t>КОМС-НА-АМУР-ОКЕАНСКАЯ</t>
  </si>
  <si>
    <t>МАГНИТОГ-ГР-МЫС-ЧУРКИН</t>
  </si>
  <si>
    <t>МЫС-ЧУРКИН-ЛИНЕВО</t>
  </si>
  <si>
    <t>УСПЕНСКАЯ-МЫТИЩИ</t>
  </si>
  <si>
    <t>ПЕРВОУРАЛЬСК-НОВОПРОЛЕТАР</t>
  </si>
  <si>
    <t>НОВОЛИПЕЦК-НОВОПРОЛЕТАР</t>
  </si>
  <si>
    <t>ТРУБНАЯ-АППАРАТНАЯ</t>
  </si>
  <si>
    <t>МАГНИТОГ-ГР-Н.НОВГР-АВТ</t>
  </si>
  <si>
    <t>ЧЕРЕПОВЕЦ 2-ОЖЕРЕЛЬЕ</t>
  </si>
  <si>
    <t>НОВОКУЗ.-СЕВ-МАЛЬЧИКИ</t>
  </si>
  <si>
    <t>ЧЕРЕПОВЕЦ 2-ОБНОРСКАЯ</t>
  </si>
  <si>
    <t>ЧЕРЕПОВЕЦ 2-БАТАЙСК</t>
  </si>
  <si>
    <t>СМЫЧКА-ОЧАКОВО 1</t>
  </si>
  <si>
    <t>МАГНИТОГ-ГР-ИРБИТ</t>
  </si>
  <si>
    <t>ЧЕРЕПОВЕЦ 2-АППАРАТНАЯ</t>
  </si>
  <si>
    <t>НАВАШИНО-БУЖАНИНОВО</t>
  </si>
  <si>
    <t>ЗАБАЙК/КИТАЙ-НЕВЬЯНСК</t>
  </si>
  <si>
    <t>ЧЕРЕПОВЕЦ 2-ЗЕЛЕНЫЙ БОР</t>
  </si>
  <si>
    <t>ОМСК-СЕВ.-ПОЛЕВСКОЙ</t>
  </si>
  <si>
    <t>НИЖНЕСЕРГИНС-С-ПЕТ-Т-МОС</t>
  </si>
  <si>
    <t>САМАРКА-ВОРСИНО</t>
  </si>
  <si>
    <t>КАРТ1-ЭК-РОС-УСИНСК</t>
  </si>
  <si>
    <t>БАЛАКОВО-АНТРОПШИНО</t>
  </si>
  <si>
    <t>СТАЛЬНАЯ-НАХОДКА</t>
  </si>
  <si>
    <t>КИГАШ-ЭКСПОР-ВОЛЖСКИЙ</t>
  </si>
  <si>
    <t>СМЫЧКА-СОЛОМБАЛКА</t>
  </si>
  <si>
    <t>МЕТАЛЛУРГИЧ.-Н.НОВГР-АВТ</t>
  </si>
  <si>
    <t>СОЛОВЕЙ-ЭКСП-УГОЛЬНАЯ</t>
  </si>
  <si>
    <t>МАГНИТОГ-ГР-ИЛЬСКАЯ</t>
  </si>
  <si>
    <t>ЧЕЛЯБИНСК-ЮЖ-ТИХООКЕАНСК.</t>
  </si>
  <si>
    <t>БЕЛОРЕЦК-АМУР</t>
  </si>
  <si>
    <t>СОЛОВЕЙ-ЭКСП-КРАСНОДАР-СР</t>
  </si>
  <si>
    <t>НОВОКУЗ.-СЕВ-ЗЕЛЕНЫЙ БОР</t>
  </si>
  <si>
    <t>ТРУБНАЯ-ЛЕНА</t>
  </si>
  <si>
    <t>БЕСКУДНИКОВО-ТАГАНРОГ</t>
  </si>
  <si>
    <t>ЧЕРЕПОВЕЦ 2-БЕЗЫМЯНКА</t>
  </si>
  <si>
    <t>ТРУБНАЯ-НИЖНЕВАРТ I</t>
  </si>
  <si>
    <t>ПРОМЫШЛЕННАЯ-ЗАВИТАЯ</t>
  </si>
  <si>
    <t>МАГНИТОГ-ГР-ПРЕДПОРТОВАЯ</t>
  </si>
  <si>
    <t>АППАРАТНАЯ-МАЛЬЧИКИ</t>
  </si>
  <si>
    <t>НОВОКУЗ.-СОР-ПРОМЫШЛЕННАЯ</t>
  </si>
  <si>
    <t>ПЕРВОУРАЛЬСК-НОВОРОСС-ЭКС</t>
  </si>
  <si>
    <t>ТАГАНРОГ-СМЫЧКА</t>
  </si>
  <si>
    <t>БИЙСК-МАГНИТОГ-ГР</t>
  </si>
  <si>
    <t>ЧЕЛЯБИНСК-ЮЖ-ЖИЛЕВО</t>
  </si>
  <si>
    <t>КУЛУНДА-ЭК-Р-ЕНИСЕЙ</t>
  </si>
  <si>
    <t>КОТЕЛ-БЕЛОРЕЦК</t>
  </si>
  <si>
    <t>НОВОКУЗ.-СОР-МЕТАЛЛУРГИЧ.</t>
  </si>
  <si>
    <t>НОВОЛИПЕЦК-ТОЛЬЯТТИ</t>
  </si>
  <si>
    <t>КАМЕНСК-УРЛС-УСИНСК</t>
  </si>
  <si>
    <t>СОЛОВЕЙ-ЭКСП-НОВОСИБ-ЗАП</t>
  </si>
  <si>
    <t>НИЖНЕВАРТ I-ПОЛЕВСКОЙ</t>
  </si>
  <si>
    <t>НОВОКУЗ.-СЕВ-ЗАУДИНСКИЙ</t>
  </si>
  <si>
    <t>УСПЕНСКАЯ-ПАШКОВСКАЯ</t>
  </si>
  <si>
    <t>НОВОСИБ-ЗАП-БЛАГОВЕЩЕНСК</t>
  </si>
  <si>
    <t>КОМС-НА-АМУР-ТОММОТ</t>
  </si>
  <si>
    <t>ЧЕРЕМХОВО-КОМС-НА-АМУР</t>
  </si>
  <si>
    <t>НОВОТРОИЦК-ТРУБНАЯ</t>
  </si>
  <si>
    <t>НИЖНЕСЕРГИНС-ВОРСИНО</t>
  </si>
  <si>
    <t>СОЛОВЕЙ-ЭКСП-БОКИНО</t>
  </si>
  <si>
    <t>МАГНИТОГ-ГР-ПЕТРЯЕВКА</t>
  </si>
  <si>
    <t>ЛОК-Э-РУБ-РС-НОВОКУЗ.-СОР</t>
  </si>
  <si>
    <t>ТОБОЛЬСК-ЛАБЫТНАНГИ</t>
  </si>
  <si>
    <t>НАВАШИНО-НЯГАНЬ</t>
  </si>
  <si>
    <t>СМЫЧКА-ИНСКАЯ</t>
  </si>
  <si>
    <t>МАГНИТОГ-ГР-ЕНИСЕЙ</t>
  </si>
  <si>
    <t>СМЫЧКА-ГРИВНО</t>
  </si>
  <si>
    <t>ТАКСИМО-КОМС-НА-АМУР</t>
  </si>
  <si>
    <t>КАРТ1-ЭК-РОС-НОГИНСК</t>
  </si>
  <si>
    <t>ЗАБАЙК/КИТАЙ-ПЫТЬ-ЯХ</t>
  </si>
  <si>
    <t>АППАРАТНАЯ-ТУАПСЕ-СОР-Э</t>
  </si>
  <si>
    <t>МЕТАЛЛУРГИЧ.-НОВ.ПОРТ-ЭКС</t>
  </si>
  <si>
    <t>СОЛОВЕЙ-ЭКСП-БАТАЙСК</t>
  </si>
  <si>
    <t>РЫБНИКИ-ЭКСП-ПЕТРОПАВ-Э-Р</t>
  </si>
  <si>
    <t>МАГНИТОГ-ГР-МЫТИЩИ</t>
  </si>
  <si>
    <t>ТРУБНАЯ-КИГАШ-ЭКСПОР</t>
  </si>
  <si>
    <t>НОВОКУЗ.-СОР-СМОЛЯНИНОВО</t>
  </si>
  <si>
    <t>МАГНИТОГ-ГР-БЕЗЫМЯНКА</t>
  </si>
  <si>
    <t>МАГНИТОГ-ГР-ЧЕЛЯБИНСК-ГР</t>
  </si>
  <si>
    <t>НАУГОЛЬНЫЙ-ЛЕНА</t>
  </si>
  <si>
    <t>МАГНИТОГ-ГР-СУРАЖ-ЭКСП</t>
  </si>
  <si>
    <t>СМЫЧКА-МУРОМ1</t>
  </si>
  <si>
    <t>КРАСНОЕ-ЭКСП-СЫВДАРМА.СТР</t>
  </si>
  <si>
    <t>ЧЕРЕПОВЕЦ 2-АНТРОПШИНО</t>
  </si>
  <si>
    <t>МАГНИТОГ-ГР-БАХАРЕВКА</t>
  </si>
  <si>
    <t>МЕТАЛЛУРГИЧ.-КАРТ1-ЭК-РОС</t>
  </si>
  <si>
    <t>МАГНИТОГ-ГР-БЫКОВО</t>
  </si>
  <si>
    <t>НАВАШИНО-УССУРИЙСК</t>
  </si>
  <si>
    <t>СМЫЧКА-ПЕРВОУРАЛЬСК</t>
  </si>
  <si>
    <t>НОВОКУЗ.-СЕВ-КРАСНОДАР-СР</t>
  </si>
  <si>
    <t>КОМБИНАТСКАЯ-МАГНИТОГ-ГР</t>
  </si>
  <si>
    <t>НИЖНЕСЕРГИНС-КАРТ1-ЭК-РОС</t>
  </si>
  <si>
    <t>ГУКОВО-РЕВЯКИНО</t>
  </si>
  <si>
    <t>КОТЕЛ-СОЛОВЕЙ-ЭКСП</t>
  </si>
  <si>
    <t>БАЗАИХА-НОВОКУЗ.-СЕВ</t>
  </si>
  <si>
    <t>МАГНИТОГ-ГР-МАСЛОВКА</t>
  </si>
  <si>
    <t>НОВОЛИПЕЦК-ПРЕДПОРТ-ЭКС</t>
  </si>
  <si>
    <t>СМЫЧКА-МАРЦЕВО</t>
  </si>
  <si>
    <t>ПЕРВОУРАЛЬСК-ЧЕЛЯБИНСК-ЮЖ</t>
  </si>
  <si>
    <t>МАГНИТОГ-ГР-ШПАЛОПРОПИТК</t>
  </si>
  <si>
    <t>КРАХАЛЬ-ТИМАШЕВСКАЯ</t>
  </si>
  <si>
    <t>СИЛИКАТНАЯ-НОВОЛИПЕЦК</t>
  </si>
  <si>
    <t>УСТЬ-ИЛИМСК-КОМС-НА-АМУР</t>
  </si>
  <si>
    <t>НИЖНЕВАРТ I-ПЕРВОУРАЛЬСК</t>
  </si>
  <si>
    <t>ЧЕЛЯБИНСК-ГР-НОГЛИКИ</t>
  </si>
  <si>
    <t>ПОЧИНКИ-НОВОЛИПЕЦК</t>
  </si>
  <si>
    <t>ПОЛЕВСКОЙ-ПЫТЬ-ЯХ</t>
  </si>
  <si>
    <t>НАВАШИНО-САЛЫМ</t>
  </si>
  <si>
    <t>МАГНИТОГ-ГР-БЕТОННАЯ-ТОВ</t>
  </si>
  <si>
    <t>НОВОЛИПЕЦК-БУСЛОВС-ЭКС</t>
  </si>
  <si>
    <t>БАЛАКОВО-ПРЕДПОРТОВАЯ</t>
  </si>
  <si>
    <t>БИЙСК-РЕВДА</t>
  </si>
  <si>
    <t>СМЫЧКА-ХАБАРОВСК 2</t>
  </si>
  <si>
    <t>БАЛАКОВО-НОВОПРОЛЕТАР</t>
  </si>
  <si>
    <t>НИЖНЕСЕРГИНС-АНТРОПШИНО</t>
  </si>
  <si>
    <t>ЧЕБОКСАРЫ-РЕВДА</t>
  </si>
  <si>
    <t>МАГНИТОГ-ГР-ДОМОДЕДОВО</t>
  </si>
  <si>
    <t>ЙОШКАР-ОЛА-РЕВДА</t>
  </si>
  <si>
    <t>НОВОЛИПЕЦК-ИЛЬСКАЯ</t>
  </si>
  <si>
    <t>СМЫЧКА-КРАСНОЕ-ЭКСП</t>
  </si>
  <si>
    <t>СОЛОВЕЙ-ЭКСП-МУРОМ1</t>
  </si>
  <si>
    <t>МАГНИТОГ-ГР-ТОММОТ</t>
  </si>
  <si>
    <t>НИЖНЕСЕРГИНС-БЫКОВО</t>
  </si>
  <si>
    <t>МЕТАЛЛУРГИЧ.-ЛЮБЛИНО-СОРТ</t>
  </si>
  <si>
    <t>ЗЛЫНКА-ЭКСП-НЕВЬЯНСК</t>
  </si>
  <si>
    <t>МАГНИТОГ-ГР-НЕФТЕКАМСК</t>
  </si>
  <si>
    <t>ЧЕРЕПОВЕЦ 2-УТЯШЕВО</t>
  </si>
  <si>
    <t>НОВОКУЗ.-СЕВ-ВОРКУТА</t>
  </si>
  <si>
    <t>НОВОКУЗ.-СЕВ-БЫКОВО</t>
  </si>
  <si>
    <t>НИЖНЕСЕРГИНС-ЭЛЕКТРОУГЛИ</t>
  </si>
  <si>
    <t>НОВОЛИПЕЦК-ЛЮБЕРЦЫ 2</t>
  </si>
  <si>
    <t>РЕВДА-АППАРАТНАЯ</t>
  </si>
  <si>
    <t>МАГНИТОГ-ГР-МИЛОХОВО</t>
  </si>
  <si>
    <t>НОВОСИБ-ЗАП-ТОММОТ</t>
  </si>
  <si>
    <t>МАГНИТОГ-ГР-НОВ.ПОРТ-ЭКС</t>
  </si>
  <si>
    <t>ГУРЬЕВСК-КОВДОР</t>
  </si>
  <si>
    <t>ПОСИНЬ-ЭКС-КИГАШ-ЭКСПОР</t>
  </si>
  <si>
    <t>КОТЕЛ-ТОЛЬЯТТИ</t>
  </si>
  <si>
    <t>МЕТАЛЛУРГИЧ.-БАТАРЕЙНАЯ</t>
  </si>
  <si>
    <t>ЧЕРЕПОВЕЦ 2-КОСТОМУКША-Т</t>
  </si>
  <si>
    <t>ЧЕРЕПОВЕЦ 2-ХАБАРОВСК 2</t>
  </si>
  <si>
    <t>САМАРА-ПЕРВОУРАЛЬСК</t>
  </si>
  <si>
    <t>НОВОСИБ-ЗАП-КРАСН. РЕЧКА</t>
  </si>
  <si>
    <t>НАУГОЛЬНЫЙ-ЛЕНА-ВОСТОЧ</t>
  </si>
  <si>
    <t>ПЕРВОУРАЛЬСК-БРОНКА(ЭКСП)</t>
  </si>
  <si>
    <t>КОТЕЛ-ПЕРВОУРАЛЬСК</t>
  </si>
  <si>
    <t>ЩЕРБИНКА-ТАГАНРОГ</t>
  </si>
  <si>
    <t>ОМСК-ВОСТ-РЕВДА</t>
  </si>
  <si>
    <t>ЧЕРЕПОВЕЦ 2-ЖИГУЛЕВ.МОРЕ</t>
  </si>
  <si>
    <t>ЯСНАЯ ПОЛЯНА-НОВОЛИПЕЦК</t>
  </si>
  <si>
    <t>ТАГАНРОГ-ОЗИНКИ-Э-РОС</t>
  </si>
  <si>
    <t>ЧЕРЕПОВЕЦ 2-СУРАЖ-ЭКСП</t>
  </si>
  <si>
    <t>МАГНИТОГ-ГР-ЯНИЧКИНО</t>
  </si>
  <si>
    <t>СЕРОВ-ЗАВДСК-ЧЕЛЯБИНСК-ЮЖ</t>
  </si>
  <si>
    <t>ТОЛЬЯТТИ-НОВОЛИПЕЦК</t>
  </si>
  <si>
    <t>ПАДУН.ПОРОГИ-КОМС-НА-АМУР</t>
  </si>
  <si>
    <t>НОВОЛИПЕЦК-РЖЕВКА</t>
  </si>
  <si>
    <t>ВОЛГОРЕЧЕНСК-ЮНОСТЬ КОМСМ</t>
  </si>
  <si>
    <t>ВАХИТОВО-РЕВДА</t>
  </si>
  <si>
    <t>МАГНИТОГ-ГР-ОЧАКОВО 1</t>
  </si>
  <si>
    <t>НИЖНЕВАРТ I-ВОЙНОВКА</t>
  </si>
  <si>
    <t>ВОЙНОВКА-ЛЕНА</t>
  </si>
  <si>
    <t>КОТЕЛ-КАЛИНИНГ-С-Э</t>
  </si>
  <si>
    <t>УСПЕНСКАЯ-СТАЛЬН.КОНЬ</t>
  </si>
  <si>
    <t>НАВАШИНО-НОВ.ПОРТ-ЭКС</t>
  </si>
  <si>
    <t>МАГНИТОГ-ГР-УЛЬЯНОВСК 3</t>
  </si>
  <si>
    <t>ЧЕРЕПОВЕЦ 2-ЭЛЕКТРОУГЛИ</t>
  </si>
  <si>
    <t>УСПЕНСКАЯ-БЫКОВО</t>
  </si>
  <si>
    <t>МЕТАЛЛУРГИЧ.-БУГАЧ</t>
  </si>
  <si>
    <t>С-ПЕТЕР-БАЛТ-ЧЕРЕПОВЕЦ 2</t>
  </si>
  <si>
    <t>КОТЕЛ-НОВОПРОЛЕТАР</t>
  </si>
  <si>
    <t>НОВОКУЗ.-СЕВ-ПЕНЗА 4</t>
  </si>
  <si>
    <t>ИЖЕВСК-НОВОЛИПЕЦК</t>
  </si>
  <si>
    <t>НОВОКУЗ.-СЕВ-КРАСНОЕ-ЭКСП</t>
  </si>
  <si>
    <t>ГИДРОСТРОИТ.-КОМС-НА-АМУР</t>
  </si>
  <si>
    <t>СМЫЧКА-ИЖОРЫ</t>
  </si>
  <si>
    <t>НОВОЛИПЕЦК-НАЛЬЧИК</t>
  </si>
  <si>
    <t>МЕТАЛЛУРГИЧ.-ЗЕЛЕНЫЙ БОР</t>
  </si>
  <si>
    <t>МАГНИТОГ-ГР-СУРГУТ-ПОРТ</t>
  </si>
  <si>
    <t>СМЫЧКА-МАЛЬЧИКИ</t>
  </si>
  <si>
    <t>ГУРЬЕВСК-ИЗВЕСТКОВАЯ</t>
  </si>
  <si>
    <t>НОВОКУЗ.-СОР-НАУШКИ МНР 2</t>
  </si>
  <si>
    <t>КАРБЫШЕВО 1-МАГНИТОГ-ГР</t>
  </si>
  <si>
    <t>БИРЮЛЕВО-ТОВ-ТАГАНРОГ</t>
  </si>
  <si>
    <t>ТУЛУН-КОМС-НА-АМУР</t>
  </si>
  <si>
    <t>МАГНИТОГ-ГР-УКТУС</t>
  </si>
  <si>
    <t>ЗЛЫНКА-ЭКСП-ТАРКИ</t>
  </si>
  <si>
    <t>КР.СТРОИТЕЛЬ-АБИНСКАЯ</t>
  </si>
  <si>
    <t>КОЛПИНО-КРЯЖ</t>
  </si>
  <si>
    <t>ПЫТЬ-ЯХ-МАГНИТОГ-ГР</t>
  </si>
  <si>
    <t>НОВОКУЗ.-СЕВ-ПРЕДПОРТОВАЯ</t>
  </si>
  <si>
    <t>МАГНИТОГ-ГР-С-ПЕТ-С-МОСК</t>
  </si>
  <si>
    <t>СМЫЧКА-РОСТОВ-ЗАПАД</t>
  </si>
  <si>
    <t>ЧЕРЕПОВЕЦ 2-ШУВАКИШ</t>
  </si>
  <si>
    <t>СМЫЧКА-БАТАЙСК</t>
  </si>
  <si>
    <t>ОРСК-НВГР-ЭК-МАГНИТОГ-ГР</t>
  </si>
  <si>
    <t>ЗЛЫНКА-ЭКСП-ПЫТЬ-ЯХ</t>
  </si>
  <si>
    <t>ТИХООКЕАНСК.-СЫВДАРМА.СТР</t>
  </si>
  <si>
    <t>ЧЕРЕПОВЕЦ 2-СТАЛЬН.КОНЬ</t>
  </si>
  <si>
    <t>НОВОЛИПЕЦК-ВОЛГОРЕЧЕНСК</t>
  </si>
  <si>
    <t>КАНИСАЙ-Э(Р)-СЫВДАРМА.СТР</t>
  </si>
  <si>
    <t>НАВАШИНО-ТОМСК-ГРУЗ.</t>
  </si>
  <si>
    <t>ЧЕРЕПОВЕЦ 2-МУРМАНСК</t>
  </si>
  <si>
    <t>РЕВЯКИНО-ЛИГОВО</t>
  </si>
  <si>
    <t>ЧЕРЕПОВЕЦ 2-БЫКОВО</t>
  </si>
  <si>
    <t>НОВОЛИПЕЦК-КРУГЛОЕ ПОЛЕ</t>
  </si>
  <si>
    <t>ГУКОВО-БАТАЙСК</t>
  </si>
  <si>
    <t>МАГНИТОГ-ГР-ТИХВИН</t>
  </si>
  <si>
    <t>МАГНИТОГ-ГР-ТАШЕБА</t>
  </si>
  <si>
    <t>МАГНИТОГ-ГР-ЭЛЕКТРОСТАН.</t>
  </si>
  <si>
    <t>ЧЕЛЯБИНСК-ЮЖ-СУРГУТ</t>
  </si>
  <si>
    <t>МЕТАЛЛУРГИЧ.-СРЕДНЕВОЛЖСК</t>
  </si>
  <si>
    <t>ВОЕН.ГОРОДОК-НОВОКУЗ.-СЕВ</t>
  </si>
  <si>
    <t>МАГНИТОГ-ГР-НОВЫЙ ПОРТ</t>
  </si>
  <si>
    <t>ЯСНАЯ ПОЛЯНА-ТЕМРЮК-ЭКСП</t>
  </si>
  <si>
    <t>КАМЕНСК-УРЛС-СЫВДАРМА.СТР</t>
  </si>
  <si>
    <t>ОЧАКОВО 1-ТРУБНАЯ</t>
  </si>
  <si>
    <t>СМЫЧКА-КОТЕЛ</t>
  </si>
  <si>
    <t>ЧЕБАРКУЛЬ-АЛТАЙСКАЯ</t>
  </si>
  <si>
    <t>МАГНИТОГ-ГР-ВОЛЖСКИЙ</t>
  </si>
  <si>
    <t>СОЛОВЕЙ-ЭКСП-КИГАШ-ЭКСПОР</t>
  </si>
  <si>
    <t>СМЫЧКА-НОВ.ПОЛЯНКИ</t>
  </si>
  <si>
    <t>СМЫЧКА-ПРОКОПЬЕВСК</t>
  </si>
  <si>
    <t>НОВОЛИПЕЦК-МИН.ВОДЫ</t>
  </si>
  <si>
    <t>МАГНИТОГ-ГР-ХОЛМСК</t>
  </si>
  <si>
    <t>НОВОКУЗ.-СЕВ-КРАСНОЯРСК-С</t>
  </si>
  <si>
    <t>ЯСНАЯ ПОЛЯНА-КРАСНОЕ-ЭКСП</t>
  </si>
  <si>
    <t>НИЖНЕУДИНСК-КОМС-НА-АМУР</t>
  </si>
  <si>
    <t>НОВОЛИПЕЦК-РОСТОВ-ТОВ.</t>
  </si>
  <si>
    <t>МЕТАЛЛУРГИЧ.-БЫКОВО</t>
  </si>
  <si>
    <t>НОВОСИБ-ЗАП-МЫС-ЧУРКИН</t>
  </si>
  <si>
    <t>НОВОТРОИЦК-РЕВДА</t>
  </si>
  <si>
    <t>АША-НОВОСИБ-ЗАП</t>
  </si>
  <si>
    <t>ВОЛГОРЕЧЕНСК-ПУРПЕ</t>
  </si>
  <si>
    <t>СМЫЧКА-ПРИДАЧА</t>
  </si>
  <si>
    <t>НОВОЛИПЕЦК-ЕКАТЕРИН-С</t>
  </si>
  <si>
    <t>БАЛАБАНОВО-АБИНСКАЯ</t>
  </si>
  <si>
    <t>ИЖЕВСК-БЕЛОРЕЦК</t>
  </si>
  <si>
    <t>НОВОЛИПЕЦК-ТАРКИ</t>
  </si>
  <si>
    <t>СМЫЧКА-СОЛОВЕЙ-ЭКСП</t>
  </si>
  <si>
    <t>МАГНИТОГ-ГР-ХРАПУНОВО</t>
  </si>
  <si>
    <t>ПРОМЫШЛЕННАЯ-ИРТЫШСКОЕ</t>
  </si>
  <si>
    <t>СУРГУТ-ПЕРВОУРАЛЬСК</t>
  </si>
  <si>
    <t>ЧЕЛЯБИНСК-ЮЖ-КИТОЙ-КОМБНТ</t>
  </si>
  <si>
    <t>ТАГАНРОГ-САЛЫМ</t>
  </si>
  <si>
    <t>БАГУЛЬНАЯ-НОВОКУЗ.-СЕВ</t>
  </si>
  <si>
    <t>НОВОЛИПЕЦК-МУРОМ1</t>
  </si>
  <si>
    <t>СМЫЧКА-КРАСНОДАР-СР</t>
  </si>
  <si>
    <t>АППАРАТНАЯ-НОВОПРОЛЕТАР</t>
  </si>
  <si>
    <t>КОМС-НА-АМУР-БЛАГОВЕЩЕНСК</t>
  </si>
  <si>
    <t>НАВАШИНО-ПРОКОПЬЕВСК</t>
  </si>
  <si>
    <t>ПРИСАДЫ-КРУГЛОЕ ПОЛЕ</t>
  </si>
  <si>
    <t>ЧЕРЕПОВЕЦ 2-БАРНАУЛ</t>
  </si>
  <si>
    <t>АППАРАТНАЯ-ВОРСИНО</t>
  </si>
  <si>
    <t>НОВОКУЗ.-СЕВ-ШУВАКИШ</t>
  </si>
  <si>
    <t>ТРУБНАЯ-УСИНСК</t>
  </si>
  <si>
    <t>НОВОСИБ-ЗАП-ИРКУТСК-ПАСС</t>
  </si>
  <si>
    <t>ПЕРВОУРАЛЬСК-ЖИЛЕВО</t>
  </si>
  <si>
    <t>ВОРСИНО-НОВ.ПОРТ-ЭКС</t>
  </si>
  <si>
    <t>ЗАБАЙК/КИТАЙ-БАТАРЕЙНАЯ</t>
  </si>
  <si>
    <t>МАГНИТОГ-ГР-БЕЛГОРОД</t>
  </si>
  <si>
    <t>СМЫЧКА-ФЕВРАЛЬСК</t>
  </si>
  <si>
    <t>ТАГАНРОГ-НИКЕЛЬ</t>
  </si>
  <si>
    <t>МАГНИТОГ-ГР-НОВ.ПОЛЯНКИ</t>
  </si>
  <si>
    <t>ТВЕРЬ-ЗАВЕРЕЖЬЕ-ЭК</t>
  </si>
  <si>
    <t>МЕТАЛЛУРГИЧ.-ЧЕМСКОЙ</t>
  </si>
  <si>
    <t>ЧЕЛЯБИНСК-ЮЖ-КАРТ1-ЭК-РОС</t>
  </si>
  <si>
    <t>КРАС ХУТОР-Э-ОЧАКОВО 1</t>
  </si>
  <si>
    <t>ПОЛЕВСКОЙ-ОСТРОВНОЙ</t>
  </si>
  <si>
    <t>ВОРСИНО-НОВОПРОЛЕТАР</t>
  </si>
  <si>
    <t>ЧЕРЕПОВЕЦ 2-ИЖОРЫ</t>
  </si>
  <si>
    <t>СОЛОМБАЛКА-ЗЛЫНКА-ЭКСП</t>
  </si>
  <si>
    <t>МЫС-ЧУРКИН-ЛОБНЯ</t>
  </si>
  <si>
    <t>НОВОКУЗ.-СЕВ-СУЗЕМКА-ЭКСП</t>
  </si>
  <si>
    <t>ЧЕЛЯБИНСК-ГР-ЛЕНА</t>
  </si>
  <si>
    <t>ЗЛЫНКА-ЭКСП-ВЛАДИКАВКАЗ</t>
  </si>
  <si>
    <t>НАВАШИНО-БРОНКА(ЭКСП)</t>
  </si>
  <si>
    <t>БУЖАНИНОВО-КИГАШ-ЭКСПОР</t>
  </si>
  <si>
    <t>МЕТАЛЛУРГИЧ.-РОСЛАВЛЬ 1</t>
  </si>
  <si>
    <t>УСПЕНСКАЯ-АВТОВО-ЭКСП</t>
  </si>
  <si>
    <t>НОВОЛИПЕЦК-ВЕРХ.ТЕРРАСА</t>
  </si>
  <si>
    <t>МАГНИТОГ-ГР-ЛЕСОК</t>
  </si>
  <si>
    <t>МАГНИТОГ-ГР-ОЖЕРЕЛЬЕ</t>
  </si>
  <si>
    <t>ЧЕРЕПОВЕЦ 2-НОВОЛИПЕЦК</t>
  </si>
  <si>
    <t>МАГНИТОГ-ГР-ТАРУССКАЯ</t>
  </si>
  <si>
    <t>КР.СТРОИТЕЛЬ-ТРУБНАЯ</t>
  </si>
  <si>
    <t>ЧЕРЕПОВЕЦ 2-РОСТОВ-ЗАПАД</t>
  </si>
  <si>
    <t>ЗЛЫНКА-ЭКСП-КРУГЛОЕ ПОЛЕ</t>
  </si>
  <si>
    <t>ПРОМЫШЛЕННАЯ-СЕРЫШЕВО</t>
  </si>
  <si>
    <t>НОВОТРОИЦК-КУРГАН</t>
  </si>
  <si>
    <t>НОВОЛИПЕЦК-КОСТАРИХА</t>
  </si>
  <si>
    <t>УСПЕНСКАЯ-ЧЕМСКОЙ</t>
  </si>
  <si>
    <t>ЧЕРЕПОВЕЦ 2-ПОЧИНКИ</t>
  </si>
  <si>
    <t>НОВОСИБ-ЗАП-БАТАРЕЙНАЯ</t>
  </si>
  <si>
    <t>ЧЕЛЯБИНСК-ЮЖ-УСИНСК</t>
  </si>
  <si>
    <t>АППАРАТНАЯ-НОВОРОСС-ЭКС</t>
  </si>
  <si>
    <t>НОВОЛИПЕЦК-ПАШКОВСКАЯ</t>
  </si>
  <si>
    <t>ЧЕРЕПОВЕЦ 2-ПРИДАЧА</t>
  </si>
  <si>
    <t>БАЛАБАНОВО-ТАГАНРОГ</t>
  </si>
  <si>
    <t>ЛЮБЕРЦЫ 2-НОВОЛИПЕЦК</t>
  </si>
  <si>
    <t>МЕТАЛЛУРГИЧ.-ОКЕАНСКАЯ</t>
  </si>
  <si>
    <t>НОВОКУЗ.-СЕВ-ОРДЖОНИКИДЗЕ</t>
  </si>
  <si>
    <t>ЯСНАЯ ПОЛЯНА-ЗЛЫНКА-ЭКСП</t>
  </si>
  <si>
    <t>НАВАШИНО-СИНЕГЛАЗОВО</t>
  </si>
  <si>
    <t>ТАГАНРОГ-УСТЬ-ПЕРА</t>
  </si>
  <si>
    <t>ЧЕРЕПОВЕЦ 2-МАЛЬЧИКИ</t>
  </si>
  <si>
    <t>ОЧАКОВО 1-ЗЛЫНКА-ЭКСП</t>
  </si>
  <si>
    <t>КОПЫЛОВО-ПОЛЕВСКОЙ</t>
  </si>
  <si>
    <t>НОВОТРОИЦК-ПОКРОВСК-ПРВ</t>
  </si>
  <si>
    <t>УСПЕНСКАЯ-ШАГОЛ</t>
  </si>
  <si>
    <t>МАГНИТОГ-ГР-ЧЕБОКСАРЫ</t>
  </si>
  <si>
    <t>АППАРАТНАЯ-КАРТ1-ЭК-РОС</t>
  </si>
  <si>
    <t>ЧЕРЕПОВЕЦ 2-ЧЕБОКСАРЫ</t>
  </si>
  <si>
    <t>МАГНИТОГ-ГР-ПОЧИНКИ</t>
  </si>
  <si>
    <t>ЧЕЛЯБИНСК-ЮЖ-ЗИМА</t>
  </si>
  <si>
    <t>КАДАЛА-КОМС-НА-АМУР</t>
  </si>
  <si>
    <t>НОВОЛИПЕЦК-УЛЬЯНОВСК 3</t>
  </si>
  <si>
    <t>РЕВДА-НОВОРОСС-ЭКС</t>
  </si>
  <si>
    <t>МАГНИТОГ-ГР-ЧЕРЕПОВЕЦ 1</t>
  </si>
  <si>
    <t>СКОВОРОДИНО-КОМС-НА-АМУР</t>
  </si>
  <si>
    <t>МАГНИТОГ-ГР-ПЕНЗА 2</t>
  </si>
  <si>
    <t>НОВОКУЗ.-СЕВ-ПРИДАЧА</t>
  </si>
  <si>
    <t>НОВОКУЗ.-СОР-ВЫШЕСТЕБЛИЕВ</t>
  </si>
  <si>
    <t>ЧЕРЕПОВЕЦ 2-РОСТОВ-ТОВ.</t>
  </si>
  <si>
    <t>ПОЛЕВСКОЙ-КАРАБУЛА</t>
  </si>
  <si>
    <t>СМЫЧКА-ТЫГДА</t>
  </si>
  <si>
    <t>СМЫЧКА-ТИТАРОВКА</t>
  </si>
  <si>
    <t>ИЖЕВСК-МАГНИТОГ-ГР</t>
  </si>
  <si>
    <t>ПОЛЕВСКОЙ-КАРТ1-ЭК-РОС</t>
  </si>
  <si>
    <t>МАГНИТОГ-ГР-ВОЛКОВСКАЯ</t>
  </si>
  <si>
    <t>ЧЕРЕПОВЕЦ 2-СЫВДАРМА.СТР</t>
  </si>
  <si>
    <t>МЕТАЛЛУРГИЧ.-НОВОПРОЛЕТАР</t>
  </si>
  <si>
    <t>КОЛПИНО-ЛАНГЕПАСВСКЙ</t>
  </si>
  <si>
    <t>НИЖНЕСЕРГИНС-НОВОЛИПЕЦК</t>
  </si>
  <si>
    <t>МЕТАЛЛУРГИЧ.-ЧЕРНЫЙ МЫС</t>
  </si>
  <si>
    <t>МАГНИТОГ-ГР-ОСЕНЦЫ</t>
  </si>
  <si>
    <t>УСПЕНСКАЯ-ОЧАКОВО 1</t>
  </si>
  <si>
    <t>МАГНИТОГ-ГР-РОСТОВ-ЗАПАД</t>
  </si>
  <si>
    <t>МАГНИТОГ-ГР-РОСТОВ-ТОВ.</t>
  </si>
  <si>
    <t>КАРТ1-ЭК-РОС-ТОЛЬЯТТИ</t>
  </si>
  <si>
    <t>НОВОЛИПЕЦК-ЖИГУЛЕВ.МОРЕ</t>
  </si>
  <si>
    <t>БУЖАНИНОВО-КЛИМКИ</t>
  </si>
  <si>
    <t>НОВОСИБ-ЗАП-ЧИТА 1</t>
  </si>
  <si>
    <t>МАГНИТОГ-ГР-БЛАГОВЕЩЕНСК</t>
  </si>
  <si>
    <t>НАВАШИНО-ВОЙНОВКА</t>
  </si>
  <si>
    <t>БУЖАНИНОВО-ГРЭС</t>
  </si>
  <si>
    <t>НОВОСИБ-ЗАП-НИЖН. БЕСТЯХ</t>
  </si>
  <si>
    <t>НОВОКУЗ.-СЕВ-БАХАРЕВКА</t>
  </si>
  <si>
    <t>СМЫЧКА-КУРБАКИНСКАЯ</t>
  </si>
  <si>
    <t>СМЫЧКА-КРЕЙДА</t>
  </si>
  <si>
    <t>СМЫЧКА-БАТАРЕЙНАЯ</t>
  </si>
  <si>
    <t>СМЫЧКА-КАМЕНСК-УРЛС</t>
  </si>
  <si>
    <t>БАЛАКОВО-ИЖОРЫ</t>
  </si>
  <si>
    <t>ПЕРВОУРАЛЬСК-УСИНСК</t>
  </si>
  <si>
    <t>БАЛАКОВО-ЭЛЕКТРОУГЛИ</t>
  </si>
  <si>
    <t>УЛЬЯНОВСК 3-ПЕРВОУРАЛЬСК</t>
  </si>
  <si>
    <t>ПОЛЕВСКОЙ-КАМЕНСК-УРЛС</t>
  </si>
  <si>
    <t>НАВАШИНО-БОЛОТНАЯ</t>
  </si>
  <si>
    <t>ТАГАНРОГ-БУЗУЛУК</t>
  </si>
  <si>
    <t>ЧЕРЕПОВЕЦ 2-МОХОВЫЕ ГОРЫ</t>
  </si>
  <si>
    <t>КИТОЙ-КОМБНТ-КОМС-НА-АМУР</t>
  </si>
  <si>
    <t>КРАСНОЕ-ЭКСП-БАЗАИХА</t>
  </si>
  <si>
    <t>МАГНИТОГ-ГР-МЕТАЛЛУРГИЧ.</t>
  </si>
  <si>
    <t>НАВАШИНО-ВЕРИНО</t>
  </si>
  <si>
    <t>СМЫЧКА-МЫС-ЧУРКИН</t>
  </si>
  <si>
    <t>СМЫЧКА-КЕМЕРОВО-СРТ</t>
  </si>
  <si>
    <t>СМЫЧКА-ТАМЕРЛАН</t>
  </si>
  <si>
    <t>НОВОЛИПЕЦК-ЛЫСЬВА</t>
  </si>
  <si>
    <t>НОВОКУЗ.-СЕВ-АППАРАТНАЯ</t>
  </si>
  <si>
    <t>НОВОКУЗ.-СЕВ-БАТАЙСК</t>
  </si>
  <si>
    <t>НАВАШИНО-ТОБОЛЬСК-ПРТ</t>
  </si>
  <si>
    <t>НОВОЛИПЕЦК-ВОРСИНО</t>
  </si>
  <si>
    <t>СОЛОВЕЙ-ЭКСП-ЧЕМСКОЙ</t>
  </si>
  <si>
    <t>НОВОКУЗ.-СЕВ-ХАБАРОВСК 2</t>
  </si>
  <si>
    <t>НОВОЛИПЕЦК-ЩЕЛКОВО</t>
  </si>
  <si>
    <t>СЕРОВ-ЗАВДСК-НОВОПРОЛЕТАР</t>
  </si>
  <si>
    <t>ОНОХОЙ-ХОЛМСК</t>
  </si>
  <si>
    <t>КОТЕЛ-АКСАКОВО</t>
  </si>
  <si>
    <t>ЧЕЛЯБИНСК-ЮЖ-ЛЕНА</t>
  </si>
  <si>
    <t>АППАРАТНАЯ-С-ПЕТ-Т-МОС</t>
  </si>
  <si>
    <t>МЕТАЛЛУРГИЧ.-ТРОФИМОВСК.2</t>
  </si>
  <si>
    <t>НОВОЛИПЕЦК-КРАСНОДАР-СР</t>
  </si>
  <si>
    <t>МАГНИТОГ-ГР-ЧИТА 1</t>
  </si>
  <si>
    <t>СМЫЧКА-ЛЕСОСИБИРСК</t>
  </si>
  <si>
    <t>ЧЕРЕПОВЕЦ 2-С-ПЕТ-С-МОСК</t>
  </si>
  <si>
    <t>ЧЕРЕПОВЕЦ 2-БУСЛОВС-ЭКС</t>
  </si>
  <si>
    <t>ЯНИЧКИНО-ТАГАНРОГ</t>
  </si>
  <si>
    <t>АША-НОВОКУЗ.-СОР</t>
  </si>
  <si>
    <t>ЧЕРЕПОВЕЦ 2-ВОЙНОВКА</t>
  </si>
  <si>
    <t>СУЗЕМКА-ЭКСП-СЫВДАРМА.СТР</t>
  </si>
  <si>
    <t>УСПЕНСКАЯ-СЕЯТЕЛЬ</t>
  </si>
  <si>
    <t>БУЖАНИНОВО-КАРТАЛЫ 1</t>
  </si>
  <si>
    <t>НОВОСИБ-ЗАП-ОКЕАНСКАЯ</t>
  </si>
  <si>
    <t>НОВОЛИПЕЦК-БАЛАБАНОВО</t>
  </si>
  <si>
    <t>ВОЛОГДА 2-НОВОЛИПЕЦК</t>
  </si>
  <si>
    <t>НОВОКУЗ.-СОР-СТОЙЛЕНСКАЯ</t>
  </si>
  <si>
    <t>АСТРАХАНЬ 2-БАЛАКОВО</t>
  </si>
  <si>
    <t>САРАНСК-БАЛАКОВО</t>
  </si>
  <si>
    <t>ЧЕБАРКУЛЬ-РОСЛАВЛЬ 1</t>
  </si>
  <si>
    <t>СМЫЧКА-УЛАН-УДЭ</t>
  </si>
  <si>
    <t>КАНСК-ЕНИС-МАГНИТОГ-ГР</t>
  </si>
  <si>
    <t>ЛАБЫТНАНГИ-МАГНИТОГ-ГР</t>
  </si>
  <si>
    <t>НАВАШИНО-БЕЛАЯ</t>
  </si>
  <si>
    <t>МАГНИТОГ-ГР-НОВОЯРОСЛАВ.</t>
  </si>
  <si>
    <t>НАВАШИНО-ЛАБЫТНАНГИ</t>
  </si>
  <si>
    <t>ЧЕРНИКОВКА-МАГНИТОГ-ГР</t>
  </si>
  <si>
    <t>КАРТ1-ЭК-РОС-ЖИГУЛЕВ.МОРЕ</t>
  </si>
  <si>
    <t>МЫТИЩИ-ВОРСИНО</t>
  </si>
  <si>
    <t>НОВОЛИПЕЦК-ТАРУССКАЯ</t>
  </si>
  <si>
    <t>МАГНИТОГ-ГР-КАНАШ</t>
  </si>
  <si>
    <t>НОВОЛИПЕЦК-БИРЮЛЕВО-ТОВ</t>
  </si>
  <si>
    <t>СМЫЧКА-ЛИГОВО</t>
  </si>
  <si>
    <t>МАГНИТОГ-ГР-ПРИДАЧА</t>
  </si>
  <si>
    <t>МАГНИТОГ-ГР-КЕНДЕРИ</t>
  </si>
  <si>
    <t>ЛЮБЛИНО-СОРТ-ТРУБНАЯ</t>
  </si>
  <si>
    <t>МАГНИТОГ-ГР-ЛИГОВО</t>
  </si>
  <si>
    <t>МАГНИТОГ-ГР-ГОНЧАРОВО</t>
  </si>
  <si>
    <t>ИВАНТЕЕВКА-УГОЛЬНАЯ</t>
  </si>
  <si>
    <t>БАЛАКОВО-ЧЕРЕПОВЕЦ 2</t>
  </si>
  <si>
    <t>ПЕТРОПАВ-Э-Р-УКТУС</t>
  </si>
  <si>
    <t>СМЫЧКА-БАРНАУЛ</t>
  </si>
  <si>
    <t>НОВОКУЗ.-СОР-СОЛОВЕЙ-ЭКСП</t>
  </si>
  <si>
    <t>МЕТАЛЛУРГИЧ.-АППАРАТНАЯ</t>
  </si>
  <si>
    <t>ВОЙНОВКА-НОВОСИБ-ЗАП</t>
  </si>
  <si>
    <t>ПЕТРОПАВ-Э-Р-ПЫТЬ-ЯХ</t>
  </si>
  <si>
    <t>УСПЕНСКАЯ-СРЕДНЕВОЛЖСК</t>
  </si>
  <si>
    <t>ЧЕРЕПОВЕЦ 2-С-ПЕТЕР-БАЛТ</t>
  </si>
  <si>
    <t>МЕТАЛЛУРГИЧ.-ПРЕДКОМБИНАТ</t>
  </si>
  <si>
    <t>НОВОРОССИЙСК-НОВОТРОИЦК</t>
  </si>
  <si>
    <t>ЧЕРЕПОВЕЦ 2-ОЧАКОВО 1</t>
  </si>
  <si>
    <t>ЧЕРЕПОВЕЦ 2-ПОДКЛЕТНОЕ</t>
  </si>
  <si>
    <t>НОВОСИБ-ЗАП-АРТ-ПРИМI</t>
  </si>
  <si>
    <t>БАЗАИХА-ПЕРВОУРАЛЬСК</t>
  </si>
  <si>
    <t>НОВОКУЗ.-СЕВ-РОСТОВ-ЗАПАД</t>
  </si>
  <si>
    <t>СМЫЧКА-ТИТАН</t>
  </si>
  <si>
    <t>ЧЕРЕПОВЕЦ 2-УГОЛЬНАЯ</t>
  </si>
  <si>
    <t>ЧЕРЕМХОВО-ХОЛМСК</t>
  </si>
  <si>
    <t>ЧЕРЕПОВЕЦ 2-НАБЕРЖ.ЧЕЛНЫ</t>
  </si>
  <si>
    <t>ЧЕРЕПОВЕЦ 2-КОМСОМОЛ-МУР</t>
  </si>
  <si>
    <t>ВОЛЖСКИЙ-КИГАШ-ЭКСПОР</t>
  </si>
  <si>
    <t>ВОЙНОВКА-МИХ.РУДНИК</t>
  </si>
  <si>
    <t>МАГНИТОГ-ГР-КЕМЕРОВО-СРТ</t>
  </si>
  <si>
    <t>МАГНИТОГ-ГР-ТИТАРОВКА</t>
  </si>
  <si>
    <t>БЕЛОРЕЦК-САМУР-ЭКСП</t>
  </si>
  <si>
    <t>БЕРДСК-РЕВДА</t>
  </si>
  <si>
    <t>МЕТАЛЛУРГИЧ.-БАГУЛЬНАЯ</t>
  </si>
  <si>
    <t>ПОЛЕВСКОЙ-УСИНСК</t>
  </si>
  <si>
    <t>СМЫЧКА-КУПЧИНСКАЯ</t>
  </si>
  <si>
    <t>МЕТАЛЛУРГИЧ.-МАХАЧКАЛА</t>
  </si>
  <si>
    <t>ТАГАНРОГ-ЕНИСЕЙ</t>
  </si>
  <si>
    <t>АППАРАТНАЯ-САМУР-ЭКСП</t>
  </si>
  <si>
    <t>ЗАЯЧЬЯ ГОРКА-МАГНИТОГ-ГР</t>
  </si>
  <si>
    <t>НОВОКУЗ.-СЕВ-СОЛОМБАЛКА</t>
  </si>
  <si>
    <t>МЕТАЛЛУРГИЧ.-НОВОКУЗ.-СОР</t>
  </si>
  <si>
    <t>ЧЕРЕПОВЕЦ 2-МЫТИЩИ</t>
  </si>
  <si>
    <t>КРУГЛОЕ ПОЛЕ-СЫВДАРМА.СТР</t>
  </si>
  <si>
    <t>ЗИМА-КОМС-НА-АМУР</t>
  </si>
  <si>
    <t>ТАГАНРОГ-ДЕМЬЯНКА</t>
  </si>
  <si>
    <t>НОВОЛИПЕЦК-ТАГАНРОГ</t>
  </si>
  <si>
    <t>ЛОСИНООСТРОВ-ЗЛЫНКА-ЭКСП</t>
  </si>
  <si>
    <t>КОМС-НА-АМУР-НИЖН. БЕСТЯХ</t>
  </si>
  <si>
    <t>БЕСКУДНИКОВО-НАВАШИНО</t>
  </si>
  <si>
    <t>БАЛАКОВО-БЫКОВО</t>
  </si>
  <si>
    <t>СЕРОВ-ЗАВДСК-ПЕРВОУРАЛЬСК</t>
  </si>
  <si>
    <t>ПЕТРОПАВ-Э-Р-КОГАЛЫМ</t>
  </si>
  <si>
    <t>ЧЕБАРКУЛЬ-ИЖЕВСК</t>
  </si>
  <si>
    <t>ЧЕРЕПОВЕЦ 2-НОВОБОРИСОВК</t>
  </si>
  <si>
    <t>НЕФТЕКАМСК-МАГНИТОГ-ГР</t>
  </si>
  <si>
    <t>НОВОКУЗ.-СЕВ-ГРИВНО</t>
  </si>
  <si>
    <t>НОВОЛИПЕЦК-ЙОШКАР-ОЛА</t>
  </si>
  <si>
    <t>ПЕТРОПАВ-Э-Р-СМЫЧКА</t>
  </si>
  <si>
    <t>НОВОКУЗ.-СЕВ-ОМСК-СЕВ.</t>
  </si>
  <si>
    <t>НОВОЛИПЕЦК-СУРАЖ-ЭКСП</t>
  </si>
  <si>
    <t>ТАГАНРОГ-САМУР-ЭКСП</t>
  </si>
  <si>
    <t>ЭЛЕКТРОСТАЛЬ-КРАСНОКАМЕН.</t>
  </si>
  <si>
    <t>АППАРАТНАЯ-СЫВДАРМА.СТР</t>
  </si>
  <si>
    <t>БАЛАКОВО-МЫТИЩИ</t>
  </si>
  <si>
    <t>КАЯ-НОВОКУЗ.-СЕВ</t>
  </si>
  <si>
    <t>КРАС ХУТОР-Э-ПРЕДПОРТОВАЯ</t>
  </si>
  <si>
    <t>НОВОТРОИЦК-ТРАКТОРСТРОЙ</t>
  </si>
  <si>
    <t>МАГНИТОГ-ГР-ИШАНОВО</t>
  </si>
  <si>
    <t>ЧЕРЕПОВЕЦ 2-ЛОКОМОТИВСТР</t>
  </si>
  <si>
    <t>ЗАГОРОДНЯЯ-РЕВДА</t>
  </si>
  <si>
    <t>ТАГАНРОГ-АППАРАТНАЯ</t>
  </si>
  <si>
    <t>ЧЕМСКОЙ-НОВОКУЗ.-СЕВ</t>
  </si>
  <si>
    <t>ВОРСИНО-ПРЕДПОРТОВАЯ</t>
  </si>
  <si>
    <t>СОЛОВЕЙ-ЭКСП-ТАГАНРОГ</t>
  </si>
  <si>
    <t>НОВОКУЗ.-СЕВ-БАЗАИХА</t>
  </si>
  <si>
    <t>КИНЕШМА-ЗЛЫНКА-ЭКСП</t>
  </si>
  <si>
    <t>ЧЕРЕПОВЕЦ 2-МИН.ВОДЫ</t>
  </si>
  <si>
    <t>КОЛПИНО-ТИХООКЕАНСК.</t>
  </si>
  <si>
    <t>МАГНИТОГ-ГР-ОРДЖОНИКИДЗЕ</t>
  </si>
  <si>
    <t>ТУРИНСКИЙ-РЕВДА</t>
  </si>
  <si>
    <t>ПЕРВОУРАЛЬСК-ПИСЬМЯНКА</t>
  </si>
  <si>
    <t>СМЫЧКА-ЛОБНЯ</t>
  </si>
  <si>
    <t>КОТЕЛ-ЗЛАТОУСТ</t>
  </si>
  <si>
    <t>НОВОЛИПЕЦК-ОЧАКОВО 1</t>
  </si>
  <si>
    <t>ЧЕРЕПОВЕЦ 2-ЛЮБЕРЦЫ 2</t>
  </si>
  <si>
    <t>МАГНИТОГ-ГР-ВАХИТОВО</t>
  </si>
  <si>
    <t>МАГНИТОГ-ГР-ДИМИТРОВГРАД</t>
  </si>
  <si>
    <t>НОВОКУЗ.-СЕВ-КОТЕЛ</t>
  </si>
  <si>
    <t>ЧЕРЕПОВЕЦ 2-ПЕРСПЕКТИВН.</t>
  </si>
  <si>
    <t>МЕТАЛЛУРГИЧ.-БЕНЗИН</t>
  </si>
  <si>
    <t>БРАТСК-КОМС-НА-АМУР</t>
  </si>
  <si>
    <t>УСПЕНСКАЯ-КРАСНОДАР-СР</t>
  </si>
  <si>
    <t>КАРТ1-ЭК-РОС-ЗЛЫНКА-ЭКСП</t>
  </si>
  <si>
    <t>НОВОКУЗ.-СЕВ-КОСТАРИХА</t>
  </si>
  <si>
    <t>МАГНИТОГ-ГР-ДИНСКАЯ</t>
  </si>
  <si>
    <t>ЧЕРЕПОВЕЦ 2-ВАХИТОВО</t>
  </si>
  <si>
    <t>НАВАШИНО-МУРМАНСК</t>
  </si>
  <si>
    <t>ЧЕЛЯБИНСК-ЮЖ-ПЕРВОУРАЛЬСК</t>
  </si>
  <si>
    <t>НОВ.ПОРТ-ЭКС-БУЖАНИНОВО</t>
  </si>
  <si>
    <t>НАВАШИНО-КАРТ1-ЭК-РОС</t>
  </si>
  <si>
    <t>НОВОКУЗ.-СЕВ-ЛИГОВО</t>
  </si>
  <si>
    <t>МЫС-ЧУРКИН-ШУВАКИШ</t>
  </si>
  <si>
    <t>ПОЛЕВСКОЙ-САМУР-ЭКСП</t>
  </si>
  <si>
    <t>НОВОКУЗ.-СОР-НОВ.ПОРТ-ЭКС</t>
  </si>
  <si>
    <t>ЧЕМСКОЙ-РЕВДА</t>
  </si>
  <si>
    <t>ЧЕЛЯБИНСК-ЮЖ-НОВОПРОЛЕТАР</t>
  </si>
  <si>
    <t>ЭЛЕКТРОСТАН.-НОВОКУЗ.-СЕВ</t>
  </si>
  <si>
    <t>КАРТ1-ЭК-РОС-ПЕРСПЕКТИВН.</t>
  </si>
  <si>
    <t>НОВОЛИПЕЦК-БАРНАУЛ</t>
  </si>
  <si>
    <t>СЕРОВ-ЗАВДСК-НОВОСИБ-ЗАП</t>
  </si>
  <si>
    <t>БАЗАИХА-МАГНИТОГ-ГР</t>
  </si>
  <si>
    <t>НИЖНЕСЕРГИНС-С-ПЕТЕРБ-ФИН</t>
  </si>
  <si>
    <t>ПОЛЕВСКОЙ-ОБСКАЯ</t>
  </si>
  <si>
    <t>УСПЕНСКАЯ-НЕВИННМЫСКАЯ</t>
  </si>
  <si>
    <t>КАРТ1-ЭК-РОС-ЛОБНЯ</t>
  </si>
  <si>
    <t>ЧЕРЕПОВЕЦ 2-ГНИЛОВСКАЯ</t>
  </si>
  <si>
    <t>ЧЕРНОГ.КОПИ-МАГНИТОГ-ГР</t>
  </si>
  <si>
    <t>ЧЕРЕПОВЕЦ 2-ХОЛМСК</t>
  </si>
  <si>
    <t>ИЖЕВСК-МЕТАЛЛУРГИЧ.</t>
  </si>
  <si>
    <t>ИЖЕВСК-КРАСНОЕ-ЭКСП</t>
  </si>
  <si>
    <t>КОЛПИНО-БАЛАКОВО</t>
  </si>
  <si>
    <t>ПЕРОВО-КОТЕЛ</t>
  </si>
  <si>
    <t>АППАРАТНАЯ-ОЧАКОВО 1</t>
  </si>
  <si>
    <t>НОВОКУЗ.-СЕВ-МЕТАЛЛУРГИЧ.</t>
  </si>
  <si>
    <t>МАГНИТОГ-ГР-УРШАК</t>
  </si>
  <si>
    <t>МЕТАЛЛУРГИЧ.-ПЕРМЬ2</t>
  </si>
  <si>
    <t>НОВОКУЗ.-СЕВ-АША</t>
  </si>
  <si>
    <t>ПЕРВОУРАЛЬСК-СЫВДАРМА.СТР</t>
  </si>
  <si>
    <t>НОВОКУЗ.-СОР-КУЛУНДА-ЭК-Р</t>
  </si>
  <si>
    <t>СЕРОВ-ЗАВДСК-ВАГОНОЗАВОД</t>
  </si>
  <si>
    <t>ЧОВЬЮ-ЧЕРЕПОВЕЦ 2</t>
  </si>
  <si>
    <t>МАГНИТОГ-ГР-ЯСНАЯ ПОЛЯНА</t>
  </si>
  <si>
    <t>ПЕТРОПАВ-Э-Р-АППАРАТНАЯ</t>
  </si>
  <si>
    <t>ЛИСКИ-СОЛОМБАЛКА</t>
  </si>
  <si>
    <t>БАРНАУЛ-МАГНИТОГ-ГР</t>
  </si>
  <si>
    <t>ЯНИЧКИНО-ТРУБНАЯ</t>
  </si>
  <si>
    <t>КР.СТРОИТЕЛЬ-НАВАШИНО</t>
  </si>
  <si>
    <t>КРАС ХУТОР-Э-ИЖОРЫ</t>
  </si>
  <si>
    <t>УСПЕНСКАЯ-ОСЕНЦЫ</t>
  </si>
  <si>
    <t>ЗАБАЙК/КИТАЙ-УСИНСК</t>
  </si>
  <si>
    <t>НОВОКУЗ.-СОР-ТАМЕРЛАН</t>
  </si>
  <si>
    <t>СОЛОВЕЙ-ЭКСП-КУРГАН</t>
  </si>
  <si>
    <t>УЛАН-УДЭ-КОМС-НА-АМУР</t>
  </si>
  <si>
    <t>ЧЕРЕПОВЕЦ 2-ТАРУССКАЯ</t>
  </si>
  <si>
    <t>КАРТ1-ЭК-РОС-СОЛОВЕЙ-ЭКСП</t>
  </si>
  <si>
    <t>СЕЛИКСА-НОВОЛИПЕЦК</t>
  </si>
  <si>
    <t>НОВОЛИПЕЦК-ОРДЖОНИКИДЗЕ</t>
  </si>
  <si>
    <t>ГРИВНО-ЗЛЫНКА-ЭКСП</t>
  </si>
  <si>
    <t>НОВОКУЗ.-СЕВ-ИЖОРЫ</t>
  </si>
  <si>
    <t>МЕТАЛЛУРГИЧ.-НЫТВА</t>
  </si>
  <si>
    <t>РЕВЯКИНО-С-ПЕТ-С-МОСК</t>
  </si>
  <si>
    <t>ОСЕНЦЫ-МАГНИТОГ-ГР</t>
  </si>
  <si>
    <t>ТАГАНРОГ-ПРИОБЬЕ</t>
  </si>
  <si>
    <t>НОВОТРОИЦК-ВИНЗИЛИ</t>
  </si>
  <si>
    <t>КОМС-НА-АМУР-ВТОРАЯ РЕЧКА</t>
  </si>
  <si>
    <t>НАВАШИНО-ЧЕРНЫШЕВСК-З</t>
  </si>
  <si>
    <t>НОВОЛИПЕЦК-ВОССТАНИЕ</t>
  </si>
  <si>
    <t>КОТЕЛ-НИКЕЛЬ</t>
  </si>
  <si>
    <t>КАМЕНСК-УРЛС-БУЗУЛУК</t>
  </si>
  <si>
    <t>ЧЕРЕПОВЕЦ 2-ТВЕРЬ</t>
  </si>
  <si>
    <t>АША-КРАСНОЕ-ЭКСП</t>
  </si>
  <si>
    <t>НАВАШИНО-ЮЖНО-САХ-ГР</t>
  </si>
  <si>
    <t>ЧЕРЕМХОВО-НОВОКУЗ.-СЕВ</t>
  </si>
  <si>
    <t>СМЫЧКА-СМЫШЛЯЕВКА</t>
  </si>
  <si>
    <t>БУЖАНИНОВО-ТОМСК-ГРУЗ.</t>
  </si>
  <si>
    <t>КАМЕНСК-УРЛС-КАРТ1-ЭК-РОС</t>
  </si>
  <si>
    <t>БАЛАКОВО-С-ПЕТЕРБ-ФИН</t>
  </si>
  <si>
    <t>ПЕРВОУРАЛЬСК-НЯГАНЬ</t>
  </si>
  <si>
    <t>НОВОЛИПЕЦК-ПОКРОВСК-ПРВ</t>
  </si>
  <si>
    <t>НИЖНЕСЕРГИНС-СИЛИКАТНАЯ</t>
  </si>
  <si>
    <t>НОВОКУЗ.-СЕВ-ЭЛЕКТРОУГЛИ</t>
  </si>
  <si>
    <t>КОМС-НА-АМУР-УСТЬ-ПЕРА</t>
  </si>
  <si>
    <t>КОЛПИНО-ПЕНЗА 2</t>
  </si>
  <si>
    <t>УСПЕНСКАЯ-ЗЕЛЕНЫЙ БОР</t>
  </si>
  <si>
    <t>НОВОКУЗ.-СЕВ-МИН.ВОДЫ</t>
  </si>
  <si>
    <t>МАГНИТОГ-ГР-АВТОВО</t>
  </si>
  <si>
    <t>СМЫЧКА-СКОВОРОДИНО</t>
  </si>
  <si>
    <t>КАНИСАЙ-Э(Р)-ПЫТЬ-ЯХ</t>
  </si>
  <si>
    <t>ТАРКИ-ТАГАНРОГ</t>
  </si>
  <si>
    <t>ОМСК-СЕВ.-МАГНИТОГ-ГР</t>
  </si>
  <si>
    <t>МАГНИТОГ-ГР-ЛАТНАЯ</t>
  </si>
  <si>
    <t>ТРУБНАЯ-НИКЕЛЬ</t>
  </si>
  <si>
    <t>МАГНИТОГ-ГР-ДАВЛЕКАНОВО</t>
  </si>
  <si>
    <t>ЛЮБЛИНО-СОРТ-НОВОЛИПЕЦК</t>
  </si>
  <si>
    <t>ПОЧИНКИ-ВОРСИНО</t>
  </si>
  <si>
    <t>СОЛОВЕЙ-ЭКСП-ЗВЕРЕВСКАЯ</t>
  </si>
  <si>
    <t>УСПЕНСКАЯ-ХАБАРОВСК 2</t>
  </si>
  <si>
    <t>СОЛИКАМСК-МАГНИТОГ-ГР</t>
  </si>
  <si>
    <t>МАГНИТОГ-ГР-ВОЛГОРЕЧЕНСК</t>
  </si>
  <si>
    <t>ПРОМЫШЛЕННАЯ-МОГОЙТУЙ</t>
  </si>
  <si>
    <t>МАГНИТОГ-ГР-ПОКРОВСК-ПРВ</t>
  </si>
  <si>
    <t>НОВОТРОИЦК-КРАСНОЕ-ЭКСП</t>
  </si>
  <si>
    <t>ПРИСАДЫ-ЛИГОВО</t>
  </si>
  <si>
    <t>ЛЕНА-НОВОКУЗ.-СОР</t>
  </si>
  <si>
    <t>МАГНИТОГ-ГР-КАРБЫШЕВО 1</t>
  </si>
  <si>
    <t>СМЫЧКА-ТАКСИМО</t>
  </si>
  <si>
    <t>НОВОКУЗ.-СЕВ-КАЯ</t>
  </si>
  <si>
    <t>ЛОК-Э-РУБ-РС-НОВОКУЗ.-СЕВ</t>
  </si>
  <si>
    <t>НАВАШИНО-СТЕРЛИТАМАК</t>
  </si>
  <si>
    <t>ЧЕРЕПОВЕЦ 2-СИЛИКАТНАЯ</t>
  </si>
  <si>
    <t>МАРЦЕВО-АРТ-ПРИМI</t>
  </si>
  <si>
    <t>НОВОКУЗ.-СЕВ-ЮЖНО-САХ-ГР</t>
  </si>
  <si>
    <t>НАВАШИНО-БАЛАКОВО</t>
  </si>
  <si>
    <t>НОВОКУЗ.-СЕВ-КРЕЙДА</t>
  </si>
  <si>
    <t>МАГНИТОГ-ГР-КОСТАРИХА</t>
  </si>
  <si>
    <t>КАМЕНСК-УРЛС-НОГЛИКИ</t>
  </si>
  <si>
    <t>НАВАШИНО-НОЯБРЬСК 2</t>
  </si>
  <si>
    <t>КОТЕЛ-НИЖНЯЯ САЛДА</t>
  </si>
  <si>
    <t>ТОЛЬЯТТИ-РЕВДА</t>
  </si>
  <si>
    <t>ТАГАНРОГ-БАЗАИХА</t>
  </si>
  <si>
    <t>УСПЕНСКАЯ-НОВОКУЗ.-СЕВ</t>
  </si>
  <si>
    <t>СУРГУТ-ЛЕНА</t>
  </si>
  <si>
    <t>МАГНИТОГ-ГР-АЛЕКСИН</t>
  </si>
  <si>
    <t>СЕВЕРОДВИНСК-ЧЕРЕПОВЕЦ 2</t>
  </si>
  <si>
    <t>МАГНИТОГ-ГР-СЕРДОБСК</t>
  </si>
  <si>
    <t>НАВАШИНО-КИГАШ-ЭКСПОР</t>
  </si>
  <si>
    <t>УСПЕНСКАЯ-ПОЧИНКИ</t>
  </si>
  <si>
    <t>ШУВАКИШ-СЕРОВ-ЗАВДСК</t>
  </si>
  <si>
    <t>ЩЕРБИНКА-ЗЛЫНКА-ЭКСП</t>
  </si>
  <si>
    <t>ЧЕРЕПОВЕЦ 2-СРЕДНЕВОЛЖСК</t>
  </si>
  <si>
    <t>МАГНИТОГ-ГР-БЕРКАКИТ</t>
  </si>
  <si>
    <t>МЕТАЛЛУРГИЧ.-КОТЕЛ</t>
  </si>
  <si>
    <t>ЧЕРЕПОВЕЦ 2-КИРП.ЗАВОД</t>
  </si>
  <si>
    <t>НАВАШИНО-ЗИМА</t>
  </si>
  <si>
    <t>ПЕРВОУРАЛЬСК-КАРТ1-ЭК-РОС</t>
  </si>
  <si>
    <t>ПОЧИНКИ-МАГНИТОГ-ГР</t>
  </si>
  <si>
    <t>ЯНИЧКИНО-БАЛАКОВО</t>
  </si>
  <si>
    <t>ПОЧИНКИ-ЧЕРЕПОВЕЦ 2</t>
  </si>
  <si>
    <t>НОВОКУЗ.-СОР-СОЛОМБАЛКА</t>
  </si>
  <si>
    <t>КАРТ1-ЭК-РОС-МАЛОЯРОСЛАВ.</t>
  </si>
  <si>
    <t>ДЯГИЛЕВО-ТРУБНАЯ</t>
  </si>
  <si>
    <t>НАВАШИНО-ТОБОЛЬСК</t>
  </si>
  <si>
    <t>ЧЕЛЯБИНСК-ЮЖ-ПЫТЬ-ЯХ</t>
  </si>
  <si>
    <t>БАЛАКОВО-АДЛЕР</t>
  </si>
  <si>
    <t>СТАЛЬН.КОНЬ-ТАГАНРОГ</t>
  </si>
  <si>
    <t>МЕТАЛЛУРГИЧ.-НОВОСИБ-ЗАП</t>
  </si>
  <si>
    <t>НАВАШИНО-ХАБАРОВСК 2</t>
  </si>
  <si>
    <t>НОВОЛИПЕЦК-КУНГУР</t>
  </si>
  <si>
    <t>ТАГАНРОГ-УСИНСК</t>
  </si>
  <si>
    <t>БОРЗЯ-КОМС-НА-АМУР</t>
  </si>
  <si>
    <t>ЧЕРЕПОВЕЦ 2-ВЕРХ.ТЕРРАСА</t>
  </si>
  <si>
    <t>ТЫНДА-КОМС-НА-АМУР</t>
  </si>
  <si>
    <t>СЫВДАРМА.СТР-МАГНИТОГ-ГР</t>
  </si>
  <si>
    <t>ПЕРВОУРАЛЬСК-САМУР-ЭКСП</t>
  </si>
  <si>
    <t>ЛЕНА-НОВОКУЗ.-СЕВ</t>
  </si>
  <si>
    <t>МАГНИТОГ-ГР-ЗАВОДСКАЯ</t>
  </si>
  <si>
    <t>НОВОЛИПЕЦК-ПАВШИНО</t>
  </si>
  <si>
    <t>БАЛМОШНАЯ-РЕВДА</t>
  </si>
  <si>
    <t>СЕРОВ-ЗАВДСК-НАВАШИНО</t>
  </si>
  <si>
    <t>ОБНОРСКАЯ-ЭЛЕКТРОСТАН.</t>
  </si>
  <si>
    <t>НОВОЛИПЕЦК-ВЕЛИЧКОВКА</t>
  </si>
  <si>
    <t>ЧЕРЕПОВЕЦ 2-БАЛАБАНОВО</t>
  </si>
  <si>
    <t>ПОЛЕВСКОЙ-ДЕМЬЯНКА</t>
  </si>
  <si>
    <t>ТАГАНРОГ-ПОЛЕВСКОЙ</t>
  </si>
  <si>
    <t>БАЛАКОВО-С-ПЕТЕР-БАЛТ</t>
  </si>
  <si>
    <t>ЗЛЫНКА-ЭКСП-НАЛЬЧИК</t>
  </si>
  <si>
    <t>СОЛОВЕЙ-ЭКСП-БАТАРЕЙНАЯ</t>
  </si>
  <si>
    <t>БАГУЛЬНАЯ-КОМС-НА-АМУР</t>
  </si>
  <si>
    <t>НОВОКУЗ.-СОР-КАЧКАНАР</t>
  </si>
  <si>
    <t>НОВОКУЗ.-СЕВ-БУГАЧ</t>
  </si>
  <si>
    <t>НОВОЛИПЕЦК-ЛОЖОК</t>
  </si>
  <si>
    <t>ЧЕМСКОЙ-МАГНИТОГ-ГР</t>
  </si>
  <si>
    <t>НОВОКУЗ.-СЕВ-С-ПЕТЕР-БАЛТ</t>
  </si>
  <si>
    <t>ЧИТА 1-КОМС-НА-АМУР</t>
  </si>
  <si>
    <t>АША-НОВОПРОЛЕТАР</t>
  </si>
  <si>
    <t>СМЫЧКА-УССУРИЙСК</t>
  </si>
  <si>
    <t>ЧЕРЕПОВЕЦ 2-ЧЕЛЯБИНСК-ГР</t>
  </si>
  <si>
    <t>ПОЛЕВСКОЙ-СОЛОМБАЛКА</t>
  </si>
  <si>
    <t>НОВОКУЗ.-СЕВ-УРШАК</t>
  </si>
  <si>
    <t>НАВАШИНО-САМУР-ЭКСП</t>
  </si>
  <si>
    <t>МАГНИТОГ-ГР-ЛИПЕЦК</t>
  </si>
  <si>
    <t>ЧЕРЕПОВЕЦ 2-ПЕНЗА 4</t>
  </si>
  <si>
    <t>НОВОЛИПЕЦК-СРЕДНЕВОЛЖСК</t>
  </si>
  <si>
    <t>НАВАШИНО-ПРИОБЬЕ</t>
  </si>
  <si>
    <t>ПРЕДКОМБИНАТ-МАГНИТОГ-ГР</t>
  </si>
  <si>
    <t>НОЯБРЬСК 2-МАГНИТОГ-ГР</t>
  </si>
  <si>
    <t>ЧЕРЕПОВЕЦ 2-КОЛА</t>
  </si>
  <si>
    <t>АБАКАН-ПОЛЕВСКОЙ</t>
  </si>
  <si>
    <t>ЧЕРЕПОВЕЦ 2-ПЕНЗА 2</t>
  </si>
  <si>
    <t>ИЖЕВСК-Н.НОВГР-АВТ</t>
  </si>
  <si>
    <t>БИРЮЛЕВО-ТОВ-АБИНСКАЯ</t>
  </si>
  <si>
    <t>КАРТ1-ЭК-РОС-ПРИДАЧА</t>
  </si>
  <si>
    <t>СМЫЧКА-БЫКОВО</t>
  </si>
  <si>
    <t>НАВАШИНО-АНИСОВКА</t>
  </si>
  <si>
    <t>БАЛАКОВО-СИЛИКАТНАЯ</t>
  </si>
  <si>
    <t>НОВОКУЗ.-СЕВ-ИРКУТСК-ПАСС</t>
  </si>
  <si>
    <t>БАЛАКОВО-ЗЕЛЕНЫЙ БОР</t>
  </si>
  <si>
    <t>НОВОКУЗ.-СЕВ-ТОММОТ</t>
  </si>
  <si>
    <t>ПРИСАДЫ-РЕВДА</t>
  </si>
  <si>
    <t>НОВОТРОИЦК-БУЖАНИНОВО</t>
  </si>
  <si>
    <t>АППАРАТНАЯ-КРАСНОДАР-СР</t>
  </si>
  <si>
    <t>УСПЕНСКАЯ-ИВАНТЕЕВКА</t>
  </si>
  <si>
    <t>КРУГЛОЕ ПОЛЕ-КАРТ1-ЭК-РОС</t>
  </si>
  <si>
    <t>НОВОКУЗ.-СЕВ-ЧУГУН 1</t>
  </si>
  <si>
    <t>НОВОЛИПЕЦК-РОСТОВ-ЗАПАД</t>
  </si>
  <si>
    <t>НОВОТРОИЦК-СОЛОВЕЙ-ЭКСП</t>
  </si>
  <si>
    <t>ПЕРВОУРАЛЬСК-НОВОСИБ-ЗАП</t>
  </si>
  <si>
    <t>НАВАШИНО-ТАМАНЬ</t>
  </si>
  <si>
    <t>УСПЕНСКАЯ-С-ПЕТ-С-МОСК</t>
  </si>
  <si>
    <t>КИГАШ-ЭКСПОР-ТРУБНАЯ</t>
  </si>
  <si>
    <t>БЕСКУДНИКОВО-ЗЛЫНКА-ЭКСП</t>
  </si>
  <si>
    <t>АППАРАТНАЯ-НОВОЛИПЕЦК</t>
  </si>
  <si>
    <t>НОВОСИБ-ВОСТ-НОВОКУЗ.-СЕВ</t>
  </si>
  <si>
    <t>ЛЮБЛИНО-СОРТ-НАВАШИНО</t>
  </si>
  <si>
    <t>НИЖНЕСЕРГИНС-КАЛИЩЕ</t>
  </si>
  <si>
    <t>ЛЫСЬВА-РЕВДА</t>
  </si>
  <si>
    <t>МАГНИТОГ-ГР-РУБЦОВСК</t>
  </si>
  <si>
    <t>БАЛАКОВО-ОЧАКОВО 1</t>
  </si>
  <si>
    <t>БЕЛОРЕЦК-ИЗЫНСКИЙ</t>
  </si>
  <si>
    <t>МАГНИТОГ-ГР-ПЕРМЬ2</t>
  </si>
  <si>
    <t>НОВОЛИПЕЦК-АНТРОПШИНО</t>
  </si>
  <si>
    <t>СОЛОВЕЙ-ЭКСП-ЧЕЛЯБИНСК-ЮЖ</t>
  </si>
  <si>
    <t>МАГНИТОГ-ГР-НАВАШИНО</t>
  </si>
  <si>
    <t>ТРУБНАЯ-СОЛОМБАЛКА</t>
  </si>
  <si>
    <t>БАТАРЕЙНАЯ-ОНОХОЙ</t>
  </si>
  <si>
    <t>МАГНИТОГ-ГР-ВОССТАНИЕ</t>
  </si>
  <si>
    <t>МЕТАЛЛУРГИЧ.-ОЧАКОВО 1</t>
  </si>
  <si>
    <t>СМЫЧКА-КЕНДЕРИ</t>
  </si>
  <si>
    <t>АППАРАТНАЯ-ВНУКОВО</t>
  </si>
  <si>
    <t>НАВАШИНО-СУРГУТ-ПОРТ</t>
  </si>
  <si>
    <t>НОВОТРОИЦК-ПЛАМЯ</t>
  </si>
  <si>
    <t>СОЛОВЕЙ-ЭКСП-ПЕТРЯЕВКА</t>
  </si>
  <si>
    <t>ЧЕРНЫШЕВСК-З-КОМС-НА-АМУР</t>
  </si>
  <si>
    <t>ЙОШКАР-ОЛА-ВОРСИНО</t>
  </si>
  <si>
    <t>БАЛАКОВО-БАТАЙСК</t>
  </si>
  <si>
    <t>БАЛАКОВО-МИН.ВОДЫ</t>
  </si>
  <si>
    <t>КАРТ1-ЭК-РОС-КОТЕЛ</t>
  </si>
  <si>
    <t>КОЛПИНО-ТРУБНАЯ</t>
  </si>
  <si>
    <t>ОБНОРСКАЯ-МАГНИТОГ-ГР</t>
  </si>
  <si>
    <t>НОВОЛИПЕЦК-ПРИДАЧА</t>
  </si>
  <si>
    <t>НАВАШИНО-НИЖНЕУДИНСК</t>
  </si>
  <si>
    <t>ГОНЧАРОВО-НОВОКУЗ.-СЕВ</t>
  </si>
  <si>
    <t>БАЛМОШНАЯ-СЕРОВ-ЗАВДСК</t>
  </si>
  <si>
    <t>ВЕЛИЧКОВКА-КАРАСУК 1</t>
  </si>
  <si>
    <t>ЧЕМСКОЙ-ПЕРВОУРАЛЬСК</t>
  </si>
  <si>
    <t>ОМСК-ВОСТ-МАГНИТОГ-ГР</t>
  </si>
  <si>
    <t>АША-КРАСНОЯРСК-С</t>
  </si>
  <si>
    <t>ВОРСИНО-С-ПЕТЕР-БАЛТ</t>
  </si>
  <si>
    <t>КРАСНОЯРСК-С-МАГНИТОГ-ГР</t>
  </si>
  <si>
    <t>САТКА-НОВОКУЗ.-СЕВ</t>
  </si>
  <si>
    <t>ЧЕРЕПОВЕЦ 2-ОЛЕНЕГОРСК</t>
  </si>
  <si>
    <t>КОЛПИНО-КОГАЛЫМ</t>
  </si>
  <si>
    <t>КОТЕЛ-НОГИНСК</t>
  </si>
  <si>
    <t>ЛЮБЛИНО-СОРТ-ЧЕРЕПОВЕЦ 2</t>
  </si>
  <si>
    <t>ЧЕРЕПОВЕЦ 2-ТИТАРОВКА</t>
  </si>
  <si>
    <t>КРАСНООКТЯБР-КРАСНОЕ-ЭКСП</t>
  </si>
  <si>
    <t>ПРИДАЧА-УГОЛЬНАЯ</t>
  </si>
  <si>
    <t>ТРУБНАЯ-СУРГУТ</t>
  </si>
  <si>
    <t>НАБЕРЖ.ЧЕЛНЫ-РЕВДА</t>
  </si>
  <si>
    <t>МЕТАЛЛУРГИЧ.-ЖЕЛЕЗНОДОР-Я</t>
  </si>
  <si>
    <t>УСПЕНСКАЯ-ВАХИТОВО</t>
  </si>
  <si>
    <t>НОВОЛИПЕЦК-МАРЦЕВО</t>
  </si>
  <si>
    <t>НАВАШИНО-ЧИТА 1</t>
  </si>
  <si>
    <t>ВАЛДАЙ-РЕШЕТНИКОВО</t>
  </si>
  <si>
    <t>НАВАШИНО-МЕДВЕДИЦА</t>
  </si>
  <si>
    <t>МАГНИТОГ-ГР-МЕНОВОЙ ДВОР</t>
  </si>
  <si>
    <t>МАГНИТОГ-ГР-АРТ-ПРИМI</t>
  </si>
  <si>
    <t>КИГАШ-ЭКСПОР-РОСТОВ-ТОВ.</t>
  </si>
  <si>
    <t>ВОЛГОРЕЧЕНСК-ВЕРХНЕКОНДНС</t>
  </si>
  <si>
    <t>МЕТАЛЛУРГИЧ.-ГРИВНО</t>
  </si>
  <si>
    <t>СМЫЧКА-СТОЙЛЕНСКАЯ</t>
  </si>
  <si>
    <t>ПОСИНЬ-ЭКС-САМУР-ЭКСП</t>
  </si>
  <si>
    <t>НОВОКУЗ.-СЕВ-БАРНАУЛ</t>
  </si>
  <si>
    <t>ПЕРВОУРАЛЬСК-БУГУЛЬМА</t>
  </si>
  <si>
    <t>ЧЕРНОВСКАЯ-МОГОЧА</t>
  </si>
  <si>
    <t>ЛЮБЕРЦЫ 2-ТАГАНРОГ</t>
  </si>
  <si>
    <t>СТОЙЛЕНСКАЯ-ЧУГУН 2</t>
  </si>
  <si>
    <t>ИЗВЕСТКОВАЯ-ГРОДЕК/КИТАЙ</t>
  </si>
  <si>
    <t>КАРТ1-ЭК-РОС-КУЙБАС</t>
  </si>
  <si>
    <t>КОВДОР-ГРОДЕК/КИТАЙ</t>
  </si>
  <si>
    <t>КУРБАКИНСКАЯ-СУЗЕМКА-ЭКСП</t>
  </si>
  <si>
    <t>КОВДОР-МУРМАНСК-ЭКС</t>
  </si>
  <si>
    <t>КАЧКАНАР-СМЫЧКА</t>
  </si>
  <si>
    <t>КОСТОМУКША-Т-МЕТАЛЛУРГИЧ.</t>
  </si>
  <si>
    <t>СТОЙЛЕНСКАЯ-ЗАБАЙК/КИТАЙ</t>
  </si>
  <si>
    <t>ШЕРЕГЕШ-НОВОКУЗ.-ВОС</t>
  </si>
  <si>
    <t>СТОЙЛЕНСКАЯ-СОЛОВЕЙ-ЭКСП</t>
  </si>
  <si>
    <t>РУДНОГОРСК-КОРШУНИХА-АН</t>
  </si>
  <si>
    <t>КАНИСАЙ-Э(Р)-ТИХВИН</t>
  </si>
  <si>
    <t>КУРБАКИНСКАЯ-КАРТ1-ЭК-РОС</t>
  </si>
  <si>
    <t>ОРСК-НВГР-ЭК-АНОСОВО</t>
  </si>
  <si>
    <t>МУРМАНСК-ЭКС-ЯСНАЯ ПОЛЯНА</t>
  </si>
  <si>
    <t>ТАШТАГОЛ-НОВОКУЗ.-ВОС</t>
  </si>
  <si>
    <t>БАКАЛ-БАГУЛЬНАЯ</t>
  </si>
  <si>
    <t>КУРБАКИНСКАЯ-ЗЛЫНКА-ЭКСП</t>
  </si>
  <si>
    <t>КАЧКАНАР-НОВОРОСС-ЭКС</t>
  </si>
  <si>
    <t>ХАРП-СВ-СИЯН-ИСТОЧНИК</t>
  </si>
  <si>
    <t>ОЛЕНЕГОРСК-МЕТАЛЛУРГИЧ.</t>
  </si>
  <si>
    <t>СКАНГАЛИ-ЭКС-НОВОКУЗ.-СОР</t>
  </si>
  <si>
    <t>МИХ.РУДНИК-НОВОКУЗ.-СЕВ</t>
  </si>
  <si>
    <t>БЕЛЕНИХИНО-КУЙБАС</t>
  </si>
  <si>
    <t>МИХ.РУДНИК-ЧЕРЕПОВЕЦ 2</t>
  </si>
  <si>
    <t>КОРШУНИХА-АН-НОВОКУЗ.-СЕВ</t>
  </si>
  <si>
    <t>КОСТОМУКША-Т-ПОЛОВИНА</t>
  </si>
  <si>
    <t>ХАРП-СВ-СИЯН-ЭЛЕКТРОСТАН.</t>
  </si>
  <si>
    <t>БАКАЛ-НОВОТРОИЦК</t>
  </si>
  <si>
    <t>КАЧКАНАР-ЗАБАЙК/КИТАЙ</t>
  </si>
  <si>
    <t>БЕЛЕНИХИНО-НОВОКУЗ.-СЕВ</t>
  </si>
  <si>
    <t>СТОЙЛЕНСКАЯ-ЧЕЛУТАЙ</t>
  </si>
  <si>
    <t>НЕРЮНГРИ-ГР-ПОСЬЕТ-ЭКСП</t>
  </si>
  <si>
    <t>МУЛЬДА-ЧЕРЕПОВЕЦ 2</t>
  </si>
  <si>
    <t>ЧЕГДОМЫН-ВАНИНО-ЭКСП</t>
  </si>
  <si>
    <t>ВЕРХНЕЗЕЙСК-ВАНИНО-ЭКСП</t>
  </si>
  <si>
    <t>НЕРЮНГРИ-ГР-ВАНИНО-ЭКСП</t>
  </si>
  <si>
    <t>КУЛУНДА-ЭК-Р-ОМСК-СЕВ.</t>
  </si>
  <si>
    <t>СПИЧЕНКОВО-М.АСТАФЬЕВ-Э</t>
  </si>
  <si>
    <t>ЗАБОЙЩИК-НАХОДКА-В-Э</t>
  </si>
  <si>
    <t>ЧЕРНОГ.КОПИ-ГРОДЕК/КИТАЙ</t>
  </si>
  <si>
    <t>ЗАОЗЕРНАЯ-ТАШЕБА</t>
  </si>
  <si>
    <t>МАЛИНОВКА-НАХОДКА-В-Э</t>
  </si>
  <si>
    <t>САРБАЛА-МУРМАНСК-ЭКС</t>
  </si>
  <si>
    <t>ЕВСИНО-ГРОДЕК/КИТАЙ</t>
  </si>
  <si>
    <t>НЕРЮНГРИ-ГР-МЕТАЛЛУРГИЧ.</t>
  </si>
  <si>
    <t>МЫСКИ-МУРМАНСК-ЭКС</t>
  </si>
  <si>
    <t>АБАГУР-ЛЕСН.-ГРОДЕК/КИТАЙ</t>
  </si>
  <si>
    <t>ПОЛОСУХИНО-ТУАПСЕ-СОР-Э</t>
  </si>
  <si>
    <t>МЕРЕТЬ-ДЗЕРЖИН-Н-ЭК</t>
  </si>
  <si>
    <t>ТЫРГАН-ГРОДЕК/КИТАЙ</t>
  </si>
  <si>
    <t>ЧЕРКАС.КАМ.-НОВОРОСС-ЭКС</t>
  </si>
  <si>
    <t>МЫСКИ-ВЫШСТБЛ-ЭКС</t>
  </si>
  <si>
    <t>ЧЕРКАС.КАМ.-ГРОДЕК/КИТАЙ</t>
  </si>
  <si>
    <t>МЕЖДУРЕЧЕНСК-КИВИЯРВИ-ЭКС</t>
  </si>
  <si>
    <t>ЛИНЕВО-ГРОДЕК/КИТАЙ</t>
  </si>
  <si>
    <t>ТЫРГАН-СКАНГАЛИ-ЭКС</t>
  </si>
  <si>
    <t>МЕЖДУРЕЧЕНСК-РУДНЯ-ЭКСП</t>
  </si>
  <si>
    <t>МЫСКИ-ГРОДЕК/КИТАЙ</t>
  </si>
  <si>
    <t>ЕВСИНО-БУСЛОВС-ЭКС</t>
  </si>
  <si>
    <t>САРБАЛА-М.АСТАФЬЕВ-Э</t>
  </si>
  <si>
    <t>МЕЖДУРЕЧЕНСК-ВАНИНО-ЭКСП</t>
  </si>
  <si>
    <t>МЕЖДУРЕЧЕНСК-НОВОРОСС-ЭКС</t>
  </si>
  <si>
    <t>ЛАТЫШИ-САМУР-ЭКСП</t>
  </si>
  <si>
    <t>ВЕРХНЕЗЕЙСК-ПОСЬЕТ-ЭКСП</t>
  </si>
  <si>
    <t>МЕРЕТЬ-КАВКАЗ-ЭКСП</t>
  </si>
  <si>
    <t>КИЙЗАК-СОЛОМБ-ЭКСП</t>
  </si>
  <si>
    <t>МИНУСИНСК-НАХОДКА-ЭКС</t>
  </si>
  <si>
    <t>ЕРУНАКОВО-СЕВЕРОДВИНСК</t>
  </si>
  <si>
    <t>МЫСКИ-ЗАРЕЧНАЯ-ЭКС</t>
  </si>
  <si>
    <t>БОЧАТЫ-СПАССК-ДАЛЬН</t>
  </si>
  <si>
    <t>ЛАТЫШИ-СКАНГАЛИ-ЭКС</t>
  </si>
  <si>
    <t>ПРОЕКТНАЯ-СУЗЕМКА-ЭКСП</t>
  </si>
  <si>
    <t>АБАКАН-НАХОДКА-В-Э</t>
  </si>
  <si>
    <t>БИРЮЛИНСКАЯ-ВАНИНО-ЭКСП</t>
  </si>
  <si>
    <t>КУЛУНДА-ЭК-Р-КОМБИНАТСКАЯ</t>
  </si>
  <si>
    <t>ЛИНЕВО-БУСЛОВС-ЭКС</t>
  </si>
  <si>
    <t>ТЕРНТЬЕВСКАЯ-КАМЫШ-ЭКСПОР</t>
  </si>
  <si>
    <t>ЛАТЫШИ-РУДНЯ-ЭКСП</t>
  </si>
  <si>
    <t>АБАКАН-ЛУЖСКАЯ-ЭКСП</t>
  </si>
  <si>
    <t>КАМЫШТА-НОВОРОСС-ЭКС</t>
  </si>
  <si>
    <t>КИЙЗАК-ЗЛЫНКА-ЭКСП</t>
  </si>
  <si>
    <t>КРАС.КАМЕНЬ-МУРМАНСК-ЭКС</t>
  </si>
  <si>
    <t>ЕРУНАКОВО-ВЫБОРГ-ЭКСП</t>
  </si>
  <si>
    <t>МЕЖДУРЕЧЕНСК-СУЗЕМКА-ЭКСП</t>
  </si>
  <si>
    <t>ЛИНЕВО-КАМЫШ-ЭКСПОР</t>
  </si>
  <si>
    <t>МЕРЕТЬ-МУРМАНСК-ЭКС</t>
  </si>
  <si>
    <t>ТАШЕБА-НОВОРОСС-ЭКС</t>
  </si>
  <si>
    <t>ТЫРГАН-СПАССК-ДАЛЬН</t>
  </si>
  <si>
    <t>ЧЕРКАС.КАМ.-ТУАПСЕ-СОР-Э</t>
  </si>
  <si>
    <t>БЕЛОВО-СУЗЕМКА-ЭКСП</t>
  </si>
  <si>
    <t>ТИТАН-ПИКАЛЕВО 2</t>
  </si>
  <si>
    <t>БРУСИТ-ВЯЗЬМА-БРЯН</t>
  </si>
  <si>
    <t>БРУСИТ-ЧЕРЕПОВЕЦ 2</t>
  </si>
  <si>
    <t>ЗАЛАРИ-СТАРЫЙ КЛЮЧ</t>
  </si>
  <si>
    <t>ТОННЕЛЬНАЯ-С-ПЕТЕР-БАЛТ</t>
  </si>
  <si>
    <t>БОРОВИЧИ-ЧЕРНЫЙ МЫС</t>
  </si>
  <si>
    <t>СМЫЧКА-СУРГУТ</t>
  </si>
  <si>
    <t>ЧЕРНОГ.КОПИ-КОСТОМУКША-Т</t>
  </si>
  <si>
    <t>АСБЕСТ-СЫВДАРМА.СТР</t>
  </si>
  <si>
    <t>ДАНКОВ-ЧУГУН 2</t>
  </si>
  <si>
    <t>ЧЕРНОГ.КОПИ-СТОЙЛЕНСКАЯ</t>
  </si>
  <si>
    <t>ЕРГАЧ-ТОПКИ</t>
  </si>
  <si>
    <t>ПОКРОВСК-УРЛ-СЫВДАРМА.СТР</t>
  </si>
  <si>
    <t>СУБУТАК-ВОРСИНО</t>
  </si>
  <si>
    <t>НВОБЛАГОВЕЩН-НОВОРОСС-ЭКС</t>
  </si>
  <si>
    <t>ЧЕРНОГ.КОПИ-КУРБАКИНСКАЯ</t>
  </si>
  <si>
    <t>САТКА-СЫВДАРМА.СТР</t>
  </si>
  <si>
    <t>ФЛЮСОВАЯ-НАВАШИНО</t>
  </si>
  <si>
    <t>КРАСНОЕ-ЭКСП-АЭРОПОРТ</t>
  </si>
  <si>
    <t>ЛАБИНСКАЯ-ВЫШЕСТЕБЛИЕВ</t>
  </si>
  <si>
    <t>ЯККИМА-ДОМОДЕДОВО</t>
  </si>
  <si>
    <t>ТЫРЕТЬ-КРАСНОКАМСК</t>
  </si>
  <si>
    <t>КАНИСАЙ-Э(Р)-КРАСНОКАМСК</t>
  </si>
  <si>
    <t>НОВООРСК-ПУСТЫНЬКА</t>
  </si>
  <si>
    <t>ПАДОЗЕРО-ЛЕСОК</t>
  </si>
  <si>
    <t>КРАСН.ГУЛЯЙ-САЛАВАТ</t>
  </si>
  <si>
    <t>БОЖКОВСКАЯ-ВЫШЕСТЕБЛИЕВ</t>
  </si>
  <si>
    <t>КРАСН.ГУЛЯЙ-ЮБИЛЕЙНАЯ</t>
  </si>
  <si>
    <t>КРАСН.ГУЛЯЙ-НОВОСИБ-ВОСТ</t>
  </si>
  <si>
    <t>КАНИСАЙ-Э(Р)-ЧЕПЕЦКАЯ</t>
  </si>
  <si>
    <t>ШАГОЛ-СЫВДАРМА.СТР</t>
  </si>
  <si>
    <t>БИЛИМБАЙ-ТОБОЛЬСК-ПРТ</t>
  </si>
  <si>
    <t>АСБЕСТ-ИШИМ</t>
  </si>
  <si>
    <t>КОСЯКОВКА-КОМСОМОЛ-МУР</t>
  </si>
  <si>
    <t>ЗОЛОТ.СОПКА-ЕНИСЕЙ-ПЕРЕВ</t>
  </si>
  <si>
    <t>КУЗНЕЧНОЕ-МАРК</t>
  </si>
  <si>
    <t>ЛАБИНСКАЯ-АДЛЕР</t>
  </si>
  <si>
    <t>ВЛАДИКАВКАЗ-СИБАЙ</t>
  </si>
  <si>
    <t>КОСЯКОВКА-РУДНИЧНАЯ</t>
  </si>
  <si>
    <t>ПУКСА-СТОЙЛЕНСКАЯ</t>
  </si>
  <si>
    <t>ПАВЛОВСК-ВОР-БЕЛГОРОД</t>
  </si>
  <si>
    <t>НЕБОЛЧИ-РЕШЕТНИКОВО</t>
  </si>
  <si>
    <t>СЫСЕРТЬ-СУРГУТ</t>
  </si>
  <si>
    <t>ПРОМГИПСОВАЯ-ПАВШИНО</t>
  </si>
  <si>
    <t>ЛАХКОЛАМЕН-БЕСКУДНИКОВО</t>
  </si>
  <si>
    <t>НОВОТРОИЦК-ВАХИТОВО</t>
  </si>
  <si>
    <t>БОГДАНОВИЧ-КУТЬ-ЯХ</t>
  </si>
  <si>
    <t>НОВОРОССИЙСК-ПРЕСНЯ</t>
  </si>
  <si>
    <t>КРАСНОКАМСК-КР.СТРОИТЕЛЬ</t>
  </si>
  <si>
    <t>СОЛИКАМСК 2-СУРГУТ</t>
  </si>
  <si>
    <t>ТОПКИ-ОСТРОВНОЙ</t>
  </si>
  <si>
    <t>ЛАБИНСКАЯ-СОЧИ</t>
  </si>
  <si>
    <t>МИХ.ЗАВОД-ТРУБНАЯ</t>
  </si>
  <si>
    <t>КРАСН.ГУЛЯЙ-ШАМХАЛ</t>
  </si>
  <si>
    <t>БАЛАХНА-ЧЕРНИКОВКА</t>
  </si>
  <si>
    <t>ЗАИГРАЕВО-ЮЛЬЕВКА</t>
  </si>
  <si>
    <t>ЧЕРНОГ.КОПИ-ПОЛПИНСКАЯ</t>
  </si>
  <si>
    <t>БОРОВИЧИ-ЛЕНА</t>
  </si>
  <si>
    <t>БОРОВИЧИ-НИЖНЕВАРТ I</t>
  </si>
  <si>
    <t>ВОРОНЦОВКА-ТУРИНСКИЙ</t>
  </si>
  <si>
    <t>БИЛИМБАЙ-СЫВДАРМА.СТР</t>
  </si>
  <si>
    <t>ГУРЬЕВСК-НОВОКУЗ.-СЕВ</t>
  </si>
  <si>
    <t>ЛАХКОЛАМЕН-ВЯЗЬМА</t>
  </si>
  <si>
    <t>ХАДЖОХ-СЕБРЯКОВО</t>
  </si>
  <si>
    <t>КУЗНЕЧНОЕ-ПОВАРОВО 2</t>
  </si>
  <si>
    <t>ПИРИТ-ТОПКИ</t>
  </si>
  <si>
    <t>НОВОТРОИЦК-СОКОЛОВСКАЯ</t>
  </si>
  <si>
    <t>ТОННЕЛЬНАЯ-ПАРНАС</t>
  </si>
  <si>
    <t>КУНАРА-НИЖНЕВАРТ I</t>
  </si>
  <si>
    <t>НОВОКУЗ.-СЕВ-ТОМСК-ГРУЗ.</t>
  </si>
  <si>
    <t>КРУТОРОЖИНО-ЙОШКАР-ОЛА</t>
  </si>
  <si>
    <t>АСБЕСТ-ТОБОЛЬСК-ПРТ</t>
  </si>
  <si>
    <t>ПАДОЗЕРО-КРЕЙДА</t>
  </si>
  <si>
    <t>ДУБРОВКА-ЧЕЛ-СУРГУТ</t>
  </si>
  <si>
    <t>КУНАРА-НОВОСИБ-ЗАП</t>
  </si>
  <si>
    <t>ТИХООКЕАНС-Э-МАГНИТОГ-ГР</t>
  </si>
  <si>
    <t>ПОДКЛЕТНОЕ-ТОБОЛЬСК-ПРТ</t>
  </si>
  <si>
    <t>ИЗЫНСКИЙ-ЧЕРНОВСКАЯ</t>
  </si>
  <si>
    <t>НАУШКИ/МНР1-НОВОЛИПЕЦК</t>
  </si>
  <si>
    <t>БОРОВИЧИ-СЫВДАРМА.СТР</t>
  </si>
  <si>
    <t>КУНАРА-СЫВДАРМА.СТР</t>
  </si>
  <si>
    <t>КОШТА-НОВОРОССИЙСК</t>
  </si>
  <si>
    <t>ЛАБИНСКАЯ-ТАМАНЬ</t>
  </si>
  <si>
    <t>ОВЕРЯТА-СЫВДАРМА.СТР</t>
  </si>
  <si>
    <t>СЫСЕРТЬ-СЫВДАРМА.СТР</t>
  </si>
  <si>
    <t>ИЗЫНСКИЙ-КАРАСУК 1</t>
  </si>
  <si>
    <t>БОРОВИНКА-МАРК</t>
  </si>
  <si>
    <t>РЕЧНАЯ-НОВОКУЗ.-СЕВ</t>
  </si>
  <si>
    <t>КУЗНЕЧНОЕ-ДОМОДЕДОВО</t>
  </si>
  <si>
    <t>БАЖЕНОВО-СУРГУТ-ПОРТ</t>
  </si>
  <si>
    <t>ЧУГУН 1-ПАРНАС</t>
  </si>
  <si>
    <t>ШАРТЫМКА-ПЛАМЯ</t>
  </si>
  <si>
    <t>ХЕЛЮЛЯ-ПОВАРОВО 2</t>
  </si>
  <si>
    <t>АСБЕСТ-КОГАЛЫМ</t>
  </si>
  <si>
    <t>ПАДОЗЕРО-ЗАИНСК</t>
  </si>
  <si>
    <t>КАЧКАНАР-ВОЙНОВКА</t>
  </si>
  <si>
    <t>ПОКРОВСК-УРЛ-ТОБОЛЬСК</t>
  </si>
  <si>
    <t>ПАВЛОВСК-ВОР-ТУЛА-ВЯЗ.</t>
  </si>
  <si>
    <t>ЕМАНЖЕЛИНСК-ПОЛОТ.ЗАВОД</t>
  </si>
  <si>
    <t>АЧИНСК 2-БЛАГОВЕЩЕНСК</t>
  </si>
  <si>
    <t>ТОННЕЛЬНАЯ-МАХАЧКАЛА</t>
  </si>
  <si>
    <t>СУХОБЕЗВОДН-ТИХОНОВО</t>
  </si>
  <si>
    <t>ТОПКИ-ВОЙНОВКА</t>
  </si>
  <si>
    <t>НОВОТРОИЦК-ЛЮБЕРЦЫ 2</t>
  </si>
  <si>
    <t>ПРУДЫ-БЕСКУДНИКОВО</t>
  </si>
  <si>
    <t>ПОКРОВСК-УРЛ-СУРГУТ</t>
  </si>
  <si>
    <t>ТОПКИ-СЫВДАРМА.СТР</t>
  </si>
  <si>
    <t>АСБЕСТ-УТЯШЕВО</t>
  </si>
  <si>
    <t>БАЛАШЕЙКА-РУБЦОВСК</t>
  </si>
  <si>
    <t>ДУБРОВКА-ЧЕЛ-КАРБЫШЕВО 1</t>
  </si>
  <si>
    <t>САМУР-ЭКСП-КУРБАКИНСКАЯ</t>
  </si>
  <si>
    <t>ВОДОЛАЗОВО-СЫВДАРМА.СТР</t>
  </si>
  <si>
    <t>ДУБРОВКА-ЧЕЛ-КОГАЛЫМ</t>
  </si>
  <si>
    <t>БРУСИТ-НОВОКУЗ.-СЕВ</t>
  </si>
  <si>
    <t>ПАВЛОВСК-ВОР-ДОМОДЕДОВО</t>
  </si>
  <si>
    <t>МАГНИТОГ-ГР-НИЖНЕВАРТ I</t>
  </si>
  <si>
    <t>СЕВЕРКА-ТОБОЛЬСК-ПРТ</t>
  </si>
  <si>
    <t>ПОДКЛЕТНОЕ-ПЫТЬ-ЯХ</t>
  </si>
  <si>
    <t>НОВОТРОИЦК-С-ПЕТЕР-БАЛТ</t>
  </si>
  <si>
    <t>ПОДКЛЕТНОЕ-НОЯБРЬСК 2</t>
  </si>
  <si>
    <t>НУЯ-ПОДМОСКОВНАЯ</t>
  </si>
  <si>
    <t>ТОННЕЛЬНАЯ-ОЧАКОВО 1</t>
  </si>
  <si>
    <t>КЯППЕСЕЛЬГА-КР.СТРОИТЕЛЬ</t>
  </si>
  <si>
    <t>СУХОДОЛ-РУДНИЧНАЯ</t>
  </si>
  <si>
    <t>ПОДКЛЕТНОЕ-МЕГИОН</t>
  </si>
  <si>
    <t>ЕРГАЧ-ИСКИТИМ</t>
  </si>
  <si>
    <t>АСФАЛЬТНАЯ-КУРГАН</t>
  </si>
  <si>
    <t>НАУШКИ/МНР1-КУРЬЯ</t>
  </si>
  <si>
    <t>БЛАГОДАТЬ-ИЖЕВСК</t>
  </si>
  <si>
    <t>ПРУДЫ-ТУШИНО</t>
  </si>
  <si>
    <t>ПОДГОРНОЕ-ОЧАКОВО 1</t>
  </si>
  <si>
    <t>КАМЕННОГОРСК-ОДИНЦОВО</t>
  </si>
  <si>
    <t>ПУКСА-ДУБРОВКА-ЧЕЛ</t>
  </si>
  <si>
    <t>ПАДОЗЕРО-УЛЫБЫШЕВО</t>
  </si>
  <si>
    <t>СТАРЫЙ КЛЮЧ-БЛАГОВЕЩЕНСК</t>
  </si>
  <si>
    <t>ХРЕБЕТ-ДЯГИЛЕВО</t>
  </si>
  <si>
    <t>КААЛАМО-ЛЮБЛИНО-СОРТ</t>
  </si>
  <si>
    <t>АСБЕСТ-СМЫШЛЯЕВКА</t>
  </si>
  <si>
    <t>СЕБРЯКОВО-КАРАБУЛАКСКИ</t>
  </si>
  <si>
    <t>СТАРЫЙ КЛЮЧ-ЛЕНА</t>
  </si>
  <si>
    <t>ПЕРВОУРАЛЬСК-ДЕРБЫШКИ</t>
  </si>
  <si>
    <t>БИЛИМБАЙ-ТИХОНОВО</t>
  </si>
  <si>
    <t>ВЕРХНЯЯ-ПРИОБЬЕ</t>
  </si>
  <si>
    <t>СЛЮДЯНКА 2-КИТОЙ-КОМБНТ</t>
  </si>
  <si>
    <t>КРУТОРОЖИНО-СЕРН.ВОДЫ 1</t>
  </si>
  <si>
    <t>МАУК-НОГИНСК</t>
  </si>
  <si>
    <t>ОРСК-В.БАСКУНЧАК</t>
  </si>
  <si>
    <t>КРУТОРОЖИНО-БАЛАКОВО</t>
  </si>
  <si>
    <t>ОВЕРЯТА-ПЫТЬ-ЯХ</t>
  </si>
  <si>
    <t>ШАДРИНСК-ПЫТЬ-ЯХ</t>
  </si>
  <si>
    <t>ТОПКИ-ЧЕРНЫЙ МЫС</t>
  </si>
  <si>
    <t>ГЛУБОКОЕ-НОВ-СЛАНЦЫ</t>
  </si>
  <si>
    <t>БОКСИТЫ-ЧЕРЕПОВЕЦ 2</t>
  </si>
  <si>
    <t>МИНЬЯР-НУРЛАТ</t>
  </si>
  <si>
    <t>СТРИГАНОВО-СУРГУТ</t>
  </si>
  <si>
    <t>ПАДОЗЕРО-ЗУБОВ.ПОЛЯНА</t>
  </si>
  <si>
    <t>ШАГОЛ-УСТЬ-ПЕРА</t>
  </si>
  <si>
    <t>КУЗНЕЧНОЕ-ПОДСОЛНЕЧНАЯ</t>
  </si>
  <si>
    <t>ПОДГОРНОЕ-КРАСНОДАР-СР</t>
  </si>
  <si>
    <t>НОВОАБЗАКОВО-ЖЕЛЕЗНОДОР-Я</t>
  </si>
  <si>
    <t>ТАЛДАН-СЕВЕРОБАЙКАЛ</t>
  </si>
  <si>
    <t>БИЛИМБАЙ-НОЯБРЬСК 1</t>
  </si>
  <si>
    <t>КУНАРА-СУРГУТ-ПОРТ</t>
  </si>
  <si>
    <t>ЕРГАЧ-НОВОТРОИЦК</t>
  </si>
  <si>
    <t>ШЕДОК-ТОННЕЛЬНАЯ</t>
  </si>
  <si>
    <t>АСБЕСТ-ПЫТЬ-ЯХ</t>
  </si>
  <si>
    <t>БОГДАНОВИЧ-ПЫТЬ-ЯХ</t>
  </si>
  <si>
    <t>ПАВЛОВСК-ВОР-ГОТНЯ</t>
  </si>
  <si>
    <t>ПРУДЫ-ОВРАЖКИ</t>
  </si>
  <si>
    <t>ТАЛДАН-КИЧЕРА</t>
  </si>
  <si>
    <t>КЛУБНИКА-СЫВДАРМА.СТР</t>
  </si>
  <si>
    <t>САМУР-ЭКСП-СТОЙЛЕНСКАЯ</t>
  </si>
  <si>
    <t>ЗАДЕЛЬЕ-УСИНСК</t>
  </si>
  <si>
    <t>ЧЕРНОГ.КОПИ-КАЧКАНАР</t>
  </si>
  <si>
    <t>ТЫРЕТЬ-ПЫТЬ-ЯХ</t>
  </si>
  <si>
    <t>ИЗЫНСКИЙ-БАРАБИНСК</t>
  </si>
  <si>
    <t>КРАСНОЕ-ЭКСП-КУНЦЕВО 2</t>
  </si>
  <si>
    <t>КРУТОРОЖИНО-КИНЕЛЬ</t>
  </si>
  <si>
    <t>БИЛИМБАЙ-АРСК</t>
  </si>
  <si>
    <t>НОВООРСК-НОГИНСК</t>
  </si>
  <si>
    <t>ПУКСА-БОРОВИЧИ</t>
  </si>
  <si>
    <t>СЕБРЯКОВО-МАХАЧКАЛА</t>
  </si>
  <si>
    <t>НОВОТРОИЦК-НАБЕРЖ.ЧЕЛНЫ</t>
  </si>
  <si>
    <t>ПУКСА-АЭРОПОРТ</t>
  </si>
  <si>
    <t>ТАШЛА-ПЛАМЯ</t>
  </si>
  <si>
    <t>НУЯ-ПЕРМЬ2</t>
  </si>
  <si>
    <t>КРУТОРОЖИНО-ТРОФИМОВСК.2</t>
  </si>
  <si>
    <t>КАМЕННОГОРСК-ОЧАКОВО 1</t>
  </si>
  <si>
    <t>БАЖЕНОВО-ТОБОЛЬСК-ПРТ</t>
  </si>
  <si>
    <t>БЫСТРОРЕЧЕН-ЧЕРЕПОВЕЦ 2</t>
  </si>
  <si>
    <t>БОЖКОВСКАЯ-ЛЕСОК</t>
  </si>
  <si>
    <t>ЛЕППЯСЮРЬЯ-ТАМАНЬ</t>
  </si>
  <si>
    <t>ЛЕСОСИБИРСК-РЕЧНАЯ</t>
  </si>
  <si>
    <t>ИСЕТЬ-СУРГУТ</t>
  </si>
  <si>
    <t>ПАВЛОВСК-ВОР-АЭРОПОРТ</t>
  </si>
  <si>
    <t>НВОБЛАГОВЕЩН-СУЗЕМКА-ЭКСП</t>
  </si>
  <si>
    <t>РЕЧНАЯ-ЧЕРЕПОВЕЦ 2</t>
  </si>
  <si>
    <t>СИБИРЦЕВО-КИЧЕРА</t>
  </si>
  <si>
    <t>КРАСНОЕ-ЭКСП-ТАРУССКАЯ</t>
  </si>
  <si>
    <t>ХЕЛЮЛЯ-БЕСКУДНИКОВО</t>
  </si>
  <si>
    <t>НВОБЛАГОВЕЩН-ПОКРОВСК-ПРВ</t>
  </si>
  <si>
    <t>БЕРНИКИ-ЗЛЫНКА-ЭКСП</t>
  </si>
  <si>
    <t>ОРСК-ПРИДАЧА</t>
  </si>
  <si>
    <t>КУНАРА-ЛЕНА</t>
  </si>
  <si>
    <t>ЛАБИНСКАЯ-АНАПА</t>
  </si>
  <si>
    <t>ФЛЮСОВАЯ-НОВОКУЗ.-СЕВ</t>
  </si>
  <si>
    <t>КР.СОКОЛ-БРОННИЦЫ</t>
  </si>
  <si>
    <t>АЧИНСК 2-ИРКУТСК-СОРТ</t>
  </si>
  <si>
    <t>БОРОВИЧИ-ПЫТЬ-ЯХ</t>
  </si>
  <si>
    <t>ЗАИГРАЕВО-ЭЛЕКТРОСТАЛЬ</t>
  </si>
  <si>
    <t>СТОЙЛЕНСКАЯ-ГНИЛОВСКАЯ</t>
  </si>
  <si>
    <t>ХЕЛЮЛЯ-ЧЕРКИЗОВО</t>
  </si>
  <si>
    <t>КУНАРА-ОМСК-СЕВ.</t>
  </si>
  <si>
    <t>ТОПКИ-НИЖНЕВАРТ I</t>
  </si>
  <si>
    <t>ПАДОЗЕРО-ПЕНЗА 3</t>
  </si>
  <si>
    <t>ПОДКЛЕТНОЕ-ДЕМЬЯНКА</t>
  </si>
  <si>
    <t>ДЕРЕВЯНКА-ТЕКСТИЛЬНЫЙ</t>
  </si>
  <si>
    <t>БИЛИМБАЙ-КУКМОР</t>
  </si>
  <si>
    <t>ОРСК-ТАЩИЛОВКА</t>
  </si>
  <si>
    <t>КУНАРА-ПЫТЬ-ЯХ</t>
  </si>
  <si>
    <t>БОГДАНОВИЧ-ТОБОЛЬСК-ПРТ</t>
  </si>
  <si>
    <t>КУНАРА-ЧЕРНЫЙ МЫС</t>
  </si>
  <si>
    <t>ПЕРВОУРАЛЬСК-КУТЬ-ЯХ</t>
  </si>
  <si>
    <t>ФЛЮСОВАЯ-КОМБИНАТСКАЯ</t>
  </si>
  <si>
    <t>БЫСТРОРЕЧЕН-ЯНИЧКИНО</t>
  </si>
  <si>
    <t>БЕРДЯУШ-САРАНСК</t>
  </si>
  <si>
    <t>ЛАХКОЛАМЕН-МАРК</t>
  </si>
  <si>
    <t>ЧЕРЕПОВЕЦ-ПР-КОСТОМУКША-Т</t>
  </si>
  <si>
    <t>САТКА-НИЖНЕВАРТ II</t>
  </si>
  <si>
    <t>ПОДГОРНОЕ-АФИПСКАЯ</t>
  </si>
  <si>
    <t>БЕСКУДНИКОВО-ЧИТА 1</t>
  </si>
  <si>
    <t>ОРСК-ПЕТРОВ ВАЛ</t>
  </si>
  <si>
    <t>КРАСНОЕ-ЭКСП-ДОМОДЕДОВО</t>
  </si>
  <si>
    <t>НАЧАЛЬНОЕ-ХАБАРОВСК 2</t>
  </si>
  <si>
    <t>МЕДВЕЖ. ГОРА-МЕТАЛЛУРГИЧ.</t>
  </si>
  <si>
    <t>ПРОМГИПСОВАЯ-СУРАЖ-ЭКСП</t>
  </si>
  <si>
    <t>ОРСК-ТИМАШЕВСКАЯ</t>
  </si>
  <si>
    <t>КАЧКАНАР-ТИХОРЕЦКАЯ</t>
  </si>
  <si>
    <t>БИЛИМБАЙ-НИЖНЕВАРТ II</t>
  </si>
  <si>
    <t>БОЖКОВСКАЯ-САРАНСК</t>
  </si>
  <si>
    <t>КЛИНЦЫ-НОВОСИБ-ЗАП</t>
  </si>
  <si>
    <t>НВОБЛАГОВЕЩН-СОЛОВЕЙ-ЭКСП</t>
  </si>
  <si>
    <t>КАМЕННОГОРСК-ФАУСТОВО</t>
  </si>
  <si>
    <t>КААЛАМО-ЛЕСОК</t>
  </si>
  <si>
    <t>ДОБРЯТИНО-КОЙТЫ</t>
  </si>
  <si>
    <t>НАЧАЛЬНОЕ-ЮРГА 1</t>
  </si>
  <si>
    <t>ПЯЖИЕВ.СЕЛЬГ-КУПЧИНСКАЯ</t>
  </si>
  <si>
    <t>ЛАБИНСКАЯ-КОМАРИЧИ</t>
  </si>
  <si>
    <t>ИЗЫНСКИЙ-ВХОДНАЯ</t>
  </si>
  <si>
    <t>СИБИРЦЕВО-НОВЫЙ УРГАЛ</t>
  </si>
  <si>
    <t>НАУШКИ/МНР1-МАГНИТОГ-ГР</t>
  </si>
  <si>
    <t>ПИРИТ-КИТОЙ-КОМБНТ</t>
  </si>
  <si>
    <t>УПА-КРАС ХУТОР-Э</t>
  </si>
  <si>
    <t>ПАВЛОВСК-ВОР-БЕЛГОРОД-СУМ</t>
  </si>
  <si>
    <t>ПАДОЗЕРО-ЮБИЛЕЙНАЯ</t>
  </si>
  <si>
    <t>ТЕПЛОЕ ОЗЕРО-СТАРЫЙ КЛЮЧ</t>
  </si>
  <si>
    <t>НВОБЛАГОВЕЩН-КУРЬЯ</t>
  </si>
  <si>
    <t>ВЫШН.ВОЛОЧЕК-ОЧАКОВО 1</t>
  </si>
  <si>
    <t>ОЛЕНЕГОРСК-МАРК</t>
  </si>
  <si>
    <t>СТАРЫЙ КЛЮЧ-ХАБАРОВСК 2</t>
  </si>
  <si>
    <t>НУЯ-БЕСКУДНИКОВО</t>
  </si>
  <si>
    <t>СЕБРЯКОВО-ВЛАДИКАВКАЗ</t>
  </si>
  <si>
    <t>БОЖКОВСКАЯ-БЕЛГОРОД</t>
  </si>
  <si>
    <t>ЛАХКОЛАМЕН-БРЯНСК-ЛЬГ.</t>
  </si>
  <si>
    <t>НОВОТРОИЦК-АППАРАТНАЯ</t>
  </si>
  <si>
    <t>БАРЗАС-ТОМСК-ГРУЗ.</t>
  </si>
  <si>
    <t>КЯППЕСЕЛЬГА-ЛЮБЛИНО-СОРТ</t>
  </si>
  <si>
    <t>БИЛИМБАЙ-КАНАШ</t>
  </si>
  <si>
    <t>МАЛРЕФТНСКАЯ-ЧЕРНЫЙ МЫС</t>
  </si>
  <si>
    <t>ЗЛЫНКА-ЭКСП-КАРТ1-ЭК-РОС</t>
  </si>
  <si>
    <t>ВИНЗИЛИ-КОЛА</t>
  </si>
  <si>
    <t>ТОПКИ-ТОБОЛЬСК</t>
  </si>
  <si>
    <t>АСБЕСТ-ИЖЕВСК</t>
  </si>
  <si>
    <t>НОВ.ПОСЕЛОК-РУМЯНЦЕВО</t>
  </si>
  <si>
    <t>СТОЙЛЕНСКАЯ-АФИПСКАЯ</t>
  </si>
  <si>
    <t>КРАСНОЕ-ЭКСП-ПРЕСНЯ</t>
  </si>
  <si>
    <t>ЗАДЕЛЬЕ-ЗЕЛЕНЫЙ БОР</t>
  </si>
  <si>
    <t>БРУСИТ-НОВОЛИПЕЦК</t>
  </si>
  <si>
    <t>ТЫРЕТЬ-ОВРАЖКИ</t>
  </si>
  <si>
    <t>КАНДУРОВКА-ВТОРАЯ РЕЧКА</t>
  </si>
  <si>
    <t>НОВОРОССИЙСК-С-ПЕТЕР-БАЛТ</t>
  </si>
  <si>
    <t>ПАШИЯ-С-ПЕТЕР-БАЛТ</t>
  </si>
  <si>
    <t>СТРИГАНОВО-КУТЬ-ЯХ</t>
  </si>
  <si>
    <t>ХЕЛЮЛЯ-ДМИТРОВ</t>
  </si>
  <si>
    <t>ЗАЛАРИ-ПЕРВАЯ РЕЧКА</t>
  </si>
  <si>
    <t>НУЯ-МАРК</t>
  </si>
  <si>
    <t>РЕЧНАЯ-СЫВДАРМА.СТР</t>
  </si>
  <si>
    <t>АСБЕСТ-ОМУТИНСКАЯ</t>
  </si>
  <si>
    <t>УЧАЛЫ-КУНЦЕВО 2</t>
  </si>
  <si>
    <t>НУЯ-КОМСОМОЛ-МУР</t>
  </si>
  <si>
    <t>ДУБРОВКА-ЧЕЛ-УЛЬТ-ЯГУН</t>
  </si>
  <si>
    <t>НОВОЛИПЕЦК-ИКША</t>
  </si>
  <si>
    <t>ЕРГАЧ-СИБИРСКАЯ</t>
  </si>
  <si>
    <t>ЧЕРНОГ.КОПИ-КОТЕЛ</t>
  </si>
  <si>
    <t>АСФАЛЬТНАЯ-ЗАВИТАЯ</t>
  </si>
  <si>
    <t>НОВ.ПОСЕЛОК-МАРК</t>
  </si>
  <si>
    <t>ДЖАБЫК-ФРЯЗЕВО</t>
  </si>
  <si>
    <t>НОВОГОРНАЯ-СЫВДАРМА.СТР</t>
  </si>
  <si>
    <t>ПРУДЫ-МАРК</t>
  </si>
  <si>
    <t>НОВОЛИПЕЦК-СОФРИНО</t>
  </si>
  <si>
    <t>БЕЛОРЕЧНСКАЯ-АДЛЕР</t>
  </si>
  <si>
    <t>МАУК-ЖЕЛЕЗНОДОР-Я</t>
  </si>
  <si>
    <t>КУНАРА-СИБИРСКАЯ</t>
  </si>
  <si>
    <t>ПЕТРОГРАНИТ-БРОННИЦЫ</t>
  </si>
  <si>
    <t>ЛЕППЯСЮРЬЯ-КАВКАЗ</t>
  </si>
  <si>
    <t>СЕБРЯКОВО-ПРЕДПОРТОВАЯ</t>
  </si>
  <si>
    <t>ВОДОЛАЗОВО-МОРТКА</t>
  </si>
  <si>
    <t>НОВОТРОИЦК-УТЯШЕВО</t>
  </si>
  <si>
    <t>БИЯНКА-КРУГЛОЕ ПОЛЕ</t>
  </si>
  <si>
    <t>БИЛИМБАЙ-ВАХИТОВО</t>
  </si>
  <si>
    <t>ОРСК-БОКИНО</t>
  </si>
  <si>
    <t>ТОПКИ-КОМБИНАТСКАЯ</t>
  </si>
  <si>
    <t>ГУМБЕЙКА-СЕЛИКСА</t>
  </si>
  <si>
    <t>БАЛАШЕЙКА-ТИХВИН</t>
  </si>
  <si>
    <t>ЯККИМА-ОВРАЖКИ</t>
  </si>
  <si>
    <t>НОВОГОРНАЯ-ВЫБОРГ</t>
  </si>
  <si>
    <t>НОВ.ПОСЕЛОК-САХТЫШ</t>
  </si>
  <si>
    <t>ЕРГАЧ-КУНАРА</t>
  </si>
  <si>
    <t>ДЕРЕВЯНКА-МАРК</t>
  </si>
  <si>
    <t>САТКА-ЧЕРНЫЙ МЫС</t>
  </si>
  <si>
    <t>ФОКИНО-ЗЛЫНКА-ЭКСП</t>
  </si>
  <si>
    <t>МИНЬЯР-КАРАТУН</t>
  </si>
  <si>
    <t>АРДОН-КРЕЙДА</t>
  </si>
  <si>
    <t>НОВООРСК-КАМЕНОЛОМНИ</t>
  </si>
  <si>
    <t>ПЕРВОУРАЛЬСК-ПЫТЬ-ЯХ</t>
  </si>
  <si>
    <t>ПАВЛОВСК-ВОР-ТУЛА 1-КУРС</t>
  </si>
  <si>
    <t>БОЖКОВСКАЯ-СЕЛИКСА</t>
  </si>
  <si>
    <t>ОНЕГА-АРХАНГЕЛ-ГОР</t>
  </si>
  <si>
    <t>КЯППЕСЕЛЬГА-АЭРОПОРТ</t>
  </si>
  <si>
    <t>ПРОМГИПСОВАЯ-ВОСКРЕСЕНСК</t>
  </si>
  <si>
    <t>КРУТОРОЖИНО-ПРИВОЛЬСКАЯ</t>
  </si>
  <si>
    <t>АСБЕСТ-КАРБЫШЕВО 1</t>
  </si>
  <si>
    <t>ВОЛХОВСТРОЙ2-ТИТАН</t>
  </si>
  <si>
    <t>Н.БАСКУНЧАК-ПРИДАЧА</t>
  </si>
  <si>
    <t>БАЛАШЕЙКА-ВАГОНОЗАВОД</t>
  </si>
  <si>
    <t>ПАДОЗЕРО-ГУСЬ-ХРУСТ.</t>
  </si>
  <si>
    <t>СТАРЫЙ КЛЮЧ-МЫС-ЧУРКИН</t>
  </si>
  <si>
    <t>ИСКИТИМ-ПЫТЬ-ЯХ</t>
  </si>
  <si>
    <t>КОВРОВ-ГРУЗ-ЮБИЛЕЙНАЯ</t>
  </si>
  <si>
    <t>АСБЕСТ-ВОЙНОВКА</t>
  </si>
  <si>
    <t>СЕБРЯКОВО-АФИПСКАЯ</t>
  </si>
  <si>
    <t>НОВООРСК-АНИСОВКА</t>
  </si>
  <si>
    <t>БЕРДЯУШ-НОВ.ПОЛЯНКИ</t>
  </si>
  <si>
    <t>НОВОРОССИЙСК-РЫШКОВО</t>
  </si>
  <si>
    <t>ПАДОЗЕРО-ПУСТОШКА</t>
  </si>
  <si>
    <t>МАУК-БАЛАБАНОВО</t>
  </si>
  <si>
    <t>ПАВЛОВСК-ВОР-БОКИНО</t>
  </si>
  <si>
    <t>СТАРЫЙ КЛЮЧ-МИХ-ЧЕСНОК</t>
  </si>
  <si>
    <t>ОРСК-ЛЕОНИДОВКА</t>
  </si>
  <si>
    <t>ЧАИС-ЛАГЕРНАЯ</t>
  </si>
  <si>
    <t>ПОЛЕВСКОЙ-ЕГОРЬЕВСК 1</t>
  </si>
  <si>
    <t>БИЛИМБАЙ-КЕНДЕРИ</t>
  </si>
  <si>
    <t>КРУТОРОЖИНО-НВКУЙБЫШЕВСК</t>
  </si>
  <si>
    <t>СИБИРЦЕВО-ИН</t>
  </si>
  <si>
    <t>ПЯЖИЕВ.СЕЛЬГ-ОКУЛОВКА</t>
  </si>
  <si>
    <t>ПАВЛОВСК-ВОР-ТРОФИМОВСК.2</t>
  </si>
  <si>
    <t>МАУК-КРАСНОЕ-ЭКСП</t>
  </si>
  <si>
    <t>ДУБРОВКА-ЧЕЛ-КОМБИНАТСКАЯ</t>
  </si>
  <si>
    <t>БОРОВИНКА-ПОВАРОВО 2</t>
  </si>
  <si>
    <t>СЫРОСТАН-КАРБЫШЕВО 1</t>
  </si>
  <si>
    <t>КАНИСАЙ-Э(Р)-СЕВЕРНАЯ</t>
  </si>
  <si>
    <t>АБАКАН-СЫВДАРМА.СТР</t>
  </si>
  <si>
    <t>НУЯ-ОДИНЦОВО</t>
  </si>
  <si>
    <t>КАЧКАНАР-ЧЕБОКСАРЫ</t>
  </si>
  <si>
    <t>ПОДГОРНОЕ-КОМСОМОЛ-МУР</t>
  </si>
  <si>
    <t>АРГУН-ПРАВЫЙ БЕРЕГ</t>
  </si>
  <si>
    <t>КРАСН.ГУЛЯЙ-ТРОФИМОВСК.2</t>
  </si>
  <si>
    <t>ВЛАДИКАВКАЗ-ЕЖЕВАЯ</t>
  </si>
  <si>
    <t>ОЛЕНЕГОРСК-АЭРОПОРТ</t>
  </si>
  <si>
    <t>СМЫЧКА-УЛЬТ-ЯГУН</t>
  </si>
  <si>
    <t>ЗЛЫНКА-ЭКСП-СТАЛЬН.КОНЬ</t>
  </si>
  <si>
    <t>ВЕРХНЯЯ-ШАРЬЯ</t>
  </si>
  <si>
    <t>КОШТА-ВЕЛИК.УСТЮГ</t>
  </si>
  <si>
    <t>СЕБРЯКОВО-РОСТОВ-ТОВ.</t>
  </si>
  <si>
    <t>НОВОЛИПЕЦК-АБАЗИНКА</t>
  </si>
  <si>
    <t>ЛАХКОЛАМЕН-КУНЦЕВО 2</t>
  </si>
  <si>
    <t>БОКСИТЫ-БЛАГОДАТЬ</t>
  </si>
  <si>
    <t>ЛАБЫТНАНГИ-ЕЛЕЦКАЯ</t>
  </si>
  <si>
    <t>НОВ.ПОСЕЛОК-МЕТАЛЛИСТ</t>
  </si>
  <si>
    <t>БОЖКОВСКАЯ-БОКИНО</t>
  </si>
  <si>
    <t>БИСЕР-КЕНДЕРИ</t>
  </si>
  <si>
    <t>ИЗЫНСКИЙ-КИЧЕРА</t>
  </si>
  <si>
    <t>ГУМБЕЙКА-ВХОДНАЯ</t>
  </si>
  <si>
    <t>ХЕЛЮЛЯ-МАРК</t>
  </si>
  <si>
    <t>АСБЕСТ-ГОЛЫШМАНОВО</t>
  </si>
  <si>
    <t>ИЗЫНСКИЙ-УШУМУН</t>
  </si>
  <si>
    <t>ПРУДЫ-ЧЕРКИЗОВО</t>
  </si>
  <si>
    <t>ПАДОЗЕРО-КУНЦЕВО 2</t>
  </si>
  <si>
    <t>НОВОРУДНАЯ-ХИМЗАВОДСКАЯ</t>
  </si>
  <si>
    <t>СОЛИКАМСК 2-ПЫТЬ-ЯХ</t>
  </si>
  <si>
    <t>СТОЙЛЕНСКАЯ-ЛЕВАШОВО</t>
  </si>
  <si>
    <t>ВЯЗЬМА-КРЕЙДА</t>
  </si>
  <si>
    <t>КРАСНОЯРСК-С-ЛЕСОК</t>
  </si>
  <si>
    <t>ЗЛОБИНО-СЫВДАРМА.СТР</t>
  </si>
  <si>
    <t>КУЗНЕЧНОЕ-БЕСКУДНИКОВО</t>
  </si>
  <si>
    <t>ИСКИТИМ-ТЫГДА</t>
  </si>
  <si>
    <t>АБАКАН-ХОЛМСК</t>
  </si>
  <si>
    <t>ГУМБЕЙКА-ЙОШКАР-ОЛА</t>
  </si>
  <si>
    <t>СЫРОСТАН-КОМБИНАТСКАЯ</t>
  </si>
  <si>
    <t>ТЫРЕТЬ-ПРЕДКОМБИНАТ</t>
  </si>
  <si>
    <t>ТОПКИ-МЕТАЛЛУРГИЧ.</t>
  </si>
  <si>
    <t>КЛУБНИКА-УСТЬ-ПЕРА</t>
  </si>
  <si>
    <t>НАУШКИ/МНР1-АСБЕСТ</t>
  </si>
  <si>
    <t>ГУРЬЕВСК-НОВОКУЗ.-ВОС</t>
  </si>
  <si>
    <t>ЛАБИНСКАЯ-СТАРОТИТАРВК</t>
  </si>
  <si>
    <t>ПЯЖИЕВ.СЕЛЬГ-ТЕКСТИЛЬНЫЙ</t>
  </si>
  <si>
    <t>ГАВРИЛОВО-ЩЕЛКОВО</t>
  </si>
  <si>
    <t>ПЯЖИЕВ.СЕЛЬГ-ЮРЬЕВЕЦ</t>
  </si>
  <si>
    <t>БОРОВИНКА-ПОДСОЛНЕЧНАЯ</t>
  </si>
  <si>
    <t>ПАВЛОВСК-ВОР-ПОВАРОВО 2</t>
  </si>
  <si>
    <t>НОВОРОССИЙСК-УНДОЛ</t>
  </si>
  <si>
    <t>НУЯ-КРУГЛОЕ ПОЛЕ</t>
  </si>
  <si>
    <t>СУЗЕМКА-ЭКСП-ДОМОДЕДОВО</t>
  </si>
  <si>
    <t>ПУКСА-МАРК</t>
  </si>
  <si>
    <t>АБАЛАКОВО-РЕЧНАЯ</t>
  </si>
  <si>
    <t>ФОРМАЧЕВО-ВАГОНОЗАВОД</t>
  </si>
  <si>
    <t>КРАСН.ГУЛЯЙ-ЧЕРНИКОВКА</t>
  </si>
  <si>
    <t>ТОПКИ-АСФАЛЬТНАЯ</t>
  </si>
  <si>
    <t>КАМЫШЛОВ-ЛЕНА</t>
  </si>
  <si>
    <t>МИНЬЯР-ПЕНЗА 3</t>
  </si>
  <si>
    <t>ГУМБЕЙКА-ПЯША</t>
  </si>
  <si>
    <t>БИЛИМБАЙ-СУРГУТ</t>
  </si>
  <si>
    <t>ХЕЛЮЛЯ-МЫТИЩИ</t>
  </si>
  <si>
    <t>ПЕТРОГРАНИТ-КУПАВНА</t>
  </si>
  <si>
    <t>КУЗНЕЧНОЕ-ЛАТЫШСКАЯ</t>
  </si>
  <si>
    <t>КР.СОКОЛ-ВЯЗЬМА-БРЯН</t>
  </si>
  <si>
    <t>ЗОЛОТ.СОПКА-ЗЛОБИНО-ПЕР</t>
  </si>
  <si>
    <t>КУЗНЕЧНОЕ-БЕЛЫЕ СТОЛБЫ</t>
  </si>
  <si>
    <t>МЕЛЕУЗ-МУРМАНСК</t>
  </si>
  <si>
    <t>КРУТОРОЖИНО-САРАНСК</t>
  </si>
  <si>
    <t>ЗЛЫНКА-ЭКСП-РЫШКОВО</t>
  </si>
  <si>
    <t>ЗАДЕЛЬЕ-КУПАВНА</t>
  </si>
  <si>
    <t>ЕЛЕЦ-КОТЕЛ</t>
  </si>
  <si>
    <t>БИЛИМБАЙ-ПЫТЬ-ЯХ</t>
  </si>
  <si>
    <t>КРАС ХУТОР-Э-НОГИНСК</t>
  </si>
  <si>
    <t>АНГАСОЛКА-УДА 2</t>
  </si>
  <si>
    <t>ЗАЛАРИ-ТЕПЛОЕ ОЗЕРО</t>
  </si>
  <si>
    <t>КОТЕЛ-ГРОЗНЫЙ</t>
  </si>
  <si>
    <t>АСБЕСТ-ЮНОСТЬ КОМСМ</t>
  </si>
  <si>
    <t>КИЗИТЕР-ЭКСП-ПЕЧОРЫ-ПСКОВ</t>
  </si>
  <si>
    <t>КОВРОВ-ГРУЗ-ЗЛЫНКА-ЭКСП</t>
  </si>
  <si>
    <t>КУЧЕТКАН-РЗД 132 КМ</t>
  </si>
  <si>
    <t>ИСКИТИМ-МЫЛКИ</t>
  </si>
  <si>
    <t>СЕБРЯКОВО-ХАСАВ-ЮРТ</t>
  </si>
  <si>
    <t>БОЛЬШАЯ КЯМА-КОЙТЫ</t>
  </si>
  <si>
    <t>БОЖКОВСКАЯ-БЕЛИНСКАЯ</t>
  </si>
  <si>
    <t>БОЖКОВСКАЯ-БРОННИЦЫ</t>
  </si>
  <si>
    <t>НОВОГОРНАЯ-БОКИНО</t>
  </si>
  <si>
    <t>ИЗЫНСКИЙ-ХАБАРОВСК 2</t>
  </si>
  <si>
    <t>КРАСНОЕ-ЭКСП-СОЛНЕЧНАЯ</t>
  </si>
  <si>
    <t>БОЖКОВСКАЯ-ПРИДАЧА</t>
  </si>
  <si>
    <t>АНГАСОЛКА-ВИХОРЕВКА</t>
  </si>
  <si>
    <t>ЗЛЫНКА-ЭКСП-ДАГЕСТ.ОГНИ</t>
  </si>
  <si>
    <t>ТОПКИ-ПЫТЬ-ЯХ</t>
  </si>
  <si>
    <t>ТОПКИ-ЛАБЫТНАНГИ</t>
  </si>
  <si>
    <t>МИЛЛЕРОВО-ОРДЖОНИКИДЗЕ</t>
  </si>
  <si>
    <t>КАМЕННОГОРСК-РОСТОВ-ЯРОС.</t>
  </si>
  <si>
    <t>КР.СОКОЛ-ЛЕСОК</t>
  </si>
  <si>
    <t>НОВОСИБ-ЗАП-ПЕРВАЯ РЕЧКА</t>
  </si>
  <si>
    <t>КУЗНЕЧНОЕ-ОВРАЖКИ</t>
  </si>
  <si>
    <t>ВСВОЛОДО-ВИЛ-ЗАЯЧЬЯ ГОРКА</t>
  </si>
  <si>
    <t>ТОМСК1-СЫВДАРМА.СТР</t>
  </si>
  <si>
    <t>ИЗЫНСКИЙ-ЧАНЫ</t>
  </si>
  <si>
    <t>АСБЕСТ-ТОБОЛЬСК</t>
  </si>
  <si>
    <t>БОЖКОВСКАЯ-АЭРОПОРТ</t>
  </si>
  <si>
    <t>СЫРОСТАН-ОМСК-СЕВ.</t>
  </si>
  <si>
    <t>ОРСК-СЫЗРАНЬ 2</t>
  </si>
  <si>
    <t>ПЕТРОГРАНИТ-ЯНИЧКИНО</t>
  </si>
  <si>
    <t>ФОРМАЧЕВО-РУБЦОВСК</t>
  </si>
  <si>
    <t>НУЯ-НАБЕРЖ.ЧЕЛНЫ</t>
  </si>
  <si>
    <t>БЕРДЯУШ-ПОХВИСТНЕВО</t>
  </si>
  <si>
    <t>БОЖКОВСКАЯ-ТОМАРОВКА</t>
  </si>
  <si>
    <t>БЛАГОДАТЬ-ПРИОБЬЕ</t>
  </si>
  <si>
    <t>КОЛЧЕДАН-СЫВДАРМА.СТР</t>
  </si>
  <si>
    <t>ФИЛИНО-НОВОРОССИЙСК</t>
  </si>
  <si>
    <t>СЛАНЦЫ-КУТУЗОВО-НОВ</t>
  </si>
  <si>
    <t>ХЕЛЮЛЯ-ПОКРОВ</t>
  </si>
  <si>
    <t>БАРЗАС-ТЕРНТЬЕВСКАЯ</t>
  </si>
  <si>
    <t>ПАВЛОВСК-ВОР-КРЕЙДА</t>
  </si>
  <si>
    <t>ЛОСИНООСТРОВ-ХАБАРОВСК 2</t>
  </si>
  <si>
    <t>ГОРНЫЙ ЛЕН-ЙОШКАР-ОЛА</t>
  </si>
  <si>
    <t>АНГАСОЛКА-ЛЕНА</t>
  </si>
  <si>
    <t>НУЯ-ФРЕЗЕРНЫЙ</t>
  </si>
  <si>
    <t>БОРОВИНКА-УСИНСК</t>
  </si>
  <si>
    <t>ДЖАБЫК-ГАТЧ-ТОВ-БАЛ</t>
  </si>
  <si>
    <t>ОНЕГА-ПОЖНЯ</t>
  </si>
  <si>
    <t>КУЗНЕЧНОЕ-ИКША</t>
  </si>
  <si>
    <t>ЗАДЕЛЬЕ-ТЕКСТИЛЬНЫЙ</t>
  </si>
  <si>
    <t>ЗАВЕРЕЖЬЕ-ЭК-ПАРНАС</t>
  </si>
  <si>
    <t>ЛАХКОЛАМЕН-ДМИТРОВ</t>
  </si>
  <si>
    <t>ЛАБИНСКАЯ-БЕЛГОРОД</t>
  </si>
  <si>
    <t>ШАРТЫМКА-ЦИВИЛЬСК</t>
  </si>
  <si>
    <t>СИБИРЦЕВО-КОМС-СОРТ</t>
  </si>
  <si>
    <t>СЕБРЯКОВО-ГУДЕРМЕС</t>
  </si>
  <si>
    <t>ШАРТЫМКА-КРУГЛОЕ ПОЛЕ</t>
  </si>
  <si>
    <t>КРАСН.ГУЛЯЙ-КОПЫЛОВО</t>
  </si>
  <si>
    <t>КОЛЧЕДАН-ПРИОБЬЕ</t>
  </si>
  <si>
    <t>БИЯНКА-НУРЛАТ</t>
  </si>
  <si>
    <t>КУНАРА-ОРЕНБУРГ</t>
  </si>
  <si>
    <t>АСБЕСТ-САЛЫМ</t>
  </si>
  <si>
    <t>ХАДЖОХ-САМАРКА</t>
  </si>
  <si>
    <t>ПАВЛОВСК-ВОР-МАКЛЕЦ</t>
  </si>
  <si>
    <t>ТОННЕЛЬНАЯ-СОЧИ</t>
  </si>
  <si>
    <t>ТОМСК1-ЛЕНА</t>
  </si>
  <si>
    <t>Н.БАСКУНЧАК-СЕВЕРНАЯ</t>
  </si>
  <si>
    <t>ПОДГОРНОЕ-БЕСКУДНИКОВО</t>
  </si>
  <si>
    <t>БОЖКОВСКАЯ-ДЬЯКОНОВО</t>
  </si>
  <si>
    <t>ШЕДОК-НОВОРОССИЙСК</t>
  </si>
  <si>
    <t>АСБЕСТ-ЗАВДОУКВСКАЯ</t>
  </si>
  <si>
    <t>ПЕРВОУРАЛЬСК-ЛАГЕРНАЯ</t>
  </si>
  <si>
    <t>ХРЕБЕТ-ВХОДНАЯ</t>
  </si>
  <si>
    <t>ПАДОЗЕРО-КР.СТРОИТЕЛЬ</t>
  </si>
  <si>
    <t>САТКА-НИЖНЕВАРТ I</t>
  </si>
  <si>
    <t>БИСЕР-ВОССТАНИЕ</t>
  </si>
  <si>
    <t>ЛОЖОК-ЧАНЫ</t>
  </si>
  <si>
    <t>ОМСК-ПАСС-СЫВДАРМА.СТР</t>
  </si>
  <si>
    <t>ФОРМАЧЕВО-СЫВДАРМА.СТР</t>
  </si>
  <si>
    <t>ГОРНЫЙ ЛЕН-ПЛАМЯ</t>
  </si>
  <si>
    <t>ПАВЛОВСК-ВОР-ПЕНЗА 4</t>
  </si>
  <si>
    <t>КУЗНЕЧНОЕ-СЕЛЯТИНО</t>
  </si>
  <si>
    <t>УЧАЛЫ-НАУШКИ МНР 2</t>
  </si>
  <si>
    <t>ЛОЖОК-БАГАН</t>
  </si>
  <si>
    <t>ЗЛЫНКА-ЭКСП-БРЯНСК-ЛЬГ.</t>
  </si>
  <si>
    <t>ИЗЫНСКИЙ-БАТАРЕЙНАЯ</t>
  </si>
  <si>
    <t>НУЯ-ТУШИНО</t>
  </si>
  <si>
    <t>КР.СОКОЛ-СОФРИНО</t>
  </si>
  <si>
    <t>БИЯНКА-КАНАШ</t>
  </si>
  <si>
    <t>НОВ.ПОСЕЛОК-ПЕТЕЛИНО</t>
  </si>
  <si>
    <t>ЗАМЧАЛОВО-ГОТНЯ</t>
  </si>
  <si>
    <t>ТОННЕЛЬНАЯ-СТАЛЬН.КОНЬ</t>
  </si>
  <si>
    <t>КАНДУРОВКА-НАДЕЖДИНСКАЯ</t>
  </si>
  <si>
    <t>РОССОШЬ-РАЗДОЛЬНОЕ</t>
  </si>
  <si>
    <t>ТЫРЕТЬ-ПРЕДПОРТОВАЯ</t>
  </si>
  <si>
    <t>ТЕПЛАЯ ГОРА-ПОЗДИНО</t>
  </si>
  <si>
    <t>АСФАЛЬТНАЯ-СЫВДАРМА.СТР</t>
  </si>
  <si>
    <t>СИБИРЦЕВО-ЕКАТЕРИНОСЛ.</t>
  </si>
  <si>
    <t>МУРСАЛИМКИНО-ЧАИС</t>
  </si>
  <si>
    <t>ТЕПЛАЯ ГОРА-ДОЛГУШИНО</t>
  </si>
  <si>
    <t>СТРИГАНОВО-СЫВДАРМА.СТР</t>
  </si>
  <si>
    <t>ГЛУБОКОЕ-НОВ-ПИКАЛЕВО 2</t>
  </si>
  <si>
    <t>ШЕДОК-ПОДГОРНОЕ</t>
  </si>
  <si>
    <t>МЕЛЕУЗ-НУЯ</t>
  </si>
  <si>
    <t>СЕВЕРКА-САЛЫМ</t>
  </si>
  <si>
    <t>СОЛИКАМСК 2-ОСТРОВНОЙ</t>
  </si>
  <si>
    <t>КР.СОКОЛ-ВИНОГРАДОВО</t>
  </si>
  <si>
    <t>ПАДОЗЕРО-БАЛАБАНОВО</t>
  </si>
  <si>
    <t>ПЕТРОВ.ЗАВОД-АША</t>
  </si>
  <si>
    <t>КАМЕННОГОРСК-КУПАВНА</t>
  </si>
  <si>
    <t>МЕЛЕУЗ-СЫВДАРМА.СТР</t>
  </si>
  <si>
    <t>ЕМАНЖЕЛИНСК-ЩУРОВО</t>
  </si>
  <si>
    <t>ТОННЕЛЬНАЯ-КОТЕЛ</t>
  </si>
  <si>
    <t>РЕВДА-НИЖНЕВАРТ I</t>
  </si>
  <si>
    <t>ПЯЖИЕВ.СЕЛЬГ-СОСНОВО</t>
  </si>
  <si>
    <t>ПЕРОВО-ИРКУТСК-СОРТ</t>
  </si>
  <si>
    <t>ПАДОЗЕРО-РЕДКИНО</t>
  </si>
  <si>
    <t>ДАНКОВ-ЧЕРЕПОВЕЦ 2</t>
  </si>
  <si>
    <t>КААЛАМО-КР.СТРОИТЕЛЬ</t>
  </si>
  <si>
    <t>В.БАСКУНЧАК-ЕЛЬШАНКА</t>
  </si>
  <si>
    <t>НОВ.ПОСЕЛОК-ЛЕСОК</t>
  </si>
  <si>
    <t>ПАВЛОВСК-ВОР-ПЯША</t>
  </si>
  <si>
    <t>ТИМЛЮЙ-ХАБАРОВСК 2</t>
  </si>
  <si>
    <t>АША-ЧАИС</t>
  </si>
  <si>
    <t>ЛАБИНСКАЯ-САРАНСК</t>
  </si>
  <si>
    <t>МЕТАЛЛУРГИЧ.-ПЕРВАЯ РЕЧКА</t>
  </si>
  <si>
    <t>ЛУЖКИ-ОРЛ.-НОВОСИБ-ЗАП</t>
  </si>
  <si>
    <t>МИХ.ЗАВОД-ЧЕПЕЦКАЯ</t>
  </si>
  <si>
    <t>ИСКИТИМ-ПРИЗЕЙСКАЯ</t>
  </si>
  <si>
    <t>ПОКРОВСК-УРЛ-КУМИНСКАЯ</t>
  </si>
  <si>
    <t>СЫСЕРТЬ-НИЖНЕВАРТ I</t>
  </si>
  <si>
    <t>МИНЬЯР-АЛЬМЕТЬЕВСК</t>
  </si>
  <si>
    <t>ФОКИНО-ЖАРОВИХА</t>
  </si>
  <si>
    <t>ШАРТЫМКА-ЛАГЕРНАЯ</t>
  </si>
  <si>
    <t>АБАЗИНКА-ТАРКИ</t>
  </si>
  <si>
    <t>ЗАДЕЛЬЕ-МАРК</t>
  </si>
  <si>
    <t>КЛУБНИКА-ЛЮБЕРЦЫ 2</t>
  </si>
  <si>
    <t>ТОМСК1-БЕРКАКИТ</t>
  </si>
  <si>
    <t>КОСЯКОВКА-ПУРПЕ</t>
  </si>
  <si>
    <t>КААЛАМО-ЧОВЬЮ</t>
  </si>
  <si>
    <t>КАНИСАЙ-Э(Р)-МАЛЬЧИКИ</t>
  </si>
  <si>
    <t>КРУТОРОЖИНО-КРАСНОДАР-СР</t>
  </si>
  <si>
    <t>НУЯ-ТВЕРЬ</t>
  </si>
  <si>
    <t>ПЕРОВО-БАРНАУЛ</t>
  </si>
  <si>
    <t>САТКА-ЧЕБОКСАРЫ</t>
  </si>
  <si>
    <t>КРАСНОЕ-ЭКСП-ОЧАКОВО 1</t>
  </si>
  <si>
    <t>НОВООРСК-БОГДАНОВИЧ</t>
  </si>
  <si>
    <t>ЧАИС-ОВРАЖКИ</t>
  </si>
  <si>
    <t>БЕРДЯУШ-СТУДЕНЧЕСКАЯ</t>
  </si>
  <si>
    <t>БОРОВИНКА-ТУЧКОВО</t>
  </si>
  <si>
    <t>ПАВЛОВСК-ВОР-ПЕНЗА 3</t>
  </si>
  <si>
    <t>ОВЕРЯТА-СЫВДАРМА</t>
  </si>
  <si>
    <t>ВОДОЛАЗОВО-КУТЬ-ЯХ</t>
  </si>
  <si>
    <t>ГРОДЕКОВО-ЗАНЕВ.ПОСТ</t>
  </si>
  <si>
    <t>БИЯНКА-СЕРН.ВОДЫ 1</t>
  </si>
  <si>
    <t>Н.БАСКУНЧАК-ЛЮБЕРЦЫ 2</t>
  </si>
  <si>
    <t>АСБЕСТ-КОМБИНАТСКАЯ</t>
  </si>
  <si>
    <t>МЕТАЛЛУРГИЧ.-ХАБАРОВСК 2</t>
  </si>
  <si>
    <t>ЛАХКОЛАМЕН-ПРЕСНЯ</t>
  </si>
  <si>
    <t>ТОННЕЛЬНАЯ-КУНЦЕВО 2</t>
  </si>
  <si>
    <t>НОВОТРОИЦК-ЧЕБОКСАРЫ</t>
  </si>
  <si>
    <t>ЗАДЕЛЬЕ-ЧОВЬЮ</t>
  </si>
  <si>
    <t>ПУКСА-СБОРНАЯ-УГ.</t>
  </si>
  <si>
    <t>КАДАМОВКА-ВОРОНЕЖ-КУР.</t>
  </si>
  <si>
    <t>ГЛУБОКОЕ-НОВ-ВОЛХОВСТРОЙ2</t>
  </si>
  <si>
    <t>ПРОМГИПСОВАЯ-ФОКИНО</t>
  </si>
  <si>
    <t>КАМЕННОГОРСК-ПАВЛОВСК</t>
  </si>
  <si>
    <t>ТОМСК2-ПЕРВАЯ РЕЧКА</t>
  </si>
  <si>
    <t>МИНЬЯР-ПЫТЬ-ЯХ</t>
  </si>
  <si>
    <t>ЛЕППЯСЮРЬЯ-МГА</t>
  </si>
  <si>
    <t>ИЗЫНСКИЙ-КАРГАТ</t>
  </si>
  <si>
    <t>БОГДАНОВИЧ-ИШИМ</t>
  </si>
  <si>
    <t>БИЯНКА-СОБОЛЕКОВО</t>
  </si>
  <si>
    <t>МИХ.ЗАВОД-КРАСНЫЙ УЗЕЛ</t>
  </si>
  <si>
    <t>МЕЛЕУЗ-СТОЙЛЕНСКАЯ</t>
  </si>
  <si>
    <t>СМЫЧКА-КАЧКАНАР</t>
  </si>
  <si>
    <t>ОРСК-НОВ.ПОЛЯНКИ</t>
  </si>
  <si>
    <t>РЕЧНАЯ-ЗЛЫНКА-ЭКСП</t>
  </si>
  <si>
    <t>НАУШКИ В КИТ-ЛУГА 1</t>
  </si>
  <si>
    <t>ИЗЫНСКИЙ-АЛТАЙСКАЯ</t>
  </si>
  <si>
    <t>ЛАБИНСКАЯ-КАВКАЗ</t>
  </si>
  <si>
    <t>СУЗЕМКА-ЭКСП-ЯНИЧКИНО</t>
  </si>
  <si>
    <t>ИСКИТИМ-НИЖНЕВАРТ I</t>
  </si>
  <si>
    <t>ДУБРОВКА-ЧЕЛ-ЦИВИЛЬСК</t>
  </si>
  <si>
    <t>КУСКОВО-ИРКУТСК-ПАСС</t>
  </si>
  <si>
    <t>НОВООРСК-ЖЕЛЕЗНОДОР-Я</t>
  </si>
  <si>
    <t>ТОПКИ-ЛЕНА</t>
  </si>
  <si>
    <t>ЗАДЕЛЬЕ-АРЗАМАС 2</t>
  </si>
  <si>
    <t>ХЕЛЮЛЯ-ОДИНЦОВО</t>
  </si>
  <si>
    <t>КАМЕННОГОРСК-ЧЕРКИЗОВО</t>
  </si>
  <si>
    <t>ТЫРЕТЬ-С-ПЕТ-Т-МОС</t>
  </si>
  <si>
    <t>СОБОЛЕКОВО-ОБСКАЯ</t>
  </si>
  <si>
    <t>ТОННЕЛЬНАЯ-РОСТОВ-ТОВ.</t>
  </si>
  <si>
    <t>ОВЕРЯТА-ЖАРОВИХА</t>
  </si>
  <si>
    <t>ТОПКИ-АБАКАН</t>
  </si>
  <si>
    <t>САТКА-УСТЬЕ-АХА</t>
  </si>
  <si>
    <t>АСБЕСТ-УРШАК</t>
  </si>
  <si>
    <t>СТРИГАНОВО-КОГАЛЫМ</t>
  </si>
  <si>
    <t>КРАСНОЕ-ЭКСП-ТУЧКОВО</t>
  </si>
  <si>
    <t>НОВ.ПОСЕЛОК-ЯНИЧКИНО</t>
  </si>
  <si>
    <t>КРУТОРОЖИНО-СЕЛИКСА</t>
  </si>
  <si>
    <t>ПАШИЯ-ИЖЕВСК</t>
  </si>
  <si>
    <t>ПИРИТ-ИСКИТИМ</t>
  </si>
  <si>
    <t>ТЕПЛАЯ ГОРА-КОТЕЛЬНИЧ 1</t>
  </si>
  <si>
    <t>НОВОРОССИЙСК-КУНЦЕВО 2</t>
  </si>
  <si>
    <t>БОЖКОВСКАЯ-ИМ.М.ГОРЬК.</t>
  </si>
  <si>
    <t>КАМЕННОГОРСК-ОСТАШКОВ</t>
  </si>
  <si>
    <t>КАМЕННОГОРСК-РУЧЬИ</t>
  </si>
  <si>
    <t>ХАНСКАЯ-АДЛЕР</t>
  </si>
  <si>
    <t>КОЛЧЕДАН-ЮНОСТЬ КОМСМ</t>
  </si>
  <si>
    <t>БОЖКОВСКАЯ-ОТРОЖКА</t>
  </si>
  <si>
    <t>ОЛЕНЕГОРСК-НАХАБИНО</t>
  </si>
  <si>
    <t>КРУТОРОЖИНО-ЖИГУЛЕВ.МОРЕ</t>
  </si>
  <si>
    <t>БОРОВИНКА-БИРЮЛЕВО-ТОВ</t>
  </si>
  <si>
    <t>КРАСНОКАМСК-ПРЕСНЯ</t>
  </si>
  <si>
    <t>ТАЛДАН-АЛТАЙСКАЯ</t>
  </si>
  <si>
    <t>ПАВЛОВСК-ВОР-ВЕНЕВ</t>
  </si>
  <si>
    <t>СЕВЕРКА-СЫВДАРМА.СТР</t>
  </si>
  <si>
    <t>БОЖКОВСКАЯ-БЕЛГОРОД-СУМ</t>
  </si>
  <si>
    <t>ОЛЕНЕГОРСК-БИРЮЛЕВО-ТОВ</t>
  </si>
  <si>
    <t>КУЛУНДА-ЭК-Р-НОГЛИКИ</t>
  </si>
  <si>
    <t>СОЛОВЕЙ-ЭКСП-СМЫШЛЯЕВКА</t>
  </si>
  <si>
    <t>РЕЧНАЯ-ЧЕБОКСАРЫ</t>
  </si>
  <si>
    <t>БЫСТРОРЕЧЕН-СУРАЖ-ЭКСП</t>
  </si>
  <si>
    <t>ПЯЖИЕВ.СЕЛЬГ-ВОЛОГДА 2</t>
  </si>
  <si>
    <t>АСБЕСТ-ЯЛУТОРОВСК</t>
  </si>
  <si>
    <t>НУЯ-АРХАНГЕЛ-ГОР</t>
  </si>
  <si>
    <t>ЧАИС-НАХАБИНО</t>
  </si>
  <si>
    <t>СОЛОВЕЙ-ЭКСП-КАМЕНОЛОМНИ</t>
  </si>
  <si>
    <t>СТОЙЛЕНСКАЯ-СТАВРОПОЛЬ</t>
  </si>
  <si>
    <t>ЦЕМ.ЗАВОД-ИЖЕВСК</t>
  </si>
  <si>
    <t>НОВОЛИПЕЦК-ТОННЕЛЬНАЯ</t>
  </si>
  <si>
    <t>КАНИСАЙ-Э(Р)-ПРЕДПОРТОВАЯ</t>
  </si>
  <si>
    <t>ДУБРОВКА-ЧЕЛ-ТОБОЛЬСК-ПРТ</t>
  </si>
  <si>
    <t>ИЗЫНСКИЙ-ЗАВИТАЯ</t>
  </si>
  <si>
    <t>ЛЕППЯСЮРЬЯ-СУДИСЛАВЛЬ</t>
  </si>
  <si>
    <t>БЕСКУДНИКОВО-КРАСНОЯРСК-С</t>
  </si>
  <si>
    <t>НУЯ-ПОЗДИНО</t>
  </si>
  <si>
    <t>КРУТОРОЖИНО-СЫЗРАНЬ 2</t>
  </si>
  <si>
    <t>ЖИПХЕГЕН-ВИХОРЕВКА</t>
  </si>
  <si>
    <t>ПЕРОВО-НОВОСИБ.-ЮЖ</t>
  </si>
  <si>
    <t>БОЖКОВСКАЯ-КОТЕЛ</t>
  </si>
  <si>
    <t>АМУР-ЧЕРНОВСКАЯ</t>
  </si>
  <si>
    <t>НВОБЛАГОВЕЩН-СЕГЕЖА</t>
  </si>
  <si>
    <t>КАМЕННОГОРСК-КАЛИКИНО</t>
  </si>
  <si>
    <t>БОЖКОВСКАЯ-НИЖНИЙ ЛОМОВ</t>
  </si>
  <si>
    <t>АБАЗИНКА-МАХАЧКАЛА</t>
  </si>
  <si>
    <t>БРУСИТ-БУЙ</t>
  </si>
  <si>
    <t>ОРСК-НВГР-ЭК-КОГАЛЫМ</t>
  </si>
  <si>
    <t>РОССОШЬ-НАХОДКА-ВОСТ</t>
  </si>
  <si>
    <t>ПРОМГИПСОВАЯ-СТОЙЛЕНСКАЯ</t>
  </si>
  <si>
    <t>ВОРОНЦОВКА-НЯГАНЬ</t>
  </si>
  <si>
    <t>ПАВЛОВСК-ВОР-КОВЫЛКИНО</t>
  </si>
  <si>
    <t>КАМЕННОГОРСК-РЖЕВ-БАЛТИЙС</t>
  </si>
  <si>
    <t>КЯППЕСЕЛЬГА-МАРК</t>
  </si>
  <si>
    <t>СТРИГАНОВО-ПУРПЕ</t>
  </si>
  <si>
    <t>РЫБНИКИ-ЭКСП-РЕЧНАЯ</t>
  </si>
  <si>
    <t>БЕРДЯУШ-КРУГЛОЕ ПОЛЕ</t>
  </si>
  <si>
    <t>БЫСТРОРЕЧЕН-ЗЕЛЕНЫЙ БОР</t>
  </si>
  <si>
    <t>ИСКИТИМ-УСТЬ-ИЛИМСК</t>
  </si>
  <si>
    <t>ЗЛЫНКА-ЭКСП-ОРЕЛ</t>
  </si>
  <si>
    <t>КААЛАМО-РЕШЕТНИКОВО</t>
  </si>
  <si>
    <t>КЛЕНЫ-ОМЕТЬЕВО</t>
  </si>
  <si>
    <t>ГУМБЕЙКА-ТРОФИМОВСК.2</t>
  </si>
  <si>
    <t>ВОРОТЫНСК-ВОЕН.ГОРОДОК</t>
  </si>
  <si>
    <t>РЕВДА-ЛЕСОСИБИРСК</t>
  </si>
  <si>
    <t>ЗАЛАРИ-АЧИНСК 2</t>
  </si>
  <si>
    <t>ЛАХКОЛАМЕН-ОДИНЦОВО</t>
  </si>
  <si>
    <t>СУЗЕМКА-ЭКСП-МИХНЕВО</t>
  </si>
  <si>
    <t>ВИНЗИЛИ-МУРМАНСК</t>
  </si>
  <si>
    <t>РЕЧНАЯ-УЛЬЯНОВСК 3</t>
  </si>
  <si>
    <t>ФЛЮСОВАЯ-КАРБЫШЕВО 1</t>
  </si>
  <si>
    <t>БОГДАНОВИЧ-ЮНОСТЬ КОМСМ</t>
  </si>
  <si>
    <t>ХРЕБЕТ-ФАУСТОВО</t>
  </si>
  <si>
    <t>ГОНЧАРОВО-ЗАИНСК</t>
  </si>
  <si>
    <t>ТОННЕЛЬНАЯ-ПАЛАГИАДА</t>
  </si>
  <si>
    <t>МАУК-ТАТЬЯНКА</t>
  </si>
  <si>
    <t>НОВОТРОИЦК-КРУГЛОЕ ПОЛЕ</t>
  </si>
  <si>
    <t>КАЧКАНАР-ТУРИНСКИЙ</t>
  </si>
  <si>
    <t>КРУТОРОЖИНО-ЕРШОВ</t>
  </si>
  <si>
    <t>ТОННЕЛЬНАЯ-ХАСАВ-ЮРТ</t>
  </si>
  <si>
    <t>НАУШКИ/МНР1-КОТЕЛ</t>
  </si>
  <si>
    <t>КАЧКАНАР-ВОССТАНИЕ</t>
  </si>
  <si>
    <t>КОТЕЛ-НОВОСИБ-ВОСТ</t>
  </si>
  <si>
    <t>БОЖКОВСКАЯ-ЭЛЕКТРОСТАЛЬ</t>
  </si>
  <si>
    <t>ТОПКИ-ПЕТРОПАВЛВСК</t>
  </si>
  <si>
    <t>КРУТОРОЖИНО-ТАЩИЛОВКА</t>
  </si>
  <si>
    <t>СЕБРЯКОВО-БЕЛИДЖИ</t>
  </si>
  <si>
    <t>ОРСК-ПЕНЗА 3</t>
  </si>
  <si>
    <t>БОЛЬШАЯ КЯМА-НИЗОВКА</t>
  </si>
  <si>
    <t>ЗАДЕЛЬЕ-АРЗАМАС 1</t>
  </si>
  <si>
    <t>МЕДВЕЖ. ГОРА-КОЖВА1</t>
  </si>
  <si>
    <t>КР.СОКОЛ-ДОМОДЕДОВО</t>
  </si>
  <si>
    <t>ОЛЕНЕГОРСК-ЖАРОВИХА</t>
  </si>
  <si>
    <t>ШАРТЫМКА-ДИМИТРОВГРАД</t>
  </si>
  <si>
    <t>БОРОВИНКА-КУБИНКА 2</t>
  </si>
  <si>
    <t>ТОПКИ-ПРИОБЬЕ</t>
  </si>
  <si>
    <t>НОВ.ПОСЕЛОК-СЫКТЫВКАР</t>
  </si>
  <si>
    <t>КРУТОРОЖИНО-ШЕЛАНГЕР</t>
  </si>
  <si>
    <t>КАМЕННОГОРСК-СМОЛЕНСК-СРТ</t>
  </si>
  <si>
    <t>ПЕТРОГРАНИТ-МАРК</t>
  </si>
  <si>
    <t>УЧАЛЫ-ЛЕСОК</t>
  </si>
  <si>
    <t>ИЗЫНСКИЙ-ВИХОРЕВКА</t>
  </si>
  <si>
    <t>НОВОТРОИЦК-СРЕДНЕВОЛЖСК</t>
  </si>
  <si>
    <t>ТОПКИ-СОЛОМБАЛКА</t>
  </si>
  <si>
    <t>ПАДУН.ПОРОГИ-УСТЬ-ПЕРА</t>
  </si>
  <si>
    <t>КАМЕННОГОРСК-ПОДСОЛНЕЧНАЯ</t>
  </si>
  <si>
    <t>БРУСИТ-ВЛАДИВОСТ-ЭК</t>
  </si>
  <si>
    <t>ЗЛЫНКА-ЭКСП-ДОМОДЕДОВО</t>
  </si>
  <si>
    <t>АСБЕСТ-СУРГУТ</t>
  </si>
  <si>
    <t>НОВОРУДНАЯ-СЫЗРАНЬ 2</t>
  </si>
  <si>
    <t>ТЕПЛАЯ ГОРА-ПОЖНЯ</t>
  </si>
  <si>
    <t>КАЧКАНАР-ОВЕРЯТА</t>
  </si>
  <si>
    <t>БОГДАНОВИЧ-ПЛАМЯ</t>
  </si>
  <si>
    <t>ВОРОНЦОВКА-ПРИОБЬЕ</t>
  </si>
  <si>
    <t>ОРСК-ВАЛУЙКИ</t>
  </si>
  <si>
    <t>ПАВЛОВСК-ВОР-ГИРЕЙ</t>
  </si>
  <si>
    <t>ПАВЛОВСК-ВОР-ПОДКЛЕТНОЕ</t>
  </si>
  <si>
    <t>ВЫШН.ВОЛОЧЕК-НАХАБИНО</t>
  </si>
  <si>
    <t>КРУТОРОЖИНО-БУЗУЛУК</t>
  </si>
  <si>
    <t>НОВОАБЗАКОВО-ТИХОНОВО</t>
  </si>
  <si>
    <t>СЕБРЯКОВО-ПАШКОВСКАЯ</t>
  </si>
  <si>
    <t>ГУМБЕЙКА-БОКИНО</t>
  </si>
  <si>
    <t>КРАСНОЕ-ЭКСП-ЯНИЧКИНО</t>
  </si>
  <si>
    <t>ЕЛЕЦ-КУРБАКИНСКАЯ</t>
  </si>
  <si>
    <t>КР.СОКОЛ-ПЕТЕЛИНО</t>
  </si>
  <si>
    <t>ТУЛА-ВЯЗ.-ТОННЕЛЬНАЯ</t>
  </si>
  <si>
    <t>ПРОМГИПСОВАЯ-НУЯ</t>
  </si>
  <si>
    <t>БОЖКОВСКАЯ-АРДЫМ</t>
  </si>
  <si>
    <t>НОВ.ПОСЕЛОК-СЕРПУХОВ-ВЕТ</t>
  </si>
  <si>
    <t>КУРАГИНО-ВИХОРЕВКА</t>
  </si>
  <si>
    <t>КРУТОРОЖИНО-ПОКРОВСК-ПРВ</t>
  </si>
  <si>
    <t>ШАРТЫМКА-КОММУНИСТИЧС</t>
  </si>
  <si>
    <t>ПОДГОРНОЕ-АДЛЕР</t>
  </si>
  <si>
    <t>НОВООРСК-ПЕЧОРЫ-ПСКОВ</t>
  </si>
  <si>
    <t>МИНЬЯР-САРАНСК</t>
  </si>
  <si>
    <t>МАГНИТОГ-ГР-СУРГУТ</t>
  </si>
  <si>
    <t>ДАНКОВ-МАРК</t>
  </si>
  <si>
    <t>ГУМБЕЙКА-ТОБОЛЬСК</t>
  </si>
  <si>
    <t>ВЯЗЕМСКАЯ-КОМС-НА-АМУР</t>
  </si>
  <si>
    <t>АСБЕСТ-ЛАНГЕПАСВСКЙ</t>
  </si>
  <si>
    <t>ОРСК-НИЖНИЙ ЛОМОВ</t>
  </si>
  <si>
    <t>ПАШИЯ-ЛЯНГАСОВО</t>
  </si>
  <si>
    <t>КИЗИТЕР-ЭКСП-ЛУЖКИ-ОРЛ.</t>
  </si>
  <si>
    <t>НУЯ-АЭРОПОРТ</t>
  </si>
  <si>
    <t>БОЖКОВСКАЯ-КАРИАН-СТРОГ</t>
  </si>
  <si>
    <t>МЕДВЕЖ. ГОРА-СИВАЯ МАСКА</t>
  </si>
  <si>
    <t>ГОНЧАРОВО-ЛЕСОК</t>
  </si>
  <si>
    <t>БИЛИМБАЙ-ДЕМЬЯНКА</t>
  </si>
  <si>
    <t>МИХ.ЗАВОД-КУНДЫШ</t>
  </si>
  <si>
    <t>ОЛЕНЕГОРСК-МОНИНО</t>
  </si>
  <si>
    <t>ОРСК-БЕЗЫМЯНКА</t>
  </si>
  <si>
    <t>ЛАХКОЛАМЕН-МЫТИЩИ</t>
  </si>
  <si>
    <t>КРАСНОДАР-СР-ЛЕНА</t>
  </si>
  <si>
    <t>ИЗЫНСКИЙ-ИШАНОВО</t>
  </si>
  <si>
    <t>ШЕБЕКИНО-КОГАЛЫМ</t>
  </si>
  <si>
    <t>НОВОГОРНАЯ-ПЛАМЯ</t>
  </si>
  <si>
    <t>АВИАЦИОННАЯ-СРЕДНЯЯ</t>
  </si>
  <si>
    <t>ИСКИТИМ-СУРГУТ</t>
  </si>
  <si>
    <t>ПЯЖИЕВ.СЕЛЬГ-КР.СТРОИТЕЛЬ</t>
  </si>
  <si>
    <t>НАУШКИ/МНР1-ТОПКИ</t>
  </si>
  <si>
    <t>НОВОРОССИЙСК-РОСТОВ-ТОВ.</t>
  </si>
  <si>
    <t>НУЯ-ИЖЕВСК</t>
  </si>
  <si>
    <t>КУЗНЕЧНОЕ-ЯНИЧКИНО</t>
  </si>
  <si>
    <t>ПЯЖИЕВ.СЕЛЬГ-ЛЮБЛИНО-СОРТ</t>
  </si>
  <si>
    <t>БОРОВИНКА-БЕСКУДНИКОВО</t>
  </si>
  <si>
    <t>НОВООРСК-ЧЕПЕЦКАЯ</t>
  </si>
  <si>
    <t>ГУМБЕЙКА-ПЕНЗА 3</t>
  </si>
  <si>
    <t>СЕБРЯКОВО-КУЩЕВКА</t>
  </si>
  <si>
    <t>КЛЕНЫ-ЛАГЕРНАЯ</t>
  </si>
  <si>
    <t>СТАРЫЙ КЛЮЧ-КОМС-НА-АМУР</t>
  </si>
  <si>
    <t>ДОБРЯТИНО-МИН.ВОДЫ</t>
  </si>
  <si>
    <t>ЗАДЕЛЬЕ-ПЛЕХАНОВО</t>
  </si>
  <si>
    <t>НОВОГОРНАЯ-КАШИРА-ПАСС</t>
  </si>
  <si>
    <t>ПЯЖИЕВ.СЕЛЬГ-ШУВАЛОВО</t>
  </si>
  <si>
    <t>БАЛАШЕЙКА-КРУГЛОЕ ПОЛЕ</t>
  </si>
  <si>
    <t>БОКСИТЫ-СЫВДАРМА.СТР</t>
  </si>
  <si>
    <t>КЛЕНЫ-ПАЛАГИАДА</t>
  </si>
  <si>
    <t>ЛАБИНСКАЯ-ПРАВЫЙ БЕРЕГ</t>
  </si>
  <si>
    <t>НУЯ-МЫТИЩИ</t>
  </si>
  <si>
    <t>ПАТРИАРШАЯ-СОЛОВЕЙ-ЭКСП</t>
  </si>
  <si>
    <t>ИЗЫНСКИЙ-ТУЛУН</t>
  </si>
  <si>
    <t>ЧУГУН 1-КРАСНОДАР-СР</t>
  </si>
  <si>
    <t>ПАДОЗЕРО-ЮРЬЕВЕЦ</t>
  </si>
  <si>
    <t>ПЯЖИЕВ.СЕЛЬГ-АЭРОПОРТ</t>
  </si>
  <si>
    <t>ПРУДЫ-ПОВАРОВО 2</t>
  </si>
  <si>
    <t>СУБУТАК-НИЗОВКА</t>
  </si>
  <si>
    <t>НОВОСПАССКОЕ-МАЛЬЧИКИ</t>
  </si>
  <si>
    <t>КАМЕННОГОРСК-КУПЧИНСКАЯ</t>
  </si>
  <si>
    <t>КАРТАЛЫ 1-БОКИНО</t>
  </si>
  <si>
    <t>КРАСНОЕ-ЭКСП-СЕЛЯТИНО</t>
  </si>
  <si>
    <t>КРУТОРОЖИНО-СОРОЧИНСКАЯ</t>
  </si>
  <si>
    <t>КРУТОРОЖИНО-ПРИДАЧА</t>
  </si>
  <si>
    <t>ПОКРОВКА-ПР-ВАНИНО</t>
  </si>
  <si>
    <t>БОГДАНОВИЧ-НОЯБРЬСК 1</t>
  </si>
  <si>
    <t>НОВОТРОИЦК-УФА</t>
  </si>
  <si>
    <t>БЕЛОРЕЦК-АНОСОВО</t>
  </si>
  <si>
    <t>ПРОМГИПСОВАЯ-РУДНИЧНАЯ</t>
  </si>
  <si>
    <t>МАУК-ЗЛЫНКА-ЭКСП</t>
  </si>
  <si>
    <t>КИЗИЛЮРТ-АСТРАХАНЬ 1</t>
  </si>
  <si>
    <t>БЛАГОДАТЬ-СЫВДАРМА.СТР</t>
  </si>
  <si>
    <t>БОЖКОВСКАЯ-БАЛАШОВ 1</t>
  </si>
  <si>
    <t>СОЛИКАМСК 2-БЕЛЫЕ СТОЛБЫ</t>
  </si>
  <si>
    <t>КРУТОРОЖИНО-СЕННАЯ</t>
  </si>
  <si>
    <t>КАМЕННОГОРСК-ЛЮБЛИНО-СОРТ</t>
  </si>
  <si>
    <t>ТЫРЕТЬ-ЛЕНА</t>
  </si>
  <si>
    <t>КРУТОРОЖИНО-ЛЕОНИДОВКА</t>
  </si>
  <si>
    <t>БИЯНКА-КИНЕЛЬ</t>
  </si>
  <si>
    <t>БИЛИМБАЙ-ЦИВИЛЬСК</t>
  </si>
  <si>
    <t>ЛЕППЯСЮРЬЯ-БРОННИЦЫ</t>
  </si>
  <si>
    <t>ЛАХКОЛАМЕН-СОФРИНО</t>
  </si>
  <si>
    <t>КЛЕНЫ-ПАШКОВСКАЯ</t>
  </si>
  <si>
    <t>БЕРНИКИ-ОЛЬХА</t>
  </si>
  <si>
    <t>НОВ.ПОСЕЛОК-КАЛУГА 2</t>
  </si>
  <si>
    <t>БЕРДЯУШ-ЯНАУЛ</t>
  </si>
  <si>
    <t>ЗАДЕЛЬЕ-ЛОСТА</t>
  </si>
  <si>
    <t>ШАРТЫМКА-ПРИВОЛЬСКАЯ</t>
  </si>
  <si>
    <t>КАДАМОВКА-ПОДКЛЕТНОЕ</t>
  </si>
  <si>
    <t>ОРСК-ИМ.М.ГОРЬК.</t>
  </si>
  <si>
    <t>КОВРОВ-ГРУЗ-ТРОФИМОВСК.2</t>
  </si>
  <si>
    <t>КР.СОКОЛ-ОВРАЖКИ</t>
  </si>
  <si>
    <t>ПАВЛОВСК-ВОР-ЛЕСОК</t>
  </si>
  <si>
    <t>ИРКУТСК-СОРТ-КУРАГИНО</t>
  </si>
  <si>
    <t>ТИМЛЮЙ-БЛАГОВЕЩЕНСК</t>
  </si>
  <si>
    <t>НЕРУДНАЯ-РЕШЕТНИКОВО</t>
  </si>
  <si>
    <t>КУЗНЕЧНОЕ-БРОННИЦЫ</t>
  </si>
  <si>
    <t>ШАГОЛ-ПУРПЕ</t>
  </si>
  <si>
    <t>КРАСНОЕ-ЭКСП-МАРК</t>
  </si>
  <si>
    <t>СИБИРЦЕВО-СЕВЕРОБАЙКАЛ</t>
  </si>
  <si>
    <t>ЗАДЕЛЬЕ-РЕШЕТНИКОВО</t>
  </si>
  <si>
    <t>АЧИНСК 2-КУРАНАХ</t>
  </si>
  <si>
    <t>ОНЕГА-КОНОША 2</t>
  </si>
  <si>
    <t>БЕЛОРЕЧНСКАЯ-СОЧИ</t>
  </si>
  <si>
    <t>БЕЛОМЕСТНАЯ-НИЗОВКА</t>
  </si>
  <si>
    <t>НОВ.ПОСЕЛОК-ТЕКСТИЛЬНЫЙ</t>
  </si>
  <si>
    <t>ЗЛЫНКА-ЭКСП-ДУБРОВКА</t>
  </si>
  <si>
    <t>УПРУН-СУРГУТ-ПОРТ</t>
  </si>
  <si>
    <t>ЛАХКОЛАМЕН-ЗЕЛЕНЫЙ БОР</t>
  </si>
  <si>
    <t>ДЕРЕВЯНКА-ОКУЛОВКА</t>
  </si>
  <si>
    <t>ЛАХКОЛАМЕН-КУПАВНА</t>
  </si>
  <si>
    <t>БОГДАНОВИЧ-УТЯШЕВО</t>
  </si>
  <si>
    <t>ДУБРОВКА-ЧЕЛ-КУТЬ-ЯХ</t>
  </si>
  <si>
    <t>ОЛЕНЕГОРСК-АРХАНГЕЛ-ГОР</t>
  </si>
  <si>
    <t>ЗЛЫНКА-ЭКСП-СВЕНЬ</t>
  </si>
  <si>
    <t>АМУР-МОГОТ</t>
  </si>
  <si>
    <t>БОГДАНОВИЧ-КОММУНИСТИЧС</t>
  </si>
  <si>
    <t>НОВОГОРНАЯ-УЛЬЯНОВСК 3</t>
  </si>
  <si>
    <t>ТУЙМАЗЫ-ОБСКАЯ</t>
  </si>
  <si>
    <t>НОВ.ПОСЕЛОК-БУЙ</t>
  </si>
  <si>
    <t>ОЛЕНЕГОРСК-ТОЛСТПАЛЬЦВО</t>
  </si>
  <si>
    <t>НОВОАБЗАКОВО-ДЕМА</t>
  </si>
  <si>
    <t>НОВ.ПОСЕЛОК-ГАГАРИН</t>
  </si>
  <si>
    <t>КАЧКАНАР-ВАХИТОВО</t>
  </si>
  <si>
    <t>МИНЬЯР-СЫВДАРМА.СТР</t>
  </si>
  <si>
    <t>ПЕТРОГРАНИТ-МЫТИЩИ</t>
  </si>
  <si>
    <t>ФЛЮСОВАЯ-ПЛАМЯ</t>
  </si>
  <si>
    <t>ОБНОРСКАЯ-НОВОРОСС-ЭКС</t>
  </si>
  <si>
    <t>СУЗЕМКА-ЭКСП-БОРОВИЧИ</t>
  </si>
  <si>
    <t>АСБЕСТ-МАСЛЯНСКАЯ</t>
  </si>
  <si>
    <t>КААЛАМО-СЫВДАРМА.СТР</t>
  </si>
  <si>
    <t>КРАСНОЕ-ЭКСП-КАРТ1-ЭК-РОС</t>
  </si>
  <si>
    <t>МЕТАЛЛУРГИЧ.-ТИХОНОВО</t>
  </si>
  <si>
    <t>НОВОТРОИЦК-ВОЙНОВКА</t>
  </si>
  <si>
    <t>БЕРДЯУШ-АГРЫЗ</t>
  </si>
  <si>
    <t>БОРОВИНКА-ТУШИНО</t>
  </si>
  <si>
    <t>АСБЕСТ-КЕНДЕРИ</t>
  </si>
  <si>
    <t>НОВ.ПОСЕЛОК-БЕЛЫЕ СТОЛБЫ</t>
  </si>
  <si>
    <t>КОШТА-ТОННЕЛЬНАЯ</t>
  </si>
  <si>
    <t>ОРСК-КРАСНОДАР-СР</t>
  </si>
  <si>
    <t>ЗАДЕЛЬЕ-НАВАШИНО</t>
  </si>
  <si>
    <t>ШАРТЫМКА-ВХОДНАЯ</t>
  </si>
  <si>
    <t>В.БАСКУНЧАК-ОРЛОВКА</t>
  </si>
  <si>
    <t>КОМС-НА-АМУР-КАРЫМСКАЯ</t>
  </si>
  <si>
    <t>КААЛАМО-СОФРИНО</t>
  </si>
  <si>
    <t>КИТОЙ-КОМБНТ-ЧИТА 1</t>
  </si>
  <si>
    <t>ЕЙСК-ТИХОНОВО</t>
  </si>
  <si>
    <t>ТОННЕЛЬНАЯ-НАЛЬЧИК</t>
  </si>
  <si>
    <t>МИНЬЯР-БУРУНДУКИ</t>
  </si>
  <si>
    <t>ТОПКИ-ЯЛУТОРОВСК</t>
  </si>
  <si>
    <t>КРУТОРОЖИНО-БЕЛИНСКАЯ</t>
  </si>
  <si>
    <t>НОВОРОССИЙСК-КР.СТРОИТЕЛЬ</t>
  </si>
  <si>
    <t>ЕМАНЖЕЛИНСК-АНДРЕЕВО</t>
  </si>
  <si>
    <t>ПЕТРОГРАНИТ-НАХАБИНО</t>
  </si>
  <si>
    <t>ИЗЫНСКИЙ-ЧИСТООЗЕРНАЯ</t>
  </si>
  <si>
    <t>ПОДКЛЕТНОЕ-СУРГУТ-ПОРТ</t>
  </si>
  <si>
    <t>ХРЕБЕТ-ТЕЛЕГИНО</t>
  </si>
  <si>
    <t>КУЗНЕЧНОЕ-МОНИНО</t>
  </si>
  <si>
    <t>ЯККИМА-НАХАБИНО</t>
  </si>
  <si>
    <t>ДЖАБЫК-РЫБАЦКОЕ</t>
  </si>
  <si>
    <t>АНГАСОЛКА-РЕШОТЫ</t>
  </si>
  <si>
    <t>СТЕРЛИТАМАК-ЕКАТЕРИН-ТОВ</t>
  </si>
  <si>
    <t>КЛИНЦЫ-ПРИСАДЫ</t>
  </si>
  <si>
    <t>КАРТ1-ЭК-РОС-ПРЕДПОРТОВАЯ</t>
  </si>
  <si>
    <t>СОЛИКАМСК 2-НИЖНЕВАРТ I</t>
  </si>
  <si>
    <t>ЧЕРНЫШ-КОЕ-Э-КУТУЗОВО-НОВ</t>
  </si>
  <si>
    <t>МИНЬЯР-ТИХОНОВО</t>
  </si>
  <si>
    <t>АНИСОВКА-КОСУЛИНО</t>
  </si>
  <si>
    <t>ПАВЛОВСК-ВОР-КУРСК</t>
  </si>
  <si>
    <t>ОНЕГА-МАРК</t>
  </si>
  <si>
    <t>ВОРОНЦОВКА-ИЖЕВСК</t>
  </si>
  <si>
    <t>КУНАРА-КОГАЛЫМ</t>
  </si>
  <si>
    <t>НЕВЬЯНСК-ОВЕРЯТА</t>
  </si>
  <si>
    <t>ПРУДЫ-ПОРХОВ</t>
  </si>
  <si>
    <t>ТЫРЕТЬ-НИЖНЕВАРТ II</t>
  </si>
  <si>
    <t>ЛОЖОК-ТАТАРСКАЯ</t>
  </si>
  <si>
    <t>НУЯ-ЗАГОРОДНЯЯ</t>
  </si>
  <si>
    <t>ШАРТЫМКА-НИЖНЕВАРТ II</t>
  </si>
  <si>
    <t>ПОДГОРНОЕ-СТАВРОПОЛЬ</t>
  </si>
  <si>
    <t>НОВООРСК-БАЛАБАНОВО</t>
  </si>
  <si>
    <t>ШАДРИНСК-НИЖНЕВАРТ I</t>
  </si>
  <si>
    <t>КУЗНЕЧНОЕ-ДМИТРОВ</t>
  </si>
  <si>
    <t>ХАНСКАЯ-ГРИВНО</t>
  </si>
  <si>
    <t>СТОЙЛЕНСКАЯ-ТЕЛИЩЕВО</t>
  </si>
  <si>
    <t>КУНАРА-УСИНСК</t>
  </si>
  <si>
    <t>ХАНСКАЯ-СОЧИ</t>
  </si>
  <si>
    <t>ПАШИЯ-ВАХИТОВО</t>
  </si>
  <si>
    <t>НАЛЬЧИК-ТИМАШЕВСКАЯ</t>
  </si>
  <si>
    <t>ЛАБИНСКАЯ-ЛУКАШЕВКА</t>
  </si>
  <si>
    <t>НОВОРОССИЙСК-ПРИДАЧА</t>
  </si>
  <si>
    <t>СЛАНЦЫ-КАЛИНИНГР-СР</t>
  </si>
  <si>
    <t>ЛАБИНСКАЯ-ГРИВНО</t>
  </si>
  <si>
    <t>АЧИНСК 2-ЧЕМСКОЙ</t>
  </si>
  <si>
    <t>СУЗЕМКА-ЭКСП-КР.СТРОИТЕЛЬ</t>
  </si>
  <si>
    <t>КУНАРА-ХОЛМСК</t>
  </si>
  <si>
    <t>УПРУН-СЫВДАРМА.СТР</t>
  </si>
  <si>
    <t>ТУЛА-ВЯЗ.-СЕБРЯКОВО</t>
  </si>
  <si>
    <t>КРАСНОЕ-ЭКСП-МАХАЧКАЛА</t>
  </si>
  <si>
    <t>МАУК-СТУПИНО</t>
  </si>
  <si>
    <t>РОЖДЕСТВО-СОЛОВЕЙ-ЭКСП</t>
  </si>
  <si>
    <t>ЧАИС-НОВОИЕРУСАЛМ</t>
  </si>
  <si>
    <t>ЛАХКОЛАМЕН-ВНУКОВО</t>
  </si>
  <si>
    <t>ЯККИМА-УСИНСК</t>
  </si>
  <si>
    <t>БОРОВИЧИ-ДЕМЬЯНКА</t>
  </si>
  <si>
    <t>ТОМСК1-ТЫГДА</t>
  </si>
  <si>
    <t>ВОРСМА-КАРТ1-ЭК-РОС</t>
  </si>
  <si>
    <t>ФРЕЗЕРНЫЙ-ЗАУДИНСКИЙ</t>
  </si>
  <si>
    <t>ЕЛЕЦ-СОЛОВЕЙ-ЭКСП</t>
  </si>
  <si>
    <t>НОВОРОССИЙСК-КОТЕЛ</t>
  </si>
  <si>
    <t>МАУК-САХАНСКАЯ</t>
  </si>
  <si>
    <t>КРАСНОЕ-ЭКСП-МОС-ТОВ-СМОЛ</t>
  </si>
  <si>
    <t>ПОЛЕВСКОЙ-КОЛПИНО</t>
  </si>
  <si>
    <t>КРУТОРОЖИНО-НОВОСЕРГИЕВС</t>
  </si>
  <si>
    <t>ЛАБИНСКАЯ-РАЗУМНОЕ</t>
  </si>
  <si>
    <t>ЛАБИНСКАЯ-РЫШКОВО</t>
  </si>
  <si>
    <t>КУСКОВО-ЧИТА 1</t>
  </si>
  <si>
    <t>ПЕТРОПАВ-Э-Р-СЫВДАРМА.СТР</t>
  </si>
  <si>
    <t>КУЗНЕЧНОЕ-КУПАВНА</t>
  </si>
  <si>
    <t>ЗАБАЙКАЛЬСК-ПОЛОТ.ЗАВОД</t>
  </si>
  <si>
    <t>КРАСНОЕ-ЭКСП-БИРЮЛЕВО-ТОВ</t>
  </si>
  <si>
    <t>КААЛАМО-ТЕКСТИЛЬНЫЙ</t>
  </si>
  <si>
    <t>ВЛАДИКАВКАЗ-СОЛОВЕЙ-ЭКСП</t>
  </si>
  <si>
    <t>НАУШКИ В КИТ-БРАТСК</t>
  </si>
  <si>
    <t>НАУШКИ В КИТ-УСТЬ-ИЛИМСК</t>
  </si>
  <si>
    <t>ХАБАРОВСК 2-БАГУЛЬНАЯ</t>
  </si>
  <si>
    <t>ЗАБАЙКАЛЬСК-ВОСКРЕСЕНСК</t>
  </si>
  <si>
    <t>ЗАБАЙК/КИТАЙ-БРАТСК</t>
  </si>
  <si>
    <t>УССУРИЙСК-БАГУЛЬНАЯ</t>
  </si>
  <si>
    <t>СУХАНОВКА-ЭК-КУЧЕТКАН</t>
  </si>
  <si>
    <t>УССУРИЙСК-ЮДИНО</t>
  </si>
  <si>
    <t>УССУРИЙСК-УСТЬ-ИЛИМСК</t>
  </si>
  <si>
    <t>ХАБАРОВСК 2-УСТЬ-ИЛИМСК</t>
  </si>
  <si>
    <t>ЗАБАЙКАЛЬСК-ЮДИНО</t>
  </si>
  <si>
    <t>ЗАБАЙК/КИТАЙ-БАГУЛЬНАЯ</t>
  </si>
  <si>
    <t>НАУШКИ В КИТ-АЛТАЙСКАЯ</t>
  </si>
  <si>
    <t>ЗАБАЙКАЛЬСК-КАНСК-ЕНИС</t>
  </si>
  <si>
    <t>КАНИСАЙ-Э(Р)-ИСАКОГОРКА</t>
  </si>
  <si>
    <t>УССУРИЙСК-КУЧЕТКАН</t>
  </si>
  <si>
    <t>КАНИСАЙ-Э(Р)-ЧЕРНИКОВКА</t>
  </si>
  <si>
    <t>СУХАНОВКА-ЭК-КАМЫШТА</t>
  </si>
  <si>
    <t>САМУР-ЭКСП-ВОСКРЕСЕНСК</t>
  </si>
  <si>
    <t>ПЕРВАЯ РЕЧКА-БАГУЛЬНАЯ</t>
  </si>
  <si>
    <t>НОВОРОССИЙСК-НВОБЛАГОВЕЩН</t>
  </si>
  <si>
    <t>ГРОДЕК/КИТАЙ-БАГУЛЬНАЯ</t>
  </si>
  <si>
    <t>СТУПИНО-НИЗОВКА</t>
  </si>
  <si>
    <t>ВЛАДИВОСТ-ЭК-КУЧЕТКАН</t>
  </si>
  <si>
    <t>САМУР-ЭКСП-НЕВИННМЫСКАЯ</t>
  </si>
  <si>
    <t>УССУРИЙСК-ГОРНЫЙ ЛЕН</t>
  </si>
  <si>
    <t>КАРТ1-ЭК-РОС-ГОРНЫЙ ЛЕН</t>
  </si>
  <si>
    <t>ЗАБАЙКАЛЬСК-БАГУЛЬНАЯ</t>
  </si>
  <si>
    <t>ЛАБЫТНАНГИ-КОЙТЫ</t>
  </si>
  <si>
    <t>УССУРИЙСК-ИГИРМА</t>
  </si>
  <si>
    <t>ЗАБАЙКАЛЬСК-ГОРНЫЙ ЛЕН</t>
  </si>
  <si>
    <t>ГРОДЕК/КИТАЙ-УСТЬ-ИЛИМСК</t>
  </si>
  <si>
    <t>КОМС-НА-АМУР-БАГУЛЬНАЯ</t>
  </si>
  <si>
    <t>НОВ.ПОРТ-ЭКС-КОЙТЫ</t>
  </si>
  <si>
    <t>ТОММОТ-БАГУЛЬНАЯ</t>
  </si>
  <si>
    <t>СУЗЕМКА-ЭКСП-ИСАКОГОРКА</t>
  </si>
  <si>
    <t>ПЕРВАЯ РЕЧКА-УСТЬ-ИЛИМСК</t>
  </si>
  <si>
    <t>ПЕНЗА 4-ШАРЬЯ</t>
  </si>
  <si>
    <t>ЗАБАЙКАЛЬСК-ГОНЧАРОВО</t>
  </si>
  <si>
    <t>ХАБАРОВСК 2-ИГИРМА</t>
  </si>
  <si>
    <t>МАХАЧКАЛА-СЕБРЯКОВО</t>
  </si>
  <si>
    <t>РЫБНИКИ-ЭКСП-КУЧЕТКАН</t>
  </si>
  <si>
    <t>ЗАБАЙКАЛЬСК-ЛЕСОСИБИРСК</t>
  </si>
  <si>
    <t>НОВОРОСС-ЭКС-ГОРНЫЙ ЛЕН</t>
  </si>
  <si>
    <t>НОВОСИБ-ЗАП-НИЗОВКА</t>
  </si>
  <si>
    <t>САМУР-ЭКСП-ЮЛЬЕВКА</t>
  </si>
  <si>
    <t>ЗАУДИНСКИЙ-КАМЫШТА</t>
  </si>
  <si>
    <t>ГУДЕРМЕС-СЕБРЯКОВО</t>
  </si>
  <si>
    <t>КАНИСАЙ-Э(Р)-КОЙТЫ</t>
  </si>
  <si>
    <t>САМУР-ЭКСП-ЧЕРНИКОВКА</t>
  </si>
  <si>
    <t>ТАЛЬЦЫ-БАГУЛЬНАЯ</t>
  </si>
  <si>
    <t>КАНИСАЙ-Э(Р)-ШАКША</t>
  </si>
  <si>
    <t>БЛАГОВЕЩЕНСК-УСТЬ-ИЛИМСК</t>
  </si>
  <si>
    <t>ВЛАДИВОСТ-ЭК-КАМЫШТА</t>
  </si>
  <si>
    <t>ВТОРАЯ РЕЧКА-БАГУЛЬНАЯ</t>
  </si>
  <si>
    <t>УССУРИЙСК-КОСЯКОВКА</t>
  </si>
  <si>
    <t>ТОММОТ-УСТЬ-ИЛИМСК</t>
  </si>
  <si>
    <t>НОВОРОСС-ЭКС-КОСЯКОВКА</t>
  </si>
  <si>
    <t>ДЕРБЕНТ-ОРЛОВКА</t>
  </si>
  <si>
    <t>УССУРИЙСК-КАНСК-ЕНИС</t>
  </si>
  <si>
    <t>КАРТ1-ЭК-РОС-РЕЧНАЯ</t>
  </si>
  <si>
    <t>ВТОРАЯ РЕЧКА-УСТЬ-ИЛИМСК</t>
  </si>
  <si>
    <t>БАРНАУЛ-НИЗОВКА</t>
  </si>
  <si>
    <t>ЗАБАЙКАЛЬСК-КАМЫШТА</t>
  </si>
  <si>
    <t>СИЛИКАТНАЯ-ИСАКОГОРКА</t>
  </si>
  <si>
    <t>ЗАБАЙКАЛЬСК-ТОМСК-ГРУЗ.</t>
  </si>
  <si>
    <t>ЧИТА 1-БАГУЛЬНАЯ</t>
  </si>
  <si>
    <t>БЕЛИДЖИ-СЕБРЯКОВО</t>
  </si>
  <si>
    <t>КОМС-НА-АМУР-УСТЬ-ИЛИМСК</t>
  </si>
  <si>
    <t>БОЛОТНАЯ-НИЗОВКА</t>
  </si>
  <si>
    <t>ЗАБАЙК/КИТАЙ-ГОРНЫЙ ЛЕН</t>
  </si>
  <si>
    <t>НОВ.ПОРТ-ЭКС-БОРОВИЧИ</t>
  </si>
  <si>
    <t>ТАЛЬЦЫ-БРАТСК</t>
  </si>
  <si>
    <t>ЗАБАЙК/КИТАЙ-КАНСК-ЕНИС</t>
  </si>
  <si>
    <t>НАУШКИ-ТОМСК-ГРУЗ.</t>
  </si>
  <si>
    <t>КАНИСАЙ-Э(Р)-КОСЯКОВКА</t>
  </si>
  <si>
    <t>СУЗЕМКА-ЭКСП-КОЙТЫ</t>
  </si>
  <si>
    <t>ЗАБАЙКАЛЬСК-УСТЬ-ИЛИМСК</t>
  </si>
  <si>
    <t>ЗАБАЙКАЛЬСК-ПОСПЕЛИХА</t>
  </si>
  <si>
    <t>МАЙКОП-НИЗОВКА</t>
  </si>
  <si>
    <t>КАРТ1-ЭК-РОС-КОЙТЫ</t>
  </si>
  <si>
    <t>УССУРИЙСК-УЧАЛЫ</t>
  </si>
  <si>
    <t>ЧИТА 1-КАМЫШТА</t>
  </si>
  <si>
    <t>ЗАБАЙКАЛЬСК-КОСЯКОВКА</t>
  </si>
  <si>
    <t>НОВОРОСС-ЭКС-ДЖАБЫК</t>
  </si>
  <si>
    <t>НАУШКИ/МНР1-БРАТСК</t>
  </si>
  <si>
    <t>ЗАБАЙКАЛЬСК-КИТОЙ-КОМБНТ</t>
  </si>
  <si>
    <t>ЗАБАЙКАЛЬСК-КАРБЫШЕВО 1</t>
  </si>
  <si>
    <t>ТУЛА 1-КУРС-ИСАКОГОРКА</t>
  </si>
  <si>
    <t>НОВОРОСС-ЭКС-БУДЕННОВСК</t>
  </si>
  <si>
    <t>БЕРКАКИТ-БАГУЛЬНАЯ</t>
  </si>
  <si>
    <t>ДЕРБЕНТ-СЕБРЯКОВО</t>
  </si>
  <si>
    <t>ЗАБАЙКАЛЬСК-ЗАЛАРИ</t>
  </si>
  <si>
    <t>КУЛУНДА-ЭК-Р-НВОБЛАГОВЕЩН</t>
  </si>
  <si>
    <t>БЛАГОВЕЩЕНСК-БАГУЛЬНАЯ</t>
  </si>
  <si>
    <t>ЗАБАЙКАЛЬСК-БАРНАУЛ</t>
  </si>
  <si>
    <t>УССУРИЙСК-ЛЕНА-ВОСТОЧ</t>
  </si>
  <si>
    <t>УССУРИЙСК-КАМЫШТА</t>
  </si>
  <si>
    <t>ГРОДЕК/КИТАЙ-ЮДИНО</t>
  </si>
  <si>
    <t>ВАНИНО-ЭКСП-КУЧЕТКАН</t>
  </si>
  <si>
    <t>НАДЕЖДИНСКАЯ-БАГУЛЬНАЯ</t>
  </si>
  <si>
    <t>ХАБАРОВСК 1-БАГУЛЬНАЯ</t>
  </si>
  <si>
    <t>ОРСК-НВГР-ЭК-ГОРНЫЙ ЛЕН</t>
  </si>
  <si>
    <t>ГРОДЕК/КИТАЙ-ИГИРМА</t>
  </si>
  <si>
    <t>НИЖН. БЕСТЯХ-БАГУЛЬНАЯ</t>
  </si>
  <si>
    <t>ЗАБАЙК/КИТАЙ-ИНГАШСКАЯ</t>
  </si>
  <si>
    <t>ЗАБАЙКАЛЬСК-ЮРТЫ</t>
  </si>
  <si>
    <t>ПЕТРОПАВ-Э-Р-ЗАЯЧЬЯ ГОРКА</t>
  </si>
  <si>
    <t>КРАСНОЕ-ЭКСП-ЮЛЬЕВКА</t>
  </si>
  <si>
    <t>КАНИСАЙ-Э(Р)-ТИХОНОВО</t>
  </si>
  <si>
    <t>УСИНСК-КОЙТЫ</t>
  </si>
  <si>
    <t>ВАНИНО-ЭКСП-КАМЫШТА</t>
  </si>
  <si>
    <t>СРЕДНЕВОЛЖСК-ПЧ-ПС-ЭКС</t>
  </si>
  <si>
    <t>КАРТ1-ЭК-РОС-ЧЕРНИКОВКА</t>
  </si>
  <si>
    <t>НОВОРОСС-ЭКС-КАМЕНОЛОМНИ</t>
  </si>
  <si>
    <t>ЗАБАЙК/КИТАЙ-ЛЕСОСИБИРСК</t>
  </si>
  <si>
    <t>ЗАБАЙКАЛЬСК-КАСЬЯНОВКА</t>
  </si>
  <si>
    <t>КАРТ1-ЭК-РОС-ЕМАНЖЕЛИНСК</t>
  </si>
  <si>
    <t>УССУРИЙСК-АЛТАЙСКАЯ</t>
  </si>
  <si>
    <t>ХАБАРОВСК 2-БРАТСК</t>
  </si>
  <si>
    <t>ЗАБАЙКАЛЬСК-КУРАГИНО</t>
  </si>
  <si>
    <t>НОВОРОСС-ЭКС-ШАРЬЯ</t>
  </si>
  <si>
    <t>КОЙТЫ-ИСАКОГОРКА</t>
  </si>
  <si>
    <t>ПОСИНЬ-ЭКС-ИСАКОГОРКА</t>
  </si>
  <si>
    <t>БЕРКАКИТ-УСТЬ-ИЛИМСК</t>
  </si>
  <si>
    <t>НАУШКИ/МНР1-АЛТАЙСКАЯ</t>
  </si>
  <si>
    <t>АВТОВО-ЭКСП-КОЙТЫ</t>
  </si>
  <si>
    <t>НОВОРОСС-ЭКС-КОЙТЫ</t>
  </si>
  <si>
    <t>НОВОРОСС-ЭКС-ШЕДОК</t>
  </si>
  <si>
    <t>НАУШКИ/МНР1-ТАЛЬЦЫ</t>
  </si>
  <si>
    <t>ШУШАРЫ-ЭКСП-ЗАЯЧЬЯ ГОРКА</t>
  </si>
  <si>
    <t>СУХАНОВКА-ЭК-ОБНОРСКАЯ</t>
  </si>
  <si>
    <t>НОВОКУЗ.-ВОС-ПЕРОВО</t>
  </si>
  <si>
    <t>КАРАБУЛАКСКИ-СЕБРЯКОВО</t>
  </si>
  <si>
    <t>НАУШКИ В КИТ-ГОРНЫЙ ЛЕН</t>
  </si>
  <si>
    <t>КРАСНОЕ-ЭКСП-БЕЛОМЕСТНАЯ</t>
  </si>
  <si>
    <t>САМУР-ЭКСП-МАХАЧКАЛА</t>
  </si>
  <si>
    <t>ПРОМГИПСОВАЯ-КОЙТЫ</t>
  </si>
  <si>
    <t>ГАЙДАМАК-БАГУЛЬНАЯ</t>
  </si>
  <si>
    <t>КУЛУНДА-ЭК-Р-РУБЦОВСК</t>
  </si>
  <si>
    <t>ДЕРБЕНТ-В.БАСКУНЧАК</t>
  </si>
  <si>
    <t>НОВОРОСС-ЭКС-ВОСКРЕСЕНСК</t>
  </si>
  <si>
    <t>ЗАУДИНСКИЙ-БАГУЛЬНАЯ</t>
  </si>
  <si>
    <t>УССУРИЙСК-ВОСКРЕСЕНСК</t>
  </si>
  <si>
    <t>ВОЕН.ГОРОДОК-КАМЫШТА</t>
  </si>
  <si>
    <t>НАУШКИ/МНР1-ЮРТЫ</t>
  </si>
  <si>
    <t>ГРОЗНЫЙ-СЕБРЯКОВО</t>
  </si>
  <si>
    <t>АРГУН-СЕБРЯКОВО</t>
  </si>
  <si>
    <t>АЛТАЙСКАЯ-ИСАКОГОРКА</t>
  </si>
  <si>
    <t>ЗАБАЙКАЛЬСК-ТЫРЕТЬ</t>
  </si>
  <si>
    <t>ГРОДЕК/КИТАЙ-УССУРИЙСК</t>
  </si>
  <si>
    <t>ЗАБАЙКАЛЬСК-УЖУР</t>
  </si>
  <si>
    <t>СУЗЕМКА-ЭКСП-ЗАЯЧЬЯ ГОРКА</t>
  </si>
  <si>
    <t>ГАЙДАМАК-УСТЬ-ИЛИМСК</t>
  </si>
  <si>
    <t>САМУР-ЭКСП-ЧЕПЕЦКАЯ</t>
  </si>
  <si>
    <t>НОВОРОСС-ЭКС-НИЗОВКА</t>
  </si>
  <si>
    <t>НАУШКИ В КИТ-ТАЛЬЦЫ</t>
  </si>
  <si>
    <t>ПОСИНЬ-ЭКС-КОЙТЫ</t>
  </si>
  <si>
    <t>ТИХОНОВО-КОЙТЫ</t>
  </si>
  <si>
    <t>КАРТ1-ЭК-РОС-ДЖАБЫК</t>
  </si>
  <si>
    <t>СОЛОВЬЕВСК-ВОСКРЕСЕНСК</t>
  </si>
  <si>
    <t>НОВ.ПОРТ-ЭКС-БЕЛКА-СЛОБ.</t>
  </si>
  <si>
    <t>ИРКУТСК-СОРТ-КАМЫШТА</t>
  </si>
  <si>
    <t>ЗАБАЙК/КИТАЙ-КУРАГИНО</t>
  </si>
  <si>
    <t>ЭЛЕКТРОУГЛИ-НИЗОВКА</t>
  </si>
  <si>
    <t>НАУШКИ/МНР1-ЗАЛАРИ</t>
  </si>
  <si>
    <t>ТВЕРЬ-НУЯ</t>
  </si>
  <si>
    <t>ДЕРБЕНТ-Н.БАСКУНЧАК</t>
  </si>
  <si>
    <t>ЧИТА 1-КРАСНОЯРСК-С</t>
  </si>
  <si>
    <t>ДЕРБЕНТ-ПЕРОВО</t>
  </si>
  <si>
    <t>НАЛЬЧИК-СЕБРЯКОВО</t>
  </si>
  <si>
    <t>ОБСКАЯ-КОЙТЫ</t>
  </si>
  <si>
    <t>САМУР-ЭКСП-ТАТЬЯНКА</t>
  </si>
  <si>
    <t>ВЛАДИКАВКАЗ-СЕБРЯКОВО</t>
  </si>
  <si>
    <t>ХОЛМСК-ГОРНЫЙ ЛЕН</t>
  </si>
  <si>
    <t>ХАБАРОВСК 2-ЛЕНА-ВОСТОЧ</t>
  </si>
  <si>
    <t>КРАСНОЕ-ЭКСП-ВОСКРЕСЕНСК</t>
  </si>
  <si>
    <t>ОРСК-НВГР-ЭК-РЕЧНАЯ</t>
  </si>
  <si>
    <t>ХАСАВ-ЮРТ-СЕБРЯКОВО</t>
  </si>
  <si>
    <t>ИРКУТСК-СОРТ-ЛОК-Э-РУБ-РС</t>
  </si>
  <si>
    <t>УССУРИЙСК-БРАТСК</t>
  </si>
  <si>
    <t>КАРТ1-ЭК-РОС-ИСАКОГОРКА</t>
  </si>
  <si>
    <t>КАСЬЯНОВКА-ЛОК-Э-РУБ-РС</t>
  </si>
  <si>
    <t>БЫРКА-ТОННЕЛЬНАЯ</t>
  </si>
  <si>
    <t>НАУШКИ-БРАТСК</t>
  </si>
  <si>
    <t>ЛАБЫТНАНГИ-НИЗОВКА</t>
  </si>
  <si>
    <t>ШУШАРЫ-ЭКСП-БОРОВИЧИ</t>
  </si>
  <si>
    <t>КАВКАЗ-П-КРМ-ВОСКРЕСЕНСК</t>
  </si>
  <si>
    <t>ЗАБАЙК/КИТАЙ-УСТЬ-ИЛИМСК</t>
  </si>
  <si>
    <t>НАУШКИ-УСТЬ-ИЛИМСК</t>
  </si>
  <si>
    <t>ЗАБАЙКАЛЬСК-КУЧЕТКАН</t>
  </si>
  <si>
    <t>КРАСНОДАР-СР-ОЛЬХА</t>
  </si>
  <si>
    <t>НОВОРОСС-ЭКС-ЮДИНО</t>
  </si>
  <si>
    <t>ХАБАРОВСК 1-УСТЬ-ИЛИМСК</t>
  </si>
  <si>
    <t>САМУР-ЭКСП-ЗАЯЧЬЯ ГОРКА</t>
  </si>
  <si>
    <t>НЕРЮНГРИ-ПАС-УСТЬ-ИЛИМСК</t>
  </si>
  <si>
    <t>УЛАН-УДЭ-КАМЫШТА</t>
  </si>
  <si>
    <t>МАНАС-СЕБРЯКОВО</t>
  </si>
  <si>
    <t>ЛЕСОСИБИРСК-ДЗЕРЖИНСК</t>
  </si>
  <si>
    <t>КАРТ1-ЭК-РОС-ЧЕПЕЦКАЯ</t>
  </si>
  <si>
    <t>НАХОДКА-БАГУЛЬНАЯ</t>
  </si>
  <si>
    <t>НАУШКИ/МНР1-ИГИРМА</t>
  </si>
  <si>
    <t>ГРОДЕК/КИТАЙ-БРАТСК</t>
  </si>
  <si>
    <t>ШУШАРЫ-ЭКСП-ВОСКРЕСЕНСК</t>
  </si>
  <si>
    <t>ХАБАРОВСК 2-БЕЛОГОРСК 2</t>
  </si>
  <si>
    <t>ДЗЕРЖИНСК-БИЙСК</t>
  </si>
  <si>
    <t>УССУРИЙСК-БАРНАУЛ</t>
  </si>
  <si>
    <t>НАХОДКА-ВОСТ-УЧАЛЫ</t>
  </si>
  <si>
    <t>НОВ.ПОРТ-ЭКС-СЛАНЦЫ</t>
  </si>
  <si>
    <t>БАРНАУЛ-НВОБЛАГОВЕЩН</t>
  </si>
  <si>
    <t>КИГАШ-ЭКСПОР-КОЙТЫ</t>
  </si>
  <si>
    <t>НАУШКИ/МНР1-ГОРНЫЙ ЛЕН</t>
  </si>
  <si>
    <t>САМУР-ЭКСП-РОССОШЬ</t>
  </si>
  <si>
    <t>ЧИТА 1-УСТЬ-ИЛИМСК</t>
  </si>
  <si>
    <t>УССУРИЙСК-КАРБЫШЕВО 1</t>
  </si>
  <si>
    <t>НАДЕЖДИНСКАЯ-УСТЬ-ИЛИМСК</t>
  </si>
  <si>
    <t>ТУЛА-ВЯЗ.-ИСАКОГОРКА</t>
  </si>
  <si>
    <t>КАНИСАЙ-Э(Р)-БЕЛОРЕЦК</t>
  </si>
  <si>
    <t>ИЗБЕРБАШ-СЕБРЯКОВО</t>
  </si>
  <si>
    <t>ЗАУДИНСКИЙ-КРАСНОЯРСК-С</t>
  </si>
  <si>
    <t>ОЗИНКИ-Э-РОС-ЕФРЕМОВ</t>
  </si>
  <si>
    <t>ГОВАРДОВО-ИСАКОГОРКА</t>
  </si>
  <si>
    <t>ДОМОДЕДОВО-КОЙТЫ</t>
  </si>
  <si>
    <t>МАМЕД-КАЛА-СЕБРЯКОВО</t>
  </si>
  <si>
    <t>ЩУРОВО-НИЗОВКА</t>
  </si>
  <si>
    <t>НАУШКИ В КИТ-ЮДИНО</t>
  </si>
  <si>
    <t>СОЛОВЕЙ-ЭКСП-ОРЛОВКА</t>
  </si>
  <si>
    <t>УССУРИЙСК-ЕМАНЖЕЛИНСК</t>
  </si>
  <si>
    <t>ПЕРВАЯ РЕЧКА-БРАТСК</t>
  </si>
  <si>
    <t>ЗАБАЙКАЛЬСК-ТУЛУН</t>
  </si>
  <si>
    <t>СУХАНОВКА-ЭК-КРАСНОЯРСК-С</t>
  </si>
  <si>
    <t>ОКЕАНСКАЯ-БАГУЛЬНАЯ</t>
  </si>
  <si>
    <t>МАХАЧКАЛА-ОРЛОВКА</t>
  </si>
  <si>
    <t>ЗАУДИНСКИЙ-БРАТСК</t>
  </si>
  <si>
    <t>НАУШКИ В КИТ-ТЫРЕТЬ</t>
  </si>
  <si>
    <t>НАУШКИ/МНР1-ПЕРЕВОЗ</t>
  </si>
  <si>
    <t>ОРСК-НВГР-ЭК-ДЖАБЫК</t>
  </si>
  <si>
    <t>ЗАБАЙКАЛЬСК-ЧУНОЯР</t>
  </si>
  <si>
    <t>НАУШКИ В КИТ-ИГИРМА</t>
  </si>
  <si>
    <t>БЕЛОГОРСК 2-УСТЬ-ИЛИМСК</t>
  </si>
  <si>
    <t>МЫС-ЧУРКИН-УСТЬ-ИЛИМСК</t>
  </si>
  <si>
    <t>НЕРЮНГРИ-ПАС-БАГУЛЬНАЯ</t>
  </si>
  <si>
    <t>ОМСК-ПАСС-ЛОСИНООСТРОВ</t>
  </si>
  <si>
    <t>ЭЛЬБАН-БАГУЛЬНАЯ</t>
  </si>
  <si>
    <t>КЛИН-НИЗОВКА</t>
  </si>
  <si>
    <t>УГОЛЬНАЯ-БАГУЛЬНАЯ</t>
  </si>
  <si>
    <t>ЗАБАЙКАЛЬСК-БРАТСК</t>
  </si>
  <si>
    <t>МЫС-ЧУРКИН-ЮДИНО</t>
  </si>
  <si>
    <t>ОМСК-ВОСТ-НВОБЛАГОВЕЩН</t>
  </si>
  <si>
    <t>АРХАНГЕЛ-ГОР-КОЙТЫ</t>
  </si>
  <si>
    <t>ДЕРБЕНТ-ТАТЬЯНКА</t>
  </si>
  <si>
    <t>ПЕРВАЯ РЕЧКА-ГОРНЫЙ ЛЕН</t>
  </si>
  <si>
    <t>САМУР-ЭКСП-ВЛАДИКАВКАЗ</t>
  </si>
  <si>
    <t>ДЕРБЕНТ-СЕЙМСКАЯ</t>
  </si>
  <si>
    <t>НОВ.ПОРТ-ЭКС-ПЕРОВО</t>
  </si>
  <si>
    <t>НЕРЮНГРИ-ГР-БАГУЛЬНАЯ</t>
  </si>
  <si>
    <t>РОСТОВ-ТОВ.-СЕБРЯКОВО</t>
  </si>
  <si>
    <t>КРАСНОДАР 2-ИСАКОГОРКА</t>
  </si>
  <si>
    <t>НОВ.ПОРТ-ЭКС-ВОСКРЕСЕНСК</t>
  </si>
  <si>
    <t>МАХАЧКАЛА-КИРСАНОВ</t>
  </si>
  <si>
    <t>КРАСНОДАР 1-ЛУЖКИ-ОРЛ.</t>
  </si>
  <si>
    <t>КРАСНОЕ-ЭКСП-ИСАКОГОРКА</t>
  </si>
  <si>
    <t>НОВОРОСС-ЭКС-МЕТАЛЛУРГИЧ.</t>
  </si>
  <si>
    <t>САМУР-ЭКСП-ДЕРБЕНТ</t>
  </si>
  <si>
    <t>ИРКУТСК-СОРТ-БАГУЛЬНАЯ</t>
  </si>
  <si>
    <t>ЮДИНО-БЕЛКА-СЛОБ.</t>
  </si>
  <si>
    <t>МЕЖЕГ-ПОДОСИНОВЕЦ</t>
  </si>
  <si>
    <t>КОМС-НА-АМУР-ИГИРМА</t>
  </si>
  <si>
    <t>КАРБЫШЕВО 1-НВОБЛАГОВЕЩН</t>
  </si>
  <si>
    <t>КАРТ1-ЭК-РОС-ШАКША</t>
  </si>
  <si>
    <t>ЧИТА 1-КИТОЙ-КОМБНТ</t>
  </si>
  <si>
    <t>НИГОЗЕРО-КОЙТЫ</t>
  </si>
  <si>
    <t>НОВОРОСС-ЭКС-КОНОКОВО</t>
  </si>
  <si>
    <t>БИРОБИДЖАН 1-БАГУЛЬНАЯ</t>
  </si>
  <si>
    <t>ПАТРИКЕЕВО-РЗД 303 КМ</t>
  </si>
  <si>
    <t>ОЗИНКИ-Э-РОС-КОЛОДЕЗНАЯ</t>
  </si>
  <si>
    <t>ТОММОТ-ИГИРМА</t>
  </si>
  <si>
    <t>КОГАЛЫМ-УКТУС</t>
  </si>
  <si>
    <t>ПОСПЕЛИХА-ГОНГОТА</t>
  </si>
  <si>
    <t>ЧИТА 1-ВОСКРЕСЕНСК</t>
  </si>
  <si>
    <t>ЧИТА 1-БРАТСК</t>
  </si>
  <si>
    <t>ЗАБАЙКАЛЬСК-БОЛЬШАЯ КЕТЬ</t>
  </si>
  <si>
    <t>САПЕРНАЯ-НИЗОВКА</t>
  </si>
  <si>
    <t>САМУР-ЭКСП-ЛУЗА</t>
  </si>
  <si>
    <t>РЫБНИКИ-БАГУЛЬНАЯ</t>
  </si>
  <si>
    <t>НОВОРОСС-ЭКС-БЕЛОРЕЧНСКАЯ</t>
  </si>
  <si>
    <t>УГОЛЬНАЯ-УСТЬ-ИЛИМСК</t>
  </si>
  <si>
    <t>ВОРКУТА-КОЙТЫ</t>
  </si>
  <si>
    <t>ПЕРВАЯ РЕЧКА-МЕТАЛЛУРГИЧ.</t>
  </si>
  <si>
    <t>УЛАН-УДЭ-БАГУЛЬНАЯ</t>
  </si>
  <si>
    <t>НОВ.ПОРТ-ЭКС-ЧЕРЕПОВЕЦ 1</t>
  </si>
  <si>
    <t>СУХАНОВКА-ЭК-ТОМСК-ГРУЗ.</t>
  </si>
  <si>
    <t>ЗАБАЙКАЛЬСК-УЧАЛЫ</t>
  </si>
  <si>
    <t>ТОММОТ-БРАТСК</t>
  </si>
  <si>
    <t>ЧИТА 1-ПЕРЕВОЗ</t>
  </si>
  <si>
    <t>ЗАУДИНСКИЙ-КУЧЕТКАН</t>
  </si>
  <si>
    <t>ШУШАРЫ-ЭКСП-ГОРНЫЙ ЛЕН</t>
  </si>
  <si>
    <t>ЧЕРНИКОВКА-КОСЯКОВКА</t>
  </si>
  <si>
    <t>ЗАБАЙКАЛЬСК-МИНУСИНСК</t>
  </si>
  <si>
    <t>ЗАВИТАЯ-СЕЛЬЦО</t>
  </si>
  <si>
    <t>ИРКУТСК-СОРТ-БРАТСК</t>
  </si>
  <si>
    <t>КАДАЛА-ВОСКРЕСЕНСК</t>
  </si>
  <si>
    <t>СОЛОМБАЛКА-КОЙТЫ</t>
  </si>
  <si>
    <t>НОВОРОСС-ЭКС-ЗАРЕЧНАЯ</t>
  </si>
  <si>
    <t>КАРТ1-ЭК-РОС-ВОССТАНИЕ</t>
  </si>
  <si>
    <t>ЗАБАЙКАЛЬСК-НОВОСИБ.-ЮЖ</t>
  </si>
  <si>
    <t>ДЕРБЕНТ-НЕВИННМЫСКАЯ</t>
  </si>
  <si>
    <t>УССУРИЙСК-ЛЕСОСИБИРСК</t>
  </si>
  <si>
    <t>ВОЙНОВКА-ТОПКИ</t>
  </si>
  <si>
    <t>АРТ-ПРИМI-УСТЬ-ИЛИМСК</t>
  </si>
  <si>
    <t>БЛАГОВЕЩЕНСК-БРАТСК</t>
  </si>
  <si>
    <t>ЧЕРТАНОВО-НИЗОВКА</t>
  </si>
  <si>
    <t>ТАЛЬЦЫ-УСТЬ-ИЛИМСК</t>
  </si>
  <si>
    <t>АВТОВО-ЭКСП-ЮЛЬЕВКА</t>
  </si>
  <si>
    <t>НОВОРОСС-ЭКС-ТОМСК-ГРУЗ.</t>
  </si>
  <si>
    <t>КИГАШ-ЭКСПОР-ТАТЬЯНКА</t>
  </si>
  <si>
    <t>ВОЕН.ГОРОДОК-БАГУЛЬНАЯ</t>
  </si>
  <si>
    <t>САМУР-ЭКСП-ГОРНЫЙ ЛЕН</t>
  </si>
  <si>
    <t>КРАСНОЕ-ЭКСП-НИЗОВКА</t>
  </si>
  <si>
    <t>КАВКАЗ-П-КРМ-ХИМЗАВОДСКАЯ</t>
  </si>
  <si>
    <t>КАНИСАЙ-Э(Р)-САЛАВАТ</t>
  </si>
  <si>
    <t>МАХАЧКАЛА-ПЕРОВО</t>
  </si>
  <si>
    <t>ХАБАРОВСК 2-ГОРНЫЙ ЛЕН</t>
  </si>
  <si>
    <t>ДУБРОВКА-ЧЕЛ-НИЗОВКА</t>
  </si>
  <si>
    <t>СТЕРЛИТАМАК-НИЗОВКА</t>
  </si>
  <si>
    <t>КЛЕЩИХА-АЛЕЙСКАЯ</t>
  </si>
  <si>
    <t>БАРНАУЛ-ЛОСИНООСТРОВ</t>
  </si>
  <si>
    <t>ХАБАРОВСК 2-ЮРТЫ</t>
  </si>
  <si>
    <t>АРМАВИР-ТУАП-СЕБРЯКОВО</t>
  </si>
  <si>
    <t>СЫВДАРМА.СТР-АСБЕСТ</t>
  </si>
  <si>
    <t>УССУРИЙСК-НОВОСИБ.-ЮЖ</t>
  </si>
  <si>
    <t>НАХОДКА-УСТЬ-ИЛИМСК</t>
  </si>
  <si>
    <t>АЛТАЙСКАЯ-НВОБЛАГОВЕЩН</t>
  </si>
  <si>
    <t>ЗАБАЙКАЛЬСК-ХАБАРЫ</t>
  </si>
  <si>
    <t>ЧЕРНЫЙ МЫС-АСБЕСТ</t>
  </si>
  <si>
    <t>НОВОРОСС-ЭКС-НЕВИННМЫСКАЯ</t>
  </si>
  <si>
    <t>СУХАНОВКА-КРАСНОЯРСК-С</t>
  </si>
  <si>
    <t>МАХАЧКАЛА-ВЕРТУНОВСКАЯ</t>
  </si>
  <si>
    <t>ПЕРВАЯ РЕЧКА-АСБЕСТ</t>
  </si>
  <si>
    <t>ПОСПЕЛИХА-ЭЛЬБАН</t>
  </si>
  <si>
    <t>ЗАБАЙК/КИТАЙ-КИТОЙ-КОМБНТ</t>
  </si>
  <si>
    <t>НАЛЬЧИК-ГРИБАНОВКА</t>
  </si>
  <si>
    <t>САМУР-ЭКСП-ИСАКОГОРКА</t>
  </si>
  <si>
    <t>ГРОДЕК/КИТАЙ-ТАЛЬЦЫ</t>
  </si>
  <si>
    <t>ТАКСИМО-УСТЬ-ИЛИМСК</t>
  </si>
  <si>
    <t>КНОРРИНГ-АЗОТНАЯ</t>
  </si>
  <si>
    <t>КОМСОМОЛ-МУР-НУЯ</t>
  </si>
  <si>
    <t>ШУШАРЫ-ЭКСП-НУЯ</t>
  </si>
  <si>
    <t>ЧИТА 1-КАСЬЯНОВКА</t>
  </si>
  <si>
    <t>ТЕМРЮК-ЭКСП-БУДЕННОВСК</t>
  </si>
  <si>
    <t>ЮЖНО-САХ-ГР-БЕЛОГОРСК 2</t>
  </si>
  <si>
    <t>НОВ.ПОРТ-ЭКС-НИЗОВКА</t>
  </si>
  <si>
    <t>ВАХИТОВО-БИКЛЯНЬ</t>
  </si>
  <si>
    <t>РОСТОВ-ЗАПАД-СЕБРЯКОВО</t>
  </si>
  <si>
    <t>ТАГАНРОГ-НИЗОВКА</t>
  </si>
  <si>
    <t>КРАС ХУТОР-Э-КОЙТЫ</t>
  </si>
  <si>
    <t>ДАГЕСТ.ОГНИ-СЕБРЯКОВО</t>
  </si>
  <si>
    <t>АБАКАН-КАМЫШТА</t>
  </si>
  <si>
    <t>САМУР-ЭКСП-УМАНСКАЯ</t>
  </si>
  <si>
    <t>НОВОРОСС-ЭКС-УМАНСКАЯ</t>
  </si>
  <si>
    <t>ЗАВИТАЯ-ТОННЕЛЬНАЯ</t>
  </si>
  <si>
    <t>КАРТ1-ЭК-РОС-НОВОТРОИЦК</t>
  </si>
  <si>
    <t>ВОЕН.ГОРОДОК-БРАТСК</t>
  </si>
  <si>
    <t>АРХАНГЕЛЬСК-НИЗОВКА</t>
  </si>
  <si>
    <t>ЧИТА 1-КУЧЕТКАН</t>
  </si>
  <si>
    <t>УЛАН-УДЭ-ПЕРЕВОЗ</t>
  </si>
  <si>
    <t>ШУШАРЫ-ЭКСП-ЧЕПЕЦКАЯ</t>
  </si>
  <si>
    <t>ДЕРБЕНТ-ШЕДОК</t>
  </si>
  <si>
    <t>КАРТ1-ЭК-РОС-ТИХОНОВО</t>
  </si>
  <si>
    <t>СУХАНОВКА-ЭК-ИГИРМА</t>
  </si>
  <si>
    <t>НЕВИННМЫСКАЯ-СЕБРЯКОВО</t>
  </si>
  <si>
    <t>ПЕРВАЯ РЕЧКА-КОСЯКОВКА</t>
  </si>
  <si>
    <t>ШУШАРЫ-ЭКСП-ЮДИНО</t>
  </si>
  <si>
    <t>ЗАУДИНСКИЙ-ЗАЛАРИ</t>
  </si>
  <si>
    <t>ОРСК-НВГР-ЭК-ЕМАНЖЕЛИНСК</t>
  </si>
  <si>
    <t>ГРОДЕК/КИТАЙ-ГОРНЫЙ ЛЕН</t>
  </si>
  <si>
    <t>ГРОДЕК/КИТАЙ-ЛЕНА-ВОСТОЧ</t>
  </si>
  <si>
    <t>ОЗИНКИ-Э-РОС-ЗЛЫНКА-ЭКСП</t>
  </si>
  <si>
    <t>НОВОРОСС-ЭКС-ИЗОБИЛЬНАЯ</t>
  </si>
  <si>
    <t>ЧУГУН 1-ИСАКОГОРКА</t>
  </si>
  <si>
    <t>ХАБАРОВСК 1-ИГИРМА</t>
  </si>
  <si>
    <t>БУРМАКИНО-КАНСК-ЕНИС</t>
  </si>
  <si>
    <t>МАХАЧКАЛА-СОСЫКА-ЕЙСК.</t>
  </si>
  <si>
    <t>НОВОСИБ-ЗАП-АЛЕЙСКАЯ</t>
  </si>
  <si>
    <t>ОКЕАНСКАЯ-УСТЬ-ИЛИМСК</t>
  </si>
  <si>
    <t>УССУРИЙСК-ШАКША</t>
  </si>
  <si>
    <t>АРТ-ПРИМI-БАГУЛЬНАЯ</t>
  </si>
  <si>
    <t>ХОЛМСК-МЕТАЛЛУРГИЧ.</t>
  </si>
  <si>
    <t>ЗЛЫНКА-ЭКСП-ВОСКРЕСЕНСК</t>
  </si>
  <si>
    <t>МАХАЧКАЛА-Н.БАСКУНЧАК</t>
  </si>
  <si>
    <t>КАСЬЯНОВКА-КАМЫШТА</t>
  </si>
  <si>
    <t>ВТОРАЯ РЕЧКА-ИГИРМА</t>
  </si>
  <si>
    <t>СУХАНОВКА-ЭК-ТОМСК2</t>
  </si>
  <si>
    <t>НОВОРОСС-ЭКС-ТАТЬЯНКА</t>
  </si>
  <si>
    <t>НИЖНЕВАРТ I-АСБЕСТ</t>
  </si>
  <si>
    <t>КИГАШ-ЭКСПОР-ТУЛА-ЛИХВИН</t>
  </si>
  <si>
    <t>НОВОРОСС-ЭКС-АЛЕКСЕЕВКА</t>
  </si>
  <si>
    <t>УССУРИЙСК-УЖУР</t>
  </si>
  <si>
    <t>СЫВДАРМА.СТР-БОГДАНОВИЧ</t>
  </si>
  <si>
    <t>ЗАБАЙКАЛЬСК-НОВОСИБ-ЗАП</t>
  </si>
  <si>
    <t>РАЗРЕЗ-НОВОСИБ-ЗАП</t>
  </si>
  <si>
    <t>СОЛОВЕЙ-ЭКСП-РОССОШЬ</t>
  </si>
  <si>
    <t>ХАБАРОВСК 2-ЮДИНО</t>
  </si>
  <si>
    <t>НАУШКИ/МНР1-ТЫРЕТЬ</t>
  </si>
  <si>
    <t>ХАБАРОВСК 2-БЛАГОВЕЩЕНСК</t>
  </si>
  <si>
    <t>ЛЕСОСИБИРСК-ЧАПАЕВСК</t>
  </si>
  <si>
    <t>УНЕЧА-ИСАКОГОРКА</t>
  </si>
  <si>
    <t>УССУРИЙСК-ЗАЛАРИ</t>
  </si>
  <si>
    <t>НАУШКИ В КИТ-УЖУР</t>
  </si>
  <si>
    <t>ГРОДЕК/КИТАЙ-УЛУЙ</t>
  </si>
  <si>
    <t>КАРТ1-ЭК-РОС-БЕЛОРЕЦК</t>
  </si>
  <si>
    <t>ГРОДЕКОВО-УСТЬ-ИЛИМСК</t>
  </si>
  <si>
    <t>ПОСПЕЛИХА-КЕДРОВКА</t>
  </si>
  <si>
    <t>САМУР-ЭКСП-ВОЛЖСКИЙ</t>
  </si>
  <si>
    <t>ТЕМРЮК-ЭКСП-КАМЕНОЛОМНИ</t>
  </si>
  <si>
    <t>ЮЖНО-САХ-ГР-УСТЬ-ИЛИМСК</t>
  </si>
  <si>
    <t>ЗАУДИНСКИЙ-ПЕРЕВОЗ</t>
  </si>
  <si>
    <t>НОВОСИБ-ЗАП-НВОБЛАГОВЕЩН</t>
  </si>
  <si>
    <t>НЕРЮНГРИ-ГР-УСТЬ-ИЛИМСК</t>
  </si>
  <si>
    <t>ДЕРБЕНТ-САМУР-ЭКСП</t>
  </si>
  <si>
    <t>НОВОРОСС-ЭКС-МИЛЛЕРОВО</t>
  </si>
  <si>
    <t>КАРТ1-ЭК-РОС-ДЗЕРЖИНСК</t>
  </si>
  <si>
    <t>ПЕТРОПАВЛВСК-ТОПКИ</t>
  </si>
  <si>
    <t>ЗАБАЙКАЛЬСК-ИГИРМА</t>
  </si>
  <si>
    <t>ПЕТРОЗАВОДСК-НУЯ</t>
  </si>
  <si>
    <t>СКАНГАЛИ-ЭКС-ИСАКОГОРКА</t>
  </si>
  <si>
    <t>НОВОРОСС-ЭКС-РОССОШЬ</t>
  </si>
  <si>
    <t>УССУРИЙСК-АЛЕЙСКАЯ</t>
  </si>
  <si>
    <t>НОВОРОСС-ЭКС-АБАЗИНКА</t>
  </si>
  <si>
    <t>ДЕРБЫШКИ-НУЯ</t>
  </si>
  <si>
    <t>ПРОМГИПСОВАЯ-НИЗОВКА</t>
  </si>
  <si>
    <t>ЛАБЫТНАНГИ-МЕЖЕГ</t>
  </si>
  <si>
    <t>НАУШКИ/МНР1-ЗАЯЧЬЯ ГОРКА</t>
  </si>
  <si>
    <t>АБАКАН-УСТЬ-ИЛИМСК</t>
  </si>
  <si>
    <t>НАУШКИ/МНР1-КИТОЙ-КОМБНТ</t>
  </si>
  <si>
    <t>НАУШКИ В КИТ-ПЕРЕВОЗ</t>
  </si>
  <si>
    <t>ДЕРБЕНТ-БУДЕННОВСК</t>
  </si>
  <si>
    <t>ТОММОТ-БЕЛОГОРСК 2</t>
  </si>
  <si>
    <t>ТЕМРЮК-ЭКСП-БЕЛОРЕЧНСКАЯ</t>
  </si>
  <si>
    <t>ТЕМРЮК-ЭКСП-ШЕДОК</t>
  </si>
  <si>
    <t>УЛАН-УДЭ-НВОБЛАГОВЕЩН</t>
  </si>
  <si>
    <t>НОВОРОСС-ЭКС-ЛАБИНСКАЯ</t>
  </si>
  <si>
    <t>НОВ.ПОРТ-ЭКС-НИГОЗЕРО</t>
  </si>
  <si>
    <t>СОЛЬВЫЧЕГОДС-КОЙТЫ</t>
  </si>
  <si>
    <t>МАХАЧКАЛА-В.БАСКУНЧАК</t>
  </si>
  <si>
    <t>КИЗЛЯР-СЕБРЯКОВО</t>
  </si>
  <si>
    <t>МУРМАНСК-НУЯ</t>
  </si>
  <si>
    <t>ЗАБАЙК/КИТАЙ-ЗАЛАРИ</t>
  </si>
  <si>
    <t>АЛТАЙСКАЯ-ПЧ-ПС-ЭКС</t>
  </si>
  <si>
    <t>ПОСПЕЛИХА-ТОННЕЛЬНАЯ</t>
  </si>
  <si>
    <t>ИРКУТСК-СОРТ-ПЕРЕВОЗ</t>
  </si>
  <si>
    <t>АБАКАН-ЛЕСОСИБИРСК</t>
  </si>
  <si>
    <t>НОВАЯ ЧАРА-БИЙСК</t>
  </si>
  <si>
    <t>РАЗ'ЕЗД 9 КМ-ПЕРОВО</t>
  </si>
  <si>
    <t>УСИНСК-МЕЖЕГ</t>
  </si>
  <si>
    <t>ГРОДЕК/КИТАЙ-ЗАЛАРИ</t>
  </si>
  <si>
    <t>НИЖНЕВАРТ I-БОГДАНОВИЧ</t>
  </si>
  <si>
    <t>АЛТАЙСКАЯ-БИКЛЯНЬ</t>
  </si>
  <si>
    <t>НОВОРОСС-ЭКС-ТЕЛЕГИНО</t>
  </si>
  <si>
    <t>ЮЖНО-САХ-ГР-БАГУЛЬНАЯ</t>
  </si>
  <si>
    <t>НОВ.ПОРТ-ЭКС-КУВШИНОВО</t>
  </si>
  <si>
    <t>ХОЛМСК-КОСЯКОВКА</t>
  </si>
  <si>
    <t>ЭЛЬБАН-ИШАНОВО</t>
  </si>
  <si>
    <t>ЗАБАЙКАЛЬСК-ЧУНА</t>
  </si>
  <si>
    <t>АЛТАЙСКАЯ-БЕЛОРЕЦК</t>
  </si>
  <si>
    <t>ОМСК-ПАСС-САРАЙСКИЙ</t>
  </si>
  <si>
    <t>НОВОРОСС-ЭКС-ПЕРОВО</t>
  </si>
  <si>
    <t>БАРНАУЛ-АЛЕЙСКАЯ</t>
  </si>
  <si>
    <t>СКАНГАЛИ-ЭКС-КОЙТЫ</t>
  </si>
  <si>
    <t>ЗАБАЙКАЛЬСК-КРАСНОЯРСК-С</t>
  </si>
  <si>
    <t>СПАССК-ДАЛЬН-БАГУЛЬНАЯ</t>
  </si>
  <si>
    <t>НОВОРОСС-ЭКС-УСТЬ-ЛАБИНСК</t>
  </si>
  <si>
    <t>ЗАБАЙКАЛЬСК-НВБИРЮСИНСК</t>
  </si>
  <si>
    <t>ЗАБАЙКАЛЬСК-АНЗЕБИ</t>
  </si>
  <si>
    <t>МОНЧЕГОРСК-НОВОЧЕБОКС.</t>
  </si>
  <si>
    <t>НОВОРОСС-ЭКС-МАУК</t>
  </si>
  <si>
    <t>АРХАНГЕЛЬСК-КОЙТЫ</t>
  </si>
  <si>
    <t>БЕРКАКИТ-ИГИРМА</t>
  </si>
  <si>
    <t>САМУР-ЭКСП-ЧОВЬЮ</t>
  </si>
  <si>
    <t>ЗАБАЙК/КИТАЙ-ЧИТА 1</t>
  </si>
  <si>
    <t>АПАТИТЫ-ЧАПАЕВСК</t>
  </si>
  <si>
    <t>НОВОРОСС-ЭКС-ТАМАНЬ</t>
  </si>
  <si>
    <t>НАУШКИ В КИТ-БАРНАУЛ</t>
  </si>
  <si>
    <t>ГРОДЕКОВО-БАГУЛЬНАЯ</t>
  </si>
  <si>
    <t>БЕЛОГОРСК 2-БАГУЛЬНАЯ</t>
  </si>
  <si>
    <t>НОВ.ПОРТ-ЭКС-МОЖГА</t>
  </si>
  <si>
    <t>НАУШКИ В КИТ-БАГУЛЬНАЯ</t>
  </si>
  <si>
    <t>САМУР-ЭКСП-ЧЕРКЕССК</t>
  </si>
  <si>
    <t>КОЙТЫ-СОЛЬВЫЧЕГОДС</t>
  </si>
  <si>
    <t>НОВОЧЕБОКС.-МОНЧЕГОРСК</t>
  </si>
  <si>
    <t>КОМС-НА-АМУР-БЕЛОГОРСК 2</t>
  </si>
  <si>
    <t>ПОДОЛЬСК-КОЙТЫ</t>
  </si>
  <si>
    <t>БИРОБИДЖАН 1-УСТЬ-ИЛИМСК</t>
  </si>
  <si>
    <t>НОВ.ПОРТ-ЭКС-ВОРСМА</t>
  </si>
  <si>
    <t>УССУРИЙСК-ЮРТЫ</t>
  </si>
  <si>
    <t>КОМС-НА-АМУР-БРАТСК</t>
  </si>
  <si>
    <t>КОЛПИНО-НУЯ</t>
  </si>
  <si>
    <t>НОВОРОСС-ЭКС-УЧАЛЫ</t>
  </si>
  <si>
    <t>НОВ.ПОРТ-ЭКС-ЮДИНО</t>
  </si>
  <si>
    <t>ВЛАДИВОСТ-ЭК-КРАСНОЯРСК-С</t>
  </si>
  <si>
    <t>МУРОМ1-САЛАВАТ</t>
  </si>
  <si>
    <t>НИЖН. БЕСТЯХ-УСТЬ-ИЛИМСК</t>
  </si>
  <si>
    <t>УССУРИЙСК-КИРЕНГА</t>
  </si>
  <si>
    <t>ВОЕН.ГОРОДОК-КРАСНОЯРСК-С</t>
  </si>
  <si>
    <t>СУРАЖ-ИСАКОГОРКА</t>
  </si>
  <si>
    <t>НАУШКИ/МНР1-УСТЬ-ИЛИМСК</t>
  </si>
  <si>
    <t>ВОЛОГДА 2-НУЯ</t>
  </si>
  <si>
    <t>ЧЕМСКОЙ-АЛЕЙСКАЯ</t>
  </si>
  <si>
    <t>ТАЛЬЦЫ-АЛТАЙСКАЯ</t>
  </si>
  <si>
    <t>НОВОСИБ-ЗАП-БАРНАУЛ</t>
  </si>
  <si>
    <t>КАНИСАЙ-Э(Р)-БИКЛЯНЬ</t>
  </si>
  <si>
    <t>УССУРИЙСК-КРАСНОЯРСК-С</t>
  </si>
  <si>
    <t>ЗАБАЙКАЛЬСК-ТОПЧИХА</t>
  </si>
  <si>
    <t>НОВОРОСС-ЭКС-АЗОВ</t>
  </si>
  <si>
    <t>РОСТОВ-ТОВ.-ЧУГУН 1</t>
  </si>
  <si>
    <t>ИСКИТИМ-ЮЛЬЕВКА</t>
  </si>
  <si>
    <t>ПАТРИКЕЕВО-КНОРРИНГ</t>
  </si>
  <si>
    <t>УССУРИЙСК-ТОПЧИХА</t>
  </si>
  <si>
    <t>УСТЬ-ЛУГ-ЭКС-КОЙТЫ</t>
  </si>
  <si>
    <t>НОГЛИКИ-МЕТАЛЛУРГИЧ.</t>
  </si>
  <si>
    <t>ЗАУДИНСКИЙ-УСТЬ-ИЛИМСК</t>
  </si>
  <si>
    <t>НОВОРОСС-ЭКС-ВАЛУЙКИ</t>
  </si>
  <si>
    <t>БРЯНСК-ЛЬГ.-НИЗОВКА</t>
  </si>
  <si>
    <t>ЛУНГАЧИ-ИСАКОГОРКА</t>
  </si>
  <si>
    <t>СУХАНОВКА-ЭК-НОВОКУЗ.-ВОС</t>
  </si>
  <si>
    <t>НОВЫЙ ПОРТ-БУСЛОВС-ЭКС</t>
  </si>
  <si>
    <t>КРАСНОДАР-СР-КАНИСАЙ-Э(Р)</t>
  </si>
  <si>
    <t>НОВОРОССИЙСК-ШАКША</t>
  </si>
  <si>
    <t>КАРТ1-ЭК-РОС-КОСЯКОВКА</t>
  </si>
  <si>
    <t>ХАБАРОВСК 2-ЛЕНИНСК-КУЗ1</t>
  </si>
  <si>
    <t>МАХАЧКАЛА-ТАМАНЬ</t>
  </si>
  <si>
    <t>КОЛПИНО-КОЙТЫ</t>
  </si>
  <si>
    <t>ЗАБАЙКАЛЬСК-НВОБЛАГОВЕЩН</t>
  </si>
  <si>
    <t>МАЛЬЧИКИ-НИЗОВКА</t>
  </si>
  <si>
    <t>КИГАШ-ЭКСПОР-КОЛОДЕЗНАЯ</t>
  </si>
  <si>
    <t>УЛАН-УДЭ-ЛОК-Э-РУБ-РС</t>
  </si>
  <si>
    <t>ЧЕРЕМХОВО-ИШАНОВО</t>
  </si>
  <si>
    <t>ЗАБАЙКАЛЬСК-ГЫРШЕЛУН</t>
  </si>
  <si>
    <t>БОРЗЯ-КАМЫШТА</t>
  </si>
  <si>
    <t>ВОССТАНИЕ-ИСАКОГОРКА</t>
  </si>
  <si>
    <t>ОМСК-СЕВ.-НВОБЛАГОВЕЩН</t>
  </si>
  <si>
    <t>КАРТ1-ЭК-РОС-СУБУТАК</t>
  </si>
  <si>
    <t>ШЕРШНИ-ОБЛОВКА</t>
  </si>
  <si>
    <t>ДЕРБЕНТ-ПИНЕРОВКА</t>
  </si>
  <si>
    <t>УСИНСК-НИЗОВКА</t>
  </si>
  <si>
    <t>ЧЕМСКОЙ-ТОМСК-ГРУЗ.</t>
  </si>
  <si>
    <t>НОВОРОСС-ЭКС-УВА 1</t>
  </si>
  <si>
    <t>КАРТ1-ЭК-РОС-АЛЬМЕЖ</t>
  </si>
  <si>
    <t>ТАЛЬЦЫ-КИТОЙ-КОМБНТ</t>
  </si>
  <si>
    <t>ЗАБАЙКАЛЬСК-ПИРОВСКАЯ</t>
  </si>
  <si>
    <t>ЗАБАЙКАЛЬСК-СУРИКОВО</t>
  </si>
  <si>
    <t>ДЕРБЕНТ-ЧЕРКЕССК</t>
  </si>
  <si>
    <t>ЗАБАЙКАЛЬСК-БЕЛКА-СЛОБ.</t>
  </si>
  <si>
    <t>ХОЛМСК-УЛУЙ</t>
  </si>
  <si>
    <t>ЕЙСК-КОСЯКОВКА</t>
  </si>
  <si>
    <t>АНТРОПШИНО-НИЗОВКА</t>
  </si>
  <si>
    <t>НОВОСМОЛЕНС-КОЙТЫ</t>
  </si>
  <si>
    <t>БАРНАУЛ-БИЙСК</t>
  </si>
  <si>
    <t>АЛДАН-БАГУЛЬНАЯ</t>
  </si>
  <si>
    <t>НОВОСИБ.-ЮЖ-АЛЕЙСКАЯ</t>
  </si>
  <si>
    <t>ЗАБАЙКАЛЬСК-КИРЕНГА</t>
  </si>
  <si>
    <t>ПЕРВАЯ РЕЧКА-ИГИРМА</t>
  </si>
  <si>
    <t>ТЕМРЮК-КОСЯКОВКА</t>
  </si>
  <si>
    <t>НАХОДКА-ВОСТ-ЮДИНО</t>
  </si>
  <si>
    <t>КУРЬЯ-НИЗОВКА</t>
  </si>
  <si>
    <t>ПЕРВАЯ РЕЧКА-ЗАЛАРИ</t>
  </si>
  <si>
    <t>АРТ-ПРИМI-ИГИРМА</t>
  </si>
  <si>
    <t>ИРКУТСК-СОРТ-КРАСНОЯРСК-С</t>
  </si>
  <si>
    <t>ТИХОНОВО-НИЗОВКА</t>
  </si>
  <si>
    <t>ЕРУНАКОВО-НОВОСИБ-ЗАП</t>
  </si>
  <si>
    <t>РУЖИНО-УСТЬ-ИЛИМСК</t>
  </si>
  <si>
    <t>ЗАБАЙКАЛЬСК-КУЙТУН</t>
  </si>
  <si>
    <t>ДЕРБЕНТ-ЕЛЬШАНКА</t>
  </si>
  <si>
    <t>АЛТАЙСКАЯ-ТОМСК-ГРУЗ.</t>
  </si>
  <si>
    <t>НАЛЬЧИК-ПИНЕРОВКА</t>
  </si>
  <si>
    <t>ШУШАРЫ-НИЗОВКА</t>
  </si>
  <si>
    <t>ШУШАРЫ-ЭКСП-КОЙТЫ</t>
  </si>
  <si>
    <t>ВАГОНОЗАВОД-НИЗОВКА</t>
  </si>
  <si>
    <t>УССУРИЙСК-ЛЕНИНСК-КУЗ1</t>
  </si>
  <si>
    <t>УССУРИЙСК-АЛЗАМАЙ</t>
  </si>
  <si>
    <t>КАРТ1-ЭК-РОС-ЕФРЕМОВ</t>
  </si>
  <si>
    <t>ТЕМРЮК-ЭКСП-КОНОКОВО</t>
  </si>
  <si>
    <t>НОВОРОСС-ЭКС-ОЛЬХОВАТКА</t>
  </si>
  <si>
    <t>НОВОРОСС-ЭКС-КРАСНОДАР-СР</t>
  </si>
  <si>
    <t>КИГАШ-ЭКСПОР-КАМЫШИН</t>
  </si>
  <si>
    <t>НОВОРОСС-ЭКС-КИГАШ-ЭКСПОР</t>
  </si>
  <si>
    <t>НОВОСИБ-ЗАП-ТОМСК-ГРУЗ.</t>
  </si>
  <si>
    <t>МЫС-ЧУРКИН-НОВОСИБ.-ЮЖ</t>
  </si>
  <si>
    <t>НЕВИННМЫСКАЯ-ОРЛОВКА</t>
  </si>
  <si>
    <t>ЧЕМСКОЙ-ОБНОРСКАЯ</t>
  </si>
  <si>
    <t>НОВОРОСС-ЭКС-ЧЕРКЕССК</t>
  </si>
  <si>
    <t>НАЛЬЧИК-ВЕРТУНОВСКАЯ</t>
  </si>
  <si>
    <t>ТАЛЬЦЫ-ЗАЛАРИ</t>
  </si>
  <si>
    <t>ЗАБАЙК/КИТАЙ-БОЛЬШАЯ КЕТЬ</t>
  </si>
  <si>
    <t>КОГАЛЫМ-БОГДАНОВИЧ</t>
  </si>
  <si>
    <t>ЧИТА 1-ЗАЛАРИ</t>
  </si>
  <si>
    <t>КАРТ1-ЭК-РОС-КАНДУРОВКА</t>
  </si>
  <si>
    <t>СОЛОМБАЛКА-НУЯ</t>
  </si>
  <si>
    <t>ЗАБАЙК/КИТАЙ-ТЫРЕТЬ</t>
  </si>
  <si>
    <t>ДЕРБЕНТ-БЕЛОРЕЧНСКАЯ</t>
  </si>
  <si>
    <t>НОВОРОСС-ЭКС-КРАСИВ.МЕЧА</t>
  </si>
  <si>
    <t>МАХАЧКАЛА-АЛЕКСЕЕВКА</t>
  </si>
  <si>
    <t>СЕЙМА-ЭЛЬБАН</t>
  </si>
  <si>
    <t>ЛОК-Э-РУБ-РС-РУБЦОВСК</t>
  </si>
  <si>
    <t>ПЕРЕВОЗ-КОТОВО</t>
  </si>
  <si>
    <t>БАЛАКОВО-НИЗОВКА</t>
  </si>
  <si>
    <t>ГРОДЕК/КИТАЙ-ЮРТЫ</t>
  </si>
  <si>
    <t>ЗАБАЙКАЛЬСК-ОКУНАЙСКИЙ</t>
  </si>
  <si>
    <t>НОГЛИКИ-НОВОСИБ-ЗАП</t>
  </si>
  <si>
    <t>ЛЕНА-ВОСТОЧ-БИЙСК</t>
  </si>
  <si>
    <t>БУСЛОВС-ЭКС-ВОСКРЕСЕНСК</t>
  </si>
  <si>
    <t>НАУШКИ/МНР1-ЛЕНА-ВОСТОЧ</t>
  </si>
  <si>
    <t>УГЛОВАЯ-БРАТСК</t>
  </si>
  <si>
    <t>ТАТЬЯНКА-ЛУНГАЧИ</t>
  </si>
  <si>
    <t>ИСАКОГОРКА-ТАТЬЯНКА</t>
  </si>
  <si>
    <t>КОМС-НА-АМУР-ЛЕНА-ВОСТОЧ</t>
  </si>
  <si>
    <t>СМЫЧКА-ЗАЯЧЬЯ ГОРКА</t>
  </si>
  <si>
    <t>КАЛИНИНГР-СР-ЧЕРНЫШ-КОЕ-Э</t>
  </si>
  <si>
    <t>АБАКАН-ВОСКРЕСЕНСК</t>
  </si>
  <si>
    <t>АБАКАН-ТОПКИ</t>
  </si>
  <si>
    <t>СОЧИ-СЕБРЯКОВО</t>
  </si>
  <si>
    <t>БЕРКАКИТ-БЕЛОГОРСК 2</t>
  </si>
  <si>
    <t>БАРНАУЛ-ТОМСК-ГРУЗ.</t>
  </si>
  <si>
    <t>КРАС ХУТОР-Э-ИСАКОГОРКА</t>
  </si>
  <si>
    <t>САМУР-ЭКСП-КОЙТЫ</t>
  </si>
  <si>
    <t>ЛОК-Э-РУБ-РС-АЛТАЙСКАЯ</t>
  </si>
  <si>
    <t>АРХАНГЕЛ-ГОР-НИЗОВКА</t>
  </si>
  <si>
    <t>НЕРЮНГРИ-ПАС-ИГИРМА</t>
  </si>
  <si>
    <t>ЗАБАЙКАЛЬСК-ШАДРИНСК</t>
  </si>
  <si>
    <t>НОВОРОСС-ЭКС-ПОЛТАВСКАЯ</t>
  </si>
  <si>
    <t>ПАРТИЗАНСК-БАГУЛЬНАЯ</t>
  </si>
  <si>
    <t>УССУРИЙСК-БЕЛОГОРСК 2</t>
  </si>
  <si>
    <t>НАУШКИ В КИТ-ЗАЛАРИ</t>
  </si>
  <si>
    <t>ЗАБАЙКАЛЬСК-ЛЕНА-ВОСТОЧ</t>
  </si>
  <si>
    <t>КОМСОМОЛ-МУР-БОРОВИЧИ</t>
  </si>
  <si>
    <t>НОВОРОСС-ЭКС-ЕМАНЖЕЛИНСК</t>
  </si>
  <si>
    <t>САМУР-ЭКСП-ШАРЬЯ</t>
  </si>
  <si>
    <t>ЗАБАЙК/КИТАЙ-НВОБЛАГОВЕЩН</t>
  </si>
  <si>
    <t>МИН.ВОДЫ-ЛУЖКИ-ОРЛ.</t>
  </si>
  <si>
    <t>МОСКОВКА-НВОБЛАГОВЕЩН</t>
  </si>
  <si>
    <t>ЛУНГАЧИ-ТАТЬЯНКА</t>
  </si>
  <si>
    <t>УССУРИЙСК-НОВОКУЗ.-ВОС</t>
  </si>
  <si>
    <t>ОБСКАЯ-НИЗОВКА</t>
  </si>
  <si>
    <t>ГРОДЕК/КИТАЙ-МАГДАГАЧИ</t>
  </si>
  <si>
    <t>ЧИТА 1-ТЫРЕТЬ</t>
  </si>
  <si>
    <t>ЧИТА 1-КОСЯКОВКА</t>
  </si>
  <si>
    <t>ВАХИТОВО-НУЯ</t>
  </si>
  <si>
    <t>МАХАЧКАЛА-ТАТЬЯНКА</t>
  </si>
  <si>
    <t>ВАХИТОВО-ТИХОНОВО</t>
  </si>
  <si>
    <t>САМУР-ЭКСП-ЕЯ</t>
  </si>
  <si>
    <t>КИТОЙ-КОМБНТ-БРАТСК</t>
  </si>
  <si>
    <t>МАХАЧКАЛА-СЕЙМСКАЯ</t>
  </si>
  <si>
    <t>ХАБАРОВСК 2-КИРЕНГА</t>
  </si>
  <si>
    <t>НОВОРОСС-ЭКС-ОЛЬХА</t>
  </si>
  <si>
    <t>ЛЕНА-КАСЬЯНОВКА</t>
  </si>
  <si>
    <t>КОКУРИНО-ЛЕСОСИБИРСК</t>
  </si>
  <si>
    <t>ВАХИТОВО-НИЗОВКА</t>
  </si>
  <si>
    <t>ХОЛМСК-БЕЛОГОРСК 2</t>
  </si>
  <si>
    <t>НОВ.ПОРТ-ЭКС-ДЖАБЫК</t>
  </si>
  <si>
    <t>ВЛАДИВОСТ-ЭК-БАГУЛЬНАЯ</t>
  </si>
  <si>
    <t>БЛАГОВЕЩЕНСК-СОРОЧИНСКАЯ</t>
  </si>
  <si>
    <t>ЗАБАЙКАЛЬСК-ШАКША</t>
  </si>
  <si>
    <t>ЛЕНА-УСТЬ-ИЛИМСК</t>
  </si>
  <si>
    <t>БАЛАБАНОВО-ИСАКОГОРКА</t>
  </si>
  <si>
    <t>САМУР-ЭКСП-ГРЕЧИШКИНО</t>
  </si>
  <si>
    <t>ЕЙСК-КИГАШ-ЭКСПОР</t>
  </si>
  <si>
    <t>ТАТЬЯНКА-ИСАКОГОРКА</t>
  </si>
  <si>
    <t>ХАБАРОВСК 2-ЗАЛАРИ</t>
  </si>
  <si>
    <t>САМУР-ЭКСП-ГИРЕЙ</t>
  </si>
  <si>
    <t>ЛЕСОСИБИРСК-БИЙСК</t>
  </si>
  <si>
    <t>ПРЕДПОРТОВАЯ-ИСАКОГОРКА</t>
  </si>
  <si>
    <t>ГАЙ-ПРОФИНТЕРН</t>
  </si>
  <si>
    <t>БИЙСК-ИСКИТИМ</t>
  </si>
  <si>
    <t>ОРСК-НВГР-ЭК-КАНДУРОВКА</t>
  </si>
  <si>
    <t>КАСЬЯНОВКА-БАГУЛЬНАЯ</t>
  </si>
  <si>
    <t>ГЛОТОВКА-ТОННЕЛЬНАЯ</t>
  </si>
  <si>
    <t>ТЕМРЮК-ШАКША</t>
  </si>
  <si>
    <t>ЗАБАЙКАЛЬСК-ОМСК-ВОСТ</t>
  </si>
  <si>
    <t>УССУРИЙСК-ТАЛЬЦЫ</t>
  </si>
  <si>
    <t>САМУР-ЭКСП-ТУЛЬСКАЯ</t>
  </si>
  <si>
    <t>НАУШКИ-БАГУЛЬНАЯ</t>
  </si>
  <si>
    <t>ТЫНДА-БАГУЛЬНАЯ</t>
  </si>
  <si>
    <t>НЕВИННМЫСКАЯ-ШАРЬЯ</t>
  </si>
  <si>
    <t>КУЛУНДА-ЭК-Р-ИШАНОВО</t>
  </si>
  <si>
    <t>БАЛАБАНОВО-НИЗОВКА</t>
  </si>
  <si>
    <t>УССУРИЙСК-НВОБЛАГОВЕЩН</t>
  </si>
  <si>
    <t>АБАКАН-ЛОК-Э-РУБ-РС</t>
  </si>
  <si>
    <t>СТРИГАНОВО-ТОННЕЛЬНАЯ</t>
  </si>
  <si>
    <t>ВЕСЕЛОЕ-ЭКСП-СЕБРЯКОВО</t>
  </si>
  <si>
    <t>СОЛОВЕЙ-ЭКСП-НЕВИННМЫСКАЯ</t>
  </si>
  <si>
    <t>МАХАЧКАЛА-ЗАРЕЧНАЯ</t>
  </si>
  <si>
    <t>НОВОКУЗ.-ВОС-НИЗОВКА</t>
  </si>
  <si>
    <t>ЗАНЕВ.П-Э-БОРОВИЧИ</t>
  </si>
  <si>
    <t>НАЛЬЧИК-КИРСАНОВ</t>
  </si>
  <si>
    <t>ТОМСК2-НВОБЛАГОВЕЩН</t>
  </si>
  <si>
    <t>НЕРЮНГРИ-ГР-ИГИРМА</t>
  </si>
  <si>
    <t>ТОМСК-ГРУЗ.-САЛАВАТ</t>
  </si>
  <si>
    <t>КРАСНОЕ-ЭКСП-КОЙТЫ</t>
  </si>
  <si>
    <t>СРЕДНЕВОЛЖСК-ЧЕРНИКОВКА</t>
  </si>
  <si>
    <t>РОСТОВ-ЗАПАД-НИЗОВКА</t>
  </si>
  <si>
    <t>ОРСК-НВГР-ЭК-ЗАЯЧЬЯ ГОРКА</t>
  </si>
  <si>
    <t>ИРКУТСК-СОРТ-УСТЬ-ИЛИМСК</t>
  </si>
  <si>
    <t>ХОЛМСК-БАГУЛЬНАЯ</t>
  </si>
  <si>
    <t>С-ПЕТ-С-МОСК-ВОРСМА</t>
  </si>
  <si>
    <t>КАСЬЯНОВКА-БРАТСК</t>
  </si>
  <si>
    <t>ШУШАРЫ-ЭКСП-БИКЛЯНЬ</t>
  </si>
  <si>
    <t>ТАКСИМО-ИГИРМА</t>
  </si>
  <si>
    <t>ВЛАДИВОСТ-ЭК-ОБНОРСКАЯ</t>
  </si>
  <si>
    <t>НОВОРОСС-ЭКС-ОБЛОВКА</t>
  </si>
  <si>
    <t>ШУШАРЫ-ЭКСП-НИЗОВКА</t>
  </si>
  <si>
    <t>ВАЕНГА-КАНСК-ЕНИС</t>
  </si>
  <si>
    <t>БАЗАИХА-КОЙТЫ</t>
  </si>
  <si>
    <t>КРАСНОЯРСК-С-ЛЕСОСИБИРСК</t>
  </si>
  <si>
    <t>УССУРИЙСК-ЧУНОЯР</t>
  </si>
  <si>
    <t>СПАССК-ДАЛЬН-УСТЬ-ИЛИМСК</t>
  </si>
  <si>
    <t>ЛЮБИНСКАЯ-САРАЙСКИЙ</t>
  </si>
  <si>
    <t>ЗАБАЙКАЛЬСК-МОГЗОН</t>
  </si>
  <si>
    <t>МЕДВЕДЧИКОВО-КАМЫШТА</t>
  </si>
  <si>
    <t>ПЕРВАЯ РЕЧКА-НОВОСИБ-ЗАП</t>
  </si>
  <si>
    <t>ЧЕРНОГ.КОПИ-БИЙСК</t>
  </si>
  <si>
    <t>НАУШКИ/МНР1-БАГУЛЬНАЯ</t>
  </si>
  <si>
    <t>БЛАГОВЕЩЕНСК-БЕЛОГОРСК 2</t>
  </si>
  <si>
    <t>ЗАУДИНСКИЙ-ТЫРЕТЬ</t>
  </si>
  <si>
    <t>КАРТ1-ЭК-РОС-МЕТАЛЛУРГИЧ.</t>
  </si>
  <si>
    <t>РЫБАЦКОЕ-ЗАЯЧЬЯ ГОРКА</t>
  </si>
  <si>
    <t>САМУР-ЭКСП-Н.БАСКУНЧАК</t>
  </si>
  <si>
    <t>ТАТЬЯНКА-БИКЛЯНЬ</t>
  </si>
  <si>
    <t>ЧЕМСКОЙ-НВОБЛАГОВЕЩН</t>
  </si>
  <si>
    <t>КЛЕЩИХА-БАРНАУЛ</t>
  </si>
  <si>
    <t>БАЗАИХА-УСТЬ-ИЛИМСК</t>
  </si>
  <si>
    <t>НОВ.ПОРТ-ЭКС-МЕЖЕГ</t>
  </si>
  <si>
    <t>УССУРИЙСК-АСБЕСТ</t>
  </si>
  <si>
    <t>АЛТАЙСКАЯ-АЛЕЙСКАЯ</t>
  </si>
  <si>
    <t>ВОРКУТА-ЧАПАЕВСК</t>
  </si>
  <si>
    <t>ПРОМГИПСОВАЯ-ЛЮБЛИНО-СОРТ</t>
  </si>
  <si>
    <t>КРАСНОДАР 2-ВОЛЖСКИЙ</t>
  </si>
  <si>
    <t>НОВ.ПОРТ-ЭКС-СВЕТОГОРСК</t>
  </si>
  <si>
    <t>НЕРЮНГРИ-ПАС-ПЕРЕВОЗ</t>
  </si>
  <si>
    <t>ВОЛОГДА 1-КОЙТЫ</t>
  </si>
  <si>
    <t>ТЕМРЮК-ЧЕРНИКОВКА</t>
  </si>
  <si>
    <t>ЛУХОВИЦЫ-НИЗОВКА</t>
  </si>
  <si>
    <t>КРАСНОДАР-СР-БЕЛОРЕЦК</t>
  </si>
  <si>
    <t>КАРТ1-ЭК-РОС-ЮЛЬЕВКА</t>
  </si>
  <si>
    <t>ПЛАМЯ-НИЗОВКА</t>
  </si>
  <si>
    <t>МИХНЕВО-ПЧ-ПС-ЭКС</t>
  </si>
  <si>
    <t>ВАХИТОВО-КОЙТЫ</t>
  </si>
  <si>
    <t>НОВОРОСС-ЭКС-ПРИДАЧА</t>
  </si>
  <si>
    <t>КУЛУНДА-ЭК-Р-АЛТАЙСКАЯ</t>
  </si>
  <si>
    <t>НЕВИННМЫСКАЯ-РОССОШЬ</t>
  </si>
  <si>
    <t>ЗАБАЙКАЛЬСК-ПЕРЕВОЗ</t>
  </si>
  <si>
    <t>МАЛЬЧИКИ-КОЙТЫ</t>
  </si>
  <si>
    <t>ТЕМРЮК-ЭКСП-ТОННЕЛЬНАЯ</t>
  </si>
  <si>
    <t>ТАЛЬЦЫ-КАМЫШТА</t>
  </si>
  <si>
    <t>ЧЕМСКОЙ-БАРНАУЛ</t>
  </si>
  <si>
    <t>КИГАШ-ЭКСПОР-ЕФРЕМОВ</t>
  </si>
  <si>
    <t>ДАЧА ДОЛГОР.-КОЙТЫ</t>
  </si>
  <si>
    <t>ЗАБАЙКАЛЬСК-МОЖГА</t>
  </si>
  <si>
    <t>НАЛЬЧИК-ОРЛОВКА</t>
  </si>
  <si>
    <t>БЕРКАКИТ-БРАТСК</t>
  </si>
  <si>
    <t>КИПАРИСОВО-БАГУЛЬНАЯ</t>
  </si>
  <si>
    <t>КОЛА-ИСАКОГОРКА</t>
  </si>
  <si>
    <t>ЧЕРНЫЙ МЫС-БОГДАНОВИЧ</t>
  </si>
  <si>
    <t>ПОСПЕЛИХА-КИРЖАЧ</t>
  </si>
  <si>
    <t>ХАСАН-ЭКСП-НОВОКУЗ.-ВОС</t>
  </si>
  <si>
    <t>НОВОРОСС-ЭКС-ЛОКОМОТИВСТР</t>
  </si>
  <si>
    <t>КЛЕЩИХА-НВОБЛАГОВЕЩН</t>
  </si>
  <si>
    <t>АЛТАЙСКАЯ-ТОПКИ</t>
  </si>
  <si>
    <t>ТОММОТ-КИРЕНГА</t>
  </si>
  <si>
    <t>САМУР-ЭКСП-ОРЛОВКА</t>
  </si>
  <si>
    <t>АЛТАЙСКАЯ-КУЛУНДА-ЭК-Р</t>
  </si>
  <si>
    <t>АЛТАЙСКАЯ-ИВАНГР-НАР-Э</t>
  </si>
  <si>
    <t>ВОЕН.ГОРОДОК-КУЧЕТКАН</t>
  </si>
  <si>
    <t>НАХОДКА-ИГИРМА</t>
  </si>
  <si>
    <t>НАУШКИ/МНР1-ГИДРОСТРОИТ.</t>
  </si>
  <si>
    <t>УССУРИЙСК-НОВОСИБ-ЗАП</t>
  </si>
  <si>
    <t>НОГИНСК-КОЙТЫ</t>
  </si>
  <si>
    <t>ВЛАДИКАВКАЗ-ЧУГУН 1</t>
  </si>
  <si>
    <t>НАЛЬЧИК-ПЕРОВО</t>
  </si>
  <si>
    <t>ЗАБАЙКАЛЬСК-АЛЕЙСКАЯ</t>
  </si>
  <si>
    <t>ЧИТА 1-ЧУНА</t>
  </si>
  <si>
    <t>РУБЦОВСК-БАРНАУЛ</t>
  </si>
  <si>
    <t>С-ПЕТ-С-МОСК-НУЯ</t>
  </si>
  <si>
    <t>НОВОРОСС-ЭКС-КРИВЕЦКАЯ</t>
  </si>
  <si>
    <t>БУГАЧ-ЛЕСОСИБИРСК</t>
  </si>
  <si>
    <t>НАУШКИ В КИТ-СЕЛЕНГА</t>
  </si>
  <si>
    <t>ЧЕРЕПОВЕЦ 1-САЛАВАТ</t>
  </si>
  <si>
    <t>ШУШАРЫ-ЭКСП-ИСАКОГОРКА</t>
  </si>
  <si>
    <t>КИГАШ-ЭКСПОР-ИСАКОГОРКА</t>
  </si>
  <si>
    <t>КАЯ-КАМЫШТА</t>
  </si>
  <si>
    <t>КЛЕЩИХА-ТОМСК-ГРУЗ.</t>
  </si>
  <si>
    <t>МЫС-ЧУРКИН-ЛЕНА-ВОСТОЧ</t>
  </si>
  <si>
    <t>АЛТАЙСКАЯ-КАРБЫШЕВО 1</t>
  </si>
  <si>
    <t>АРХАНГЕЛЬСК-МЕЖЕГ</t>
  </si>
  <si>
    <t>ЧЕРНИКОВКА-ГЛОТОВКА</t>
  </si>
  <si>
    <t>ИРКУТСК-ПАСС-УСТЬ-ИЛИМСК</t>
  </si>
  <si>
    <t>ЗАБАЙКАЛЬСК-ЛЮБОВКА</t>
  </si>
  <si>
    <t>ОБСКАЯ-МЕЖЕГ</t>
  </si>
  <si>
    <t>АВТОВО-ЭКСП-БОРОВИЧИ</t>
  </si>
  <si>
    <t>НАХОДКА-ВОСТ-ЛЕСОСИБИРСК</t>
  </si>
  <si>
    <t>ПОСПЕЛИХА-ЭСИНО</t>
  </si>
  <si>
    <t>ЗАБАЙКАЛЬСК-ЗИМА</t>
  </si>
  <si>
    <t>КАРТ1-ЭК-РОС-УЧАЛЫ</t>
  </si>
  <si>
    <t>САМУР-ЭКСП-КРАСНОДАР 2</t>
  </si>
  <si>
    <t>НАХОДКА-БРАТСК</t>
  </si>
  <si>
    <t>ЧЕРЕПАНОВО-ИСАКОГОРКА</t>
  </si>
  <si>
    <t>БЫРКА-СТАР.ТОРОПА</t>
  </si>
  <si>
    <t>НОВОРОСС-ЭКС-СЕБРЯКОВО</t>
  </si>
  <si>
    <t>ХАБАРОВСК 2-ТЫРЕТЬ</t>
  </si>
  <si>
    <t>ЧИТА 1-ГОНЧАРОВО</t>
  </si>
  <si>
    <t>КАВКАЗСКАЯ-НИЗОВКА</t>
  </si>
  <si>
    <t>МАХАЧКАЛА-ЛАБИНСКАЯ</t>
  </si>
  <si>
    <t>НАУШКИ/МНР1-ЛЕНИНСК-КУЗ1</t>
  </si>
  <si>
    <t>ПЕШЕЛАНЬ-НИЗОВКА</t>
  </si>
  <si>
    <t>МАХАЧКАЛА-ШЕДОК</t>
  </si>
  <si>
    <t>АНТИПИХА-КАМЫШТА</t>
  </si>
  <si>
    <t>УЛАН-УДЭ-УСТЬ-ИЛИМСК</t>
  </si>
  <si>
    <t>ВЕСЕЛОЕ-ЭКСП-РОССОШЬ</t>
  </si>
  <si>
    <t>ВОЛКОВСКАЯ-НУЯ</t>
  </si>
  <si>
    <t>КАНИСАЙ-Э(Р)-НОВОТРОИЦК</t>
  </si>
  <si>
    <t>БУЙНАКСК-СЕБРЯКОВО</t>
  </si>
  <si>
    <t>СУРГУТ-ПОРТ-АСБЕСТ</t>
  </si>
  <si>
    <t>НАУШКИ В КИТ-НВОБЛАГОВЕЩН</t>
  </si>
  <si>
    <t>НОВОРОСС-ЭКС-РАЙ</t>
  </si>
  <si>
    <t>ЗАБАЙКАЛЬСК-АЛТАЙСКАЯ</t>
  </si>
  <si>
    <t>ЧЕРНЫЙ МЫС-ПОДВОЛОШНАЯ</t>
  </si>
  <si>
    <t>ТОММОТ-ЮРТЫ</t>
  </si>
  <si>
    <t>ВОРКУТА-НИЗОВКА</t>
  </si>
  <si>
    <t>ЧЕРНЫЙ МЫС-ПОЛЕВСКОЙ</t>
  </si>
  <si>
    <t>ЗАБАЙКАЛЬСК-ТАБУНЫ</t>
  </si>
  <si>
    <t>ВОРКУТА-МЕЖЕГ</t>
  </si>
  <si>
    <t>ХОЛМСК-ЮДИНО</t>
  </si>
  <si>
    <t>ПРОМГИПСОВАЯ-ПЕРОВО</t>
  </si>
  <si>
    <t>БЛАГОВЕЩЕНСК-ИГИРМА</t>
  </si>
  <si>
    <t>ВОЛКОВСКАЯ-НИЗОВКА</t>
  </si>
  <si>
    <t>ЗАБАЙК/КИТАЙ-ЗИМА</t>
  </si>
  <si>
    <t>ЗАБАЙКАЛЬСК-ЕМАНЖЕЛИНСК</t>
  </si>
  <si>
    <t>ХАБАРОВСК 2-ЗИМА</t>
  </si>
  <si>
    <t>ЧИТА 1-ТИМЛЮЙ</t>
  </si>
  <si>
    <t>МАХАЧКАЛА-КАНДУРОВКА</t>
  </si>
  <si>
    <t>НАХОДКА-ЮДИНО</t>
  </si>
  <si>
    <t>ЗАВИТАЯ-КЕДРОВКА</t>
  </si>
  <si>
    <t>ЗАБАЙКАЛЬСК-КОРЧИНО</t>
  </si>
  <si>
    <t>ВОСКРЕСЕНСК-ЗАЯЧЬЯ ГОРКА</t>
  </si>
  <si>
    <t>РЫБНИКИ-КУНГУР</t>
  </si>
  <si>
    <t>ЭСИНО-ТОННЕЛЬНАЯ</t>
  </si>
  <si>
    <t>ТВЕРЬ-КОЙТЫ</t>
  </si>
  <si>
    <t>ДЗЕРЖИНСК-ИКАБЬЯ</t>
  </si>
  <si>
    <t>НОВ.ПОРТ-ЭКС-ПЕЧОРЫ-ПСКОВ</t>
  </si>
  <si>
    <t>НЕРЮНГРИ-ПАС-ЮРТЫ</t>
  </si>
  <si>
    <t>ПРОМГИПСОВАЯ-ИСАКОГОРКА</t>
  </si>
  <si>
    <t>НОВОРОСС-ЭКС-БЕЛОМЕСТНАЯ</t>
  </si>
  <si>
    <t>АБАКАН-НИЗОВКА</t>
  </si>
  <si>
    <t>КИГАШ-ЭКСПОР-НОВОРОСС-ЭКС</t>
  </si>
  <si>
    <t>СРЕДНЕВОЛЖСК-ШАКША</t>
  </si>
  <si>
    <t>НАУШКИ/МНР1-УЖУР</t>
  </si>
  <si>
    <t>ОКЕАНСКАЯ-ИГИРМА</t>
  </si>
  <si>
    <t>ЗАБАЙКАЛЬСК-АЧИНСК 2</t>
  </si>
  <si>
    <t>ПРОМГИПСОВАЯ-ТОМСК-ГРУЗ.</t>
  </si>
  <si>
    <t>ЛЕСОСИБИРСК-АБАКАН</t>
  </si>
  <si>
    <t>ЧИТА 1-АЛТАЙСКАЯ</t>
  </si>
  <si>
    <t>ЗАБАЙКАЛЬСК-ЗЛОБИНО</t>
  </si>
  <si>
    <t>ГАЙДАМАК-ИГИРМА</t>
  </si>
  <si>
    <t>ПОСПЕЛИХА-ТОРОПЕЦ</t>
  </si>
  <si>
    <t>ЭЛЬБАН-ТЫРЕТЬ</t>
  </si>
  <si>
    <t>МАХАЧКАЛА-ВАЛУЙКИ</t>
  </si>
  <si>
    <t>ОЗИНКИ-Э-РОС-ТУЛА-ЛИХВИН</t>
  </si>
  <si>
    <t>СОСЫКА-ЕЙСК.-КОСЯКОВКА</t>
  </si>
  <si>
    <t>ПЫТЬ-ЯХ-БОГДАНОВИЧ</t>
  </si>
  <si>
    <t>КРАСНОДАР-СР-КИРСАНОВ</t>
  </si>
  <si>
    <t>УЛАН-УДЭ-БРАТСК</t>
  </si>
  <si>
    <t>БЕЗМЕНОВО-ПОСПЕЛИХА</t>
  </si>
  <si>
    <t>СУЛЕМКА-НВОБЛАГОВЕЩН</t>
  </si>
  <si>
    <t>АППАРАТНАЯ-РЕЧНАЯ</t>
  </si>
  <si>
    <t>АРСЕНЬЕВ-УСТЬ-ИЛИМСК</t>
  </si>
  <si>
    <t>КАДАЛА-ЮДИНО</t>
  </si>
  <si>
    <t>ЕНИСЕЙ-ВОСКРЕСЕНСК</t>
  </si>
  <si>
    <t>НОВ.ПОРТ-ЭКС-АСБЕСТ</t>
  </si>
  <si>
    <t>УГОЛЬНАЯ-ИГИРМА</t>
  </si>
  <si>
    <t>ЧЕРЕПОВЕЦ 2-КОЙТЫ</t>
  </si>
  <si>
    <t>ЗАБАЙКАЛЬСК-ПРИИСКОВАЯ</t>
  </si>
  <si>
    <t>НОВ.ПОРТ-ЭКС-ТОМИЦЫ</t>
  </si>
  <si>
    <t>АВТОВО-ЭКСП-НИЗОВКА</t>
  </si>
  <si>
    <t>АВТОВО-ЭКСП-СВЕТОГОРСК</t>
  </si>
  <si>
    <t>ВАНИНО-ЭКСП-БАГУЛЬНАЯ</t>
  </si>
  <si>
    <t>ДЕРБЕНТ-ВОЛЖСКИЙ</t>
  </si>
  <si>
    <t>НОВОРОСС-ЭКС-ЧЕРНИКОВКА</t>
  </si>
  <si>
    <t>АБАКАН-АЧИНСК 2</t>
  </si>
  <si>
    <t>БОГАНДИНСКАЯ-КОТОВО</t>
  </si>
  <si>
    <t>ВЕСЕЛОЕ-ЭКСП-ОЛЬХОВАТКА</t>
  </si>
  <si>
    <t>ГРОДЕК/КИТАЙ-ВОСКРЕСЕНСК</t>
  </si>
  <si>
    <t>НОГЛИКИ-ГОРНЫЙ ЛЕН</t>
  </si>
  <si>
    <t>НАУШКИ В КИТ-ЮРТЫ</t>
  </si>
  <si>
    <t>ГРОДЕК/КИТАЙ-БЕЛОГОРСК 2</t>
  </si>
  <si>
    <t>РЫБАЦКОЕ-НИЗОВКА</t>
  </si>
  <si>
    <t>НОВОСИБ-ВОСТ-АЛЕЙСКАЯ</t>
  </si>
  <si>
    <t>БЛАГОВЕЩЕНСК-ТЫРЕТЬ</t>
  </si>
  <si>
    <t>ПАРТИЗАНСК-УСТЬ-ИЛИМСК</t>
  </si>
  <si>
    <t>ЗАБАЙКАЛЬСК-ПЕРОВО</t>
  </si>
  <si>
    <t>НАХОДКА-ВОСТ-КОСЯКОВКА</t>
  </si>
  <si>
    <t>САМУР-ЭКСП-УСТЬ-ЛАБИНСК</t>
  </si>
  <si>
    <t>НОВОРОСС-ЭКС-СЕРПУХОВ</t>
  </si>
  <si>
    <t>НИЖНЕВАРТ I-КУНАРА</t>
  </si>
  <si>
    <t>ПАРНАС-НИЗОВКА</t>
  </si>
  <si>
    <t>ВОЛОГДА-ПРИС-НУЯ</t>
  </si>
  <si>
    <t>ЧИТА 1-ЗАБАЙКАЛЬСК</t>
  </si>
  <si>
    <t>НЕЖЕГОЛЬ-ЮЛЬЕВКА</t>
  </si>
  <si>
    <t>РЫБАЦКОЕ-КОЙТЫ</t>
  </si>
  <si>
    <t>ВОСКРЕСЕНСК-КОЙТЫ</t>
  </si>
  <si>
    <t>КАРБЫШЕВО 1-НОВОСИБ-ЗАП</t>
  </si>
  <si>
    <t>НАУШКИ В КИТ-ЗЛОБИНО</t>
  </si>
  <si>
    <t>НОВОРОСС-ЭКС-ЮЛЬЕВКА</t>
  </si>
  <si>
    <t>НОВОРОСС-ЭКС-КАРИАН-СТРОГ</t>
  </si>
  <si>
    <t>ИКАБЬЯ-ДЗЕРЖИНСК</t>
  </si>
  <si>
    <t>КРАСН.ГУЛЯЙ-НИЗОВКА</t>
  </si>
  <si>
    <t>ЧЕРНЫЙ МЫС-КУНАРА</t>
  </si>
  <si>
    <t>ХАБАРОВСК 2-КОСЯКОВКА</t>
  </si>
  <si>
    <t>ЗАБАЙКАЛЬСК-ГИДРОСТРОИТ.</t>
  </si>
  <si>
    <t>ЛЕНА-ВОСТОЧ-ИШАНОВО</t>
  </si>
  <si>
    <t>ЯНИЧКИНО-НИЗОВКА</t>
  </si>
  <si>
    <t>КАЯ-БРАТСК</t>
  </si>
  <si>
    <t>ПЕЧОРА-КОЙТЫ</t>
  </si>
  <si>
    <t>НИЖНЕВАРТ I-БОГАНДИНСКАЯ</t>
  </si>
  <si>
    <t>НОВОРОСС-ЭКС-ШАКША</t>
  </si>
  <si>
    <t>ХОЛМСК-НОВОСИБ-ЗАП</t>
  </si>
  <si>
    <t>ГАТЧ-ТОВ-БАЛ-КОЙТЫ</t>
  </si>
  <si>
    <t>ТОММОТ-ЛЕНА-ВОСТОЧ</t>
  </si>
  <si>
    <t>САМУР-ЭКСП-ЛЮБЛИНО-СОРТ</t>
  </si>
  <si>
    <t>АЛТАЙСКАЯ-РУБЦОВСК</t>
  </si>
  <si>
    <t>АРМАВИР-ТУАП-СТОЙЛЕНСКАЯ</t>
  </si>
  <si>
    <t>КРАСНОЯРСК-КОЙТЫ</t>
  </si>
  <si>
    <t>СЕЛЬЦО-БИЙСК</t>
  </si>
  <si>
    <t>НАЛЬЧИК-СЕЙМСКАЯ</t>
  </si>
  <si>
    <t>АППАРАТНАЯ-ШАРЬЯ</t>
  </si>
  <si>
    <t>ПАТРИКЕЕВО-СУЛЕМКА</t>
  </si>
  <si>
    <t>ПРЕДПОРТ-ЭКС-НИЗОВКА</t>
  </si>
  <si>
    <t>КУЛУНДА-ЭК-Р-БАРНАУЛ</t>
  </si>
  <si>
    <t>ИРКУТСК-СОРТ-КУЧЕТКАН</t>
  </si>
  <si>
    <t>МАХАЧКАЛА-НУЯ</t>
  </si>
  <si>
    <t>АРХАНГЕЛ-ГОР-НУЯ</t>
  </si>
  <si>
    <t>ПРОХЛАДНАЯ-АЛЕКСЕЕВКА</t>
  </si>
  <si>
    <t>КУТУМ-СЕБРЯКОВО</t>
  </si>
  <si>
    <t>КРАСНОДАР-СР-НИЗОВКА</t>
  </si>
  <si>
    <t>ЧИТА 1-КАНСК-ЕНИС</t>
  </si>
  <si>
    <t>ИРКУТСК-ПАСС-ПЕРЕВОЗ</t>
  </si>
  <si>
    <t>КРАСНОДАР-СР-СЕЙМСКАЯ</t>
  </si>
  <si>
    <t>ЗАБАЙКАЛЬСК-ХАРАГУН</t>
  </si>
  <si>
    <t>ШУШАРЫ-ЭКСП-БЕЛКА-СЛОБ.</t>
  </si>
  <si>
    <t>НОВ.ПОРТ-ЭКС-ХАРОВСКАЯ</t>
  </si>
  <si>
    <t>НЕРЮНГРИ-ПАС-БЕЛОГОРСК 2</t>
  </si>
  <si>
    <t>ЮЖНО-САХ-ГР-ИГИРМА</t>
  </si>
  <si>
    <t>ЛЕСОСИБИРСК-КРАСНОЯРСК-С</t>
  </si>
  <si>
    <t>ИРКУТСК-СОРТ-АЛТАЙСКАЯ</t>
  </si>
  <si>
    <t>ЗАБАЙК/КИТАЙ-ТОМСК-ГРУЗ.</t>
  </si>
  <si>
    <t>ГАЙДАМАК-ЮРТЫ</t>
  </si>
  <si>
    <t>РОСТОВ-ЗАПАД-ОЛЬХОВАТКА</t>
  </si>
  <si>
    <t>ВОСКРЕСЕНСК-ЛОСИНООСТРОВ</t>
  </si>
  <si>
    <t>ЧИТА 1-МАЛЬТА</t>
  </si>
  <si>
    <t>ОРСК-НВГР-ЭК-СУБУТАК</t>
  </si>
  <si>
    <t>ЗАБАЙКАЛЬСК-ЧАЙДА</t>
  </si>
  <si>
    <t>ВОССТАНИЕ-КОЙТЫ</t>
  </si>
  <si>
    <t>НАДЕЖДИНСКАЯ-МЕТАЛЛУРГИЧ.</t>
  </si>
  <si>
    <t>УССУРИЙСК-НОВОЧУГУЕВКА</t>
  </si>
  <si>
    <t>НОВ.ПОРТ-ЭКС-ИГУМНОВО</t>
  </si>
  <si>
    <t>КАРТ1-ЭК-РОС-АЛЕКСЕЕВСКАЯ</t>
  </si>
  <si>
    <t>УЛАН-УДЭ-КРАСНОЯРСК-С</t>
  </si>
  <si>
    <t>КОЛПИНО-БОРОВИЧИ</t>
  </si>
  <si>
    <t>ЛУЖСКАЯ-ЭКСП-ЕРУНАКОВО</t>
  </si>
  <si>
    <t>НАХОДКА-В-Э-ЗАОЗЕРНАЯ</t>
  </si>
  <si>
    <t>НАХОДКА-В-Э-МЕРЕТЬ</t>
  </si>
  <si>
    <t>ВАНИНО-ЭКСП-ЧЕЛУТАЙ</t>
  </si>
  <si>
    <t>НАХОДКА-В-Э-ЛАТЫШИ</t>
  </si>
  <si>
    <t>НАХОДКА-В-Э-ЗАБОЙЩИК</t>
  </si>
  <si>
    <t>НАХОДКА-В-Э-КАМЫШТА</t>
  </si>
  <si>
    <t>ЛУЖСКАЯ-ЭКСП-МЕРЕТЬ</t>
  </si>
  <si>
    <t>ЛУЖСКАЯ-КАРТ1-ЭК-РОС</t>
  </si>
  <si>
    <t>РУДНЯ-ЭКСП-ЕРУНАКОВО</t>
  </si>
  <si>
    <t>НАХОДКА-В-Э-БОЧАТЫ</t>
  </si>
  <si>
    <t>ПОСЬЕТ-ЭКСП-НЕРЮНГРИ-ГР</t>
  </si>
  <si>
    <t>МУРМАНСК-ЭКС-ЕРУНАКОВО</t>
  </si>
  <si>
    <t>НАХОДКА-В-Э-ЛЕНИНСК-КУЗ2</t>
  </si>
  <si>
    <t>ВАНИНО-ЭКСП-ЧЕРНОГ.КОПИ</t>
  </si>
  <si>
    <t>РУДНЯ-ЭКСП-МЕРЕТЬ</t>
  </si>
  <si>
    <t>СОЛОВЕЙ-ЭКСП-ЕРУНАКОВО</t>
  </si>
  <si>
    <t>НАХОДКА-В-Э-ЕВСИНО</t>
  </si>
  <si>
    <t>ЛУЖСКАЯ-ЭКСП-КИГАШ-ЭКСПОР</t>
  </si>
  <si>
    <t>ВАНИНО-ЭКСП-ЗАОЗЕРНАЯ</t>
  </si>
  <si>
    <t>НАХОДКА-В-Э-ЕРУНАКОВО</t>
  </si>
  <si>
    <t>НОВОРОСС-ЭКС-СТОЙЛЕНСКАЯ</t>
  </si>
  <si>
    <t>ВЫСОЦК-ЭКСП-ЕРУНАКОВО</t>
  </si>
  <si>
    <t>НАХОДКА-В-Э-ЧЕЛУТАЙ</t>
  </si>
  <si>
    <t>МУРМАНСК-ЭКС-ТЕРНТЬЕВСКАЯ</t>
  </si>
  <si>
    <t>НАХОДКА-ЭКС-ЕРУНАКОВО</t>
  </si>
  <si>
    <t>НАХОДКА-В-Э-БЕЛОВО</t>
  </si>
  <si>
    <t>МАЛРЕФТНСКАЯ-ЗАУРАЛЬЕ-ЭКС</t>
  </si>
  <si>
    <t>М.АСТАФЬЕВ-Э-МЕРЕТЬ</t>
  </si>
  <si>
    <t>НАХОДКА-В-Э-ПРОЕКТНАЯ</t>
  </si>
  <si>
    <t>РУДНЯ-ЭКСП-МЫСКИ</t>
  </si>
  <si>
    <t>НАХОДКА-В-Э-ЧЕРНОГ.КОПИ</t>
  </si>
  <si>
    <t>ЛУЖСКАЯ-ЭКСП-МЫСКИ</t>
  </si>
  <si>
    <t>ТУАПСЕ-СОР-Э-ЕРУНАКОВО</t>
  </si>
  <si>
    <t>ПОСЬЕТ-ЭКСП-МЕЖДУРЕЧЕНСК</t>
  </si>
  <si>
    <t>М.АСТАФЬЕВ-Э-КАМЫШТА</t>
  </si>
  <si>
    <t>ВАНИНО-ЭКСП-ПОДСИНИЙ</t>
  </si>
  <si>
    <t>ВЫСОЦК-ЭКСП-МЕРЕТЬ</t>
  </si>
  <si>
    <t>НАХОДКА-В-Э-ЛИНЕВО</t>
  </si>
  <si>
    <t>ЛУЖСКАЯ-ЭКСП-ТЫРГАН</t>
  </si>
  <si>
    <t>ЧЕРЕПОВЕЦ 2-МУЛЬДА</t>
  </si>
  <si>
    <t>ЛУЖСКАЯ-ЭКСП-АКСАРАЙСКАЯ2</t>
  </si>
  <si>
    <t>ВАНИНО-ЭКСП-ЧЕГДОМЫН</t>
  </si>
  <si>
    <t>ЛУЖСКАЯ-ЭКСП-ТЕРНТЬЕВСКАЯ</t>
  </si>
  <si>
    <t>НАХОДКА-В-Э-МЕЖДУРЕЧЕНСК</t>
  </si>
  <si>
    <t>НАХОДКА-ЭКС-КАМЫШТА</t>
  </si>
  <si>
    <t>ВАНИНО-ЭКСП-ВЕРХНЕЗЕЙСК</t>
  </si>
  <si>
    <t>СОЛОВЕЙ-ЭКСП-ЛИНЕВО</t>
  </si>
  <si>
    <t>НАХОДКА-В-Э-КИЛЬЧУГ</t>
  </si>
  <si>
    <t>РУДНЯ-ЭКСП-ТЕРНТЬЕВСКАЯ</t>
  </si>
  <si>
    <t>М.АСТАФЬЕВ-Э-ЕРУНАКОВО</t>
  </si>
  <si>
    <t>КОШТА-ЕРУНАКОВО</t>
  </si>
  <si>
    <t>НОВОРОСС-ЭКС-ЕРУНАКОВО</t>
  </si>
  <si>
    <t>М.АСТАФЬЕВ-Э-ЗАБОЙЩИК</t>
  </si>
  <si>
    <t>ПОСЬЕТ-ЭКСП-ВЕРХНЕЗЕЙСК</t>
  </si>
  <si>
    <t>СОЛОВЕЙ-ЭКСП-ПРОЕКТНАЯ</t>
  </si>
  <si>
    <t>ТУАПСЕ-СОР-Э-МЕРЕТЬ</t>
  </si>
  <si>
    <t>РУДНЯ-ЭКСП-ТЫРГАН</t>
  </si>
  <si>
    <t>НАХОДКА-ЭКС-МЕРЕТЬ</t>
  </si>
  <si>
    <t>МУРМАНСК-ЭКС-МЕРЕТЬ</t>
  </si>
  <si>
    <t>КОШТА-МУЛЬДА</t>
  </si>
  <si>
    <t>ЛУЖСКАЯ-ЭКСП-МЕЖДУРЕЧЕНСК</t>
  </si>
  <si>
    <t>М.АСТАФЬЕВ-Э-ЕВСИНО</t>
  </si>
  <si>
    <t>НАХОДКА-В-Э-МЫСКИ</t>
  </si>
  <si>
    <t>КРАСНОЕ-ЭКСП-ЕРУНАКОВО</t>
  </si>
  <si>
    <t>ВАНИНО-ЭКСП-ТАШЕБА</t>
  </si>
  <si>
    <t>М.АСТАФЬЕВ-Э-ЗАОЗЕРНАЯ</t>
  </si>
  <si>
    <t>ВАНИНО-ЭКСП-ЧУЛЬБАСС</t>
  </si>
  <si>
    <t>НАХОДКА-В-Э-САРБАЛА</t>
  </si>
  <si>
    <t>ВЫСОЦК-ЭКСП-КАРТ1-ЭК-РОС</t>
  </si>
  <si>
    <t>СОЛОВЕЙ-ЭКСП-БАРДИНО</t>
  </si>
  <si>
    <t>НАХОДКА-В-Э-ТАШЕБА</t>
  </si>
  <si>
    <t>РУДНЯ-ЭКСП-ЛИНЕВО</t>
  </si>
  <si>
    <t>НАХОДКА-В-Э-ЛЕНИНСК-КУЗ1</t>
  </si>
  <si>
    <t>НАХОДКА-В-Э-ТЕРНТЬЕВСКАЯ</t>
  </si>
  <si>
    <t>НАХОДКА-ЭКС-ЕВСИНО</t>
  </si>
  <si>
    <t>НАХОДКА-ЭКС-ЗАБОЙЩИК</t>
  </si>
  <si>
    <t>ГРОДЕК/КИТАЙ-ЧУЛЬБАСС</t>
  </si>
  <si>
    <t>НАХОДКА-ЭКС-МЕЖДУРЕЧЕНСК</t>
  </si>
  <si>
    <t>ЛУЖСКАЯ-ЭКСП-БЕЛОВО</t>
  </si>
  <si>
    <t>ВАНИНО-ЭКСП-КАСЬЯНОВКА</t>
  </si>
  <si>
    <t>ПОСИНЬ-ЭКС-ЕРУНАКОВО</t>
  </si>
  <si>
    <t>НАХОДКА-В-Э-КАСЬЯНОВКА</t>
  </si>
  <si>
    <t>НАХОДКА-В-Э-РАЗРЕЗ</t>
  </si>
  <si>
    <t>СОЛОВЕЙ-ЭКСП-ПРИТОМЬЕ</t>
  </si>
  <si>
    <t>ПОСИНЬ-ЭКС-МЕРЕТЬ</t>
  </si>
  <si>
    <t>ЛУЖСКАЯ-ЭКСП-СПИЧЕНКОВО</t>
  </si>
  <si>
    <t>ГРОДЕК/КИТАЙ-КАМЫШТА</t>
  </si>
  <si>
    <t>М.АСТАФЬЕВ-Э-ЛАТЫШИ</t>
  </si>
  <si>
    <t>ГРОДЕК/КИТАЙ-ЗАБОЙЩИК</t>
  </si>
  <si>
    <t>ЛУЖСКАЯ-ЭКСП-ЧЕРКАС.КАМ.</t>
  </si>
  <si>
    <t>НАХОДКА-ЭКС-ЧЕРНОГ.КОПИ</t>
  </si>
  <si>
    <t>РУДНЯ-ЭКСП-БАРДИНО</t>
  </si>
  <si>
    <t>ЛУЖСКАЯ-ЭКСП-КИЙЗАК</t>
  </si>
  <si>
    <t>ВАНИНО-ЭКСП-КИЛЬЧУГ</t>
  </si>
  <si>
    <t>ВЛАДИВОСТ-ЭК-ЧЕРНОГ.КОПИ</t>
  </si>
  <si>
    <t>ГРОДЕК/КИТАЙ-ЗАОЗЕРНАЯ</t>
  </si>
  <si>
    <t>НАХОДКА-ЭКС-ЗАОЗЕРНАЯ</t>
  </si>
  <si>
    <t>КРАСНОЕ-ЭКСП-БАРДИНО</t>
  </si>
  <si>
    <t>ВЛАДИВОСТ-ЭК-ЗАБОЙЩИК</t>
  </si>
  <si>
    <t>М.АСТАФЬЕВ-Э-ЧЕРНОГ.КОПИ</t>
  </si>
  <si>
    <t>ЛУЖСКАЯ-ЭКСП-ПРОКОПЬЕВСК</t>
  </si>
  <si>
    <t>ЛУЖСКАЯ-ЭКСП-БОЧАТЫ</t>
  </si>
  <si>
    <t>ТИХВИН-ЕРУНАКОВО</t>
  </si>
  <si>
    <t>ЧУГУН 2-СТОЙЛЕНСКАЯ</t>
  </si>
  <si>
    <t>НАХОДКА-ЭКС-ЛИНЕВО</t>
  </si>
  <si>
    <t>М.АСТАФЬЕВ-Э-МЕЖДУРЕЧЕНСК</t>
  </si>
  <si>
    <t>М.АСТАФЬЕВ-Э-БОЧАТЫ</t>
  </si>
  <si>
    <t>МАМОНОВО-ЭКС-МЕРЕТЬ</t>
  </si>
  <si>
    <t>М.АСТАФЬЕВ-Э-ЛИНЕВО</t>
  </si>
  <si>
    <t>ВЛАДИВОСТ-ЭК-ЗАОЗЕРНАЯ</t>
  </si>
  <si>
    <t>ЧЕРЕПОВЕЦ 2-ЕРУНАКОВО</t>
  </si>
  <si>
    <t>МУРМАНСК-ЭКС-ЛЕНИНСК-КУЗ2</t>
  </si>
  <si>
    <t>МУРМАНСК-ЭКС-КОВДОР</t>
  </si>
  <si>
    <t>ВОРСИНО-БАРДИНО</t>
  </si>
  <si>
    <t>НАХОДКА-В-Э-ЧУЛЬБАСС</t>
  </si>
  <si>
    <t>НАХОДКА-ЭКС-КИЛЬЧУГ</t>
  </si>
  <si>
    <t>КОШТА-КОСТОМУКША-Т</t>
  </si>
  <si>
    <t>КАНДАЛАКША-Э-ЕРУНАКОВО</t>
  </si>
  <si>
    <t>НОВОРОСС-ЭКС-МЕРЕТЬ</t>
  </si>
  <si>
    <t>МАМОНОВО-ЭКС-ЕРУНАКОВО</t>
  </si>
  <si>
    <t>ГРОДЕК/КИТАЙ-ЧЕРНОГ.КОПИ</t>
  </si>
  <si>
    <t>НАХОДКА-ЭКС-ЛАТЫШИ</t>
  </si>
  <si>
    <t>НАХОДКА-ЭКС-БОЧАТЫ</t>
  </si>
  <si>
    <t>СОЛОВЕЙ-ЭКСП-СТОЙЛЕНСКАЯ</t>
  </si>
  <si>
    <t>М.АСТАФЬЕВ-Э-КИЛЬЧУГ</t>
  </si>
  <si>
    <t>ВЛАДИВОСТ-ЭК-МЕРЕТЬ</t>
  </si>
  <si>
    <t>ОМСК-СЕВ.-КУЛУНДА-ЭК-Р</t>
  </si>
  <si>
    <t>НАХОДКА-В-Э-АБАЗА</t>
  </si>
  <si>
    <t>ВЛАДИВОСТ-ЭК-ЕВСИНО</t>
  </si>
  <si>
    <t>СОЛОВЕЙ-ЭКСП-ТЕРНТЬЕВСКАЯ</t>
  </si>
  <si>
    <t>НАХОДКА-В-Э-КОРШУНИХА-АН</t>
  </si>
  <si>
    <t>РУДНЯ-ЭКСП-МЕЖДУРЕЧЕНСК</t>
  </si>
  <si>
    <t>ПОСЬЕТ-ЭКСП-КОРШУНИХА-АН</t>
  </si>
  <si>
    <t>РУДНЯ-ЭКСП-БЕЛОВО</t>
  </si>
  <si>
    <t>ВАНИНО-ЭКСП-ЧЕРЕМХОВО</t>
  </si>
  <si>
    <t>НОВОРОСС-ЭКС-КУРБАКИНСКАЯ</t>
  </si>
  <si>
    <t>НАХОДКА-В-Э-ПОДСИНИЙ</t>
  </si>
  <si>
    <t>КРАСНОЕ-ЭКСП-МЕЖДУРЕЧЕНСК</t>
  </si>
  <si>
    <t>М.ЧУРКИН-ЭКС-МЕРЕТЬ</t>
  </si>
  <si>
    <t>НАХОДКА-В-Э-ТЫРГАН</t>
  </si>
  <si>
    <t>М.ЧУРКИН-ЭКС-КАМЫШТА</t>
  </si>
  <si>
    <t>ЛУЖСКАЯ-ЭКСП-БАРДИНО</t>
  </si>
  <si>
    <t>МУРМАНСК-ЭКС-МЫСКИ</t>
  </si>
  <si>
    <t>НАХОДКА-В-Э-САЯНСКАЯ</t>
  </si>
  <si>
    <t>СТРЕЛКОВАЯ-Э-ЗАБОЙЩИК</t>
  </si>
  <si>
    <t>КРАСНОЕ-ЭКСП-МЕРЕТЬ</t>
  </si>
  <si>
    <t>НАХОДКА-В-Э-ДЕНИСОВСКИЙ</t>
  </si>
  <si>
    <t>АЧИНСК 2-КИЯ-ШАЛТЫРЬ</t>
  </si>
  <si>
    <t>ЛУЖСКАЯ-ЭКСП-УГЛЕРОД</t>
  </si>
  <si>
    <t>КРАСНОЕ-ЭКСП-ТЕРНТЬЕВСКАЯ</t>
  </si>
  <si>
    <t>КРАСНОДАР-СР-КИЙЗАК</t>
  </si>
  <si>
    <t>М.АСТАФЬЕВ-Э-ПРОЕКТНАЯ</t>
  </si>
  <si>
    <t>АРТ-ПРИМIII-ЧЕЛУТАЙ</t>
  </si>
  <si>
    <t>ВАНИНО-ЭКСП-ДЕНИСОВСКИЙ</t>
  </si>
  <si>
    <t>ЗЛЫНКА-ЭКСП-КУРБАКИНСКАЯ</t>
  </si>
  <si>
    <t>СОЛОВЕЙ-ЭКСП-ЕВСИНО</t>
  </si>
  <si>
    <t>МАГНИТОГ-ГР-ЕРУНАКОВО</t>
  </si>
  <si>
    <t>НОВОТРОИЦК-ЕРУНАКОВО</t>
  </si>
  <si>
    <t>НОВ.ПОРТ-ЭКС-КОСТОМУКША-Т</t>
  </si>
  <si>
    <t>КУЙБАС-КАРТ1-ЭК-РОС</t>
  </si>
  <si>
    <t>РУДНЯ-ЭКСП-КИЙЗАК</t>
  </si>
  <si>
    <t>АРТ-ПРИМIII-ЗАОЗЕРНАЯ</t>
  </si>
  <si>
    <t>КРАСНОДАР-СР-СПИЧЕНКОВО</t>
  </si>
  <si>
    <t>МЕТАЛЛУРГИЧ.-МЕЖДУРЕЧЕНСК</t>
  </si>
  <si>
    <t>СОЛОВЕЙ-ЭКСП-МЫСКИ</t>
  </si>
  <si>
    <t>ГРОДЕК/КИТАЙ-МЕРЕТЬ</t>
  </si>
  <si>
    <t>ВАНИНО-ЭКСП-НОВАЯ ЧАРА</t>
  </si>
  <si>
    <t>М.ЧУРКИН-ЭКС-ЕВСИНО</t>
  </si>
  <si>
    <t>КРАСНОЕ-ЭКСП-СПИЧЕНКОВО</t>
  </si>
  <si>
    <t>ВАНИНО-ЭКСП-СУХОВСКАЯ</t>
  </si>
  <si>
    <t>ВАНИНО-ЭКСП-ЗАБОЙЩИК</t>
  </si>
  <si>
    <t>ВЛАДИВОСТ-ЭК-ЛИНЕВО</t>
  </si>
  <si>
    <t>НОВОРОСС-ЭКС-БОЖКОВСКАЯ</t>
  </si>
  <si>
    <t>НАХОДКА-ЭКС-САЯНСКАЯ</t>
  </si>
  <si>
    <t>МЕТАЛЛУРГИЧ.-МЫСКИ</t>
  </si>
  <si>
    <t>М.АСТАФЬЕВ-Э-БЕЛОВО</t>
  </si>
  <si>
    <t>МУРМАНСК-ЭКС-КОСТОМУКША-Т</t>
  </si>
  <si>
    <t>ВАНИНО-ЭКСП-АБАКАН</t>
  </si>
  <si>
    <t>ВАНИНО-ЭКСП-САЯНСКАЯ</t>
  </si>
  <si>
    <t>НАХОДКА-ЭКС-РАЗРЕЗ</t>
  </si>
  <si>
    <t>РУДНЯ-ЭКСП-БОЧАТЫ</t>
  </si>
  <si>
    <t>ЛУЖСКАЯ-ЭКСП-ЛИНЕВО</t>
  </si>
  <si>
    <t>КАМЫШ-ЭКСПОР-ЕВСИНО</t>
  </si>
  <si>
    <t>НОВОРОСС-ЭКС-ТЕРНТЬЕВСКАЯ</t>
  </si>
  <si>
    <t>НАХОДКА-В-Э-МАЛИНОВКА</t>
  </si>
  <si>
    <t>ВЛАДИВОСТ-ЭК-МЕЖДУРЕЧЕНСК</t>
  </si>
  <si>
    <t>ЛУЖСКАЯ-ЭКСП-РАЗРЕЗ</t>
  </si>
  <si>
    <t>ВАНИНО-ЭКСП-ЛИНЕВО</t>
  </si>
  <si>
    <t>МУРМАНСК-ЕРУНАКОВО</t>
  </si>
  <si>
    <t>ВАНИНО-ЭКСП-ЛЕНИНСК-КУЗ2</t>
  </si>
  <si>
    <t>ВЛАДИВОСТ-ЭК-КИЛЬЧУГ</t>
  </si>
  <si>
    <t>КОШТА-БАРДИНО</t>
  </si>
  <si>
    <t>М.АСТАФЬЕВ-Э-ИЗВЕСТКОВАЯ</t>
  </si>
  <si>
    <t>ПРИСАДЫ-ЕРУНАКОВО</t>
  </si>
  <si>
    <t>ВАНИНО-ЭКСП-ДУБИНИНО</t>
  </si>
  <si>
    <t>ВЫСОЦК-ЭКСП-МЫСКИ</t>
  </si>
  <si>
    <t>ВЛАДИВОСТ-ЭК-ЕРУНАКОВО</t>
  </si>
  <si>
    <t>АЧИНСК 2-ЗАОЗЕРНАЯ</t>
  </si>
  <si>
    <t>ВЛАДИВОСТ-ЭК-АБАЗА</t>
  </si>
  <si>
    <t>НАХОДКА-В-Э-БИРЮЛИНСКАЯ</t>
  </si>
  <si>
    <t>МУРМАНСК-ЭКС-КИЙЗАК</t>
  </si>
  <si>
    <t>КАМЫШ-ЭКСПОР-ЗАБОЙЩИК</t>
  </si>
  <si>
    <t>КОШТА-ЧИНЬЯВОРЫК</t>
  </si>
  <si>
    <t>ВЫШСТБЛ-ЭКС-ЕРУНАКОВО</t>
  </si>
  <si>
    <t>НАХОДКА-В-Э-АБАГУР-ЛЕСН.</t>
  </si>
  <si>
    <t>ВАНИНО-ЭКСП-ЕВСИНО</t>
  </si>
  <si>
    <t>РУДНЯ-ЭКСП-НОВОКУЗ.-СОР</t>
  </si>
  <si>
    <t>ВЫСОЦК-ЭКСП-ТЕРНТЬЕВСКАЯ</t>
  </si>
  <si>
    <t>НОВОЛИПЕЦК-КИЙЗАК</t>
  </si>
  <si>
    <t>НАХОДКА-В-Э-КИЙЗАК</t>
  </si>
  <si>
    <t>ЛУЖСКАЯ-ЭКСП-САРБАЛА</t>
  </si>
  <si>
    <t>ЛУЖСКАЯ-ЭКСП-КОСТОМУКША-Т</t>
  </si>
  <si>
    <t>МУРМАНСК-ЭКС-ТЫРГАН</t>
  </si>
  <si>
    <t>ВЫСОЦК-ЭКСП-ТЫРГАН</t>
  </si>
  <si>
    <t>ГРОДЕК/КИТАЙ-НЕРЮНГРИ-ГР</t>
  </si>
  <si>
    <t>ГРОДЕК/КИТАЙ-МЕЖДУРЕЧЕНСК</t>
  </si>
  <si>
    <t>СКАНГАЛИ-ЭКС-МЕРЕТЬ</t>
  </si>
  <si>
    <t>КРАСНОЕ-ЭКСП-КИЙЗАК</t>
  </si>
  <si>
    <t>ВАНИНО-ЭКСП-ЛЕНИНСК-КУЗ1</t>
  </si>
  <si>
    <t>КРАСНОДАР-СР-БАРДИНО</t>
  </si>
  <si>
    <t>ЛУЖСКАЯ-ЭКСП-ПРОЕКТНАЯ</t>
  </si>
  <si>
    <t>СУЗЕМКА-ЭКСП-ЕРУНАКОВО</t>
  </si>
  <si>
    <t>СТРЕЛКОВАЯ-Э-ЕВСИНО</t>
  </si>
  <si>
    <t>НАХОДКА-В-Э-ПРОКОПЬЕВСК</t>
  </si>
  <si>
    <t>НАХОДКА-ЭКС-ПРОКОПЬЕВСК</t>
  </si>
  <si>
    <t>ТУАПСЕ-СОР-Э-ТЕРНТЬЕВСКАЯ</t>
  </si>
  <si>
    <t>КОМБИНАТСКАЯ-КУЛУНДА-ЭК-Р</t>
  </si>
  <si>
    <t>ГРОДЕК/КИТАЙ-КИЛЬЧУГ</t>
  </si>
  <si>
    <t>РУДНЯ-ЭКСП-ЕВСИНО</t>
  </si>
  <si>
    <t>РУДНЯ-ЭКСП-ПРОЕКТНАЯ</t>
  </si>
  <si>
    <t>НОВ.ПОРТ-ЭКС-ЕРУНАКОВО</t>
  </si>
  <si>
    <t>ВАНИНО-ЭКСП-КОРШУНИХА-АН</t>
  </si>
  <si>
    <t>М.АСТАФЬЕВ-Э-РАЗРЕЗ</t>
  </si>
  <si>
    <t>КАМЫШ-ЭКСПОР-МЕРЕТЬ</t>
  </si>
  <si>
    <t>ЛУЖСКАЯ-ЭКСП-ЛЕНИНСК-КУЗ2</t>
  </si>
  <si>
    <t>ВОРСИНО-ЕРУНАКОВО</t>
  </si>
  <si>
    <t>ЛУЖСКАЯ-ЭКСП-ЕВСИНО</t>
  </si>
  <si>
    <t>НОВОРОСС-ЭКС-МЕЖДУРЕЧЕНСК</t>
  </si>
  <si>
    <t>ГРОДЕК/КИТАЙ-ЕВСИНО</t>
  </si>
  <si>
    <t>ВОРСИНО-СПИЧЕНКОВО</t>
  </si>
  <si>
    <t>ВАНИНО-ЭКСП-МЫСКИ</t>
  </si>
  <si>
    <t>МУРМАНСК-ЭКС-МЕЖДУРЕЧЕНСК</t>
  </si>
  <si>
    <t>ВАНИНО-ЭКСП-МЕРЕТЬ</t>
  </si>
  <si>
    <t>НОВОРОСС-ЭКС-БАРДИНО</t>
  </si>
  <si>
    <t>ГРОДЕК/КИТАЙ-ЧЕЛУТАЙ</t>
  </si>
  <si>
    <t>НАХОДКА-ЭКС-ИЗВЕСТКОВАЯ</t>
  </si>
  <si>
    <t>МУРМАНСК-ЭКС-ЛЕНИНСК-КУЗ1</t>
  </si>
  <si>
    <t>НАХОДКА-В-Э-МИНУСИНСК</t>
  </si>
  <si>
    <t>НОВОРОСС-ЭКС-КИЙЗАК</t>
  </si>
  <si>
    <t>РЫБНИКИ-ЭКСП-ЧЕРНОГ.КОПИ</t>
  </si>
  <si>
    <t>НОВОРОСС-ЭКС-МЫСКИ</t>
  </si>
  <si>
    <t>НАХОДКА-В-Э-БАЙКАИМ</t>
  </si>
  <si>
    <t>МУРМАНСК-ЭКС-МУЛЬДА</t>
  </si>
  <si>
    <t>НАХОДКА-ЭКС-ПРОЕКТНАЯ</t>
  </si>
  <si>
    <t>МЕТАЛЛУРГИЧ.-КИЙЗАК</t>
  </si>
  <si>
    <t>КОШТА-МЕЖДУРЕЧЕНСК</t>
  </si>
  <si>
    <t>ГРОДЕК/КИТАЙ-ИЗВЕСТКОВАЯ</t>
  </si>
  <si>
    <t>М.АСТАФЬЕВ-Э-ЛЕНИНСК-КУЗ2</t>
  </si>
  <si>
    <t>ВАНИНО-ЭКСП-ТЕРНТЬЕВСКАЯ</t>
  </si>
  <si>
    <t>ЗАРЕЧНАЯ-ЭКС-ЕРУНАКОВО</t>
  </si>
  <si>
    <t>КРАСНОЕ-ЭКСП-МЫСКИ</t>
  </si>
  <si>
    <t>СОЛОВЕЙ-ЭКСП-МЕРЕТЬ</t>
  </si>
  <si>
    <t>САМУР-ЭКСП-ЕРУНАКОВО</t>
  </si>
  <si>
    <t>НАХОДКА-ЭКС-БЕЛОВО</t>
  </si>
  <si>
    <t>НАХОДКА-В-Э-ГУРЬЕВСК</t>
  </si>
  <si>
    <t>КАМЫШ-ЭКСПОР-ЧЕРНОГ.КОПИ</t>
  </si>
  <si>
    <t>ТУАПСЕ-СОР-Э-КИЙЗАК</t>
  </si>
  <si>
    <t>ГРОДЕК/КИТАЙ-АЗЕЙ</t>
  </si>
  <si>
    <t>СОЛОВЕЙ-ЭКСП-ЧАПАЕВКА-РСТ</t>
  </si>
  <si>
    <t>ЛЮБЕРЦЫ 2-КАМЕННОГОРСК</t>
  </si>
  <si>
    <t>ТУАПСЕ-СОР-Э-БАРДИНО</t>
  </si>
  <si>
    <t>КАМЫШ-ЭКСПОР-ЧУЛЬБАСС</t>
  </si>
  <si>
    <t>ГРОДЕК/КИТАЙ-ЛИНЕВО</t>
  </si>
  <si>
    <t>СУЗЕМКА-ЭКСП-МЫСКИ</t>
  </si>
  <si>
    <t>КРАСНОЕ-ЭКСП-ТЫРГАН</t>
  </si>
  <si>
    <t>ЗАБАЙК/КИТАЙ-ЧЕРНОГ.КОПИ</t>
  </si>
  <si>
    <t>КОШТА-ТЕРНТЬЕВСКАЯ</t>
  </si>
  <si>
    <t>КОШТА-БОЧАТЫ</t>
  </si>
  <si>
    <t>ТУАПСЕ-СОР-Э-СПИЧЕНКОВО</t>
  </si>
  <si>
    <t>М.ЧУРКИН-ЭКС-ЛИНЕВО</t>
  </si>
  <si>
    <t>ЕЙСК-ЭКСПОРТ-МЕРЕТЬ</t>
  </si>
  <si>
    <t>ЗАРЕЧНАЯ-ЭКС-ТЕРНТЬЕВСКАЯ</t>
  </si>
  <si>
    <t>ЛУЖСКАЯ-ЭКСП-СМЫЧКА</t>
  </si>
  <si>
    <t>ЛУЖСКАЯ-ЭКСП-КРАС.КАМЕНЬ</t>
  </si>
  <si>
    <t>НОВОРОСС-ЭКС-СПИЧЕНКОВО</t>
  </si>
  <si>
    <t>ЗАРЕЧНАЯ-ЭКС-МЕРЕТЬ</t>
  </si>
  <si>
    <t>СКАНГАЛИ-ЭКС-ЕРУНАКОВО</t>
  </si>
  <si>
    <t>РЫБНИКИ-ЭКСП-КАМЫШТА</t>
  </si>
  <si>
    <t>М.АСТАФЬЕВ-Э-ЧЕЛУТАЙ</t>
  </si>
  <si>
    <t>ГРОДЕК/КИТАЙ-ЛАТЫШИ</t>
  </si>
  <si>
    <t>МАГНИТОГ-ГР-ЧЕРКАС.КАМ.</t>
  </si>
  <si>
    <t>ГРОДЕК/КИТАЙ-АБАЗА</t>
  </si>
  <si>
    <t>ЧЕРЕПОВЕЦ 2-КИЙЗАК</t>
  </si>
  <si>
    <t>М.АСТАФЬЕВ-Э-КОРШУНИХА-АН</t>
  </si>
  <si>
    <t>МАМОНОВО-ЭКС-МЫСКИ</t>
  </si>
  <si>
    <t>БУСЛОВС-ЭКС-ЕРУНАКОВО</t>
  </si>
  <si>
    <t>СУЗЕМКА-ЭКСП-ПРИТОМЬЕ</t>
  </si>
  <si>
    <t>ВЫСОЦК-ЭКСП-МЕЖДУРЕЧЕНСК</t>
  </si>
  <si>
    <t>СОЛОВЕЙ-ЭКСП-МЕЖДУРЕЧЕНСК</t>
  </si>
  <si>
    <t>НАХОДКА-В-Э-ЕГОЗОВО</t>
  </si>
  <si>
    <t>РУДНЯ-ЭКСП-СПИЧЕНКОВО</t>
  </si>
  <si>
    <t>СОЛОВЕЙ-ЭКСП-ЧЕРКАС.КАМ.</t>
  </si>
  <si>
    <t>РЫБНИКИ-ЭКСП-ЗАБОЙЩИК</t>
  </si>
  <si>
    <t>ЛУЖСКАЯ-ЭКСП-НОВОКУЗ.-СОР</t>
  </si>
  <si>
    <t>М.ЧУРКИН-ЭКС-ЧЕРНОГ.КОПИ</t>
  </si>
  <si>
    <t>ТУАПСЕ-СОР-Э-МЫСКИ</t>
  </si>
  <si>
    <t>СТРЕЛКОВАЯ-Э-ЛИНЕВО</t>
  </si>
  <si>
    <t>ВАНИНО-ЭКСП-ЛАТЫШИ</t>
  </si>
  <si>
    <t>НАХОДКА-В-Э-ЧЕРЕМХОВО</t>
  </si>
  <si>
    <t>ЧЕРЕПОВЕЦ 2-ЧИНЬЯВОРЫК</t>
  </si>
  <si>
    <t>НАХОДКА-В-Э-ДУБИНИНО</t>
  </si>
  <si>
    <t>КАМЫШ-ЭКСПОР-ЛАТЫШИ</t>
  </si>
  <si>
    <t>АЗОВ-ЭКСПОРТ-ТЕРНТЬЕВСКАЯ</t>
  </si>
  <si>
    <t>ВЛАДИВОСТ-ЭК-ЛАТЫШИ</t>
  </si>
  <si>
    <t>РЫБНИКИ-ЭКСП-ДЕНИСОВСКИЙ</t>
  </si>
  <si>
    <t>ХАБАРОВСК 1-ЗАБОЙЩИК</t>
  </si>
  <si>
    <t>М.АСТАФЬЕВ-Э-ТАШЕБА</t>
  </si>
  <si>
    <t>КАМЫШ-ЭКСПОР-ЛИНЕВО</t>
  </si>
  <si>
    <t>ТИХВИН-МЕРЕТЬ</t>
  </si>
  <si>
    <t>РУДНЯ-ЭКСП-ПАВЛОВСК-ВОР</t>
  </si>
  <si>
    <t>ПРИСАДЫ-МЕРЕТЬ</t>
  </si>
  <si>
    <t>МАМОНОВО-ЭКС-ТЕРНТЬЕВСКАЯ</t>
  </si>
  <si>
    <t>М.АСТАФЬЕВ-Э-САЯНСКАЯ</t>
  </si>
  <si>
    <t>ПОСИНЬ-ЭКС-ТЫРГАН</t>
  </si>
  <si>
    <t>МАГНИТОГ-ГР-МЕРЕТЬ</t>
  </si>
  <si>
    <t>СТРЕЛКОВАЯ-ЕВСИНО</t>
  </si>
  <si>
    <t>ВАГОНОЗАВОД-ТЕРНТЬЕВСКАЯ</t>
  </si>
  <si>
    <t>ТУАПСЕ-СОР-Э-ТЫРГАН</t>
  </si>
  <si>
    <t>ВЫСТРЕЛ-ЭКСП-ЕРУНАКОВО</t>
  </si>
  <si>
    <t>СТРЕЛКОВАЯ-Э-МЕРЕТЬ</t>
  </si>
  <si>
    <t>СОЛОВЕЙ-ЭКСП-КРАС.КАМЕНЬ</t>
  </si>
  <si>
    <t>РУДНЯ-ЭКСП-ГУБКИН</t>
  </si>
  <si>
    <t>ТУАПСЕ-СОР-Э-СТОЙЛЕНСКАЯ</t>
  </si>
  <si>
    <t>БРАТСК-ИРБЕЙСКАЯ</t>
  </si>
  <si>
    <t>ВАНИНО-ЭКСП-АЗЕЙ</t>
  </si>
  <si>
    <t>НОВ.ПОРТ-ЭКС-БАРДИНО</t>
  </si>
  <si>
    <t>ГРОДЕК/КИТАЙ-ЧЕРКАС.КАМ.</t>
  </si>
  <si>
    <t>ЖЕРЕБЦОВО-ЛЕНИНСК-КУЗ2</t>
  </si>
  <si>
    <t>ХАБАРОВСК 2-КИЛЬЧУГ</t>
  </si>
  <si>
    <t>НАХОДКА-В-Э-БЕЛАЯ</t>
  </si>
  <si>
    <t>ЕЙСК-ЭКСПОРТ-ЕРУНАКОВО</t>
  </si>
  <si>
    <t>НАХОДКА-ЭКС-МЫСКИ</t>
  </si>
  <si>
    <t>КАМЫШ-ЭКСПОР-ЧЕРКАС.КАМ.</t>
  </si>
  <si>
    <t>ЛУЧЕГОРСК-НОВОШАХТИН.</t>
  </si>
  <si>
    <t>ВЫШСТБЛ-ЭКС-ЛИНЕВО</t>
  </si>
  <si>
    <t>М.ЧУРКИН-ЭКС-ЗАБОЙЩИК</t>
  </si>
  <si>
    <t>СУЗЕМКА-ЭКСП-ПРОЕКТНАЯ</t>
  </si>
  <si>
    <t>ЛУЖСКАЯ-ЭКСП-ЛАХКОЛАМЕН</t>
  </si>
  <si>
    <t>АЗОВ-ЭКСПОРТ-ЕРУНАКОВО</t>
  </si>
  <si>
    <t>ВЫШСТБЛ-ЭКС-МЕРЕТЬ</t>
  </si>
  <si>
    <t>КАНДАЛАКША-Э-КОСТОМУКША-Т</t>
  </si>
  <si>
    <t>ТУАПСЕ-СОР-Э-БОЧАТЫ</t>
  </si>
  <si>
    <t>МУРМАНСК-ТЕРНТЬЕВСКАЯ</t>
  </si>
  <si>
    <t>СОЛОВЕЙ-ЭКСП-БОЧАТЫ</t>
  </si>
  <si>
    <t>КРАСНОДАР-СР-ЕРУНАКОВО</t>
  </si>
  <si>
    <t>НОВОЛИПЕЦК-СПИЧЕНКОВО</t>
  </si>
  <si>
    <t>М.АСТАФЬЕВ-Э-МЫСКИ</t>
  </si>
  <si>
    <t>ПОСЬЕТ-ЭКСП-ЧЕРНОГ.КОПИ</t>
  </si>
  <si>
    <t>НАХОДКА-ЭКС-КОРШУНИХА-АН</t>
  </si>
  <si>
    <t>ТАГАНРОГ-ЭКС-ЕРУНАКОВО</t>
  </si>
  <si>
    <t>ХАБАРОВСК 1-МЕРЕТЬ</t>
  </si>
  <si>
    <t>КОШТА-КИЙЗАК</t>
  </si>
  <si>
    <t>НАХОДКА-В-Э-БАТАРЕЙНАЯ</t>
  </si>
  <si>
    <t>ХАБАРОВСК 2-ЧЕРНОГ.КОПИ</t>
  </si>
  <si>
    <t>КАВКАЗ-ЭКСП-ЕРУНАКОВО</t>
  </si>
  <si>
    <t>ЛУЖСКАЯ-ЭКСП-ЗАБОЙЩИК</t>
  </si>
  <si>
    <t>НОВОКУЗ.-ВОС-ШЕРЕГЕШ</t>
  </si>
  <si>
    <t>ЗАБАЙК/КИТАЙ-АЗЕЙ</t>
  </si>
  <si>
    <t>М.АСТАФЬЕВ-Э-АБАЗА</t>
  </si>
  <si>
    <t>СОЛОВЕЙ-ЭКСП-РАЗРЕЗ</t>
  </si>
  <si>
    <t>МАГНИТОГ-ГР-ТЕРНТЬЕВСКАЯ</t>
  </si>
  <si>
    <t>РУДНЯ-ЭКСП-КУРБАКИНСКАЯ</t>
  </si>
  <si>
    <t>ТЕМРЮК-ЭКСП-ЕРУНАКОВО</t>
  </si>
  <si>
    <t>ПРИСАДЫ-МЫСКИ</t>
  </si>
  <si>
    <t>ЛУЖСКАЯ-ЭКСП-КУРБАКИНСКАЯ</t>
  </si>
  <si>
    <t>ПОСЬЕТ-ЭКСП-КИЙЗАК</t>
  </si>
  <si>
    <t>НОВОТРОИЦК-МЕРЕТЬ</t>
  </si>
  <si>
    <t>ПРИСАДЫ-ТЕРНТЬЕВСКАЯ</t>
  </si>
  <si>
    <t>НАХОДКА-В-Э-НАЗАРОВО</t>
  </si>
  <si>
    <t>М.АСТАФЬЕВ-Э-САРБАЛА</t>
  </si>
  <si>
    <t>ТУАПСЕ-СОР-Э-МЕЖДУРЕЧЕНСК</t>
  </si>
  <si>
    <t>КОШТА-ЧЕРКАС.КАМ.</t>
  </si>
  <si>
    <t>КАВКАЗ-ЭКСП-МЕРЕТЬ</t>
  </si>
  <si>
    <t>НОВОРОСС-ЭКС-ТЫРГАН</t>
  </si>
  <si>
    <t>АЭРОПОРТ-ЕРУНАКОВО</t>
  </si>
  <si>
    <t>КОШТА-СПИЧЕНКОВО</t>
  </si>
  <si>
    <t>ВЛАДИВОСТ-ЭК-КОРШУНИХА-АН</t>
  </si>
  <si>
    <t>ВАНИНО-ЭКСП-ТУЛУН</t>
  </si>
  <si>
    <t>КАМЫШ-ЭКСПОР-КИЛЬЧУГ</t>
  </si>
  <si>
    <t>КОШТА-КРАС.КАМЕНЬ</t>
  </si>
  <si>
    <t>СТРЕЛКОВАЯ-ЛИНЕВО</t>
  </si>
  <si>
    <t>ВАНИНО-ЭКСП-БАТАРЕЙНАЯ</t>
  </si>
  <si>
    <t>НАХОДКА-ЭКС-ТАШЕБА</t>
  </si>
  <si>
    <t>РУДНЯ-ЭКСП-ЧЕРКАС.КАМ.</t>
  </si>
  <si>
    <t>ЗАРЕЧНАЯ-ЭКС-МЫСКИ</t>
  </si>
  <si>
    <t>ВЛАДИВОСТ-ЭК-ЧУЛЬБАСС</t>
  </si>
  <si>
    <t>КОМС-НА-АМУР-КИЛЬЧУГ</t>
  </si>
  <si>
    <t>СТРЕЛКОВАЯ-Э-КАМЫШТА</t>
  </si>
  <si>
    <t>МЕТАЛЛУРГИЧ.-ЧЕРКАС.КАМ.</t>
  </si>
  <si>
    <t>ВЫСОЦК-ЭКСП-ЧЕРКАС.КАМ.</t>
  </si>
  <si>
    <t>РУДНЯ-ЭКСП-ПРОКОПЬЕВСК</t>
  </si>
  <si>
    <t>КАЯ-ТУЛУН</t>
  </si>
  <si>
    <t>БЛАГОВЕЩЕНСК-ЧЕРНОГ.КОПИ</t>
  </si>
  <si>
    <t>ЛУЖСКАЯ-ЭКСП-ПАДОЗЕРО</t>
  </si>
  <si>
    <t>СЫВДАРМА.СТР-ЕРУНАКОВО</t>
  </si>
  <si>
    <t>ЗАБАЙКАЛЬСК-КОРШУНИХА-АН</t>
  </si>
  <si>
    <t>ВЫСОЦК-ЭКСП-СПИЧЕНКОВО</t>
  </si>
  <si>
    <t>КАЯ-ИРБЕЙСКАЯ</t>
  </si>
  <si>
    <t>ВЛАДИВОСТ-ЭК-МИНУСИНСК</t>
  </si>
  <si>
    <t>СУРГУТ-МЕЖДУРЕЧЕНСК</t>
  </si>
  <si>
    <t>М.АСТАФЬЕВ-Э-ПРОКОПЬЕВСК</t>
  </si>
  <si>
    <t>КАВКАЗ-ЭКСП-КИГАШ-ЭКСПОР</t>
  </si>
  <si>
    <t>НАХОДКА-ЭКС-ЛЕНИНСК-КУЗ2</t>
  </si>
  <si>
    <t>НАХОДКА-В-Э-ЧЕРКАС.КАМ.</t>
  </si>
  <si>
    <t>ВАНИНО-ЭКСП-ШАХТЕРСКАЯ</t>
  </si>
  <si>
    <t>МУРМАНСК-ЭКС-СПИЧЕНКОВО</t>
  </si>
  <si>
    <t>РУДНЯ-ЭКСП-РАЗРЕЗ</t>
  </si>
  <si>
    <t>НОВ.ПОРТ-ЭКС-КИЙЗАК</t>
  </si>
  <si>
    <t>БЛАГОВЕЩЕНСК-КИЛЬЧУГ</t>
  </si>
  <si>
    <t>СУЗЕМКА-ЭКСП-ТЕРНТЬЕВСКАЯ</t>
  </si>
  <si>
    <t>РЫБНИКИ-ЭКСП-ЕВСИНО</t>
  </si>
  <si>
    <t>ВЛАДИВОСТ-ЭК-ИЗВЕСТКОВАЯ</t>
  </si>
  <si>
    <t>ЛУЖСКАЯ-ЭКСП-АБАГУР-ЛЕСН.</t>
  </si>
  <si>
    <t>ВЫШСТБЛ-ЭКС-ЕВСИНО</t>
  </si>
  <si>
    <t>СОЛОВЕЙ-ЭКСП-ПРОКОПЬЕВСК</t>
  </si>
  <si>
    <t>НАХОДКА-ЭКС-БЕЛАЯ</t>
  </si>
  <si>
    <t>ЛУЖСКАЯ-ЭКСП-КОВДОР</t>
  </si>
  <si>
    <t>МУРМАНСК-ЭКС-ОЛЕНЕГОРСК</t>
  </si>
  <si>
    <t>НАВАШИНО-БАРДИНО</t>
  </si>
  <si>
    <t>ТЕМРЮК-ЭКСП-МЕРЕТЬ</t>
  </si>
  <si>
    <t>НОВОРОСС-ЭКС-КОТЕЛ</t>
  </si>
  <si>
    <t>ЗЛОБИНО-ЗАОЗЕРНАЯ</t>
  </si>
  <si>
    <t>КАМЫШ-ЭКСПОР-КАМЫШТА</t>
  </si>
  <si>
    <t>КРАСНОЕ-ЭКСП-АКСАРАЙСКАЯ2</t>
  </si>
  <si>
    <t>БАЗАИХА-ЗАОЗЕРНАЯ</t>
  </si>
  <si>
    <t>НАХОДКА-ЭКС-САРБАЛА</t>
  </si>
  <si>
    <t>МЕТАЛЛУРГИЧ.-ЕРУНАКОВО</t>
  </si>
  <si>
    <t>КОШТА-МЫСКИ</t>
  </si>
  <si>
    <t>ЛУЖСКАЯ-ЭКСП-ЗАДЕЛЬЕ</t>
  </si>
  <si>
    <t>НОВОЛИПЕЦК-БАРДИНО</t>
  </si>
  <si>
    <t>М.АСТАФЬЕВ-Э-МИНУСИНСК</t>
  </si>
  <si>
    <t>СОЛОВЕЙ-ЭКСП-СПИЧЕНКОВО</t>
  </si>
  <si>
    <t>СОЛОВЕЙ-ЭКСП-КИЙЗАК</t>
  </si>
  <si>
    <t>МАГНИТОГ-ГР-МЫСКИ</t>
  </si>
  <si>
    <t>МУРМАНСК-ЭКС-БЕЛОВО</t>
  </si>
  <si>
    <t>ЛУЖСКАЯ-ЭКСП-ПОЛОСУХИНО</t>
  </si>
  <si>
    <t>УЛАН-УДЭ-ЧЕРНОГ.КОПИ</t>
  </si>
  <si>
    <t>ВОСЛЕБОВО-КИЛЬЧУГ</t>
  </si>
  <si>
    <t>СУРГУТ-СМЫЧКА</t>
  </si>
  <si>
    <t>ПОСЬЕТ-ЭКСП-ЗАБОЙЩИК</t>
  </si>
  <si>
    <t>М.ЧУРКИН-ЭКС-ЗАОЗЕРНАЯ</t>
  </si>
  <si>
    <t>НОВОРОСС-ЭКС-БЕЛОВО</t>
  </si>
  <si>
    <t>ТЕМРЮК-ЭКСП-ТЕРНТЬЕВСКАЯ</t>
  </si>
  <si>
    <t>КОШТА-ВОРКУТА</t>
  </si>
  <si>
    <t>ВАНИНО-ЭКСП-НАЗАРОВО</t>
  </si>
  <si>
    <t>БАГУЛЬНАЯ-ЧЕРНОГ.КОПИ</t>
  </si>
  <si>
    <t>КАМЫШ-ЭКСПОР-ЗАОЗЕРНАЯ</t>
  </si>
  <si>
    <t>ГРОДЕК/КИТАЙ-ДЕНИСОВСКИЙ</t>
  </si>
  <si>
    <t>НАХОДКА-В-Э-АБАКАН</t>
  </si>
  <si>
    <t>НОВ.ПОРТ-ЭКС-СПИЧЕНКОВО</t>
  </si>
  <si>
    <t>ГРОДЕК/КИТАЙ-МЫСКИ</t>
  </si>
  <si>
    <t>ВОРСИНО-СУБУТАК</t>
  </si>
  <si>
    <t>НАХОДКА-ЭКС-АБАЗА</t>
  </si>
  <si>
    <t>НАХОДКА-ЭКС-ТЕРНТЬЕВСКАЯ</t>
  </si>
  <si>
    <t>ДОМОДЕДОВО-ЕРУНАКОВО</t>
  </si>
  <si>
    <t>САЛА-АКСАРАЙСКАЯ2</t>
  </si>
  <si>
    <t>ВЛАДИВОСТ-ЭК-БОЧАТЫ</t>
  </si>
  <si>
    <t>ВАНИНО-ЭКСП-НЕРЮНГРИ-ГР</t>
  </si>
  <si>
    <t>СОЛОВЕЙ-ЭКСП-БЕЛОВО</t>
  </si>
  <si>
    <t>МЫЛКИ-ЗАОЗЕРНАЯ</t>
  </si>
  <si>
    <t>ПРИСАДЫ-КУРБАКИНСКАЯ</t>
  </si>
  <si>
    <t>БИРЮЛЕВО-ТОВ-ЕРУНАКОВО</t>
  </si>
  <si>
    <t>М.ЧУРКИН-ЭКС-ЛЕСОСИБИРСК</t>
  </si>
  <si>
    <t>КАВКАЗ-ЭКСП-ТЕРНТЬЕВСКАЯ</t>
  </si>
  <si>
    <t>НАХОДКА-В-Э-НОВОКУЗ.-СОР</t>
  </si>
  <si>
    <t>МАРК-ЕРУНАКОВО</t>
  </si>
  <si>
    <t>СУХОВСКАЯ-ИРБЕЙСКАЯ</t>
  </si>
  <si>
    <t>ВЫСОЦК-ЭКСП-КИЙЗАК</t>
  </si>
  <si>
    <t>ВЛАДИВОСТ-ЭК-МЫСКИ</t>
  </si>
  <si>
    <t>ТИХВИН-МЫСКИ</t>
  </si>
  <si>
    <t>ЧЕРЕПОВЕЦ 2-БАРДИНО</t>
  </si>
  <si>
    <t>НАХОДКА-ЭКС-МИНУСИНСК</t>
  </si>
  <si>
    <t>ХАБАРОВСК 2-КАМЫШТА</t>
  </si>
  <si>
    <t>РЫБНИКИ-ЭКСП-МЕРЕТЬ</t>
  </si>
  <si>
    <t>ТУАПСЕ-СОР-Э-БЕЛОВО</t>
  </si>
  <si>
    <t>ОЖЕРЕЛЬЕ-ЕРУНАКОВО</t>
  </si>
  <si>
    <t>МАГНИТОГ-ГР-БЕЛОВО</t>
  </si>
  <si>
    <t>ПОСИНЬ-ЭКС-МЫСКИ</t>
  </si>
  <si>
    <t>ВЫСОЦК-ЭКСП-ПРОКОПЬЕВСК</t>
  </si>
  <si>
    <t>ЧЕБОКСАРЫ-БИЛИМБАЙ</t>
  </si>
  <si>
    <t>М.АСТАФЬЕВ-Э-ТЕРНТЬЕВСКАЯ</t>
  </si>
  <si>
    <t>ВЛАДИВОСТ-ЭК-ЧЕРКАС.КАМ.</t>
  </si>
  <si>
    <t>НОВ.ПОРТ-ЭКС-СЕВЕРНАЯ</t>
  </si>
  <si>
    <t>НАХОДКА-В-Э-ИЗВЕСТКОВАЯ</t>
  </si>
  <si>
    <t>М.ЧУРКИН-ЭКС-ЧЕРКАС.КАМ.</t>
  </si>
  <si>
    <t>М.АСТАФЬЕВ-Э-ЧУЛЬБАСС</t>
  </si>
  <si>
    <t>БЛАГОВЕЩЕНСК-ЕКАТЕРИНОСЛ.</t>
  </si>
  <si>
    <t>РЫБНИКИ-ЭКСП-ЗАОЗЕРНАЯ</t>
  </si>
  <si>
    <t>ПОСИНЬ-ЭКС-ТЕРНТЬЕВСКАЯ</t>
  </si>
  <si>
    <t>БЛАГОВЕЩЕНСК-ЗАОЗЕРНАЯ</t>
  </si>
  <si>
    <t>ТЕМРЮК-ЭКСП-МЫСКИ</t>
  </si>
  <si>
    <t>РЫБНИКИ-ЭКСП-ЧУЛЬБАСС</t>
  </si>
  <si>
    <t>ЛОЗОВЫЙ-ЗАБОЙЩИК</t>
  </si>
  <si>
    <t>РУДНЯ-ЭКСП-ЗАБОЙЩИК</t>
  </si>
  <si>
    <t>КРАСНОДАР-СР-ЛЕНИНСК-КУЗ2</t>
  </si>
  <si>
    <t>НАХОДКА-В-Э-НОВАЯ ЧАРА</t>
  </si>
  <si>
    <t>СЕВЕРОДВИНСК-МЕРЕТЬ</t>
  </si>
  <si>
    <t>НЕВЕЛЬСК-ПОБЕДИНО-САХ</t>
  </si>
  <si>
    <t>М.АСТАФЬЕВ-Э-БИРЮЛИНСКАЯ</t>
  </si>
  <si>
    <t>ЗЛЫНКА-ЭКСП-МИХ.РУДНИК</t>
  </si>
  <si>
    <t>ВЫШСТБЛ-ЭКС-МЫСКИ</t>
  </si>
  <si>
    <t>СЕВЕРОДВИНСК-ЕРУНАКОВО</t>
  </si>
  <si>
    <t>КАВКАЗ-ЭКСП-МЫСКИ</t>
  </si>
  <si>
    <t>БАРНАУЛ-ТЕРНТЬЕВСКАЯ</t>
  </si>
  <si>
    <t>ЛОЗОВЫЙ-ЧУЛЬБАСС</t>
  </si>
  <si>
    <t>СОЛОВЕЙ-ЭКСП-ТЫРГАН</t>
  </si>
  <si>
    <t>НАХОДКА-ЭКС-ЧУЛЬБАСС</t>
  </si>
  <si>
    <t>НОВ.ПОЛЯНКИ-ЕРУНАКОВО</t>
  </si>
  <si>
    <t>ВЛАДИВОСТ-ЭК-САЯНСКАЯ</t>
  </si>
  <si>
    <t>ХАБАРОВСК 2-ЗАОЗЕРНАЯ</t>
  </si>
  <si>
    <t>АЗОВ-ЭКСПОРТ-МЫСКИ</t>
  </si>
  <si>
    <t>ДЗЕРЖИНС-НОВ-МЕРЕТЬ</t>
  </si>
  <si>
    <t>ВЫСОЦК-ЭКСП-БЕЛОВО</t>
  </si>
  <si>
    <t>БИЙСК-ТЕРНТЬЕВСКАЯ</t>
  </si>
  <si>
    <t>ВЫСОЦК-ЭКСП-УГЛЕРОД</t>
  </si>
  <si>
    <t>ЕЙСК-ЭКСПОРТ-МЫСКИ</t>
  </si>
  <si>
    <t>НАВАШИНО-ЕРУНАКОВО</t>
  </si>
  <si>
    <t>КОМС-НА-АМУР-ЧЕРНОГ.КОПИ</t>
  </si>
  <si>
    <t>ВАНИНО-ЭКСП-ПРОЕКТНАЯ</t>
  </si>
  <si>
    <t>НОВОРОСС-ЭКС-ЧЕРКАС.КАМ.</t>
  </si>
  <si>
    <t>НОВОРОСС-ЭКС-БОЧАТЫ</t>
  </si>
  <si>
    <t>КОШТА-ЛЕНИНСК-КУЗ2</t>
  </si>
  <si>
    <t>ЕЙСК-ЭКСПОРТ-ТЕРНТЬЕВСКАЯ</t>
  </si>
  <si>
    <t>КРАСНОДАР-СР-БОЧАТЫ</t>
  </si>
  <si>
    <t>НОВОГОРНАЯ-КАРТ1-ЭК-РОС</t>
  </si>
  <si>
    <t>ЛОЗОВЫЙ-ДЕНИСОВСКИЙ</t>
  </si>
  <si>
    <t>ЛУЖСКАЯ-ЭКСП-БИЙСК</t>
  </si>
  <si>
    <t>СУРГУТ-ЕРУНАКОВО</t>
  </si>
  <si>
    <t>НАХОДКА-ЭКС-КИЙЗАК</t>
  </si>
  <si>
    <t>ГРОДЕК/КИТАЙ-ТАШЕБА</t>
  </si>
  <si>
    <t>УАЗ-БАРДИНО</t>
  </si>
  <si>
    <t>ЧЕРЕПОВЕЦ 2-ТЕРНТЬЕВСКАЯ</t>
  </si>
  <si>
    <t>ПРИСАДЫ-БАРДИНО</t>
  </si>
  <si>
    <t>ЯСНОГОРСК-ЗБ-ЧЕЛУТАЙ</t>
  </si>
  <si>
    <t>ЛУЖСКАЯ-ЭКСП-БЕЛОРЕЦК</t>
  </si>
  <si>
    <t>ИСАКОГОРКА-МУЛЬДА</t>
  </si>
  <si>
    <t>ЗАБАЙК/КИТАЙ-КРАСНОКАМЕН.</t>
  </si>
  <si>
    <t>М.АСТАФЬЕВ-Э-КИЙЗАК</t>
  </si>
  <si>
    <t>ДЗЕРЖИНС-НОВ-ЕРУНАКОВО</t>
  </si>
  <si>
    <t>ЛЕСОК-ЕРУНАКОВО</t>
  </si>
  <si>
    <t>СЫВДАРМА.СТР-ПОКРОВСК-УРЛ</t>
  </si>
  <si>
    <t>ХАБАРОВСК 1-ЗАОЗЕРНАЯ</t>
  </si>
  <si>
    <t>М.АСТАФЬЕВ-Э-ПОДСИНИЙ</t>
  </si>
  <si>
    <t>НАХОДКА-ЭКС-БАРДИНО</t>
  </si>
  <si>
    <t>КРАСНОЯРСК-С-ЗАОЗЕРНАЯ</t>
  </si>
  <si>
    <t>ЛЮБЛИНО-СОРТ-ЕРУНАКОВО</t>
  </si>
  <si>
    <t>ЗАБАЙК/КИТАЙ-ТУЛУН</t>
  </si>
  <si>
    <t>СКАНГАЛИ-ЭКС-КОСТОМУКША-Т</t>
  </si>
  <si>
    <t>ГРОДЕК/КИТАЙ-ПОДСИНИЙ</t>
  </si>
  <si>
    <t>КРАСНОЕ-ЭКСП-БЕЛОВО</t>
  </si>
  <si>
    <t>МАГНИТОГ-ГР-СПИЧЕНКОВО</t>
  </si>
  <si>
    <t>М.ЧУРКИН-ЭКС-ЕРУНАКОВО</t>
  </si>
  <si>
    <t>НАХОДКА-В-Э-КРАС.КАМЕНЬ</t>
  </si>
  <si>
    <t>МЫЛКИ-ЧЕРНОГ.КОПИ</t>
  </si>
  <si>
    <t>ЧЕРЕПОВЕЦ 2-ЧЕРКАС.КАМ.</t>
  </si>
  <si>
    <t>ВАНИНО-ЭКСП-БЕЛОВО</t>
  </si>
  <si>
    <t>АЭРОПОРТ-МЕЖДУРЕЧЕНСК</t>
  </si>
  <si>
    <t>ВАНИНО-ЧЕРНОГ.КОПИ</t>
  </si>
  <si>
    <t>ГОНЧАРОВО-ЧЕРНОГ.КОПИ</t>
  </si>
  <si>
    <t>ВЫСОЦК-ЭКСП-БАРДИНО</t>
  </si>
  <si>
    <t>ГРОДЕК/КИТАЙ-БОЧАТЫ</t>
  </si>
  <si>
    <t>ВОРСИНО-КИЙЗАК</t>
  </si>
  <si>
    <t>ВАНИНО-ЭКСП-КИЙЗАК</t>
  </si>
  <si>
    <t>РЫБНИКИ-ЭКСП-ЛИНЕВО</t>
  </si>
  <si>
    <t>НАВАШИНО-СПИЧЕНКОВО</t>
  </si>
  <si>
    <t>ЧЕРЕПОВЕЦ 2-МЕЖДУРЕЧЕНСК</t>
  </si>
  <si>
    <t>М.ЧУРКИН-ЭКС-МЕЖДУРЕЧЕНСК</t>
  </si>
  <si>
    <t>ТЕМРЮК-ЭКСП-БЕЛОРЕЦК</t>
  </si>
  <si>
    <t>ВЫШСТБЛ-ЭКС-ТЕРНТЬЕВСКАЯ</t>
  </si>
  <si>
    <t>СУЗЕМКА-ЭКСП-КУРБАКИНСКАЯ</t>
  </si>
  <si>
    <t>ВЫБОРГ-ЭКСП-ЕРУНАКОВО</t>
  </si>
  <si>
    <t>АЗОВ-ЭКСПОРТ-МЕРЕТЬ</t>
  </si>
  <si>
    <t>ВЫСОЦК-ЭКСП-БОЧАТЫ</t>
  </si>
  <si>
    <t>НАХОДКА-В-Э-КУРАГИНО</t>
  </si>
  <si>
    <t>ГРОДЕК/КИТАЙ-КОРШУНИХА-АН</t>
  </si>
  <si>
    <t>КРАСНОЕ-ЭКСП-СТОЙЛЕНСКАЯ</t>
  </si>
  <si>
    <t>КАДАЛА-ЧЕЛУТАЙ</t>
  </si>
  <si>
    <t>МИХ-ЧЕСНОК-ЧЕРНОГ.КОПИ</t>
  </si>
  <si>
    <t>ЮЖНОУРАЛЬСК-КАРТ1-ЭК-РОС</t>
  </si>
  <si>
    <t>МУРМАНСК-ЭКС-ЧЕРКАС.КАМ.</t>
  </si>
  <si>
    <t>ЛУЖСКАЯ-ЭКСП-НОВ.ПОСЕЛОК</t>
  </si>
  <si>
    <t>НОВОРОСС-ЭКС-ЛИНЕВО</t>
  </si>
  <si>
    <t>СОЛОВЕЙ-ЭКСП-ЗАБОЙЩИК</t>
  </si>
  <si>
    <t>ТЕМРЮК-ЭКСП-МЕЖДУРЕЧЕНСК</t>
  </si>
  <si>
    <t>ВЫСОЦК-ЭКСП-САРБАЛА</t>
  </si>
  <si>
    <t>НОВОКУЗ.-ВОС-ТАШТАГОЛ</t>
  </si>
  <si>
    <t>СОЛОВЕЙ-ЭКСП-НОВОКУЗ.-СОР</t>
  </si>
  <si>
    <t>М.АСТАФЬЕВ-Э-БЕЛАЯ</t>
  </si>
  <si>
    <t>ТУАПСЕ-СОР-Э-ЛЕНИНСК-КУЗ2</t>
  </si>
  <si>
    <t>ХАБАРОВСК 2-ЗАБОЙЩИК</t>
  </si>
  <si>
    <t>БАГУЛЬНАЯ-ЕРУНАКОВО</t>
  </si>
  <si>
    <t>КАМЫШ-ЭКСПОР-ЕРУНАКОВО</t>
  </si>
  <si>
    <t>НАХОДКА-ЭКС-ПОДСИНИЙ</t>
  </si>
  <si>
    <t>СУХОВСКАЯ-ЮЖ-ИРБЕЙСКАЯ</t>
  </si>
  <si>
    <t>ПОСЬЕТ-ЭКСП-ЧУЛЬБАСС</t>
  </si>
  <si>
    <t>ХАБАРОВСК 1-КИЛЬЧУГ</t>
  </si>
  <si>
    <t>БП 13 КМ-ТЕРНТЬЕВСКАЯ</t>
  </si>
  <si>
    <t>М.ЧУРКИН-ЭКС-КИЛЬЧУГ</t>
  </si>
  <si>
    <t>КОШТА-МЕРЕТЬ</t>
  </si>
  <si>
    <t>ВЛАДИВОСТ-ЭК-ПРОЕКТНАЯ</t>
  </si>
  <si>
    <t>ТУАПСЕ-СОР-Э-ЧЕРКАС.КАМ.</t>
  </si>
  <si>
    <t>МУРМАНСК-ЭКС-БАРДИНО</t>
  </si>
  <si>
    <t>МУРМАНСК-МЕРЕТЬ</t>
  </si>
  <si>
    <t>НАХОДКА-В-Э-СУХОВСКАЯ</t>
  </si>
  <si>
    <t>НОВОЛИПЕЦК-ЕРУНАКОВО</t>
  </si>
  <si>
    <t>ЛУЖСКАЯ-ЭКСП-ЕГОЗОВО</t>
  </si>
  <si>
    <t>ВЫШЕСТЕБЛИЕВ-ЛАБИНСКАЯ</t>
  </si>
  <si>
    <t>ПОСЬЕТ-ЭКСП-КИЛЬЧУГ</t>
  </si>
  <si>
    <t>СУЗЕМКА-ЭКСП-МЕРЕТЬ</t>
  </si>
  <si>
    <t>ВАНИНО-ЭКСП-МЕЖДУРЕЧЕНСК</t>
  </si>
  <si>
    <t>КРАСНОЕ-ЭКСП-МАЛИНОВКА</t>
  </si>
  <si>
    <t>БП 13 КМ-ЕРУНАКОВО</t>
  </si>
  <si>
    <t>БУСЛОВС-ЭКС-ТЕРНТЬЕВСКАЯ</t>
  </si>
  <si>
    <t>МАГНИТОГ-ГР-БАРДИНО</t>
  </si>
  <si>
    <t>М.АСТАФЬЕВ-Э-ГУРЬЕВСК</t>
  </si>
  <si>
    <t>ЛУЖСКАЯ-ЭКСП-КААЛАМО</t>
  </si>
  <si>
    <t>КАМЫШ-ЭКСПОР-МЕЖДУРЕЧЕНСК</t>
  </si>
  <si>
    <t>КОШТА-КУРБАКИНСКАЯ</t>
  </si>
  <si>
    <t>ЗАГУСТАЙ-ХАРАНХОЙ</t>
  </si>
  <si>
    <t>ВЛАДИВОСТ-ЭК-ТАШЕБА</t>
  </si>
  <si>
    <t>НАХОДКА-В-Э-БАРДИНО</t>
  </si>
  <si>
    <t>ЛУЖСКАЯ-ЭКСП-МАЛИНОВКА</t>
  </si>
  <si>
    <t>ВЫСТРЕЛ-ЭКСП-ЗВЕРЕВСКАЯ</t>
  </si>
  <si>
    <t>РЫБНИКИ-ЭКСП-КИЛЬЧУГ</t>
  </si>
  <si>
    <t>ХАБАРОВСК 1-ЛИНЕВО</t>
  </si>
  <si>
    <t>ПРИСАДЫ-ЛИНЕВО</t>
  </si>
  <si>
    <t>ПОВАРОВО 2-ЕРУНАКОВО</t>
  </si>
  <si>
    <t>МУРМАНСК-ЭКС-БАЙКАИМ</t>
  </si>
  <si>
    <t>АЭРОПОРТ-МЕРЕТЬ</t>
  </si>
  <si>
    <t>ХАБАРОВСК 1-ЕВСИНО</t>
  </si>
  <si>
    <t>СЫВДАРМА.СТР-МЕРЕТЬ</t>
  </si>
  <si>
    <t>БАГУЛЬНАЯ-МЕЖДУРЕЧЕНСК</t>
  </si>
  <si>
    <t>СУХОВСКАЯ-ТУЛУН</t>
  </si>
  <si>
    <t>ЗАБАЙК/КИТАЙ-КИЛЬЧУГ</t>
  </si>
  <si>
    <t>МАМОНОВО-ЭКС-КУРБАКИНСКАЯ</t>
  </si>
  <si>
    <t>ПРИСАДЫ-МЕЖДУРЕЧЕНСК</t>
  </si>
  <si>
    <t>ВЛАДИВОСТ-ЭК-КИЙЗАК</t>
  </si>
  <si>
    <t>ВАНИНО-ЭКСП-БОЧАТЫ</t>
  </si>
  <si>
    <t>СТРЕЛКОВАЯ-Э-ПРОЕКТНАЯ</t>
  </si>
  <si>
    <t>СТРЕЛКОВАЯ-Э-ЗАОЗЕРНАЯ</t>
  </si>
  <si>
    <t>БУСЛОВС-ЭКС-БАРДИНО</t>
  </si>
  <si>
    <t>ТОБОЛЬСК-ПРТ-БИЛИМБАЙ</t>
  </si>
  <si>
    <t>БИРЮЛЕВО-ТОВ-МЕЖДУРЕЧЕНСК</t>
  </si>
  <si>
    <t>СЫВДАРМА.СТР-ТЕРНТЬЕВСКАЯ</t>
  </si>
  <si>
    <t>КАДАЛА-ШАХТЕРСКАЯ</t>
  </si>
  <si>
    <t>НАХОДКА-ЭКС-ГУРЬЕВСК</t>
  </si>
  <si>
    <t>КРАСНОЕ-ЭКСП-ЛИНЕВО</t>
  </si>
  <si>
    <t>МУРМАНСК-ЭКС-БОЧАТЫ</t>
  </si>
  <si>
    <t>АРТ-ПРИМIII-ЛЕНИНСК-КУЗ1</t>
  </si>
  <si>
    <t>ЛУЖСКАЯ-ЭКСП-КУЗНЕЧНОЕ</t>
  </si>
  <si>
    <t>МУРМАНСК-ЭКС-ЧИНЬЯВОРЫК</t>
  </si>
  <si>
    <t>ВЛАДИВОСТ-ЭК-ГУРЬЕВСК</t>
  </si>
  <si>
    <t>КОЛПИНО-КОСТОМУКША-Т</t>
  </si>
  <si>
    <t>РУДНЯ-ЭКСП-ЛЕНИНСК-КУЗ2</t>
  </si>
  <si>
    <t>СУХОВСКАЯ-ЮЖ-ТУЛУН</t>
  </si>
  <si>
    <t>КРАСНОЕ-ЭКСП-ПРОЕКТНАЯ</t>
  </si>
  <si>
    <t>ПОСЬЕТ-ЭКСП-МЫСКИ</t>
  </si>
  <si>
    <t>КАМЫШ-ЭКСПОР-БОЧАТЫ</t>
  </si>
  <si>
    <t>ЗАБАЙК/КИТАЙ-КАСЬЯНОВКА</t>
  </si>
  <si>
    <t>ПЫТЬ-ЯХ-ЕРУНАКОВО</t>
  </si>
  <si>
    <t>КАМЫШ-ЭКСПОР-ТАШЕБА</t>
  </si>
  <si>
    <t>КОМС-НА-АМУР-ЗАОЗЕРНАЯ</t>
  </si>
  <si>
    <t>ВОСЛЕБОВО-МЕРЕТЬ</t>
  </si>
  <si>
    <t>ВЛАДИВОСТ-ЭК-ТЕРНТЬЕВСКАЯ</t>
  </si>
  <si>
    <t>СПАССК-ДАЛЬН-МЕРЕТЬ</t>
  </si>
  <si>
    <t>КРАСНОЕ-ЭКСП-ЛЕНИНСК-КУЗ2</t>
  </si>
  <si>
    <t>ВЛАДИВОСТ-ЭК-ПОДСИНИЙ</t>
  </si>
  <si>
    <t>РУДНЯ-ЭКСП-САРБАЛА</t>
  </si>
  <si>
    <t>КАМЫШ-ЭКСПОР-ПРОЕКТНАЯ</t>
  </si>
  <si>
    <t>М.АСТАФЬЕВ-Э-МАЛИНОВКА</t>
  </si>
  <si>
    <t>НОВ.ПОРТ-ЭКС-ТЕРНТЬЕВСКАЯ</t>
  </si>
  <si>
    <t>НАХОДКА-В-Э-ТЫРЕТЬ</t>
  </si>
  <si>
    <t>ГРОДЕК/КИТАЙ-КИЙЗАК</t>
  </si>
  <si>
    <t>СЫВДАРМА.СТР-САТКА</t>
  </si>
  <si>
    <t>СЫВДАРМА.СТР-МЫСКИ</t>
  </si>
  <si>
    <t>НИЖНЕВАРТ I-ЕРУНАКОВО</t>
  </si>
  <si>
    <t>СУЗЕМКА-ЭКСП-ЗАБОЙЩИК</t>
  </si>
  <si>
    <t>ЗЛЫНКА-ЭКСП-АКСАРАЙСКАЯ2</t>
  </si>
  <si>
    <t>СОЛОМБ-ЭКСП-БЕЛОРЕЦК</t>
  </si>
  <si>
    <t>ЛУЖСКАЯ-ЭКСП-БИРЮЛИНСКАЯ</t>
  </si>
  <si>
    <t>САЛА-КАРГАЛА</t>
  </si>
  <si>
    <t>ВЛАДИВОСТ-ЭК-РАЗРЕЗ</t>
  </si>
  <si>
    <t>МЫС-ЧУРКИН-ЛЕСОСИБИРСК</t>
  </si>
  <si>
    <t>ЛОЗОВЫЙ-ЧЕРНОГ.КОПИ</t>
  </si>
  <si>
    <t>ПРИСАДЫ-СТОЙЛЕНСКАЯ</t>
  </si>
  <si>
    <t>ПРИСАДЫ-ЧЕРКАС.КАМ.</t>
  </si>
  <si>
    <t>ХАБАРОВСК 2-МЕРЕТЬ</t>
  </si>
  <si>
    <t>КАРБЫШЕВО 1-ЕРУНАКОВО</t>
  </si>
  <si>
    <t>МЫТИЩИ-ЕРУНАКОВО</t>
  </si>
  <si>
    <t>ЭЛЕКТРОСТАН.-ХАРП-СВ-СИЯН</t>
  </si>
  <si>
    <t>ТЕМРЮК-ЭКСП-КИЙЗАК</t>
  </si>
  <si>
    <t>ТУАПСЕ-СОР-Э-ЛИНЕВО</t>
  </si>
  <si>
    <t>ЛУЖСКАЯ-ЭКСП-ЧИНЬЯВОРЫК</t>
  </si>
  <si>
    <t>БРОННИЦЫ-ЕРУНАКОВО</t>
  </si>
  <si>
    <t>ПРИСАДЫ-СПИЧЕНКОВО</t>
  </si>
  <si>
    <t>СОЛОВЕЙ-ЭКСП-ЗАРИНСКАЯ</t>
  </si>
  <si>
    <t>СОЛОВЕЙ-ЭКСП-БИЙСК</t>
  </si>
  <si>
    <t>КИЗИТЕР-ЭКСП-МЕРЕТЬ</t>
  </si>
  <si>
    <t>СОЛОВЕЙ-ЭКСП-БИРЮЛИНСКАЯ</t>
  </si>
  <si>
    <t>ХАБАРОВСК 1-ЧЕРНОГ.КОПИ</t>
  </si>
  <si>
    <t>ВАНИНО-ЭКСП-БЕЛАЯ</t>
  </si>
  <si>
    <t>НОВОТРОИЦК-ТЕРНТЬЕВСКАЯ</t>
  </si>
  <si>
    <t>ВАНИНО-ЭКСП-КУРАГИНО</t>
  </si>
  <si>
    <t>МЫС-ЧУРКИН-ЗАЛАРИ</t>
  </si>
  <si>
    <t>ГРОДЕК/КИТАЙ-ПРОКОПЬЕВСК</t>
  </si>
  <si>
    <t>ВАНИНО-ЭКСП-МИНУСИНСК</t>
  </si>
  <si>
    <t>БУСЛОВС-ЭКС-БОЧАТЫ</t>
  </si>
  <si>
    <t>БУСЛОВС-ЭКС-МЕРЕТЬ</t>
  </si>
  <si>
    <t>М.АСТАФЬЕВ-Э-ЛЕНИНСК-КУЗ1</t>
  </si>
  <si>
    <t>КР.СТРОИТЕЛЬ-ЕРУНАКОВО</t>
  </si>
  <si>
    <t>БП 13 КМ-МЕРЕТЬ</t>
  </si>
  <si>
    <t>ВОСЛЕБОВО-ЕРУНАКОВО</t>
  </si>
  <si>
    <t>СЫВДАРМА.СТР-ЧЕРКАС.КАМ.</t>
  </si>
  <si>
    <t>НОВОРОСС-ЭКС-ЛЕНИНСК-КУЗ2</t>
  </si>
  <si>
    <t>НОВОРОСС-ЭКС-ПРОКОПЬЕВСК</t>
  </si>
  <si>
    <t>ЧЕРЕПОВЕЦ 2-СПИЧЕНКОВО</t>
  </si>
  <si>
    <t>СУРГУТ-ТЕРНТЬЕВСКАЯ</t>
  </si>
  <si>
    <t>ВАНИНО-ЭКСП-БАЙКАИМ</t>
  </si>
  <si>
    <t>РЫБНИКИ-ЭКСП-ЧЕРКАС.КАМ.</t>
  </si>
  <si>
    <t>КУНЦЕВО 2-ЕРУНАКОВО</t>
  </si>
  <si>
    <t>АДЛЕР-ЛАБИНСКАЯ</t>
  </si>
  <si>
    <t>ТУАПСЕ-СОР-Э-ЕВСИНО</t>
  </si>
  <si>
    <t>ПОСИНЬ-ЭКС-РАЗРЕЗ</t>
  </si>
  <si>
    <t>РУДНЯ-ЭКСП-АБАГУР-ЛЕСН.</t>
  </si>
  <si>
    <t>ЛЕНА-ЧЕРНОГ.КОПИ</t>
  </si>
  <si>
    <t>М.ЧУРКИН-ЭКС-ТАШЕБА</t>
  </si>
  <si>
    <t>ВЛАДИВОСТ-ЭК-ДЕНИСОВСКИЙ</t>
  </si>
  <si>
    <t>НАХОДКА-В-Э-СПИЧЕНКОВО</t>
  </si>
  <si>
    <t>ТАГАНРОГ-ЭКС-МЕРЕТЬ</t>
  </si>
  <si>
    <t>РУДНЯ-ЭКСП-КРАС.КАМЕНЬ</t>
  </si>
  <si>
    <t>СТРЕЛКОВАЯ-Э-ЛАТЫШИ</t>
  </si>
  <si>
    <t>ГРОДЕК/КИТАЙ-МИНУСИНСК</t>
  </si>
  <si>
    <t>ВАНИНО-ПЕРЕВ-ЧЕРНОГ.КОПИ</t>
  </si>
  <si>
    <t>ТЫГДА-ЧЕРНОГ.КОПИ</t>
  </si>
  <si>
    <t>МАРК-МЕРЕТЬ</t>
  </si>
  <si>
    <t>МУРМАНСК-ЭКС-НОВ.ПОСЕЛОК</t>
  </si>
  <si>
    <t>ВЛАДИВОСТ-ЭК-ПРОКОПЬЕВСК</t>
  </si>
  <si>
    <t>ВЛАДИВОСТ-ЭК-БЕЛОВО</t>
  </si>
  <si>
    <t>НАХОДКА-В-Э-АНГАСОЛКА</t>
  </si>
  <si>
    <t>КАМЫШ-ЭКСПОР-БЕЛОВО</t>
  </si>
  <si>
    <t>ВАНИНО-ЭКСП-ЕРУНАКОВО</t>
  </si>
  <si>
    <t>ПЕНЗА 3-МЕРЕТЬ</t>
  </si>
  <si>
    <t>ПОСЬЕТ-ЭКСП-КАМЫШТА</t>
  </si>
  <si>
    <t>КАЛИНИНГ-С-Э-МЕРЕТЬ</t>
  </si>
  <si>
    <t>НОВ.ПОРТ-ЭКС-МЕЖДУРЕЧЕНСК</t>
  </si>
  <si>
    <t>КРАСНОДАР-СР-МЕРЕТЬ</t>
  </si>
  <si>
    <t>ЧЕРЕПОВЕЦ 2-ВОРКУТА</t>
  </si>
  <si>
    <t>КРАСНОДАР-СР-МЕЖДУРЕЧЕНСК</t>
  </si>
  <si>
    <t>КАМЫШ-ЭКСПОР-НЕРЮНГРИ-ГР</t>
  </si>
  <si>
    <t>КРАСНОДАР-СР-КРАС.КАМЕНЬ</t>
  </si>
  <si>
    <t>КУТЬ-ЯХ-БОГДАНОВИЧ</t>
  </si>
  <si>
    <t>ЧЕРЕПОВЕЦ 2-БОЧАТЫ</t>
  </si>
  <si>
    <t>ТУАПСЕ-СОР-Э-САРБАЛА</t>
  </si>
  <si>
    <t>ВЕРХНЯЯ-УЧАЛЫ</t>
  </si>
  <si>
    <t>БП 13 КМ-МЫСКИ</t>
  </si>
  <si>
    <t>МАМОНОВО-ЭКС-ЕВСИНО</t>
  </si>
  <si>
    <t>КАЛИНИНГ-С-Э-ЕРУНАКОВО</t>
  </si>
  <si>
    <t>КАМЫШ-ЭКСПОР-АЗЕЙ</t>
  </si>
  <si>
    <t>СКАНГАЛИ-ЭКС-КОВДОР</t>
  </si>
  <si>
    <t>ПЛАМЯ-ЕРУНАКОВО</t>
  </si>
  <si>
    <t>ТУРИНСКИЙ-ВОРОНЦОВКА</t>
  </si>
  <si>
    <t>КОШТА-СТОЙЛЕНСКАЯ</t>
  </si>
  <si>
    <t>МЕТАЛЛУРГИЧ.-БЕЛОВО</t>
  </si>
  <si>
    <t>ЯСНОГОРСК-ЗБ-КРАСНОКАМЕН.</t>
  </si>
  <si>
    <t>КАЛИНИНГ-С-Э-МЕЖДУРЕЧЕНСК</t>
  </si>
  <si>
    <t>НАХОДКА-В-Э-ТУЛУН</t>
  </si>
  <si>
    <t>РУДНЯ-ЭКСП-СМЫЧКА</t>
  </si>
  <si>
    <t>АЭРОПОРТ-КИЙЗАК</t>
  </si>
  <si>
    <t>МУРМАНСК-ЭКС-ЗАДЕЛЬЕ</t>
  </si>
  <si>
    <t>ЛОЗОВЫЙ-МЕРЕТЬ</t>
  </si>
  <si>
    <t>БИРОБИДЖАН 1-ЗАОЗЕРНАЯ</t>
  </si>
  <si>
    <t>КРАСНОЕ-ЭКСП-НОВОКУЗ.-СОР</t>
  </si>
  <si>
    <t>ПРИСАДЫ-КИЙЗАК</t>
  </si>
  <si>
    <t>ИШИМ-АСБЕСТ</t>
  </si>
  <si>
    <t>ВОРСИНО-КРАС.КАМЕНЬ</t>
  </si>
  <si>
    <t>ЛУЖСКАЯ-ЭКСП-ПЯЖИЕВ.СЕЛЬГ</t>
  </si>
  <si>
    <t>НОВ.ПОРТ-ЭКС-МЕРЕТЬ</t>
  </si>
  <si>
    <t>ЗАРЕЧНАЯ-ЭКС-ЛИНЕВО</t>
  </si>
  <si>
    <t>ГРОДЕК/КИТАЙ-ЛЕНИНСК-КУЗ2</t>
  </si>
  <si>
    <t>ЛУЧЕГОРСК-ЧЕЛУТАЙ</t>
  </si>
  <si>
    <t>ТУАПСЕ-СОР-Э-ПРОКОПЬЕВСК</t>
  </si>
  <si>
    <t>КАМЫШ-ЭКСПОР-КОРШУНИХА-АН</t>
  </si>
  <si>
    <t>СУРГУТ-МЫСКИ</t>
  </si>
  <si>
    <t>ХАБАРОВСК 1-НЕРЮНГРИ-ГР</t>
  </si>
  <si>
    <t>КОМС-НА-АМУР-ЧУЛЬБАСС</t>
  </si>
  <si>
    <t>БУСЛОВС-ЭКС-КИЙЗАК</t>
  </si>
  <si>
    <t>НОВОТРОИЦК-МЕЖДУРЕЧЕНСК</t>
  </si>
  <si>
    <t>КАМЫШ-ЭКСПОР-МЫСКИ</t>
  </si>
  <si>
    <t>СТРЕЛКОВАЯ-Э-МЕЖДУРЕЧЕНСК</t>
  </si>
  <si>
    <t>МАГНИТОГ-ГР-ТЫРГАН</t>
  </si>
  <si>
    <t>КИЗИТЕР-ЭКСП-ЕРУНАКОВО</t>
  </si>
  <si>
    <t>ВАНИНО-ЭКСП-АБАЗА</t>
  </si>
  <si>
    <t>ПОСЬЕТ-ЭКСП-ЗАОЗЕРНАЯ</t>
  </si>
  <si>
    <t>РУДНЯ-ЭКСП-УГЛЕРОД</t>
  </si>
  <si>
    <t>ГРОДЕК/КИТАЙ-ТЕРНТЬЕВСКАЯ</t>
  </si>
  <si>
    <t>ГРОДЕК/КИТАЙ-РАЗРЕЗ</t>
  </si>
  <si>
    <t>НАХОДКА-ЭКС-ПРЕДКОМБИНАТ</t>
  </si>
  <si>
    <t>АРТ-ПРИМIII-МЕРЕТЬ</t>
  </si>
  <si>
    <t>ГРОДЕК/КИТАЙ-БЕЛОВО</t>
  </si>
  <si>
    <t>КАМЫШ-ЭКСПОР-ТЕРНТЬЕВСКАЯ</t>
  </si>
  <si>
    <t>ПОСИНЬ-ЭКС-БЕЛОВО</t>
  </si>
  <si>
    <t>ВАГОНОЗАВОД-ЕРУНАКОВО</t>
  </si>
  <si>
    <t>М.ЧУРКИН-ЭКС-ЛАТЫШИ</t>
  </si>
  <si>
    <t>НАХОДКА-В-Э-АБАЛАКОВО</t>
  </si>
  <si>
    <t>АЗОВ-ЭКСПОРТ-БАРДИНО</t>
  </si>
  <si>
    <t>ЯНИЧКИНО-ЕРУНАКОВО</t>
  </si>
  <si>
    <t>ПОСЬЕТ-ЭКСП-ЛЕСОСИБИРСК</t>
  </si>
  <si>
    <t>ТОБОЛЬСК-ПРТ-ЕРУНАКОВО</t>
  </si>
  <si>
    <t>ТУАПСЕ-СОР-Э-УГЛЕРОД</t>
  </si>
  <si>
    <t>ЗАБАЙК/КИТАЙ-ТАШЕБА</t>
  </si>
  <si>
    <t>ЛУЖСКАЯ-ЭКСП-ГУРЬЕВСК</t>
  </si>
  <si>
    <t>КРАСНОДАР-СР-ЗАБОЙЩИК</t>
  </si>
  <si>
    <t>МУРМАНСК-ЭКС-ПРОКОПЬЕВСК</t>
  </si>
  <si>
    <t>ВЕРХНЯЯ-РЕЖ</t>
  </si>
  <si>
    <t>КАЯ-АЗЕЙ</t>
  </si>
  <si>
    <t>РУДНЯ-ЭКСП-ПОЛОСУХИНО</t>
  </si>
  <si>
    <t>ЗАБАЙК/КИТАЙ-ШАХТЕРСКАЯ</t>
  </si>
  <si>
    <t>ВОРСИНО-МЕРЕТЬ</t>
  </si>
  <si>
    <t>СЕЛЕНГА-ТУЛУН</t>
  </si>
  <si>
    <t>КАМЫШ-ЭКСПОР-САРБАЛА</t>
  </si>
  <si>
    <t>БЕСКУДНИКОВО-ЕРУНАКОВО</t>
  </si>
  <si>
    <t>КИВИЯРВИ-ЭКС-КОСТОМУКША-Т</t>
  </si>
  <si>
    <t>СТРЕЛКОВАЯ-ПРОЕКТНАЯ</t>
  </si>
  <si>
    <t>ЛУЖСКАЯ-ЭКСП-ЛЕППЯСЮРЬЯ</t>
  </si>
  <si>
    <t>М.АСТАФЬЕВ-Э-ЧЕРКАС.КАМ.</t>
  </si>
  <si>
    <t>ПРИСАДЫ-БЕЛОВО</t>
  </si>
  <si>
    <t>ВЕСЕЛОЕ-ЭКСП-МЕРЕТЬ</t>
  </si>
  <si>
    <t>БУСЛОВС-ЭКС-МЫСКИ</t>
  </si>
  <si>
    <t>СЫВДАРМА.СТР-БИЛИМБАЙ</t>
  </si>
  <si>
    <t>НОВОРОСС-ЭКС-СМЫЧКА</t>
  </si>
  <si>
    <t>НАХОДКА-В-Э-УГЛЕРОД</t>
  </si>
  <si>
    <t>АРТ-ПРИМIII-ПОДСИНИЙ</t>
  </si>
  <si>
    <t>ГРОДЕК/КИТАЙ-ЕРУНАКОВО</t>
  </si>
  <si>
    <t>М.АСТАФЬЕВ-Э-ДУБИНИНО</t>
  </si>
  <si>
    <t>М.ЧУРКИН-ЭКС-КОРШУНИХА-АН</t>
  </si>
  <si>
    <t>ХАБАРОВСК 2-ЕВСИНО</t>
  </si>
  <si>
    <t>ПОСЬЕТ-ЭКСП-АЗЕЙ</t>
  </si>
  <si>
    <t>ПРИСАДЫ-ТЫРГАН</t>
  </si>
  <si>
    <t>НОВОСИБ-ЗАП-ЛЕНИНСК-КУЗ2</t>
  </si>
  <si>
    <t>НОВОРОСС-ЭКС-ЕВСИНО</t>
  </si>
  <si>
    <t>ИСАКОГОРКА-КЛИМКИ</t>
  </si>
  <si>
    <t>ГРОДЕК/КИТАЙ-САЯНСКАЯ</t>
  </si>
  <si>
    <t>ВОРСИНО-МЫСКИ</t>
  </si>
  <si>
    <t>СУРГУТ-МЕРЕТЬ</t>
  </si>
  <si>
    <t>М.ЧУРКИН-ЭКС-БОЧАТЫ</t>
  </si>
  <si>
    <t>МАГНИТОГ-ГР-КИЙЗАК</t>
  </si>
  <si>
    <t>ЕЙСК-ЭКСПОРТ-ЛИНЕВО</t>
  </si>
  <si>
    <t>ЭЛЕКТРОСТАН.-ЕРУНАКОВО</t>
  </si>
  <si>
    <t>МАМОНОВО-ЭКС-ЧЕРКАС.КАМ.</t>
  </si>
  <si>
    <t>КАМЫШ-ЭКСПОР-ДЕНИСОВСКИЙ</t>
  </si>
  <si>
    <t>НОВОЛИПЕЦК-МЕЖДУРЕЧЕНСК</t>
  </si>
  <si>
    <t>ТЕКСТИЛЬНЫЙ-ЕРУНАКОВО</t>
  </si>
  <si>
    <t>СВЕТОГОР-ЭКС-ЕРУНАКОВО</t>
  </si>
  <si>
    <t>ЗОРИНСКИЙ-КРУТОРОЖИНО</t>
  </si>
  <si>
    <t>МАМОНОВО-ЭКС-ЛИНЕВО</t>
  </si>
  <si>
    <t>НОВОСИБ-ЗАП-ТЕРНТЬЕВСКАЯ</t>
  </si>
  <si>
    <t>СТАЛЬН.КОНЬ-ЕРУНАКОВО</t>
  </si>
  <si>
    <t>ВАНИНО-КОМС-НА-АМУР</t>
  </si>
  <si>
    <t>ЛУЖСКАЯ-ЭКСП-АСБЕСТ</t>
  </si>
  <si>
    <t>ЛУЖСКАЯ-ЭКСП-КАЧКАНАР</t>
  </si>
  <si>
    <t>НАХОДКА-ЭКС-МАЛИНОВКА</t>
  </si>
  <si>
    <t>МУРМАНСК-ЛЕНИНСК-КУЗ2</t>
  </si>
  <si>
    <t>МАГНИТОГ-ГР-МЕЖДУРЕЧЕНСК</t>
  </si>
  <si>
    <t>СОЛОВЕЙ-ЭКСП-ФЛЮСОВАЯ</t>
  </si>
  <si>
    <t>НАХОДКА-В-Э-НИЖНЕУДИНСК</t>
  </si>
  <si>
    <t>ПОСИНЬ-ЭКС-ПРОЕКТНАЯ</t>
  </si>
  <si>
    <t>ВЫШСТБЛ-ЭКС-БОЖКОВСКАЯ</t>
  </si>
  <si>
    <t>МУРМАНСК-ЭКС-ЛИНЕВО</t>
  </si>
  <si>
    <t>ТУРИНСКИЙ-ФЛЮСОВАЯ</t>
  </si>
  <si>
    <t>ПРИОБЬЕ-ИВДЕЛЬ 1</t>
  </si>
  <si>
    <t>ЭЛЕКТРОСТАН.-САМА</t>
  </si>
  <si>
    <t>ЖЕРЕБЦОВО-БАЙКАИМ</t>
  </si>
  <si>
    <t>ЛУЖСКАЯ-ЭКСП-ПЕТРОПАВ-Э-Р</t>
  </si>
  <si>
    <t>ПРАВЫЙ БЕРЕГ-КИЗИЛЮРТ</t>
  </si>
  <si>
    <t>ПРИСАДЫ-ГУБКИН</t>
  </si>
  <si>
    <t>ПЫТЬ-ЯХ-ТЕРНТЬЕВСКАЯ</t>
  </si>
  <si>
    <t>КОМС-НА-АМУР-КАМЫШТА</t>
  </si>
  <si>
    <t>НАХОДКА-В-Э-ШАХТЕРСКАЯ</t>
  </si>
  <si>
    <t>РУДНЯ-ЭКСП-ПРИТОМЬЕ</t>
  </si>
  <si>
    <t>БАТАЙСК-ЕРУНАКОВО</t>
  </si>
  <si>
    <t>ВЛАДИВОСТ-ЭК-УЖУР</t>
  </si>
  <si>
    <t>ЛЕСОК-МЕЖДУРЕЧЕНСК</t>
  </si>
  <si>
    <t>НАХОДКА-В-Э-АЧИНСК 2</t>
  </si>
  <si>
    <t>ПЫТЬ-ЯХ-МЕРЕТЬ</t>
  </si>
  <si>
    <t>НОВОРОСС-ЭКС-РАЗРЕЗ</t>
  </si>
  <si>
    <t>УСПЕНСКАЯ-ТЕРНТЬЕВСКАЯ</t>
  </si>
  <si>
    <t>СТРЕЛКОВАЯ-Э-БОЧАТЫ</t>
  </si>
  <si>
    <t>ТАМАНЬ-ЛАБИНСКАЯ</t>
  </si>
  <si>
    <t>ВЫШСТБЛ-ЭКС-БАРДИНО</t>
  </si>
  <si>
    <t>М.ЧУРКИН-ЭКС-ЧУЛЬБАСС</t>
  </si>
  <si>
    <t>ПЫТЬ-ЯХ-ЧЕРКАС.КАМ.</t>
  </si>
  <si>
    <t>М.АСТАФЬЕВ-П-МЕРЕТЬ</t>
  </si>
  <si>
    <t>ЛУЖСКАЯ-ЭКСП-ХЕЛЮЛЯ</t>
  </si>
  <si>
    <t>ЗАБАЙК/КИТАЙ-БОРЗЯ</t>
  </si>
  <si>
    <t>ВЫСОЦК-ЭКСП-ПРОЕКТНАЯ</t>
  </si>
  <si>
    <t>НАХОДКА-В-Э-БОЛЬШАЯ ИРБА</t>
  </si>
  <si>
    <t>НОВОРОСС-ЭКС-ПРОЕКТНАЯ</t>
  </si>
  <si>
    <t>ПЫТЬ-ЯХ-МЫСКИ</t>
  </si>
  <si>
    <t>ВЫСОЦК-ЭКСП-РАЗРЕЗ</t>
  </si>
  <si>
    <t>ВОРСИНО-БОЧАТЫ</t>
  </si>
  <si>
    <t>ЗБРОДОВО-ОЗИНКИ-Э-РОС</t>
  </si>
  <si>
    <t>БОРОВИЧИ-ПУКСА</t>
  </si>
  <si>
    <t>МЕТАЛЛУРГИЧ.-ТЕРНТЬЕВСКАЯ</t>
  </si>
  <si>
    <t>УАЗ-ЕРУНАКОВО</t>
  </si>
  <si>
    <t>НОВОТРОИЦК-БЕЛОВО</t>
  </si>
  <si>
    <t>ДОМОДЕДОВО-МЕРЕТЬ</t>
  </si>
  <si>
    <t>МАРК-ТЕРНТЬЕВСКАЯ</t>
  </si>
  <si>
    <t>МАМОНОВО-ЭКС-БЕЛОВО</t>
  </si>
  <si>
    <t>КОШТА-ДУБРОВКА-ЧЕЛ</t>
  </si>
  <si>
    <t>КРАСНОДАР-СР-МЫСКИ</t>
  </si>
  <si>
    <t>МУРМАНСК-ЭКС-ПАДОЗЕРО</t>
  </si>
  <si>
    <t>ЯСНАЯ ПОЛЯНА-ЕРУНАКОВО</t>
  </si>
  <si>
    <t>НАХОДКА-В-Э-БИЙСК</t>
  </si>
  <si>
    <t>ТРАКТОРСТРОЙ-КАРТ1-ЭК-РОС</t>
  </si>
  <si>
    <t>ПОСЬЕТ-ЭКСП-МЕРЕТЬ</t>
  </si>
  <si>
    <t>КОШТА-КАЛТАН</t>
  </si>
  <si>
    <t>ПЕНЗА 3-ЕРУНАКОВО</t>
  </si>
  <si>
    <t>ЗЛЫНКА-ЭКСП-МЕРЕТЬ</t>
  </si>
  <si>
    <t>ГРОДЕК/КИТАЙ-ПРОЕКТНАЯ</t>
  </si>
  <si>
    <t>НАВАШИНО-МЫСКИ</t>
  </si>
  <si>
    <t>ТУАПСЕ-СОР-Э-КРАСНОДАР-СР</t>
  </si>
  <si>
    <t>НОВОПРОЛЕТАР-ЕРУНАКОВО</t>
  </si>
  <si>
    <t>ПАРТИЗАНСК-КАМЫШТА</t>
  </si>
  <si>
    <t>ПРИСАДЫ-КРАС.КАМЕНЬ</t>
  </si>
  <si>
    <t>ВАНИНО-ЭКСП-ПРОКОПЬЕВСК</t>
  </si>
  <si>
    <t>ЛОЗОВЫЙ-ЕВСИНО</t>
  </si>
  <si>
    <t>СЫВДАРМА.СТР-КИЙЗАК</t>
  </si>
  <si>
    <t>НОВОТРОИЦК-МЫСКИ</t>
  </si>
  <si>
    <t>НАХОДКА-ЭКС-БИРЮЛИНСКАЯ</t>
  </si>
  <si>
    <t>ВЫСТРЕЛ-ЭКСП-ЕВСИНО</t>
  </si>
  <si>
    <t>М.АСТАФЬЕВ-Э-ТЫРЕТЬ</t>
  </si>
  <si>
    <t>УСПЕНСКАЯ-КУРБАКИНСКАЯ</t>
  </si>
  <si>
    <t>ПРИСАДЫ-ПРОЕКТНАЯ</t>
  </si>
  <si>
    <t>СТРЕЛКОВАЯ-Э-КИЛЬЧУГ</t>
  </si>
  <si>
    <t>М.АСТАФЬЕВ-Э-БАРДИНО</t>
  </si>
  <si>
    <t>КОГАЛЫМ-ЕРУНАКОВО</t>
  </si>
  <si>
    <t>СОЛОВЕЙ-ЭКСП-МАЛИНОВКА</t>
  </si>
  <si>
    <t>ВЛАДИВОСТ-ЭК-БЕЛАЯ</t>
  </si>
  <si>
    <t>ГРОДЕК/КИТАЙ-ЛЕНИНСК-КУЗ1</t>
  </si>
  <si>
    <t>СОЛОМБ-ЭКСП-МЕЖДУРЕЧЕНСК</t>
  </si>
  <si>
    <t>ПОСИНЬ-ЭКС-БОЧАТЫ</t>
  </si>
  <si>
    <t>СЫВДАРМА.СТР-МЕЖДУРЕЧЕНСК</t>
  </si>
  <si>
    <t>ЛОЗОВЫЙ-КАМЫШТА</t>
  </si>
  <si>
    <t>ВЛАДИВОСТ-ЭК-АБАКАН</t>
  </si>
  <si>
    <t>ЗАВЕРЕЖЬЕ-ЭК-КОВДОР</t>
  </si>
  <si>
    <t>ВЫСОЦК-ЭКСП-ЛИНЕВО</t>
  </si>
  <si>
    <t>МИХ-ЧЕСНОК-КАМЫШТА</t>
  </si>
  <si>
    <t>АРТ-ПРИМIII-ЛЕНИНСК-КУЗ2</t>
  </si>
  <si>
    <t>НОВ.ПОРТ-ЭКС-МЫСКИ</t>
  </si>
  <si>
    <t>ЛУЖСКАЯ-ЭКСП-ЗАЯЧЬЯ ГОРКА</t>
  </si>
  <si>
    <t>УГЛОВАЯ-Э-ЛЕСОСИБИРСК</t>
  </si>
  <si>
    <t>РУДНИЧНАЯ-КОСТОМУКША-Т</t>
  </si>
  <si>
    <t>ГРИВНО-ЕРУНАКОВО</t>
  </si>
  <si>
    <t>МЕТАЛЛУРГИЧ.-МЕРЕТЬ</t>
  </si>
  <si>
    <t>МАГНИТОГ-ГР-БИРЮЛИНСКАЯ</t>
  </si>
  <si>
    <t>МИХНЕВО-ЕРУНАКОВО</t>
  </si>
  <si>
    <t>СЫВДАРМА.СТР-СПИЧЕНКОВО</t>
  </si>
  <si>
    <t>УСПЕНСКАЯ-ЕРУНАКОВО</t>
  </si>
  <si>
    <t>МАРК-МЫСКИ</t>
  </si>
  <si>
    <t>ХАБАРОВСК 1-ЕРУНАКОВО</t>
  </si>
  <si>
    <t>НОВОРОСС-ЭКС-ПАВЛОВСК-ВОР</t>
  </si>
  <si>
    <t>МЫС-ЧУРКИН-КИЛЬЧУГ</t>
  </si>
  <si>
    <t>СУЗЕМКА-ЭКСП-ПРОКОПЬЕВСК</t>
  </si>
  <si>
    <t>СУРГУТ-КИЙЗАК</t>
  </si>
  <si>
    <t>НАВАШИНО-БЕЛОВО</t>
  </si>
  <si>
    <t>НОВ.ПОРТ-ЭКС-ЧИНЬЯВОРЫК</t>
  </si>
  <si>
    <t>ВАНИНО-ПЕРЕВ-ЗАОЗЕРНАЯ</t>
  </si>
  <si>
    <t>АЭРОПОРТ-МЫСКИ</t>
  </si>
  <si>
    <t>ВОРСИНО-МЕЖДУРЕЧЕНСК</t>
  </si>
  <si>
    <t>КОШТА-КЛИМКИ</t>
  </si>
  <si>
    <t>МУРМАНСК-ЭКС-СМЫЧКА</t>
  </si>
  <si>
    <t>МУРМАНСК-ЭКС-ПОЛОСУХИНО</t>
  </si>
  <si>
    <t>СПАССК-ДАЛЬН-ЛАТЫШИ</t>
  </si>
  <si>
    <t>ЭЛЕКТРОСТАН.-ОРСК-НВГР-ЭК</t>
  </si>
  <si>
    <t>КОЛПИНО-ГЛУБОКОЕ-НОВ</t>
  </si>
  <si>
    <t>ЗАРЕЧНАЯ-ЭКС-БАРДИНО</t>
  </si>
  <si>
    <t>ВОРСИНО-ЧЕРКАС.КАМ.</t>
  </si>
  <si>
    <t>ПИРИТ-ТАМЕРЛАН</t>
  </si>
  <si>
    <t>УТЯШЕВО-АСБЕСТ</t>
  </si>
  <si>
    <t>СКАНГАЛИ-ЭКС-ТЫРГАН</t>
  </si>
  <si>
    <t>МАМОНОВО-ЭКС-ТЫРГАН</t>
  </si>
  <si>
    <t>ЗАВЕРЕЖЬЕ-ЭК-МЕРЕТЬ</t>
  </si>
  <si>
    <t>ЗАРЕЧНАЯ-ЭКС-БЕЛОВО</t>
  </si>
  <si>
    <t>СУРГУТ-ПОКРОВСК-УРЛ</t>
  </si>
  <si>
    <t>НАВАШИНО-ТЕРНТЬЕВСКАЯ</t>
  </si>
  <si>
    <t>МЫС-ЧУРКИН-ЧЕРНОГ.КОПИ</t>
  </si>
  <si>
    <t>СТРЕЛКОВАЯ-Э-ЧЕРНОГ.КОПИ</t>
  </si>
  <si>
    <t>ПОСИНЬ-ЭКС-БАРДИНО</t>
  </si>
  <si>
    <t>МАМОНОВО-ЭКС-НОВОКУЗ.-СОР</t>
  </si>
  <si>
    <t>ТЕМРЮК-ЭКСП-ЛИНЕВО</t>
  </si>
  <si>
    <t>СУЗЕМКА-ЭКСП-ЧЕРКАС.КАМ.</t>
  </si>
  <si>
    <t>СУРГУТ-ПОРТ-БАЖЕНОВО</t>
  </si>
  <si>
    <t>НАХОДКА-В-Э-РЕШОТЫ</t>
  </si>
  <si>
    <t>ТИХВИН-ЧЕРКАС.КАМ.</t>
  </si>
  <si>
    <t>ВЫШСТБЛ-ЭКС-СТОЙЛЕНСКАЯ</t>
  </si>
  <si>
    <t>НОВАЯ ЧАРА-ЗАОЗЕРНАЯ</t>
  </si>
  <si>
    <t>М.АСТАФЬЕВ-Э-ДЕНИСОВСКИЙ</t>
  </si>
  <si>
    <t>НОВ.ПОЛЯНКИ-СМЫЧКА</t>
  </si>
  <si>
    <t>ЖЕРЕБЦОВО-ЛЕНИНСК-КУЗ1</t>
  </si>
  <si>
    <t>КОШТА-ОСЕНЦЫ</t>
  </si>
  <si>
    <t>КРАСНОКАМЕН.-ПЕТРОПАВ-Э-Р</t>
  </si>
  <si>
    <t>ЧУГУН 2-ДАНКОВ</t>
  </si>
  <si>
    <t>СЫВДАРМА.СТР-ПЕРВОУРАЛЬСК</t>
  </si>
  <si>
    <t>ПРЕСНЯ-ЕРУНАКОВО</t>
  </si>
  <si>
    <t>ТИХВИН-ТЕРНТЬЕВСКАЯ</t>
  </si>
  <si>
    <t>ПЕНЗА 3-ТЕРНТЬЕВСКАЯ</t>
  </si>
  <si>
    <t>ВЛАДИВОСТ-ЭК-ЛЕНИНСК-КУЗ2</t>
  </si>
  <si>
    <t>ТОМУСИНСКАЯ-ТЕРНТЬЕВСКАЯ</t>
  </si>
  <si>
    <t>БП 13 КМ-УСПЕНСКАЯ</t>
  </si>
  <si>
    <t>ВОЙНОВКА-КАЧКАНАР</t>
  </si>
  <si>
    <t>МАМОНОВО-ЭКС-ПРОКОПЬЕВСК</t>
  </si>
  <si>
    <t>МАМОНОВО-ЭКС-МЕЖДУРЕЧЕНСК</t>
  </si>
  <si>
    <t>НАХОДКА-ЭКС-ЛЕСОСИБИРСК</t>
  </si>
  <si>
    <t>СТРЕЛКОВАЯ-Э-ЧУЛЬБАСС</t>
  </si>
  <si>
    <t>НОВОРОСС-ЭКС-ЗАМЧАЛОВО</t>
  </si>
  <si>
    <t>ТОБОЛЬСК-ПРТ-АСБЕСТ</t>
  </si>
  <si>
    <t>ОЖЕРЕЛЬЕ-МЕРЕТЬ</t>
  </si>
  <si>
    <t>СКАНГАЛИ-ЭКС-КУЗНЕЧНОЕ</t>
  </si>
  <si>
    <t>КАДАЛА-ЧЕРНОГ.КОПИ</t>
  </si>
  <si>
    <t>ЛУЖСКАЯ-ЭКСП-МУЛЬДА</t>
  </si>
  <si>
    <t>ТАГАНРОГ-ЭКС-ТЕРНТЬЕВСКАЯ</t>
  </si>
  <si>
    <t>НАХОДКА-ЭКС-ЧЕЛУТАЙ</t>
  </si>
  <si>
    <t>НАХОДКА-В-Э-УЖУР</t>
  </si>
  <si>
    <t>НОВОКУЗ.-СЕВ-МАЛИНОВКА</t>
  </si>
  <si>
    <t>ЗАВЕРЕЖЬЕ-ЭК-КОСТОМУКША-Т</t>
  </si>
  <si>
    <t>СУХОВСКАЯ-АЗЕЙ</t>
  </si>
  <si>
    <t>СКАНГАЛИ-ЭКС-ТЕРНТЬЕВСКАЯ</t>
  </si>
  <si>
    <t>ЗАБАЙК/КИТАЙ-ЖИПХЕГЕН</t>
  </si>
  <si>
    <t>САМУР-ЭКСП-МЫСКИ</t>
  </si>
  <si>
    <t>ТЕМРЮК-ЭКСП-БАРДИНО</t>
  </si>
  <si>
    <t>НОВОТРОИЦК-ТЫРГАН</t>
  </si>
  <si>
    <t>КАВКАЗ-ЭКСП-ЛИНЕВО</t>
  </si>
  <si>
    <t>МЫЛКИ-ЧЕЛУТАЙ</t>
  </si>
  <si>
    <t>НОВОРОСС-ЭКС-ГУРЬЕВСК</t>
  </si>
  <si>
    <t>НОВОРОСС-ЭКС-КРАС.КАМЕНЬ</t>
  </si>
  <si>
    <t>ХАБАРОВСК 2-ЛИНЕВО</t>
  </si>
  <si>
    <t>ПОСИНЬ-ЭКС-ПРОКОПЬЕВСК</t>
  </si>
  <si>
    <t>ДОМОДЕДОВО-ТЕРНТЬЕВСКАЯ</t>
  </si>
  <si>
    <t>БРЯНСК-ЛЬГ.-ЕРУНАКОВО</t>
  </si>
  <si>
    <t>ПОСИНЬ-ЭКС-ЧЕРКАС.КАМ.</t>
  </si>
  <si>
    <t>ГРОДЕК/КИТАЙ-ГУРЬЕВСК</t>
  </si>
  <si>
    <t>ОВРАЖКИ-ЕРУНАКОВО</t>
  </si>
  <si>
    <t>ВОЛОГДА 2-ЕРУНАКОВО</t>
  </si>
  <si>
    <t>НОВОРОСС-ЭКС-БЫСТРОРЕЧЕН</t>
  </si>
  <si>
    <t>ЗАВЕРЕЖЬЕ-ЭК-ЕРУНАКОВО</t>
  </si>
  <si>
    <t>РЫБНИКИ-ЭКСП-ТАШЕБА</t>
  </si>
  <si>
    <t>БУСЛОВС-ЭКС-ЕВСИНО</t>
  </si>
  <si>
    <t>ЮРЬЕВЕЦ-ЕРУНАКОВО</t>
  </si>
  <si>
    <t>ВЕЛИКИЕ ЛУКИ-ЕРУНАКОВО</t>
  </si>
  <si>
    <t>ПОСИНЬ-ЭКС-МЕЖДУРЕЧЕНСК</t>
  </si>
  <si>
    <t>БРЯНСК-ЛЬГ.-МЕРЕТЬ</t>
  </si>
  <si>
    <t>САМУР-ЭКСП-ЛАТЫШИ</t>
  </si>
  <si>
    <t>М.АСТАФЬЕВ-Э-КАСЬЯНОВКА</t>
  </si>
  <si>
    <t>НОВОРОСС-ЭКС-ЗВЕРЕВСКАЯ</t>
  </si>
  <si>
    <t>МУРМАНСК-ЭКС-НОВОКУЗ.-СОР</t>
  </si>
  <si>
    <t>МУРМАНСК-ЭКС-УГЛЕРОД</t>
  </si>
  <si>
    <t>ВЫШЕСТЕБЛИЕВ-БОЖКОВСКАЯ</t>
  </si>
  <si>
    <t>НОВ.ПОРТ-ЭКС-ЛИНЕВО</t>
  </si>
  <si>
    <t>ОЧАКОВО 1-ЕРУНАКОВО</t>
  </si>
  <si>
    <t>ХАБАРОВСК 1-ПРОЕКТНАЯ</t>
  </si>
  <si>
    <t>ЧЕРЕПОВЕЦ 2-МЫСКИ</t>
  </si>
  <si>
    <t>НАХОДКА-ЭКС-БАЙКАИМ</t>
  </si>
  <si>
    <t>НАХОДКА-В-Э-ТАЛДАН</t>
  </si>
  <si>
    <t>ВЛАДИВОСТ-ЭК-АЗЕЙ</t>
  </si>
  <si>
    <t>БИРЮЛЕВО-ТОВ-КИЙЗАК</t>
  </si>
  <si>
    <t>НАХОДКА-ЭКС-ЛЕНИНСК-КУЗ1</t>
  </si>
  <si>
    <t>М.АСТАФЬЕВ-Э-АБАКАН</t>
  </si>
  <si>
    <t>ВЫСОЦК-ЭКСП-С-ПЕТ-С-МОСК</t>
  </si>
  <si>
    <t>ВАНИНО-ЭКСП-НИЖНЕУДИНСК</t>
  </si>
  <si>
    <t>КУЛУНДА-ЭК-Р-ЗАРИНСКАЯ</t>
  </si>
  <si>
    <t>МУРМАНСК-ЭКС-ПРОЕКТНАЯ</t>
  </si>
  <si>
    <t>КРАСНОДАР-СР-ТЕРНТЬЕВСКАЯ</t>
  </si>
  <si>
    <t>СТРЕЛКОВАЯ-Э-ТАШЕБА</t>
  </si>
  <si>
    <t>ВЫБОРГ-ЭКСП-ТЕРНТЬЕВСКАЯ</t>
  </si>
  <si>
    <t>ЛУЖСКАЯ-ЭКСП-СОЛИКАМСК 2</t>
  </si>
  <si>
    <t>М.АСТАФЬЕВ-Э-НЕРЮНГРИ-ГР</t>
  </si>
  <si>
    <t>КРАСНОДАР-СР-АША</t>
  </si>
  <si>
    <t>КРАСНОЕ-ЭКСП-БОЧАТЫ</t>
  </si>
  <si>
    <t>ПАДУН.ПОРОГИ-ИРБЕЙСКАЯ</t>
  </si>
  <si>
    <t>ВАНИНО-ЭКСП-НОВОКУЗ.-СОР</t>
  </si>
  <si>
    <t>КОШТА-БЕЛОВО</t>
  </si>
  <si>
    <t>НОВОСИБ-ЗАП-ЛЕНИНСК-КУЗ1</t>
  </si>
  <si>
    <t>МУРМАНСК-ЭКС-АПАТИТЫ</t>
  </si>
  <si>
    <t>СТРЕЛКОВАЯ-Э-БЕЛОВО</t>
  </si>
  <si>
    <t>НАХОДКА-ЭКС-АБАКАН</t>
  </si>
  <si>
    <t>АЗОВ-ЭКСПОРТ-ТЫРГАН</t>
  </si>
  <si>
    <t>МУРМАНСК-ЭКС-РАЗРЕЗ</t>
  </si>
  <si>
    <t>УССУРИЙСК-ЧЕРНОГ.КОПИ</t>
  </si>
  <si>
    <t>НОВОЛИПЕЦК-МЫСКИ</t>
  </si>
  <si>
    <t>ЮЛЬЕВКА-ЕРУНАКОВО</t>
  </si>
  <si>
    <t>ЩУРОВО-ПАВЛОВСК-ВОР</t>
  </si>
  <si>
    <t>М.АСТАФЬЕВ-Э-АБАЛАКОВО</t>
  </si>
  <si>
    <t>ТЕМРЮК-ЭКСП-БЕЛОВО</t>
  </si>
  <si>
    <t>ГРОДЕК/КИТАЙ-КАСЬЯНОВКА</t>
  </si>
  <si>
    <t>БАГУЛЬНАЯ-МИНУСИНСК</t>
  </si>
  <si>
    <t>М.АСТАФЬЕВ-Э-НОВОКУЗ.-СОР</t>
  </si>
  <si>
    <t>НАХАБИНО-ЕРУНАКОВО</t>
  </si>
  <si>
    <t>ВАНИНО-ЭКСП-ГОЛУБИЧНАЯ</t>
  </si>
  <si>
    <t>ЧЕРЕПОВЕЦ 2-КРАС.КАМЕНЬ</t>
  </si>
  <si>
    <t>РЕВДА-ПЕТРОПАВ-Э-Р</t>
  </si>
  <si>
    <t>СУРГУТ-ДУБРОВКА-ЧЕЛ</t>
  </si>
  <si>
    <t>ТОБОЛЬСК-ПОКРОВСК-УРЛ</t>
  </si>
  <si>
    <t>НАХОДКА-ЭКС-ЧЕРКАС.КАМ.</t>
  </si>
  <si>
    <t>САЛА-КИГАШ-ЭКСПОР</t>
  </si>
  <si>
    <t>НАХОДКА-ЭКС-ТЫРГАН</t>
  </si>
  <si>
    <t>АРТЕМ-ПРИМ 3-ЧЕЛУТАЙ</t>
  </si>
  <si>
    <t>МУРМАНСК-ЭКС-КАЧКАНАР</t>
  </si>
  <si>
    <t>НАХОДКА-ЭКС-НОВОКУЗ.-СОР</t>
  </si>
  <si>
    <t>УССУРИЙСК-ЗАОЗЕРНАЯ</t>
  </si>
  <si>
    <t>ДОМОДЕДОВО-МЫСКИ</t>
  </si>
  <si>
    <t>КОШТА-ПРОКОПЬЕВСК</t>
  </si>
  <si>
    <t>ЗАРЕЧНАЯ-ЭКС-БЕРДЯУШ</t>
  </si>
  <si>
    <t>НОВ.ПОРТ-ЭКС-БОЧАТЫ</t>
  </si>
  <si>
    <t>МУРМАНСК-МЫСКИ</t>
  </si>
  <si>
    <t>НАХОДКА-В-Э-ИЗЫНСКИЙ</t>
  </si>
  <si>
    <t>МАРК-КУРБАКИНСКАЯ</t>
  </si>
  <si>
    <t>ИСТОЧНИК-ЛАКИ</t>
  </si>
  <si>
    <t>РУДНЯ-ЭКСП-МИХ.ЗАВОД</t>
  </si>
  <si>
    <t>ЛУЖСКАЯ-ЭКСП-КЯППЕСЕЛЬГА</t>
  </si>
  <si>
    <t>ТВЕРЬ-ЕРУНАКОВО</t>
  </si>
  <si>
    <t>КИЗИТЕР-ЭКСП-МЫСКИ</t>
  </si>
  <si>
    <t>М.ЧУРКИН-ЭКС-ДЕНИСОВСКИЙ</t>
  </si>
  <si>
    <t>ДЕСНА-ЗАОЗЕРНАЯ</t>
  </si>
  <si>
    <t>СЕВЕРОДВИНСК-МЫСКИ</t>
  </si>
  <si>
    <t>М.ЧУРКИН-ЭКС-МЫСКИ</t>
  </si>
  <si>
    <t>ЛОЗОВЫЙ-ЗАОЗЕРНАЯ</t>
  </si>
  <si>
    <t>ЛУЖСКАЯ-ЛИМБЕЙ</t>
  </si>
  <si>
    <t>ЛУЖСКАЯ-ЭКСП-ТОБОЛЬСК</t>
  </si>
  <si>
    <t>ЛУЖСКАЯ-ЭКСП-КОМБИНАТСКАЯ</t>
  </si>
  <si>
    <t>ЛУЖСКАЯ-ЭКСП-СУРГУТ</t>
  </si>
  <si>
    <t>ДЗЕМГИ-УЯР</t>
  </si>
  <si>
    <t>ЛУЖСКАЯ-ЭКСП-СТЕНЬКИНО 2</t>
  </si>
  <si>
    <t>ВЫСОЦК-ЭКСП-ОСЕНЦЫ</t>
  </si>
  <si>
    <t>АВТОВО-ЭКСП-КРУГЛОЕ ПОЛЕ</t>
  </si>
  <si>
    <t>КРАБОВАЯ-ЭКС-СУХОВСКАЯ</t>
  </si>
  <si>
    <t>РУДНЯ-ЭКСП-ТОБОЛЬСК</t>
  </si>
  <si>
    <t>БЛЮХЕР-ЭКСП-СУХОВСКАЯ</t>
  </si>
  <si>
    <t>ВЫСОЦК-ЭКСП-БИКЛЯНЬ</t>
  </si>
  <si>
    <t>ВЫШСТБЛ-НЛ-Э-КИГАШ-ЭКСПОР</t>
  </si>
  <si>
    <t>ВЫСОЦК-ЭКСП-ЗЕЛЕЦИНО</t>
  </si>
  <si>
    <t>ВАНИНО-ЭКСП-УЯР</t>
  </si>
  <si>
    <t>КРАБОВАЯ-ЭКС-ДЗЕМГИ</t>
  </si>
  <si>
    <t>ЛУЖСКАЯ-ЭКСП-НОВОЯРОСЛАВ.</t>
  </si>
  <si>
    <t>КРАСНОЕ-ЭКСП-ТОБОЛЬСК</t>
  </si>
  <si>
    <t>АЛЛАГУВАТ-СУРГУТ</t>
  </si>
  <si>
    <t>ЛУЖСКАЯ-ЭКСП-КИРИШИ</t>
  </si>
  <si>
    <t>ГЕТМАНОВСКАЯ-СЫВДАРМА.СТР</t>
  </si>
  <si>
    <t>КАУЧУК-ПЫТЬ-ЯХ</t>
  </si>
  <si>
    <t>НОВОРОСС-ЭКС-НИКЕЛЬ</t>
  </si>
  <si>
    <t>СУЗЕМКА-ЭКСП-ТОБОЛЬСК</t>
  </si>
  <si>
    <t>ЗЛЫНКА-ЭКСП-СУРГУТ</t>
  </si>
  <si>
    <t>БУСЛОВС-ЭКС-КОПЫЛОВО</t>
  </si>
  <si>
    <t>ПЕРВАЯ РЕЧКА-ХАБАРОВСК 1</t>
  </si>
  <si>
    <t>ЛУЖСКАЯ-ЭКСП-ЯНИЧКИНО</t>
  </si>
  <si>
    <t>ЗЕЛЕЦИНО-ПЫТЬ-ЯХ</t>
  </si>
  <si>
    <t>КРАБОВАЯ-ЭКС-НОВ.ЕЛОВКА</t>
  </si>
  <si>
    <t>ЛУЖСКАЯ-ЭКСП-ЗАГОРОДНЯЯ</t>
  </si>
  <si>
    <t>ВЫСОЦК-ЭКСП-ТЮМЕНЬ-СЕВЕР</t>
  </si>
  <si>
    <t>ВАНИНО-УЯР</t>
  </si>
  <si>
    <t>КРАБОВАЯ-ЭКС-УЯР</t>
  </si>
  <si>
    <t>КОШТА-АКСАРАЙСКАЯ2</t>
  </si>
  <si>
    <t>ВЫСОЦК-ЭКСП-ВЕТЛАСЯН</t>
  </si>
  <si>
    <t>КРАБОВАЯ-СУХОВСКАЯ</t>
  </si>
  <si>
    <t>СОБОЛЕКОВО-СУРГУТ</t>
  </si>
  <si>
    <t>САЛЬСК-КРОТОВКА</t>
  </si>
  <si>
    <t>НОВЫЙ ПОРТ-КОМБИНАТСКАЯ</t>
  </si>
  <si>
    <t>ВЫСОЦК-ЭКСП-СУРГУТ</t>
  </si>
  <si>
    <t>АВТОВО-ЭКСП-НОВОЯРОСЛАВ.</t>
  </si>
  <si>
    <t>МАМОНОВО-ЭКС-ТОБОЛЬСК</t>
  </si>
  <si>
    <t>НОВОРОСС-ЭКС-СТЕНЬКИНО 2</t>
  </si>
  <si>
    <t>АВТОВО-ЭКСП-СУРГУТ</t>
  </si>
  <si>
    <t>ЛУЖСКАЯ-ЭКСП-ВОЙНОВКА</t>
  </si>
  <si>
    <t>НОВОРОСС-ЭКС-КНЯЗЕВКА</t>
  </si>
  <si>
    <t>ТИХОРЕЦКАЯ-НОВОУФИМСКАЯ</t>
  </si>
  <si>
    <t>БУСЛОВС-ЭКС-КОМБИНАТСКАЯ</t>
  </si>
  <si>
    <t>ЛУЖСКАЯ-ЭКСП-АЛЛАГУВАТ</t>
  </si>
  <si>
    <t>ПРИДАЧА-ТОБОЛЬСК</t>
  </si>
  <si>
    <t>ХИМИЧЕСКАЯ-ТОБОЛЬСК</t>
  </si>
  <si>
    <t>ТЕМРЮК-ЭКСП-КИГАШ-ЭКСПОР</t>
  </si>
  <si>
    <t>ТУАПСЕ-СОР-Э-НЕФТЯНАЯ</t>
  </si>
  <si>
    <t>ЛУЖСКАЯ-ЭКСП-НОВ.ЕЛОВКА</t>
  </si>
  <si>
    <t>БУСЛОВС-ЭКС-ОСЕНЦЫ</t>
  </si>
  <si>
    <t>КРАБОВАЯ-ЭКС-СКОВОРОДИНО</t>
  </si>
  <si>
    <t>ТИХОРЕЦКАЯ-БЕНЗИН</t>
  </si>
  <si>
    <t>ЛУЖСКАЯ-ЭКСП-НИЖНЕВАРТ II</t>
  </si>
  <si>
    <t>АВТОВО-ЭКСП-ТАЙГА</t>
  </si>
  <si>
    <t>ЛУЖСКАЯ-ЭКСП-ЛИМБЕЙ</t>
  </si>
  <si>
    <t>ЛУЖСКАЯ-ЭКСП-СЫВДАРМА.СТР</t>
  </si>
  <si>
    <t>БУСЛОВС-ЭКС-ХИМЗАВОДСКАЯ</t>
  </si>
  <si>
    <t>СОБОЛЕКОВО-ТОБОЛЬСК</t>
  </si>
  <si>
    <t>ТУАПСЕ-СОР-Э-НВКУЙБЫШЕВСК</t>
  </si>
  <si>
    <t>НАХОДКА-В-Э-ДЗЕМГИ</t>
  </si>
  <si>
    <t>КОМСОМОЛ-МУР-ТЮМЕНЬ-СЕВЕР</t>
  </si>
  <si>
    <t>ВЫШСТБЛ-НЛ-Э-КРЯЖ</t>
  </si>
  <si>
    <t>БЛЮХЕР-ЭКСП-УЯР</t>
  </si>
  <si>
    <t>ВЫШСТБЛ-НЛ-Э-ЗАГОРОДНЯЯ</t>
  </si>
  <si>
    <t>ВЫШСТБЛ-НЛ-Э-ТОБОЛЬСК</t>
  </si>
  <si>
    <t>ГРУШЕВАЯ-ЭКС-ТАТЬЯНКА</t>
  </si>
  <si>
    <t>КРАБОВАЯ-ДЗЕМГИ</t>
  </si>
  <si>
    <t>КОМСОМОЛ-МУР-ВОЙНОВКА</t>
  </si>
  <si>
    <t>ВЫСОЦК-ЭКСП-КАМА</t>
  </si>
  <si>
    <t>БЛЮХЕР-ЭКСП-НОВ.ЕЛОВКА</t>
  </si>
  <si>
    <t>БУСЛОВС-ЭКС-УГЛЕУРАЛСКАЯ</t>
  </si>
  <si>
    <t>АЛЛАГУВАТ-СЫВДАРМА.СТР</t>
  </si>
  <si>
    <t>СОЛОВЕЙ-ЭКСП-ОСЕНЦЫ</t>
  </si>
  <si>
    <t>ВОЛЖСКИЙ-ТОБОЛЬСК</t>
  </si>
  <si>
    <t>ЛУЖСКАЯ-ЭКСП-НВКУЙБЫШЕВСК</t>
  </si>
  <si>
    <t>КРАСНОДАР-СР-СЫЗРАНЬ 1</t>
  </si>
  <si>
    <t>ИВАНГР-НАР-Э-ТОБОЛЬСК</t>
  </si>
  <si>
    <t>НОВОРОССИЙСК-КОМБИНАТСКАЯ</t>
  </si>
  <si>
    <t>СОЛОВЕЙ-ЭКСП-ТАТЬЯНКА</t>
  </si>
  <si>
    <t>ЖЕЛЕЗНОД-ЭКС-ТОБОЛЬСК</t>
  </si>
  <si>
    <t>ЗЕЛЕЦИНО-ТОБОЛЬСК</t>
  </si>
  <si>
    <t>СУЗЕМКА-ЭКСП-КАРГАЛА</t>
  </si>
  <si>
    <t>АВТОВО-ЭКСП-СУДЖЕНКА</t>
  </si>
  <si>
    <t>БУСЛОВС-ЭКС-КУЛЬШАРИПОВО</t>
  </si>
  <si>
    <t>НАУШКИ/МНР1-СУХОВСКАЯ</t>
  </si>
  <si>
    <t>КУЗНЕЧЕВСК-Э-СУРГУТ</t>
  </si>
  <si>
    <t>БАЛТ.ЛЕС-ЭКС-КРУГЛОЕ ПОЛЕ</t>
  </si>
  <si>
    <t>ОСЕНЦЫ-ЛАНГЕПАСВСКЙ</t>
  </si>
  <si>
    <t>ВЫШСТБЛ-НЛ-Э-ПРИЮТОВО</t>
  </si>
  <si>
    <t>БАЛТ.ЛЕС-ЭКС-ОСЕНЦЫ</t>
  </si>
  <si>
    <t>ТИХОРЕЦКАЯ-КОМБИНАТСКАЯ</t>
  </si>
  <si>
    <t>СУЗЕМКА-ЭКСП-ОСЕНЦЫ</t>
  </si>
  <si>
    <t>ВЫШСТБЛ-НЛ-Э-КОМБИНАТСКАЯ</t>
  </si>
  <si>
    <t>САЛЬСК-НОВОСЕРГИЕВС</t>
  </si>
  <si>
    <t>БУСЛОВС-ЭКС-ТОБОЛЬСК</t>
  </si>
  <si>
    <t>СУЗЕМКА-ЭКСП-НВКУЙБЫШЕВСК</t>
  </si>
  <si>
    <t>ВЫШСТБЛ-НЛ-Э-АКСАРАЙСКАЯ2</t>
  </si>
  <si>
    <t>КНЯЗЕВКА-НОВОСЕРГИЕВС</t>
  </si>
  <si>
    <t>ПРОТОКА-ТИХОРЕЦКАЯ</t>
  </si>
  <si>
    <t>СКАНГАЛИ-ЭКС-ЧЕПЕЦКАЯ</t>
  </si>
  <si>
    <t>ВЛАДИВОСТОК-НОВ.ЕЛОВКА</t>
  </si>
  <si>
    <t>КУЗНЕЧЕВСК-Э-СЫЗРАНЬ 1</t>
  </si>
  <si>
    <t>ВЫШСТБЛ-НЛ-Э-НВКУЙБЫШЕВСК</t>
  </si>
  <si>
    <t>ВЫШСТБЛ-НЛ-Э-ОЗИНКИ-Э-РОС</t>
  </si>
  <si>
    <t>КРАСНОЕ-ЭКСП-ОСЕНЦЫ</t>
  </si>
  <si>
    <t>БИКЛЯНЬ-СУРГУТ</t>
  </si>
  <si>
    <t>ВЫШСТБЛ-НЛ-Э-АЛЛАГУВАТ</t>
  </si>
  <si>
    <t>ЕЙСК-ЭКСПОРТ-СТЕНЬКИНО 2</t>
  </si>
  <si>
    <t>КОПЫЛОВО-КОМБИНАТСКАЯ</t>
  </si>
  <si>
    <t>ВАНИНО-НОВ.ЕЛОВКА</t>
  </si>
  <si>
    <t>АВТОВО-ЭКСП-АНЖЕРСКАЯ</t>
  </si>
  <si>
    <t>КАВКАЗ-П-КРМ-НВКУЙБЫШЕВСК</t>
  </si>
  <si>
    <t>ВЫСОЦК-ЗЕЛЕЦИНО</t>
  </si>
  <si>
    <t>ГАЙДАМАК-НОВ.ЕЛОВКА</t>
  </si>
  <si>
    <t>ТУАПСЕ-СОР-Э-ТИХОРЕЦКАЯ</t>
  </si>
  <si>
    <t>ЗЛЫНКА-ЭКСП-СОРОЧИНСКАЯ</t>
  </si>
  <si>
    <t>ЛУЖСКАЯ-ЭКСП-ОСЕНЦЫ</t>
  </si>
  <si>
    <t>ТУАПСЕ-СОР-Э-СЫЗРАНЬ 1</t>
  </si>
  <si>
    <t>ВЫШСТБЛ-НЛ-Э-СУРГУТ</t>
  </si>
  <si>
    <t>ЛУЖСКАЯ-ЭКСП-КРУГЛОЕ ПОЛЕ</t>
  </si>
  <si>
    <t>НОВОРОСС-ЭКС-НЕСВЕТАЙ</t>
  </si>
  <si>
    <t>ПОЛОТ.ЗАВОД-НОВОСЕРГИЕВС</t>
  </si>
  <si>
    <t>РУДНЯ-ЭКСП-СУРГУТ</t>
  </si>
  <si>
    <t>БУСЛОВС-ЭКС-КРУГЛОЕ ПОЛЕ</t>
  </si>
  <si>
    <t>ЮЛЬЕВКА-КАРГАЛА</t>
  </si>
  <si>
    <t>ГРУШЕВАЯ-ЭКС-КОМБИНАТСКАЯ</t>
  </si>
  <si>
    <t>КОМБИНАТСКАЯ-ЛИМБЕЙ</t>
  </si>
  <si>
    <t>ГАЙДАМАК-СУХОВСКАЯ</t>
  </si>
  <si>
    <t>ТИХОРЕЦКАЯ-НИКЕЛЬ</t>
  </si>
  <si>
    <t>НОВОРОСС-ЭКС-КРУГЛОЕ ПОЛЕ</t>
  </si>
  <si>
    <t>ПОСИНЬ-ЭКС-НУЖЬЯЛЫ</t>
  </si>
  <si>
    <t>СЕВЕРОДВИНСК-КОМБИНАТСКАЯ</t>
  </si>
  <si>
    <t>АВТОВО-ЭКСП-СОБОЛЕКОВО</t>
  </si>
  <si>
    <t>КОКУРИНО-ЗЕЛЕЦИНО</t>
  </si>
  <si>
    <t>НАХОДКА-СУХОВСКАЯ</t>
  </si>
  <si>
    <t>ПАЛАГИАДА-СУРГУТ</t>
  </si>
  <si>
    <t>ТУАПСЕ-СОР-Э-СТЕНЬКИНО 2</t>
  </si>
  <si>
    <t>ПОСИНЬ-ЭКС-ТОБОЛЬСК</t>
  </si>
  <si>
    <t>АЛЛАГУВАТ-АКСАРАЙСКАЯ2</t>
  </si>
  <si>
    <t>АНТРОПШИНО-ОСЕНЦЫ</t>
  </si>
  <si>
    <t>ПОСИНЬ-ЭКС-ОСЕНЦЫ</t>
  </si>
  <si>
    <t>ВОЛХОВСТРОЙ1-НИЖНЕВАРТ II</t>
  </si>
  <si>
    <t>ГРУШЕВАЯ-ЭКС-АЛЛАГУВАТ</t>
  </si>
  <si>
    <t>УССУРИЙСК-СУХОВСКАЯ</t>
  </si>
  <si>
    <t>КРАБОВАЯ-НОВ.ЕЛОВКА</t>
  </si>
  <si>
    <t>ПОСИНЬ-ЭКС-КОМБИНАТСКАЯ</t>
  </si>
  <si>
    <t>ОЖЕРЕЛЬЕ-КОМБИНАТСКАЯ</t>
  </si>
  <si>
    <t>НЕВА-ОСЕНЦЫ</t>
  </si>
  <si>
    <t>ИВАНГР-НАР-Э-НОВГР-НА-ВЛХ</t>
  </si>
  <si>
    <t>КИТОЙ-КОМБНТ-ИШАНОВО</t>
  </si>
  <si>
    <t>КОМСОМОЛ-МУР-БЕНЗИН</t>
  </si>
  <si>
    <t>СОЛОВЕЙ-ЭКСП-НВКУЙБЫШЕВСК</t>
  </si>
  <si>
    <t>КРАСНОЕ-ЭКСП-КОМБИНАТСКАЯ</t>
  </si>
  <si>
    <t>КУЗНЕЧЕВСК-Э-ОСЕНЦЫ</t>
  </si>
  <si>
    <t>СУЗЕМКА-ЭКСП-ТЮЛЬПАН</t>
  </si>
  <si>
    <t>НАУШКИ/МНР1-ТАЙГА</t>
  </si>
  <si>
    <t>ХАБАРОВСК 2-СУХОВСКАЯ</t>
  </si>
  <si>
    <t>НАДЕЖДИНСКАЯ-СУХОВСКАЯ</t>
  </si>
  <si>
    <t>АРМАВИР-ТУАП-СУРГУТ</t>
  </si>
  <si>
    <t>ВЫШСТБЛ-НЛ-Э-КАШПИР</t>
  </si>
  <si>
    <t>ВЫСОЦК-ЭКСП-СОБОЛЕКОВО</t>
  </si>
  <si>
    <t>БЛЮХЕР-ХАБАРОВСК 1</t>
  </si>
  <si>
    <t>ТОММОТ-СУРГУТ</t>
  </si>
  <si>
    <t>АВТОВО-ЭКСП-КОМБИНАТСКАЯ</t>
  </si>
  <si>
    <t>НАХОДКА-НОВ.ЕЛОВКА</t>
  </si>
  <si>
    <t>ВЫШСТБЛ-НЛ-Э-КНЯЗЕВКА</t>
  </si>
  <si>
    <t>ТИХОРЕЦКАЯ-КРЯЖ</t>
  </si>
  <si>
    <t>НАУШКИ/МНР1-СУДЖЕНКА</t>
  </si>
  <si>
    <t>ТИТАРОВКА-СУРГУТ</t>
  </si>
  <si>
    <t>НОВОРОСС-ЭКС-АЛЛАГУВАТ</t>
  </si>
  <si>
    <t>СЫВДАРМА.СТР-КОПЫЛОВО</t>
  </si>
  <si>
    <t>НОВОРОСС-ЭКС-КОМБИНАТСКАЯ</t>
  </si>
  <si>
    <t>ЛУЖСКАЯ-ЭКСП-АНЖЕРСКАЯ</t>
  </si>
  <si>
    <t>КУПЧИНСКАЯ-СУДЖЕНКА</t>
  </si>
  <si>
    <t>КОЛА-КОМБИНАТСКАЯ</t>
  </si>
  <si>
    <t>СТЕРЛИТАМАК-СУРГУТ</t>
  </si>
  <si>
    <t>ОСЕНЦЫ-КИТОЙ-КОМБНТ</t>
  </si>
  <si>
    <t>ВЛАДИВОСТОК-СУХОВСКАЯ</t>
  </si>
  <si>
    <t>ТУАПСЕ-СОР-Э-КОМБИНАТСКАЯ</t>
  </si>
  <si>
    <t>ЛУЖСКАЯ-ЭКСП-БЕНЗИН</t>
  </si>
  <si>
    <t>СОБОЛЕКОВО-ЛАНГЕПАСВСКЙ</t>
  </si>
  <si>
    <t>КОШТА-ПИРИТ</t>
  </si>
  <si>
    <t>КОЧЕНЕВО-УЯР</t>
  </si>
  <si>
    <t>БЛЮХЕР-ЭКСП-ДЗЕМГИ</t>
  </si>
  <si>
    <t>КИТОЙ-КОМБНТ-СУРГУТ</t>
  </si>
  <si>
    <t>ВЫСОЦК-ЭКСП-СТЕНЬКИНО 2</t>
  </si>
  <si>
    <t>ВЫШСТБЛ-НЛ-Э-НИКЕЛЬ</t>
  </si>
  <si>
    <t>ГЕТМАНОВСКАЯ-НОВАЯ ЖИЗНЬ</t>
  </si>
  <si>
    <t>ТИХОРЕЦКАЯ-ЗАГОРОДНЯЯ</t>
  </si>
  <si>
    <t>СОЛОВЕЙ-ЭКСП-КАРГАЛА</t>
  </si>
  <si>
    <t>АВТОВО-ЭКСП-ЯНИЧКИНО</t>
  </si>
  <si>
    <t>КОСМОС-КОМБИНАТСКАЯ</t>
  </si>
  <si>
    <t>КОЛА-ЭКСПОРТ-ВОЙНОВКА</t>
  </si>
  <si>
    <t>ХАБАРОВСК 1-КОМБИНАТСКАЯ</t>
  </si>
  <si>
    <t>КОНАРМЕЙСКАЯ-СУРГУТ</t>
  </si>
  <si>
    <t>ЛОБНЯ-ЗЕЛЕЦИНО</t>
  </si>
  <si>
    <t>КАМЫШТА-ЧЕРЕПОВЕЦ 2</t>
  </si>
  <si>
    <t>ВЫШСТБЛ-НЛ-Э-АФИПСКАЯ</t>
  </si>
  <si>
    <t>ПЕТРОПАВ-Э-Р-КОМБИНАТСКАЯ</t>
  </si>
  <si>
    <t>ШЕЛУХОВО-КОМБИНАТСКАЯ</t>
  </si>
  <si>
    <t>ПОСИНЬ-ЭКС-АЛЛАГУВАТ</t>
  </si>
  <si>
    <t>ВАНИНО-ЭКСП-ДЗЕМГИ</t>
  </si>
  <si>
    <t>ТУАПСЕ-СОРТ-САЛЬСК</t>
  </si>
  <si>
    <t>ИВАНГР-НАР-Э-БИКЛЯНЬ</t>
  </si>
  <si>
    <t>ЛУЖСКАЯ-ЭКСП-ЗЕЛЕЦИНО</t>
  </si>
  <si>
    <t>ОСЕНЦЫ-ТОБОЛЬСК</t>
  </si>
  <si>
    <t>НЕВИННМЫСКАЯ-ТОБОЛЬСК</t>
  </si>
  <si>
    <t>БУСЛОВС-ЭКС-АЛЛАГУВАТ</t>
  </si>
  <si>
    <t>ТУАПСЕ-СОР-Э-КАШПИР</t>
  </si>
  <si>
    <t>НОВОРОСС-ЭКС-БИКЛЯНЬ</t>
  </si>
  <si>
    <t>НИКЕЛЬ-САКМАРСКАЯ</t>
  </si>
  <si>
    <t>ТОММОТ-НОВ.ЕЛОВКА</t>
  </si>
  <si>
    <t>БУДЕННОВСК-КАУЧУК</t>
  </si>
  <si>
    <t>ЗАГОРОДНЯЯ-СЫВДАРМА.СТР</t>
  </si>
  <si>
    <t>ВЫСОЦК-ЭКСП-КРУГЛОЕ ПОЛЕ</t>
  </si>
  <si>
    <t>АРТ-ПРИМI-СУХОВСКАЯ</t>
  </si>
  <si>
    <t>КОМС-НА-АМУР-УЯР</t>
  </si>
  <si>
    <t>ВАНИНО-СУХОВСКАЯ</t>
  </si>
  <si>
    <t>СКАНГАЛИ-ЭКС-НИКЕЛЬ</t>
  </si>
  <si>
    <t>АЛЛАГУВАТ-НИКЕЛЬ</t>
  </si>
  <si>
    <t>ТОММОТ-СУХОВСКАЯ</t>
  </si>
  <si>
    <t>АВТОВО-ЭКСП-СТЕНЬКИНО 2</t>
  </si>
  <si>
    <t>КАВК-ЭПРМ-ВР-КАРГАЛА</t>
  </si>
  <si>
    <t>ЛУЖСКАЯ-ЭКСП-ПОЛОТ.ЗАВОД</t>
  </si>
  <si>
    <t>ТЕМРЮК-ЭКСП-ОСЕНЦЫ</t>
  </si>
  <si>
    <t>ВЫСОЦК-ОСЕНЦЫ</t>
  </si>
  <si>
    <t>КАВКАЗ-П-КРМ-СУРГУТ</t>
  </si>
  <si>
    <t>ДЗЕМГИ-СУХОВСКАЯ</t>
  </si>
  <si>
    <t>КРАСНОДАР 1-НАЛИВНАЯ</t>
  </si>
  <si>
    <t>СОЛОВЕЙ-ЭКСП-ХИМЗАВОДСКАЯ</t>
  </si>
  <si>
    <t>ТИХОРЕЦКАЯ-НВКУЙБЫШЕВСК</t>
  </si>
  <si>
    <t>КРАСНОЕ-ЭКСП-ХИМЗАВОДСКАЯ</t>
  </si>
  <si>
    <t>АВТОВО-ЭКСП-БЕНЗИН</t>
  </si>
  <si>
    <t>ВЯРТСИЛЯ-ЭКС-ЧЕПЕЦКАЯ</t>
  </si>
  <si>
    <t>ТУАПСЕ-СОР-Э-ЗАГОРОДНЯЯ</t>
  </si>
  <si>
    <t>НОВОРОСС-ЭКС-КАШПИР</t>
  </si>
  <si>
    <t>ПОСИНЬ-ЭКС-ЗЕЛЕЦИНО</t>
  </si>
  <si>
    <t>НОВЫЙ ПОРТ-КРУГЛОЕ ПОЛЕ</t>
  </si>
  <si>
    <t>ПУСТЫНЬКА-НОВОЯРОСЛАВ.</t>
  </si>
  <si>
    <t>ТАРКИ-СУРГУТ</t>
  </si>
  <si>
    <t>ПОСИНЬ-ЭКС-ЗАЯЧЬЯ ГОРКА</t>
  </si>
  <si>
    <t>МУРМАНСК-БЕНЗИН</t>
  </si>
  <si>
    <t>КРАБОВАЯ-ХАБАРОВСК 1</t>
  </si>
  <si>
    <t>ВЫСОЦК-ЭКСП-КУЛЬШАРИПОВО</t>
  </si>
  <si>
    <t>ТУАПСЕ-СОР-Э-БЕНЗИН</t>
  </si>
  <si>
    <t>МИН.ВОДЫ-ТАТЬЯНКА</t>
  </si>
  <si>
    <t>НОВОРОСС-ЭКС-НВКУЙБЫШЕВСК</t>
  </si>
  <si>
    <t>НОВОРОСС-ЭКС-ТИХОРЕЦКАЯ</t>
  </si>
  <si>
    <t>ВЕРЕВО-ЗЕЛЕЦИНО</t>
  </si>
  <si>
    <t>ПОСИНЬ-ЭКС-НИКЕЛЬ</t>
  </si>
  <si>
    <t>АВТОВО-НОВОЯРОСЛАВ.</t>
  </si>
  <si>
    <t>ПОСИНЬ-ЭКС-КОПЫЛОВО</t>
  </si>
  <si>
    <t>ХИМИЧЕСКАЯ-ЛАНГЕПАСВСКЙ</t>
  </si>
  <si>
    <t>ЯКУРИМ-НОВ.ЕЛОВКА</t>
  </si>
  <si>
    <t>БЛАГОВЕЩЕНСК-СУХОВСКАЯ</t>
  </si>
  <si>
    <t>КРАСНОДАР-СР-ТАТЬЯНКА</t>
  </si>
  <si>
    <t>НОВОРОССИЙСК-ФИЛОНОВО</t>
  </si>
  <si>
    <t>ГРУШЕВАЯ-ЭКС-АФИПСКАЯ</t>
  </si>
  <si>
    <t>ОБЬ-КОМБИНАТСКАЯ</t>
  </si>
  <si>
    <t>РУЧЬИ-НОВОЯРОСЛАВ.</t>
  </si>
  <si>
    <t>КОЛА-БЕНЗИН</t>
  </si>
  <si>
    <t>БУДЕННОВСК-ТАТЬЯНКА</t>
  </si>
  <si>
    <t>ЛУЖСКАЯ-ЭКСП-БИКЛЯНЬ</t>
  </si>
  <si>
    <t>ЛОБНЯ-НОВОЯРОСЛАВ.</t>
  </si>
  <si>
    <t>ЯКУРИМ-КОМБИНАТСКАЯ</t>
  </si>
  <si>
    <t>ПОСИНЬ-ЭКС-НВКУЙБЫШЕВСК</t>
  </si>
  <si>
    <t>НОВОРОСС-ЭКС-АКСАРАЙСКАЯ2</t>
  </si>
  <si>
    <t>ЛУЖСКАЯ-ЭКСП-КРЯЖ</t>
  </si>
  <si>
    <t>МИН.ВОДЫ-ТОБОЛЬСК</t>
  </si>
  <si>
    <t>БАРНАУЛ-КОМБИНАТСКАЯ</t>
  </si>
  <si>
    <t>БЕЛОРЕЧНСКАЯ-ПИРИТ</t>
  </si>
  <si>
    <t>МАМОНОВО-ЭКС-ВЕТЛАСЯН</t>
  </si>
  <si>
    <t>НОВ.ПОРТ-ЭКС-КРУГЛОЕ ПОЛЕ</t>
  </si>
  <si>
    <t>ИВАНГР-НАР-Э-ВЕЛ НОВГОРОД</t>
  </si>
  <si>
    <t>МАМОНОВО-ЭКС-СТЕНЬКИНО 2</t>
  </si>
  <si>
    <t>ЗЛЫНКА-ЭКСП-ХИМЗАВОДСКАЯ</t>
  </si>
  <si>
    <t>АДЛЕР-СТЕНЬКИНО 2</t>
  </si>
  <si>
    <t>КРАБОВАЯ-ЭКС-АНЖЕРСКАЯ</t>
  </si>
  <si>
    <t>САМУР-ЭКСП-СУРГУТ</t>
  </si>
  <si>
    <t>НОВОРОССИЙСК-АКСАРАЙСКАЯ2</t>
  </si>
  <si>
    <t>КРАБОВАЯ-ЭКС-КОМБИНАТСКАЯ</t>
  </si>
  <si>
    <t>ЛУЖСКАЯ-ЭКСП-НУЖЬЯЛЫ</t>
  </si>
  <si>
    <t>КАУЧУК-ТОБОЛЬСК</t>
  </si>
  <si>
    <t>КРАСНОЕ-ЭКСП-УГЛЕУРАЛСКАЯ</t>
  </si>
  <si>
    <t>КОМБИНАТСКАЯ-НОВОЯРОСЛАВ.</t>
  </si>
  <si>
    <t>КУЗНЕЧЕВСК-Э-КРЯЖ</t>
  </si>
  <si>
    <t>СЫЗРАНЬ 1-НВКУЙБЫШЕВСК</t>
  </si>
  <si>
    <t>НОВОРОСС-ЭКС-СУРГУТ</t>
  </si>
  <si>
    <t>УГЛОВАЯ-СУХОВСКАЯ</t>
  </si>
  <si>
    <t>БУДЕННОВСК-ТОБОЛЬСК</t>
  </si>
  <si>
    <t>УССУРИЙСК-СУРГУТ</t>
  </si>
  <si>
    <t>ЛАПШИНСКАЯ-ЛАНГЕПАСВСКЙ</t>
  </si>
  <si>
    <t>КИТОЙ-КОМБНТ-НВКУЙБЫШЕВСК</t>
  </si>
  <si>
    <t>АНТРОПШИНО-ЗЕЛЕЦИНО</t>
  </si>
  <si>
    <t>ОРЕХОВО-ЗЕЛЕЦИНО</t>
  </si>
  <si>
    <t>ВЫСОЦК-ЭКСП-ВОЙНОВКА</t>
  </si>
  <si>
    <t>ТИХОРЕЦКАЯ-КАШПИР</t>
  </si>
  <si>
    <t>ТАКСИМО-НОВ.ЕЛОВКА</t>
  </si>
  <si>
    <t>КАДАЛА-СУХОВСКАЯ</t>
  </si>
  <si>
    <t>СКАНГАЛИ-ЭКС-ОСЕНЦЫ</t>
  </si>
  <si>
    <t>ВАНИНО-АНЖЕРСКАЯ</t>
  </si>
  <si>
    <t>ГЕТМАНОВСКАЯ-АКСАРАЙСКАЯ2</t>
  </si>
  <si>
    <t>ТАГАНРОГ-ТАТЬЯНКА</t>
  </si>
  <si>
    <t>КОСТОМУКША-Т-НОВОЯРОСЛАВ.</t>
  </si>
  <si>
    <t>СЫСЕРТЬ-КОМБИНАТСКАЯ</t>
  </si>
  <si>
    <t>РУЖИНО-НИКЕЛЬ</t>
  </si>
  <si>
    <t>ТИТАН-БЕНЗИН</t>
  </si>
  <si>
    <t>ЗЕЛЕЦИНО-СУРГУТ</t>
  </si>
  <si>
    <t>УССУРИЙСК-НОВ.ЕЛОВКА</t>
  </si>
  <si>
    <t>ТУТАЕВО-НОВОСЕРГИЕВС</t>
  </si>
  <si>
    <t>АВТОВО-ЭКСП-БИКЛЯНЬ</t>
  </si>
  <si>
    <t>ВЯРТСИЛЯ-ЭКС-ХИМЗАВОДСКАЯ</t>
  </si>
  <si>
    <t>ВЯРТСИЛЯ-ЭКС-КУЛЬШАРИПОВО</t>
  </si>
  <si>
    <t>НАУШКИ/МНР1-КОМБИНАТСКАЯ</t>
  </si>
  <si>
    <t>ПОСИНЬ-ЭКС-КАУЧУК</t>
  </si>
  <si>
    <t>НВКУЙБЫШЕВСК-ЛАНГЕПАСВСКЙ</t>
  </si>
  <si>
    <t>ТЫНДА-СУХОВСКАЯ</t>
  </si>
  <si>
    <t>КРАСНОДАР-СР-НВКУЙБЫШЕВСК</t>
  </si>
  <si>
    <t>ВОССТАНИЕ-КАУЧУК</t>
  </si>
  <si>
    <t>ЭНЕМ 1-ТАТЬЯНКА</t>
  </si>
  <si>
    <t>МОНЧЕГОРСК-ЧЕРНИКОВКА</t>
  </si>
  <si>
    <t>ШЕЛУХОВО-СЫЗРАНЬ 1</t>
  </si>
  <si>
    <t>БИЙСК-КОМБИНАТСКАЯ</t>
  </si>
  <si>
    <t>АЛДАН-СУХОВСКАЯ</t>
  </si>
  <si>
    <t>БЛЮХЕР-НОВ.ЕЛОВКА</t>
  </si>
  <si>
    <t>АВТОВО-АЛЛАГУВАТ</t>
  </si>
  <si>
    <t>НОВОРОССИЙСК-ТАТЬЯНКА</t>
  </si>
  <si>
    <t>АЛЛАГУВАТ-НОВ.ЕЛОВКА</t>
  </si>
  <si>
    <t>МИХ-ЧЕСНОК-СУХОВСКАЯ</t>
  </si>
  <si>
    <t>МЫТИЩИ-СТЕНЬКИНО 2</t>
  </si>
  <si>
    <t>МАМОНОВО-ЭКС-КОМБИНАТСКАЯ</t>
  </si>
  <si>
    <t>НОВОРОСС-ЭКС-КРОТОВКА</t>
  </si>
  <si>
    <t>ТАРКИ-КАРГАЛА</t>
  </si>
  <si>
    <t>РАЗУМНОЕ-СУРГУТ</t>
  </si>
  <si>
    <t>ВАЕНГА-БЕНЗИН</t>
  </si>
  <si>
    <t>ЛУЖСКАЯ-КОМБИНАТСКАЯ</t>
  </si>
  <si>
    <t>ИВАНГР-НАР-Э-КИТОЙ-КОМБНТ</t>
  </si>
  <si>
    <t>НАХОДКА-ВОСТ-НОВ.ЕЛОВКА</t>
  </si>
  <si>
    <t>БРОНКА-НОВОЯРОСЛАВ.</t>
  </si>
  <si>
    <t>КОШТА-РЕВДА</t>
  </si>
  <si>
    <t>БУДЕННОВСК-НЯГАНЬ</t>
  </si>
  <si>
    <t>НЕСВЕТАЙ-КОМБИНАТСКАЯ</t>
  </si>
  <si>
    <t>КРАСНОЕ-ЭКСП-КАРГАЛА</t>
  </si>
  <si>
    <t>КОМС-СОРТ-СУХОВСКАЯ</t>
  </si>
  <si>
    <t>АЗОТНАЯ-ХИМЗАВОДСКАЯ</t>
  </si>
  <si>
    <t>САМУР-ЭКСП-ТОБОЛЬСК</t>
  </si>
  <si>
    <t>ЮРОВСКИЙ-ТАТЬЯНКА</t>
  </si>
  <si>
    <t>БУЗУЛУК-КОМБИНАТСКАЯ</t>
  </si>
  <si>
    <t>САМУР-ЭКСП-АКСАРАЙСКАЯ2</t>
  </si>
  <si>
    <t>НАУШКИ/МНР1-СУХОВСКАЯ-ЮЖ</t>
  </si>
  <si>
    <t>СУЗЕМКА-ЭКСП-КАЗНАЧЕЕВКА</t>
  </si>
  <si>
    <t>БАЛТ.ЛЕС-ЗЕЛЕЦИНО</t>
  </si>
  <si>
    <t>КАДАЛА-НОВ.ЕЛОВКА</t>
  </si>
  <si>
    <t>ЛЕНА-КОМБИНАТСКАЯ</t>
  </si>
  <si>
    <t>ЛУЖСКАЯ-ЭКСП-НИКЕЛЬ</t>
  </si>
  <si>
    <t>РЫШКОВО-СЫЗРАНЬ 1</t>
  </si>
  <si>
    <t>ТУАПСЕ-СОР-Э-НОВОУФИМСКАЯ</t>
  </si>
  <si>
    <t>ВЫШСТБЛ-НЛ-Э-САЛЬСК</t>
  </si>
  <si>
    <t>НОВЫЙ УРГАЛ-СУХОВСКАЯ</t>
  </si>
  <si>
    <t>АРХАНГЕЛЬСК-ОСЕНЦЫ</t>
  </si>
  <si>
    <t>ЗЛЫНКА-ЭКСП-БУЗУЛУК</t>
  </si>
  <si>
    <t>КОЛА-ЗАГОРОДНЯЯ</t>
  </si>
  <si>
    <t>НИКЕЛЬ-СУРГУТ</t>
  </si>
  <si>
    <t>КИТОЙ-КОМБНТ-НОВ.ЕЛОВКА</t>
  </si>
  <si>
    <t>ТУЙМАЗЫ-НОВ.ЕЛОВКА</t>
  </si>
  <si>
    <t>САМУР-ЭКСП-БУЗУЛУК</t>
  </si>
  <si>
    <t>БЕНЗИН-СЫВДАРМА.СТР</t>
  </si>
  <si>
    <t>АРГУН-СУРГУТ</t>
  </si>
  <si>
    <t>БУСЛОВС-ЭКС-НВКУЙБЫШЕВСК</t>
  </si>
  <si>
    <t>ВЫШСТБЛ-НЛ-Э-НЕФТЯНАЯ</t>
  </si>
  <si>
    <t>НОВОРОСС-ЭКС-НЕФТЯНАЯ</t>
  </si>
  <si>
    <t>ДЗЕМГИ-КОМБИНАТСКАЯ</t>
  </si>
  <si>
    <t>БУСЛОВС-ЭКС-КАЗНАЧЕЕВКА</t>
  </si>
  <si>
    <t>АВТОВО-ЭКСП-НУЖЬЯЛЫ</t>
  </si>
  <si>
    <t>РЫБНИКИ-СУХОВСКАЯ</t>
  </si>
  <si>
    <t>ВЫШЕСТЕБЛИЕВ-СУРГУТ</t>
  </si>
  <si>
    <t>ВОЛХОВСТРОЙ1-СОБОЛЕКОВО</t>
  </si>
  <si>
    <t>НАУШКИ/МНР1-НОВ.ЕЛОВКА</t>
  </si>
  <si>
    <t>АВТОВО-ЭКСП-ЮРГА 1</t>
  </si>
  <si>
    <t>ПЕРВ.РЕЧ-С.С-СУРГУТ</t>
  </si>
  <si>
    <t>ЛИПЕЦК-СУРГУТ</t>
  </si>
  <si>
    <t>МИН.ВОДЫ-СУРГУТ</t>
  </si>
  <si>
    <t>НОВОРОСС-ЭКС-СОБОЛЕКОВО</t>
  </si>
  <si>
    <t>ТУАПСЕ-СОР-Э-АЛЛАГУВАТ</t>
  </si>
  <si>
    <t>КУЗНЕЧЕВСК-Э-ПУРПЕ</t>
  </si>
  <si>
    <t>СКАНГАЛИ-ЭКС-САЛА</t>
  </si>
  <si>
    <t>КОЛА-ЗЕЛЕЦИНО</t>
  </si>
  <si>
    <t>УСПЕНСКАЯ-ТОБОЛЬСК</t>
  </si>
  <si>
    <t>НОВОРОСС-ЭКС-КРАСНОДАР 1</t>
  </si>
  <si>
    <t>ГАЙДАМАК-АНЖЕРСКАЯ</t>
  </si>
  <si>
    <t>АВТОВО-ЭКСП-АЛЛАГУВАТ</t>
  </si>
  <si>
    <t>ВАНИНО-ЭКСП-НОВ.ЕЛОВКА</t>
  </si>
  <si>
    <t>НОВОКУЗ.-ВОС-КОМБИНАТСКАЯ</t>
  </si>
  <si>
    <t>ТЫЧИНИНО-СТЕНЬКИНО 2</t>
  </si>
  <si>
    <t>БЕЛОРЕЧНСКАЯ-АКСАРАЙСКАЯ2</t>
  </si>
  <si>
    <t>ВОСКРЕСЕНСК-АКСАРАЙСКАЯ2</t>
  </si>
  <si>
    <t>ВЛАДИМИРОВ-ОСЕНЦЫ</t>
  </si>
  <si>
    <t>НАУШКИ/МНР1-ТОБОЛЬСК</t>
  </si>
  <si>
    <t>КРАСНОДАР-СР-СТЕНЬКИНО 2</t>
  </si>
  <si>
    <t>БЛЮХЕР-СУХОВСКАЯ</t>
  </si>
  <si>
    <t>ХАБАРОВСК 1-СУРГУТ</t>
  </si>
  <si>
    <t>АВТОВО-СОБОЛЕКОВО</t>
  </si>
  <si>
    <t>ВОССТАНИЕ-ТОБОЛЬСК</t>
  </si>
  <si>
    <t>БУСЛОВС-ЭКС-ЧЕПЕЦКАЯ</t>
  </si>
  <si>
    <t>ВЕРЕВО-ОСЕНЦЫ</t>
  </si>
  <si>
    <t>ВЫШСТБЛ-НЛ-Э-НЕСВЕТАЙ</t>
  </si>
  <si>
    <t>СУЗЕМКА-ЭКСП-ХИМЗАВОДСКАЯ</t>
  </si>
  <si>
    <t>КРЕЙДА-СЫЗРАНЬ 1</t>
  </si>
  <si>
    <t>КАШПИР-НОВОСЕРГИЕВС</t>
  </si>
  <si>
    <t>НАДЕЖДИНСКАЯ-ДЗЕМГИ</t>
  </si>
  <si>
    <t>КОМБИНАТСКАЯ-САМУР-ЭКСП</t>
  </si>
  <si>
    <t>СЫЗРАНЬ 1-КРЯЖ</t>
  </si>
  <si>
    <t>СКАНГАЛИ-ЭКС-НУЖЬЯЛЫ</t>
  </si>
  <si>
    <t>ХИМИЧЕСКАЯ-ПЫТЬ-ЯХ</t>
  </si>
  <si>
    <t>КРАСНОЕ-ЭКСП-ЗЕЛЕЦИНО</t>
  </si>
  <si>
    <t>КАВКАЗ-ЭКСП-КАЗНАЧЕЕВКА</t>
  </si>
  <si>
    <t>КАВКАЗ-ЭКСП-СЫЗРАНЬ 1</t>
  </si>
  <si>
    <t>УСТЬ-ЛАБИНСК-СУРГУТ</t>
  </si>
  <si>
    <t>ДЗЕМГИ-БЕЛАЯ</t>
  </si>
  <si>
    <t>КОВДОР-БЕНЗИН</t>
  </si>
  <si>
    <t>БУСЛОВС-ЭКС-НОВОУФИМСКАЯ</t>
  </si>
  <si>
    <t>РАМОНЬ-СУРГУТ</t>
  </si>
  <si>
    <t>КОЛА-ЭКСПОРТ-НОВОУФИМСКАЯ</t>
  </si>
  <si>
    <t>ЮРОВСКИЙ-АКСАРАЙСКАЯ2</t>
  </si>
  <si>
    <t>ПОСИНЬ-ЭКС-ЛОЩИННАЯ</t>
  </si>
  <si>
    <t>ГРУШЕВАЯ-ЭКС-ЗАГОРОДНЯЯ</t>
  </si>
  <si>
    <t>ТУАПСЕ-СОР-Э-КИНЕЛЬ</t>
  </si>
  <si>
    <t>КОЛА-ЭКСПОРТ-АЛЛАГУВАТ</t>
  </si>
  <si>
    <t>ВЛАДИКАВКАЗ-СУРГУТ</t>
  </si>
  <si>
    <t>ВЫШСТБЛ-НЛ-Э-ТИХОРЕЦКАЯ</t>
  </si>
  <si>
    <t>СКАНГАЛИ-ЭКС-ТОБОЛЬСК</t>
  </si>
  <si>
    <t>ГАЙДАМАК-УЯР</t>
  </si>
  <si>
    <t>САЛА-ХИМЗАВОДСКАЯ</t>
  </si>
  <si>
    <t>НАХОДКА-АНЖЕРСКАЯ</t>
  </si>
  <si>
    <t>ДЗЕМГИ-ТАЙГА</t>
  </si>
  <si>
    <t>КРАБОВАЯ-УЯР</t>
  </si>
  <si>
    <t>АВТОВО-ЭКСП-ЗАГОРОДНЯЯ</t>
  </si>
  <si>
    <t>ЮЛЬЕВКА-ПИРИТ</t>
  </si>
  <si>
    <t>НВКУЙБЫШЕВСК-ПУРОВСК</t>
  </si>
  <si>
    <t>СИЛИКАТНАЯ-СТЕНЬКИНО 2</t>
  </si>
  <si>
    <t>СОЛОВЕЙ-ЭКСП-ТЮЛЬПАН</t>
  </si>
  <si>
    <t>НАХОДКА-В-Э-НОВ.ЕЛОВКА</t>
  </si>
  <si>
    <t>НОВОРОССИЙСК-СОБОЛЕКОВО</t>
  </si>
  <si>
    <t>САЛА-ВЕРХНЯЯ</t>
  </si>
  <si>
    <t>КРАСНОЕ-ЭКСП-КАУЧУК</t>
  </si>
  <si>
    <t>ПЧ-ПС-ЭКС-КАУЧУК</t>
  </si>
  <si>
    <t>ВАНИНО-ВОЙНОВКА</t>
  </si>
  <si>
    <t>КОШТА-КАРГАЛА</t>
  </si>
  <si>
    <t>АВТОВО-ЭКСП-НОВ.ЕЛОВКА</t>
  </si>
  <si>
    <t>КОЛА-ЛИМБЕЙ</t>
  </si>
  <si>
    <t>ВОССТАНИЕ-СУРГУТ</t>
  </si>
  <si>
    <t>КАДАЛА-КОМБИНАТСКАЯ</t>
  </si>
  <si>
    <t>ХАСАВ-ЮРТ-СУРГУТ</t>
  </si>
  <si>
    <t>АВТОВО-БИКЛЯНЬ</t>
  </si>
  <si>
    <t>КАВКАЗ-П-КРМ-НЕФТЯНАЯ</t>
  </si>
  <si>
    <t>БАГУЛЬНАЯ-МАГНИТОГ-ГР</t>
  </si>
  <si>
    <t>КИРИШИ-БУЗУЛУК</t>
  </si>
  <si>
    <t>ТАКСИМО-КОМБИНАТСКАЯ</t>
  </si>
  <si>
    <t>НЕСВЕТАЙ-НВКУЙБЫШЕВСК</t>
  </si>
  <si>
    <t>САМУР-ЭКСП-АЛЛАГУВАТ</t>
  </si>
  <si>
    <t>ВЫШСТБЛ-НЛ-Э-НОВОУФИМСКАЯ</t>
  </si>
  <si>
    <t>С-ПЕТ-Т-МОС-НОВОЯРОСЛАВ.</t>
  </si>
  <si>
    <t>БЛАГОВЕЩЕНСК-СУРГУТ</t>
  </si>
  <si>
    <t>ТУАПСЕ-СОР-Э-КРОТОВКА</t>
  </si>
  <si>
    <t>БАРНАУЛ-СУРГУТ</t>
  </si>
  <si>
    <t>ВЫСОЦК-ЭКСП-ЯНИЧКИНО</t>
  </si>
  <si>
    <t>ИШАНОВО-КОМБИНАТСКАЯ</t>
  </si>
  <si>
    <t>КРАСНОДАР-СР-СУДЖЕНКА</t>
  </si>
  <si>
    <t>КРАСНОДАР-СР-СУРГУТ</t>
  </si>
  <si>
    <t>ПОСИНЬ-ЭКС-КРУГЛОЕ ПОЛЕ</t>
  </si>
  <si>
    <t>КРАСНОЕ-ЭКСП-НВКУЙБЫШЕВСК</t>
  </si>
  <si>
    <t>САПЕРНАЯ-ЗЕЛЕЦИНО</t>
  </si>
  <si>
    <t>АВТОВО-ЭКСП-ЗЕЛЕЦИНО</t>
  </si>
  <si>
    <t>ВЫСОЦК-ЭКСП-АЛЛАГУВАТ</t>
  </si>
  <si>
    <t>ВЕЛИЧКОВКА-ТЮЛЬПАН</t>
  </si>
  <si>
    <t>ЗЕЛЕЦИНО-ВЕТЛАСЯН</t>
  </si>
  <si>
    <t>МАХАЧКАЛА-ТОБОЛЬСК</t>
  </si>
  <si>
    <t>КИРИШИ-ЯНИЧКИНО</t>
  </si>
  <si>
    <t>КОЗУЛЬКА-КОМБИНАТСКАЯ</t>
  </si>
  <si>
    <t>КРУГЛОЕ ПОЛЕ-БИКЛЯНЬ</t>
  </si>
  <si>
    <t>ПЕРВАЯ РЕЧКА-СУРГУТ</t>
  </si>
  <si>
    <t>ТОБОЛЬСК-ПЫТЬ-ЯХ</t>
  </si>
  <si>
    <t>ПОСИНЬ-ЭКС-ЧЕПЕЦКАЯ</t>
  </si>
  <si>
    <t>КИТОЙ-КОМБНТ-КАШПИР</t>
  </si>
  <si>
    <t>БАЗАИХА-ТОБОЛЬСК</t>
  </si>
  <si>
    <t>КУПИНО-КОМБИНАТСКАЯ</t>
  </si>
  <si>
    <t>ЛОБНЯ-ОСЕНЦЫ</t>
  </si>
  <si>
    <t>КОЛА-ОСЕНЦЫ</t>
  </si>
  <si>
    <t>ВЛАДИВОСТОК-УЯР</t>
  </si>
  <si>
    <t>ПОЛОТ.ЗАВОД-БУЗУЛУК</t>
  </si>
  <si>
    <t>МОХОВАЯ ПАДЬ-СУХОВСКАЯ</t>
  </si>
  <si>
    <t>ПОСИНЬ-ЭКС-СОБОЛЕКОВО</t>
  </si>
  <si>
    <t>АВТОВО-ЭКСП-СЫВДАРМА.СТР</t>
  </si>
  <si>
    <t>КРАБОВАЯ-ЭКС-ТАЙШЕТ</t>
  </si>
  <si>
    <t>ОРЕХОВО-ОСЕНЦЫ</t>
  </si>
  <si>
    <t>АВТОВО-ЭКСП-НВКУЙБЫШЕВСК</t>
  </si>
  <si>
    <t>БАЛТ.ЛЕС-ЭКС-СОБОЛЕКОВО</t>
  </si>
  <si>
    <t>КОПЫЛОВО-ТОБОЛЬСК</t>
  </si>
  <si>
    <t>УРЕНЬ-КОМБИНАТСКАЯ</t>
  </si>
  <si>
    <t>ВОЛХОВСТРОЙ1-БЕНЗИН</t>
  </si>
  <si>
    <t>ВАНИНО-ДЗЕМГИ</t>
  </si>
  <si>
    <t>АВТОВО-НОВОСЕРГИЕВС</t>
  </si>
  <si>
    <t>КНЯЗЕВКА-СЫВДАРМА.СТР</t>
  </si>
  <si>
    <t>ТИХОРЕЦКАЯ-НЕФТЯНАЯ</t>
  </si>
  <si>
    <t>МИН.ВОДЫ-КАРГАЛА</t>
  </si>
  <si>
    <t>САМУР-ЭКСП-НИКЕЛЬ</t>
  </si>
  <si>
    <t>КОМБИНАТСКАЯ-СТЕНЬКИНО 2</t>
  </si>
  <si>
    <t>АЛДАН-НОВ.ЕЛОВКА</t>
  </si>
  <si>
    <t>ЯКУРИМ-СУХОВСКАЯ</t>
  </si>
  <si>
    <t>КРАСНОЕ-ЭКСП-КАЗНАЧЕЕВКА</t>
  </si>
  <si>
    <t>РУДНЯ-ЭКСП-ОСЕНЦЫ</t>
  </si>
  <si>
    <t>ВЫШСТБЛ-НЛ-Э-СТЕНЬКИНО 2</t>
  </si>
  <si>
    <t>КАРТ1-ЭК-РОС-НИКЕЛЬ</t>
  </si>
  <si>
    <t>АЛЛАГУВАТ-ВОЙНОВКА</t>
  </si>
  <si>
    <t>СОСЫКА-ЕЙСК.-СУРГУТ</t>
  </si>
  <si>
    <t>ОЖЕРЕЛЬЕ-ЛИМБЕЙ</t>
  </si>
  <si>
    <t>КОЛА-ЭКСПОРТ-НИЖНЕВАРТ II</t>
  </si>
  <si>
    <t>ПЕТРОКРЕПОСТ-НОВОЯРОСЛАВ.</t>
  </si>
  <si>
    <t>ЗЕЛЕЦИНО-НОЯБРЬСК 2</t>
  </si>
  <si>
    <t>ЛУЖСКАЯ-ЭКСП-КАШПИР</t>
  </si>
  <si>
    <t>ХАБЛЬ-СУРГУТ</t>
  </si>
  <si>
    <t>МЫТИЩИ-НОВОЯРОСЛАВ.</t>
  </si>
  <si>
    <t>АВТОВО-ЭКСП-СЕЯТЕЛЬ</t>
  </si>
  <si>
    <t>РУДНЯ-ЭКСП-КОМБИНАТСКАЯ</t>
  </si>
  <si>
    <t>ОСЕНЦЫ-ПЫТЬ-ЯХ</t>
  </si>
  <si>
    <t>КАНИСАЙ-Э(Р)-КРУГЛОЕ ПОЛЕ</t>
  </si>
  <si>
    <t>ЧЕМСКОЙ-КОМБИНАТСКАЯ</t>
  </si>
  <si>
    <t>ТАТЬЯНКА-КОМБИНАТСКАЯ</t>
  </si>
  <si>
    <t>АСФАЛЬТНАЯ-КОМБИНАТСКАЯ</t>
  </si>
  <si>
    <t>РУЖИНО-СУХОВСКАЯ</t>
  </si>
  <si>
    <t>ТУАПСЕ-СОРТ-КИГАШ-ЭКСПОР</t>
  </si>
  <si>
    <t>ЛУЖСКАЯ-ЭКСП-ОЖЕРЕЛЬЕ</t>
  </si>
  <si>
    <t>ОБСКАЯ-КОПЫЛОВО</t>
  </si>
  <si>
    <t>КОМСОМОЛ-МУР-НОВОСЕРГИЕВС</t>
  </si>
  <si>
    <t>ЛУЖСКАЯ-ЭКСП-СОБОЛЕКОВО</t>
  </si>
  <si>
    <t>ВЫШСТБЛ-НЛ-Э-БУЗУЛУК</t>
  </si>
  <si>
    <t>СУРГУТ-КИРИШИ</t>
  </si>
  <si>
    <t>БУДЕННОВСК-ЗЕЛЕЦИНО</t>
  </si>
  <si>
    <t>ПОСИНЬ-ЭКС-КАРГАЛА</t>
  </si>
  <si>
    <t>АВТОВО-ЭКСП-ВОЙНОВКА</t>
  </si>
  <si>
    <t>ТРОФИМОВСК.1-ПЧ-ПС-ЭКС</t>
  </si>
  <si>
    <t>РЫБНИКИ-НОВ.ЕЛОВКА</t>
  </si>
  <si>
    <t>НОВОРОССИЙСК-ЗЕЛЕЦИНО</t>
  </si>
  <si>
    <t>ОЛЕНЕГОРСК-НОВОЯРОСЛАВ.</t>
  </si>
  <si>
    <t>ТОМИЦЫ-НОВОЯРОСЛАВ.</t>
  </si>
  <si>
    <t>САЛА-ПИРИТ</t>
  </si>
  <si>
    <t>ТАГАНРОГ-ЗЕЛЕЦИНО</t>
  </si>
  <si>
    <t>КУЗНЕЧЕВСК-Э-НВКУЙБЫШЕВСК</t>
  </si>
  <si>
    <t>ЗЕЛЕЦИНО-ЛЕНА-ВОСТОЧ</t>
  </si>
  <si>
    <t>СКАНГАЛИ-ЭКС-АЛЛАГУВАТ</t>
  </si>
  <si>
    <t>ЛОБНЯ-КОМБИНАТСКАЯ</t>
  </si>
  <si>
    <t>ЛЕСОСИБИРСК-РЕВДА</t>
  </si>
  <si>
    <t>ПОСИНЬ-ЭКС-ХИМИЧЕСКАЯ</t>
  </si>
  <si>
    <t>ЮЛЬЕВКА-РЕВДА</t>
  </si>
  <si>
    <t>БРОНКА-ЗЕЛЕЦИНО</t>
  </si>
  <si>
    <t>ЕЙСК-ЭКСПОРТ-КНЯЗЕВКА</t>
  </si>
  <si>
    <t>НАХОДКА-В-Э-СУХОВСКАЯ-ЮЖ</t>
  </si>
  <si>
    <t>КОМСМ-МРМ-ЭК-СУРГУТ</t>
  </si>
  <si>
    <t>ОРДЖОНИКИДЗЕ-СУРГУТ</t>
  </si>
  <si>
    <t>ПОЛТАВСКАЯ-ТОБОЛЬСК</t>
  </si>
  <si>
    <t>КРАБОВАЯ-КОМБИНАТСКАЯ</t>
  </si>
  <si>
    <t>БУСЛОВС-ЭКС-КИРИШИ</t>
  </si>
  <si>
    <t>СКАНГАЛИ-ЭКС-КОМБИНАТСКАЯ</t>
  </si>
  <si>
    <t>НОВОРОСС-ЭКС-БЕНЗИН</t>
  </si>
  <si>
    <t>ПЕТРОПАВ-Э-Р-НИЖНЕВАРТ II</t>
  </si>
  <si>
    <t>КУПАВНА-ЗЕЛЕЦИНО</t>
  </si>
  <si>
    <t>УЛАН-УДЭ-НОВ.ЕЛОВКА</t>
  </si>
  <si>
    <t>КУЛУНДА-ЭК-Р-СУДЖЕНКА</t>
  </si>
  <si>
    <t>ЕФРЕМОВ-ТАМАНЬ</t>
  </si>
  <si>
    <t>КОШТА-МЕДНОГОРСК</t>
  </si>
  <si>
    <t>СОЛОМБАЛКА-КОМБИНАТСКАЯ</t>
  </si>
  <si>
    <t>ТУРИНСКИЙ-КОМБИНАТСКАЯ</t>
  </si>
  <si>
    <t>НОВЫЙ ПОРТ-СУРГУТ</t>
  </si>
  <si>
    <t>КОМСОМОЛ-МУР-НОВОЯРОСЛАВ.</t>
  </si>
  <si>
    <t>НВКУЙБЫШЕВСК-СТЕНЬКИНО 2</t>
  </si>
  <si>
    <t>НАЛЬЧИК-СУРГУТ</t>
  </si>
  <si>
    <t>НОВОРОССИЙСК-НВКУЙБЫШЕВСК</t>
  </si>
  <si>
    <t>БУСЛОВС-ЭКС-СОБОЛЕКОВО</t>
  </si>
  <si>
    <t>СУЗЕМКА-ЭКСП-СУРГУТ</t>
  </si>
  <si>
    <t>ВЫСОЦК-ЭКСП-НОВОЯРОСЛАВ.</t>
  </si>
  <si>
    <t>ВЫСОЦК-ЭКСП-НИЖНЕВАРТ II</t>
  </si>
  <si>
    <t>ЗАВЕРЕЖЬЕ-ЭК-КИРИШИ</t>
  </si>
  <si>
    <t>АРТ-ПРИМI-ДЗЕМГИ</t>
  </si>
  <si>
    <t>НАУГОЛЬНЫЙ-ЛАНГЕПАСВСКЙ</t>
  </si>
  <si>
    <t>РУДНЯ-ЭКСП-ХИМЗАВОДСКАЯ</t>
  </si>
  <si>
    <t>НОВОБОРИСОВК-СУРГУТ</t>
  </si>
  <si>
    <t>КОЛА-КРУГЛОЕ ПОЛЕ</t>
  </si>
  <si>
    <t>КОЛА-НОВОЯРОСЛАВ.</t>
  </si>
  <si>
    <t>НЕВА-ВЕТЛАСЯН</t>
  </si>
  <si>
    <t>ШИЛКА-ТОВ-ТАЙГА</t>
  </si>
  <si>
    <t>НОВОЯРОСЛАВ.-ОСЕНЦЫ</t>
  </si>
  <si>
    <t>МАХАЧКАЛА-НВКУЙБЫШЕВСК</t>
  </si>
  <si>
    <t>ЧЕЛЯБИНСК-ЮЖ-ОСЕНЦЫ</t>
  </si>
  <si>
    <t>ТУАПСЕ-СОР-Э-ТОЛЬЯТТИ</t>
  </si>
  <si>
    <t>АВТОВО-ЗЕЛЕЦИНО</t>
  </si>
  <si>
    <t>АППАРАТНАЯ-ОСЕНЦЫ</t>
  </si>
  <si>
    <t>РОСТОВ-ЗАПАД-СЫЗРАНЬ 1</t>
  </si>
  <si>
    <t>ВЛАДИВОСТ-ЭК-СУХОВСКАЯ</t>
  </si>
  <si>
    <t>ФЕВРАЛЬСК-СУХОВСКАЯ</t>
  </si>
  <si>
    <t>ТИТАРОВКА-АКСАРАЙСКАЯ2</t>
  </si>
  <si>
    <t>КРАСНОЕ-ЭКСП-НЕВИННМЫСКАЯ</t>
  </si>
  <si>
    <t>ВОЛХОВСТРОЙ1-КРУГЛОЕ ПОЛЕ</t>
  </si>
  <si>
    <t>ПЕР.РЕЧ.СЛ.Т-СУХОВСКАЯ</t>
  </si>
  <si>
    <t>СУЗЕМКА-ЭКСП-ВЕТЛАСЯН</t>
  </si>
  <si>
    <t>КОМБИНАТСКАЯ-ТОБОЛЬСК</t>
  </si>
  <si>
    <t>АБАКАН-СУРГУТ</t>
  </si>
  <si>
    <t>НОВОРОССИЙСК-КАШПИР</t>
  </si>
  <si>
    <t>НАУШКИ/МНР1-НИЖНЕВАРТ II</t>
  </si>
  <si>
    <t>РОСТОВ-ЗАПАД-СТЕНЬКИНО 2</t>
  </si>
  <si>
    <t>НОВОЧУГУЕВКА-СУХОВСКАЯ</t>
  </si>
  <si>
    <t>ЗАПОЛЯРНАЯ-БЕНЗИН</t>
  </si>
  <si>
    <t>КОЛА-НОВОСЕРГИЕВС</t>
  </si>
  <si>
    <t>АФИПСКАЯ-ЗАГОРОДНЯЯ</t>
  </si>
  <si>
    <t>ЖАРОВИХА-КРУГЛОЕ ПОЛЕ</t>
  </si>
  <si>
    <t>МАМОНОВО-ЭКС-ЛЕНА-ВОСТОЧ</t>
  </si>
  <si>
    <t>ВЛАДИВОСТОК-АНЖЕРСКАЯ</t>
  </si>
  <si>
    <t>ЛОБНЯ-ЯНИЧКИНО</t>
  </si>
  <si>
    <t>ВОЛЖСКИЙ-КАУЧУК</t>
  </si>
  <si>
    <t>ВАНИНО-ЭКСП-АНЖЕРСКАЯ</t>
  </si>
  <si>
    <t>ЯКУРИМ-СУРГУТ</t>
  </si>
  <si>
    <t>СТАРОМАРЬЕВС-ТАТЬЯНКА</t>
  </si>
  <si>
    <t>ТУАПСЕ-СОР-Э-ТАТЬЯНКА</t>
  </si>
  <si>
    <t>ВЛАДИКАВКАЗ-ТОБОЛЬСК</t>
  </si>
  <si>
    <t>ВЫСОЦК-ВЕТЛАСЯН</t>
  </si>
  <si>
    <t>САМУР-ЭКСП-ЗАГОРОДНЯЯ</t>
  </si>
  <si>
    <t>ЯНИЧКИНО-КАРГАЛА</t>
  </si>
  <si>
    <t>ТУАПСЕ-СОРТ-НОВОСЕРГИЕВС</t>
  </si>
  <si>
    <t>СВЕТЛОГРАД-СУРГУТ</t>
  </si>
  <si>
    <t>УЛАН-УДЭ-СУХОВСКАЯ</t>
  </si>
  <si>
    <t>МАЙКОП-ТАТЬЯНКА</t>
  </si>
  <si>
    <t>БУДЕННОВСК-НИКЕЛЬ</t>
  </si>
  <si>
    <t>АЛЛАГУВАТ-ТЮМЕНЬ-СЕВЕР</t>
  </si>
  <si>
    <t>ПРОТОКА-ТОПОЛЕК</t>
  </si>
  <si>
    <t>КРАБОВАЯ-ЭКС-БЕЛАЯ</t>
  </si>
  <si>
    <t>АВТОВО-ЭКСП-ОСЕНЦЫ</t>
  </si>
  <si>
    <t>КУЗНЕЧЕВСК-Э-КРУГЛОЕ ПОЛЕ</t>
  </si>
  <si>
    <t>С-ПЕТ-Т-МОС-ЗЕЛЕЦИНО</t>
  </si>
  <si>
    <t>НОВОРОСС-ЭКС-СОРОЧИНСКАЯ</t>
  </si>
  <si>
    <t>БРОНКА-ОСЕНЦЫ</t>
  </si>
  <si>
    <t>ЗАРЕЧНАЯ-ЭКС-НЕСВЕТАЙ</t>
  </si>
  <si>
    <t>КИРИШИ-КОМБИНАТСКАЯ</t>
  </si>
  <si>
    <t>ГЕТМАНОВСКАЯ-НОВОСЕРГИЕВС</t>
  </si>
  <si>
    <t>КРАСНОЕ-ЭКСП-СУРГУТ</t>
  </si>
  <si>
    <t>КРАСНОЕ-ЭКСП-СОБОЛЕКОВО</t>
  </si>
  <si>
    <t>КОСМОС-ЛИМБЕЙ</t>
  </si>
  <si>
    <t>СТАЛЬН.КОНЬ-СУРГУТ</t>
  </si>
  <si>
    <t>ЛУЖСКАЯ-ЭКСП-ЧЕРНИКОВКА-В</t>
  </si>
  <si>
    <t>СКАНГАЛИ-ЭКС-ЗАЯЧЬЯ ГОРКА</t>
  </si>
  <si>
    <t>РУЗАЕВКА-КОМБИНАТСКАЯ</t>
  </si>
  <si>
    <t>КОСМОС-ЗЕЛЕЦИНО</t>
  </si>
  <si>
    <t>УССУРИЙСК-УЯР</t>
  </si>
  <si>
    <t>КУЗНЕЧЕВСК-Э-СОБОЛЕКОВО</t>
  </si>
  <si>
    <t>ПОСИНЬ-ЭКС-ЯНИЧКИНО</t>
  </si>
  <si>
    <t>С-ПЕТ-Т-МОС-СОБОЛЕКОВО</t>
  </si>
  <si>
    <t>ГУКОВО-СУРГУТ</t>
  </si>
  <si>
    <t>СУРГУТ-ЛИМБЕЙ</t>
  </si>
  <si>
    <t>ГРУШЕВАЯ-ЭКС-НВКУЙБЫШЕВСК</t>
  </si>
  <si>
    <t>РОСТОВ-ЗАПАД-НЕФТЯНАЯ</t>
  </si>
  <si>
    <t>СОБОЛЕКОВО-САМУР-ЭКСП</t>
  </si>
  <si>
    <t>РАЗГУЛЯЕВКА-КОМБИНАТСКАЯ</t>
  </si>
  <si>
    <t>ТИТАН-КРУГЛОЕ ПОЛЕ</t>
  </si>
  <si>
    <t>ТЫЧИНИНО-СЫЗРАНЬ 1</t>
  </si>
  <si>
    <t>НОВОРОСС-ЭКС-ОРСК</t>
  </si>
  <si>
    <t>СУЗЕМКА-ЭКСП-ПРИЮТОВО</t>
  </si>
  <si>
    <t>БУСЛОВС-ЭКС-САЛАВАТ</t>
  </si>
  <si>
    <t>АБИНСКАЯ-НИКЕЛЬ</t>
  </si>
  <si>
    <t>КРАСНОЯРСК-С-КОМБИНАТСКАЯ</t>
  </si>
  <si>
    <t>ВЫСОЦК-ЭКСП-НИКЕЛЬ</t>
  </si>
  <si>
    <t>МАХАЧКАЛА-СУРГУТ</t>
  </si>
  <si>
    <t>ЛИПЕЦК-ЗЕЛЕЦИНО</t>
  </si>
  <si>
    <t>УССУРИЙСК-ХАБАРОВСК 1</t>
  </si>
  <si>
    <t>КОСЯКОВКА-СУРГУТ</t>
  </si>
  <si>
    <t>ВОЛГОДОНСКАЯ-СУРГУТ</t>
  </si>
  <si>
    <t>АВТОВО-ЭКСП-СЫЗРАНЬ 1</t>
  </si>
  <si>
    <t>КОТЛУБАНЬ-СУРГУТ</t>
  </si>
  <si>
    <t>РУДНЯ-ЭКСП-ЗЕЛЕЦИНО</t>
  </si>
  <si>
    <t>БЛАГОВЕЩЕНСК-НОВ.ЕЛОВКА</t>
  </si>
  <si>
    <t>ВОССТАНИЕ-ПЫТЬ-ЯХ</t>
  </si>
  <si>
    <t>ЮРОВСКИЙ-ЯНИЧКИНО</t>
  </si>
  <si>
    <t>ИРКУТСК-СОРТ-НОВ.ЕЛОВКА</t>
  </si>
  <si>
    <t>ВОЛХОВСТРОЙ1-ЗЕЛЕЦИНО</t>
  </si>
  <si>
    <t>КОМБИНАТСКАЯ-НВКУЙБЫШЕВСК</t>
  </si>
  <si>
    <t>ХАСАН-ЭКСП-СУХОВСКАЯ</t>
  </si>
  <si>
    <t>БЫКОВО-КРУГЛОЕ ПОЛЕ</t>
  </si>
  <si>
    <t>САМУР-ЭКСП-БЕНЗИН</t>
  </si>
  <si>
    <t>АВТОВО-ТЮМЕНЬ-СЕВЕР</t>
  </si>
  <si>
    <t>ТВЕРЬ-НОВОЯРОСЛАВ.</t>
  </si>
  <si>
    <t>МОНЧЕГОРСК-БЕНЗИН</t>
  </si>
  <si>
    <t>ПОСИНЬ-ЭКС-СУХОВСКАЯ</t>
  </si>
  <si>
    <t>ТУАПСЕ-СОР-Э-НИКОЛЬСКОЕ</t>
  </si>
  <si>
    <t>ЯНИЧКИНО-КОМБИНАТСКАЯ</t>
  </si>
  <si>
    <t>КОМСОМОЛ-МУР-НОВОУФИМСКАЯ</t>
  </si>
  <si>
    <t>ТУАПСЕ-СОР-Э-КРЯЖ</t>
  </si>
  <si>
    <t>ПЕРЕВОЗ-СУРГУТ</t>
  </si>
  <si>
    <t>КАНДАЛАКША-БЕНЗИН</t>
  </si>
  <si>
    <t>КРАСНОЕ-ЭКСП-МАКЛЕЦ</t>
  </si>
  <si>
    <t>ДВОЙНАЯ-КАУЧУК</t>
  </si>
  <si>
    <t>ЛУЖСКАЯ-ЭКСП-КАУЧУК</t>
  </si>
  <si>
    <t>КАРАБУЛАКСКИ-СУРГУТ</t>
  </si>
  <si>
    <t>ПРОТОКА-НВКУЙБЫШЕВСК</t>
  </si>
  <si>
    <t>САЛЬСК-ЯНИЧКИНО</t>
  </si>
  <si>
    <t>УДОБРИТЕЛЬН.-НОВОРОСС-ЭКС</t>
  </si>
  <si>
    <t>КАРБЫШЕВО 1-НОВОРОСС-ЭКС</t>
  </si>
  <si>
    <t>БЕРЕЗОВ-ВОС-КАЯ</t>
  </si>
  <si>
    <t>КШЕНЬ-НОВОРОСС-ЭКС</t>
  </si>
  <si>
    <t>КАМНЬ-НА-ОБИ-С-ПЕТ-Т-МОС</t>
  </si>
  <si>
    <t>БАГАН-НОВОРОСС-ЭКС</t>
  </si>
  <si>
    <t>КИГАШ-ЭКСПОР-САМУР-ЭКСП</t>
  </si>
  <si>
    <t>ПОЯРКОВО-КАЯ</t>
  </si>
  <si>
    <t>АРБУЗОВКА-НОВОРОСС-ЭКС</t>
  </si>
  <si>
    <t>УЖУР-НЕВЕЛЬ 2</t>
  </si>
  <si>
    <t>КИГАШ-ЭКСПОР-ЕЙСК-ЭКСПОРТ</t>
  </si>
  <si>
    <t>ЯРОСЛАВЛЬ-ХАБАРОВСК 1</t>
  </si>
  <si>
    <t>УЛУСАРКА-НОВОРОСС-ЭКС</t>
  </si>
  <si>
    <t>КАРТ1-ЭК-РОС-НОВ.ПОРТ-ЭКС</t>
  </si>
  <si>
    <t>ЛЕНЬКИ-ТУАПСЕ-СОР-Э</t>
  </si>
  <si>
    <t>РОВНОЕ-НЕВДУБСТРОЙ</t>
  </si>
  <si>
    <t>КАРАСУК 1-НОВОРОСС-ЭКС</t>
  </si>
  <si>
    <t>ЗОЛОТУХИНО-НОВОРОСС-ЭКС</t>
  </si>
  <si>
    <t>ГРЯЗИ-ВОЛГОГ-ПАРНАС</t>
  </si>
  <si>
    <t>ТЕРБУНЫ-КАЯ</t>
  </si>
  <si>
    <t>ПУГАЧЕВСК-САМУР-ЭКСП</t>
  </si>
  <si>
    <t>ЗМИЕВКА-НОВОРОСС-ЭКС</t>
  </si>
  <si>
    <t>ЯРЫЖЕНСКАЯ-НОВОРОСС-ЭКС</t>
  </si>
  <si>
    <t>ЛЕНЬКИ-НОВОРОСС-ЭКС</t>
  </si>
  <si>
    <t>ТАТАРСКАЯ-С-ПЕТ-Т-МОС</t>
  </si>
  <si>
    <t>КУБАНСКАЯ-НЕВДУБСТРОЙ</t>
  </si>
  <si>
    <t>НОВООРСК-БАЛАШОВ 1</t>
  </si>
  <si>
    <t>ЗАОЗЕРНАЯ-С-ПЕТ-Т-МОС</t>
  </si>
  <si>
    <t>КРАСНЫЙ КУТ-САМУР-ЭКСП</t>
  </si>
  <si>
    <t>ОСТРОГОЖСК-ПОСИНЬ-ЭКС</t>
  </si>
  <si>
    <t>ИЗБЕРДЕЙ-ПОСИНЬ-ЭКС</t>
  </si>
  <si>
    <t>СОЛОДЧА-НОВОРОСС-ЭКС</t>
  </si>
  <si>
    <t>ВОЗЖАЕВКА-УСТЬ-ЛАБИНСК</t>
  </si>
  <si>
    <t>ЯЛГА-УГОЛЬНАЯ</t>
  </si>
  <si>
    <t>ТАМАЛА-НОВОРОСС-ЭКС</t>
  </si>
  <si>
    <t>ГЛАЗУНОВКА-НОВОРОСС-ЭКС</t>
  </si>
  <si>
    <t>БАРНАУЛ-САМУР-ЭКСП</t>
  </si>
  <si>
    <t>ЯРОСЛАВЛЬ-НОВОСИБ-ЗАП</t>
  </si>
  <si>
    <t>КАРТ1-ЭК-РОС-МОС-ТОВ-СМОЛ</t>
  </si>
  <si>
    <t>ИНГАШСКАЯ-РОЩИНО</t>
  </si>
  <si>
    <t>КАЛАЧИНСКАЯ-НОВОРОСС-ЭКС</t>
  </si>
  <si>
    <t>МЕДВЕДИЦА-НОВОРОСС-ЭКС</t>
  </si>
  <si>
    <t>ЛЕНЬКИ-АЗОВ</t>
  </si>
  <si>
    <t>КАМНЬ-НА-ОБИ-САМУР-ЭКСП</t>
  </si>
  <si>
    <t>КАНСК-ЕНИС-С-ПЕТ-Т-МОС</t>
  </si>
  <si>
    <t>АРБУЗОВКА-ПОСИНЬ-ЭКС</t>
  </si>
  <si>
    <t>КРАСНЗЕРСКОЕ-С-ПЕТ-Т-МОС</t>
  </si>
  <si>
    <t>КАМНЬ-НА-ОБИ-ТУАПСЕ-СОР-Э</t>
  </si>
  <si>
    <t>КИГАШ-ЭКСПОР-ЗАРЕЧНАЯ-ЭКС</t>
  </si>
  <si>
    <t>ЯЛУТОРОВСК-ПРЕДПОРТОВАЯ</t>
  </si>
  <si>
    <t>ОТРЕШКОВО-ЗАРЕЧНАЯ</t>
  </si>
  <si>
    <t>КОРЧИНО-НЕВДУБСТРОЙ</t>
  </si>
  <si>
    <t>НОВООРСК-МОС-ТОВ-СМОЛ</t>
  </si>
  <si>
    <t>КАМНЬ-НА-ОБИ-НЕВДУБСТРОЙ</t>
  </si>
  <si>
    <t>РАСШЕВАТКА-НЕВДУБСТРОЙ</t>
  </si>
  <si>
    <t>ГЛЯДЕНЬ-НЕВЕЛЬ 2</t>
  </si>
  <si>
    <t>БЕЛОЕ ОЗЕРО-ШИПОВКА</t>
  </si>
  <si>
    <t>КРАСН.СОПКА-НЕВЕЛЬ 2</t>
  </si>
  <si>
    <t>ЛЕНЬКИ-НЕВЕЛЬ 2</t>
  </si>
  <si>
    <t>ХОХОЛЬСКАЯ-ПОСИНЬ-ЭКС</t>
  </si>
  <si>
    <t>ОБОЯНЬ-НОВОРОСС-ЭКС</t>
  </si>
  <si>
    <t>ШИПУНОВО-ПОСИНЬ-ЭКС</t>
  </si>
  <si>
    <t>ШИРА-С-ПЕТ-Т-МОС</t>
  </si>
  <si>
    <t>УСМАНЬ-САМУР-ЭКСП</t>
  </si>
  <si>
    <t>КАНТЕМИРОВКА-НОВОРОСС-ЭКС</t>
  </si>
  <si>
    <t>ПАНФИЛОВО-НОВОРОСС-ЭКС</t>
  </si>
  <si>
    <t>ГОТНЯ-ПОДБЕРЕЗЬЕ</t>
  </si>
  <si>
    <t>КАМНЬ-НА-ОБИ-ГАТЧ-ТОВ-БАЛ</t>
  </si>
  <si>
    <t>КАРБЫШЕВО 1-НЕВЕЛЬ 1</t>
  </si>
  <si>
    <t>ПЛАВИЦА-НОВОРОСС-ЭКС</t>
  </si>
  <si>
    <t>ЛЕНЬКИ-ПОСИНЬ-ЭКС</t>
  </si>
  <si>
    <t>ИНГАШСКАЯ-С-ПЕТ-Т-МОС</t>
  </si>
  <si>
    <t>КАРБЫШЕВО 1-ПЕРМЬ2</t>
  </si>
  <si>
    <t>АРМАВИР-ТУАП-НЕВДУБСТРОЙ</t>
  </si>
  <si>
    <t>СТАНОВАЯ-ЗАРЕЧНАЯ</t>
  </si>
  <si>
    <t>СЛАВГОРОД-НОВОРОСС-ЭКС</t>
  </si>
  <si>
    <t>КАРБЫШЕВО 1-С-ПЕТ-Т-МОС</t>
  </si>
  <si>
    <t>ЛЕНЬКИ-НЕВДУБСТРОЙ</t>
  </si>
  <si>
    <t>КАРБЫШЕВО 1-ЗАРЕЧНАЯ</t>
  </si>
  <si>
    <t>ДИМИТРОВГРАД-САМУР-ЭКСП</t>
  </si>
  <si>
    <t>УЖУР-С-ПЕТ-Т-МОС</t>
  </si>
  <si>
    <t>АРБУЗОВКА-ТУАПСЕ-СОР-Э</t>
  </si>
  <si>
    <t>ШИРА-ПРЕДПОРТОВАЯ</t>
  </si>
  <si>
    <t>КОЛЫШЛЕЙ-НОВОРОСС-ЭКС</t>
  </si>
  <si>
    <t>БОЛОТНАЯ-С-ПЕТ-Т-МОС</t>
  </si>
  <si>
    <t>ТОПОЛЕК-САМУР-ЭКСП</t>
  </si>
  <si>
    <t>ТОЛКАЙ-ТУАПСЕ-СОР-Э</t>
  </si>
  <si>
    <t>КИРСАНОВ-НОВОРОСС-ЭКС</t>
  </si>
  <si>
    <t>КРАСНЗЕРСКОЕ-НОВОРОСС-ЭКС</t>
  </si>
  <si>
    <t>КАРБЫШЕВО 1-ТЕМРЮК</t>
  </si>
  <si>
    <t>РЫЛЬСК-НОВОРОСС-ЭКС</t>
  </si>
  <si>
    <t>ПРОФИНТЕРН-ЕЙСК-ЭКСПОРТ</t>
  </si>
  <si>
    <t>ЛЮБОВКА-НОВОРОСС-ЭКС</t>
  </si>
  <si>
    <t>ПОСПЕЛИХА-САМУР-ЭКСП</t>
  </si>
  <si>
    <t>ЕЛЕЦ-ПОСИНЬ-ЭКС</t>
  </si>
  <si>
    <t>ТАМАЛА-ТУАПСЕ-СОР-Э</t>
  </si>
  <si>
    <t>ДАВЫДОВКА-НОВОРОСС-ЭКС</t>
  </si>
  <si>
    <t>БИЙСК-НИЖНЕУВЕЛЬС</t>
  </si>
  <si>
    <t>СТУДЕНЕЦ-НОВОРОСС-ЭКС</t>
  </si>
  <si>
    <t>ВЕРТУНОВСКАЯ-НОВОРОСС-ЭКС</t>
  </si>
  <si>
    <t>БАРНАУЛ-МУРМ.ВОРОТА</t>
  </si>
  <si>
    <t>ЕЛАНЬ-КАМЫШН-НОВОРОСС-ЭКС</t>
  </si>
  <si>
    <t>ИЗБЕРДЕЙ-С-ПЕТ-Т-МОС</t>
  </si>
  <si>
    <t>ТУЛА-ЛИХВИН-РОСТОВ-ЗАПАД</t>
  </si>
  <si>
    <t>КОРЧИНО-НОВОРОСС-ЭКС</t>
  </si>
  <si>
    <t>АЛЕЙСКАЯ-САМУР-ЭКСП</t>
  </si>
  <si>
    <t>ВЕРДА-НОВОРОСС-ЭКС</t>
  </si>
  <si>
    <t>УЖУР-АЛЕЙСКАЯ</t>
  </si>
  <si>
    <t>УЖУР-КАРБЫШЕВО 1</t>
  </si>
  <si>
    <t>ОМСК-СЕВ.-МУРМ.ВОРОТА</t>
  </si>
  <si>
    <t>КАЛАЧИНСКАЯ-С-ПЕТ-Т-МОС</t>
  </si>
  <si>
    <t>БАШМАКОВО-НОВОРОСС-ЭКС</t>
  </si>
  <si>
    <t>ЗОЛОТ. СТЕПЬ-САМУР-ЭКСП</t>
  </si>
  <si>
    <t>ЕКАТЕРИНОВКА-САМУР-ЭКСП</t>
  </si>
  <si>
    <t>ЗАОЗЕРНАЯ-ЕЙСК</t>
  </si>
  <si>
    <t>ДМИТРИЕВ-ЛЬГ-НОВОРОСС-ЭКС</t>
  </si>
  <si>
    <t>МАРИАНОВКА-ПОСИНЬ-ЭКС</t>
  </si>
  <si>
    <t>УСТЬ-ТАЛЬМНС-С-ПЕТ-Т-МОС</t>
  </si>
  <si>
    <t>АРКАДАК-НОВОРОСС-ЭКС</t>
  </si>
  <si>
    <t>ТУЛА-ЛИХВИН-АЛЕКСЕЕВСКАЯ</t>
  </si>
  <si>
    <t>ПАРНАС-АБАКАН</t>
  </si>
  <si>
    <t>НУРЛАТ-НОВОРОСС-ЭКС</t>
  </si>
  <si>
    <t>ЛЮБОВКА-САМУР-ЭКСП</t>
  </si>
  <si>
    <t>КАЛАЧИНСКАЯ-НЕВЕЛЬ 1</t>
  </si>
  <si>
    <t>КАМНЬ-НА-ОБИ-ПЕРМЬ2</t>
  </si>
  <si>
    <t>ДАНКОВ-НОВОРОСС-ЭКС</t>
  </si>
  <si>
    <t>ИЗБЕРДЕЙ-НОВОРОСС-ЭКС</t>
  </si>
  <si>
    <t>КЕНЗИНО-ПОСИНЬ-ЭКС</t>
  </si>
  <si>
    <t>ЗЛЫНКА-ЭКСП-МИНУСИНСК</t>
  </si>
  <si>
    <t>НОВОПЕРЕЛЮБС-САМУР-ЭКСП</t>
  </si>
  <si>
    <t>СТРЕЛА-ТУАПСЕ-СОР-Э</t>
  </si>
  <si>
    <t>УЖУР-НОВОРОСС-ЭКС</t>
  </si>
  <si>
    <t>РАМОНЬ-КАЯ</t>
  </si>
  <si>
    <t>АБРАМОВКА-НОВОРОСС-ЭКС</t>
  </si>
  <si>
    <t>УСМАНЬ-НОВОРОСС-ЭКС</t>
  </si>
  <si>
    <t>АЧИНСК 1-НЕВЕЛЬ 1</t>
  </si>
  <si>
    <t>ПАРНАС-ТОМСК-ГРУЗ.</t>
  </si>
  <si>
    <t>КОЛПНЫ-НОВОРОСС-ЭКС</t>
  </si>
  <si>
    <t>УЖУР-МОС-ТОВ-СМОЛ</t>
  </si>
  <si>
    <t>ШИРА-СТАРЫЙ ОСКОЛ</t>
  </si>
  <si>
    <t>БУДАРИНО-НОВОРОСС-ЭКС</t>
  </si>
  <si>
    <t>УЖУР-ПРЕДПОРТОВАЯ</t>
  </si>
  <si>
    <t>АЧИНСК 1-С-ПЕТ-Т-МОС</t>
  </si>
  <si>
    <t>ЯРОСЛАВЛЬ-ПАРНАС</t>
  </si>
  <si>
    <t>ЖЕРДЕВКА-НОВОРОСС-ЭКС</t>
  </si>
  <si>
    <t>КУПИНО-САМУР-ЭКСП</t>
  </si>
  <si>
    <t>ЗАРИНСКАЯ-С-ПЕТ-Т-МОС</t>
  </si>
  <si>
    <t>УДОБРИТЕЛЬН.-ТУАПСЕ-СОР-Э</t>
  </si>
  <si>
    <t>ПЕРЕБОР-САМУР-ЭКСП</t>
  </si>
  <si>
    <t>НАЗАРОВО-С-ПЕТ-Т-МОС</t>
  </si>
  <si>
    <t>ПРОФИНТЕРН-ТЕМРЮК-ЭКСП</t>
  </si>
  <si>
    <t>ИЗБЕРДЕЙ-ШИПОВКА</t>
  </si>
  <si>
    <t>БЕЛГОРОД-КЕРАМИК</t>
  </si>
  <si>
    <t>ХОМУТОВО-НОВОРОСС-ЭКС</t>
  </si>
  <si>
    <t>ВАХИТОВО-ЧЕМСКОЙ</t>
  </si>
  <si>
    <t>ТАЛОВАЯ-НОВОРОСС-ЭКС</t>
  </si>
  <si>
    <t>ОЗИНКИ-Э-РОС-САМУР-ЭКСП</t>
  </si>
  <si>
    <t>КАНСК-ЕНИС-ВЕЛ НОВГОРОД</t>
  </si>
  <si>
    <t>ЕЛЕЦ-ЗАРЕЧНАЯ</t>
  </si>
  <si>
    <t>МАРИАНОВКА-САМУР-ЭКСП</t>
  </si>
  <si>
    <t>КОРОТЫШ-НОВОРОСС-ЭКС</t>
  </si>
  <si>
    <t>ГМЕЛИНСКАЯ-САМУР-ЭКСП</t>
  </si>
  <si>
    <t>КРАСНЗЕРСКОЕ-МОС-ТОВ-СМОЛ</t>
  </si>
  <si>
    <t>СОЛОДЧА-ТУАПСЕ-СОР-Э</t>
  </si>
  <si>
    <t>ИЗМАЛКОВО-НОВОРОСС-ЭКС</t>
  </si>
  <si>
    <t>ДИМИТРОВГРАД-ШИПОВКА</t>
  </si>
  <si>
    <t>ПОСЕВНАЯ-РЫБИНСК-ТОВ</t>
  </si>
  <si>
    <t>ПРОХЛАДНАЯ-НАУШКИ МНР 2</t>
  </si>
  <si>
    <t>УМЕТ-НОВОРОСС-ЭКС</t>
  </si>
  <si>
    <t>АЧИНСК 2-ЗАБАЙК/КИТАЙ</t>
  </si>
  <si>
    <t>ЕРШОВ-САМУР-ЭКСП</t>
  </si>
  <si>
    <t>СЕРГАЧ-НОВОРОСС-ЭКС</t>
  </si>
  <si>
    <t>КАМНЬ-НА-ОБИ-НЕВЕЛЬ 1</t>
  </si>
  <si>
    <t>ПЕРЕБОР-НОВОРОСС-ЭКС</t>
  </si>
  <si>
    <t>УЖУР-ЗАБАЙК/КИТАЙ</t>
  </si>
  <si>
    <t>ЧИСТООЗЕРНАЯ-ПРЕДПОРТОВАЯ</t>
  </si>
  <si>
    <t>ОРСК-БАЛАШОВ 1</t>
  </si>
  <si>
    <t>СЫЗРАНЬ 1-СТАРОТИТАРВК</t>
  </si>
  <si>
    <t>КОРЧИНО-ЗАБАЙК/КИТАЙ</t>
  </si>
  <si>
    <t>ШИРА-БРОННИЦЫ</t>
  </si>
  <si>
    <t>ИПАТОВО-ПОМАРЫ</t>
  </si>
  <si>
    <t>ИЛЬМЕНЬ-НЕВДУБСТРОЙ</t>
  </si>
  <si>
    <t>ЛЕНЬКИ-С-ПЕТ-Т-МОС</t>
  </si>
  <si>
    <t>КАЛАЧИНСКАЯ-М.ЧУРКИН-ЭКС</t>
  </si>
  <si>
    <t>ТАМАЛА-САМУР-ЭКСП</t>
  </si>
  <si>
    <t>РАНЕНБУРГ-ШИПОВКА</t>
  </si>
  <si>
    <t>ТАТАРСКАЯ-ЕЙСК</t>
  </si>
  <si>
    <t>НВОБЛАГОВЕЩН-РОЩИНО</t>
  </si>
  <si>
    <t>НЕРЧИНСК-ПЕРМЬ2</t>
  </si>
  <si>
    <t>ИЛЬМЕНЬ-САМУР-ЭКСП</t>
  </si>
  <si>
    <t>ТЕЛЕГИНО-ЗАРЕЧНАЯ</t>
  </si>
  <si>
    <t>КАРБЫШЕВО 1-БЕЖЕЦК</t>
  </si>
  <si>
    <t>ЕРШОВ-НОВОРОСС-ЭКС</t>
  </si>
  <si>
    <t>ТЕРЕНСАЙ-ТЕМРЮК</t>
  </si>
  <si>
    <t>ПОСЕВНАЯ-НЕВЕЛЬ 2</t>
  </si>
  <si>
    <t>КИНЕЛЬ-ШИПОВКА</t>
  </si>
  <si>
    <t>АЛЕКСИКОВО-САМУР-ЭКСП</t>
  </si>
  <si>
    <t>ВЕРДА-ПАРНАС</t>
  </si>
  <si>
    <t>ГИЛЕВКА-С-ПЕТ-Т-МОС</t>
  </si>
  <si>
    <t>НИКИФОРОВКА-ВАХИТОВО</t>
  </si>
  <si>
    <t>АЛЕКСИКОВО-НОВОРОСС-ЭКС</t>
  </si>
  <si>
    <t>КАРБЫШЕВО 1-КРАСНОЕ-ЭКСП</t>
  </si>
  <si>
    <t>УЯР-ТОЛМАЧЕВО</t>
  </si>
  <si>
    <t>ПЛАКСЕЙКА-НЕВДУБСТРОЙ</t>
  </si>
  <si>
    <t>ТАТИЩЕВО-НОВОРОСС-ЭКС</t>
  </si>
  <si>
    <t>ЛУТОШКИНО-ЗАРЕЧНАЯ</t>
  </si>
  <si>
    <t>КАРБЫШЕВО 1-НЕВЕЛЬ 2</t>
  </si>
  <si>
    <t>УЖУР-НЕВЕЛЬ 1</t>
  </si>
  <si>
    <t>ЛЕНЬКИ-ТРУСОВО</t>
  </si>
  <si>
    <t>ПАРНАС-БИЙСК</t>
  </si>
  <si>
    <t>ЛИВНЫ1-НОВОРОСС-ЭКС</t>
  </si>
  <si>
    <t>КРАСНАЯ ЗАРЯ-НОВОРОСС-ЭКС</t>
  </si>
  <si>
    <t>МОСКАЛЕНКИ-НОВОРОСС-ЭКС</t>
  </si>
  <si>
    <t>КРЕСТЫ-ТОМСК-ГРУЗ.</t>
  </si>
  <si>
    <t>УЖУР-ЮРОВСКИЙ</t>
  </si>
  <si>
    <t>КОРМИЛОВКА-С-ПЕТ-Т-МОС</t>
  </si>
  <si>
    <t>УСМАНЬ-ПАРНАС</t>
  </si>
  <si>
    <t>ПЕТРОПАВ-Э-Р-КРАСНОЕ-ЭКСП</t>
  </si>
  <si>
    <t>РЫШКОВО-КЛЕЩИХА</t>
  </si>
  <si>
    <t>ФИЛОНОВО-ТУАПСЕ-СОР-Э</t>
  </si>
  <si>
    <t>ПЕТРОПАВ-Э-Р-АВТОВО-ЭКСП</t>
  </si>
  <si>
    <t>ТАТАРСКАЯ-ТУАПСЕ-СОР-Э</t>
  </si>
  <si>
    <t>ТУЛУН-НОВГР-НА-ВЛХ</t>
  </si>
  <si>
    <t>ТАТАРСКАЯ-ПОДБЕРЕЗЬЕ</t>
  </si>
  <si>
    <t>АРБУЗОВКА-ТРУСОВО</t>
  </si>
  <si>
    <t>КОЛОДЕЗНАЯ-НЕВДУБСТРОЙ</t>
  </si>
  <si>
    <t>ВЕРНАДОВКА-НОВОРОСС-ЭКС</t>
  </si>
  <si>
    <t>АРБУЗОВКА-С-ПЕТ-Т-МОС</t>
  </si>
  <si>
    <t>СТРЕЛА-ЛЯМИНО</t>
  </si>
  <si>
    <t>РАМОНЬ-СТЕРЛИТАМАК</t>
  </si>
  <si>
    <t>БАШМАКОВО-ТУАПСЕ-СОР-Э</t>
  </si>
  <si>
    <t>КРАСНОГВАРД.-ПОСИНЬ-ЭКС</t>
  </si>
  <si>
    <t>ЭРТИЛЬ-ПОСИНЬ-ЭКС</t>
  </si>
  <si>
    <t>ПОСЕВНАЯ-ПОСИНЬ-ЭКС</t>
  </si>
  <si>
    <t>ЯЛГА-ПЛАМЯ</t>
  </si>
  <si>
    <t>НИКИФОРОВКА-НОВОРОСС-ЭКС</t>
  </si>
  <si>
    <t>БЕРДИЯ-ТУАПСЕ-СОР-Э</t>
  </si>
  <si>
    <t>ОЗИНКИ-САМУР-ЭКСП</t>
  </si>
  <si>
    <t>КРАСН.СОПКА-ПОСИНЬ-ЭКС</t>
  </si>
  <si>
    <t>КАНЕВСКАЯ-НЕВДУБСТРОЙ</t>
  </si>
  <si>
    <t>ЛЕТЯЖЕВКА-НОВОРОСС-ЭКС</t>
  </si>
  <si>
    <t>ГОРШЕЧНОЕ-НОВОРОСС-ЭКС</t>
  </si>
  <si>
    <t>КРАСНЗЕРСКОЕ-ЕФРЕМОВ</t>
  </si>
  <si>
    <t>КАРБЫШЕВО 1-ТУАПСЕ-СОР-Э</t>
  </si>
  <si>
    <t>КАРБЫШЕВО 1-МУРМ.ВОРОТА</t>
  </si>
  <si>
    <t>ПУГАЧЕВСК-НОВОРОСС-ЭКС</t>
  </si>
  <si>
    <t>ЛАБИНСКАЯ-НЕВДУБСТРОЙ</t>
  </si>
  <si>
    <t>РАНЕНБУРГ-ЗЛЫНКА-ЭКСП</t>
  </si>
  <si>
    <t>МАТЫШЕВО-НОВОРОСС-ЭКС</t>
  </si>
  <si>
    <t>ДОСАТУЙ-МОС-ТОВ-СМОЛ</t>
  </si>
  <si>
    <t>ЧИСТООЗЕРНАЯ-С-ПЕТ-Т-МОС</t>
  </si>
  <si>
    <t>ЕЛЕЦ-ПАРНАС</t>
  </si>
  <si>
    <t>АКТАШ-НОВОРОСС-ЭКС</t>
  </si>
  <si>
    <t>ВАРГАШИ-НОВОРОСС-ЭКС</t>
  </si>
  <si>
    <t>КРАСНЗЕРСКОЕ-ТУАПСЕ-СОР-Э</t>
  </si>
  <si>
    <t>ДИМИТРОВГРАД-СТРИЖИ</t>
  </si>
  <si>
    <t>АЙДЫРЛЯ-БАЛАШОВ 1</t>
  </si>
  <si>
    <t>ЗЕМЕТЧИНО-НОВОРОСС-ЭКС</t>
  </si>
  <si>
    <t>ОВЧИННИКОВО-С-ПЕТ-Т-МОС</t>
  </si>
  <si>
    <t>ЗМИЕВКА-САМУР-ЭКСП</t>
  </si>
  <si>
    <t>БУЛАЕВО 1-КРАСНОЕ-ЭКСП</t>
  </si>
  <si>
    <t>ЧЕРЕМИСИНОВО-НОВОРОСС-ЭКС</t>
  </si>
  <si>
    <t>ШИПУНОВО-ТУАПСЕ-СОР-Э</t>
  </si>
  <si>
    <t>НОВОСПАССКОЕ-НОВОРОСС-ЭКС</t>
  </si>
  <si>
    <t>РАНЕНБУРГ-ПОСИНЬ-ЭКС</t>
  </si>
  <si>
    <t>НОВОСПАССКОЕ-САМУР-ЭКСП</t>
  </si>
  <si>
    <t>БАРАБИНСК-С-ПЕТ-Т-МОС</t>
  </si>
  <si>
    <t>ПАНФИЛОВО-ТУАПСЕ-СОР-Э</t>
  </si>
  <si>
    <t>КАЛАЧИНСКАЯ-РОЩИНО</t>
  </si>
  <si>
    <t>ДИМИТРОВГРАД-ЗАРЕЧНАЯ</t>
  </si>
  <si>
    <t>ПОЛЕВАЯ-ЗАРЕЧНАЯ</t>
  </si>
  <si>
    <t>РЯЖСК1-НОВОРОСС-ЭКС</t>
  </si>
  <si>
    <t>ПОСИНЬ-ЭКС-КАНИСАЙ-Э(Р)</t>
  </si>
  <si>
    <t>БАРАБИНСК-НОВОРОСС-ЭКС</t>
  </si>
  <si>
    <t>УЖУР-РЫБИНСК-ТОВ</t>
  </si>
  <si>
    <t>КАНСК-ЕНИС-НЕВЕЛЬ 1</t>
  </si>
  <si>
    <t>АЛЕКСИКОВО-ТУАПСЕ-СОР-Э</t>
  </si>
  <si>
    <t>НЕРЧИНСК-МОС-ТОВ-СМОЛ</t>
  </si>
  <si>
    <t>КОНЫШЕВКА-НОВОРОСС-ЭКС</t>
  </si>
  <si>
    <t>БЕЛГОРОД-ПОСИНЬ-ЭКС</t>
  </si>
  <si>
    <t>ИЛЬМЕНЬ-НОВОРОСС-ЭКС</t>
  </si>
  <si>
    <t>ТАТАРСКАЯ-ПЕРМЬ2</t>
  </si>
  <si>
    <t>ГУРЬЕВСК-НЕВЕЛЬ 2</t>
  </si>
  <si>
    <t>КАРГАТ-ТУАПСЕ-СОР-Э</t>
  </si>
  <si>
    <t>ОБОЯНЬ-САМУР-ЭКСП</t>
  </si>
  <si>
    <t>ТОПЧИХА-РОЩИНО</t>
  </si>
  <si>
    <t>ЛЕБЯЖЬЯ-СИБР-НОВОРОСС-ЭКС</t>
  </si>
  <si>
    <t>БАЛАКОВО-ТУАПСЕ-СОР-Э</t>
  </si>
  <si>
    <t>БЕРДИЯ-НОВОРОСС-ЭКС</t>
  </si>
  <si>
    <t>ШЕРЕКИНО-НОВОРОСС-ЭКС</t>
  </si>
  <si>
    <t>ЭРТИЛЬ-ЮРОВСКИЙ</t>
  </si>
  <si>
    <t>РУССКИЙ БРОД-НОВОРОСС-ЭКС</t>
  </si>
  <si>
    <t>ИНГАШСКАЯ-НЕВЕЛЬ 1</t>
  </si>
  <si>
    <t>ВАХИТОВО-ЧЕРНИКОВКА</t>
  </si>
  <si>
    <t>ЖЕРДЕВКА-ПОСИНЬ-ЭКС</t>
  </si>
  <si>
    <t>КАРТ1-ЭК-РОС-СУЗЕМКА-ЭКСП</t>
  </si>
  <si>
    <t>ЧЕРЛАК-КРАСНОЕ-ЭКСП</t>
  </si>
  <si>
    <t>АЧИНСК 2-С-ПЕТ-Т-МОС</t>
  </si>
  <si>
    <t>КАНСК-ЕНИС-РЫБИНСК-ТОВ</t>
  </si>
  <si>
    <t>ЯЛГА-КЛИН</t>
  </si>
  <si>
    <t>СТРЕЛА-НОВОРОСС-ЭКС</t>
  </si>
  <si>
    <t>БАРНАУЛ-КРАСНОЕ-ЭКСП</t>
  </si>
  <si>
    <t>ПОЛТАВСКАЯ-КИГАШ-ЭКСПОР</t>
  </si>
  <si>
    <t>ЗАГЛЯДИНО-ЮРОВСКИЙ</t>
  </si>
  <si>
    <t>ЛУКАШЕВКА-ЯЛГА</t>
  </si>
  <si>
    <t>БЕЛГОРОД-Н.НОВГР-МОСК</t>
  </si>
  <si>
    <t>ЕЛАНЬ-КАМЫШН-САМУР-ЭКСП</t>
  </si>
  <si>
    <t>ИЗБЕРДЕЙ-ГАТЧ-ТОВ-БАЛ</t>
  </si>
  <si>
    <t>ЛЕНЬКИ-РОЩИНО</t>
  </si>
  <si>
    <t>УЖУР-ЧЕРСКАЯ</t>
  </si>
  <si>
    <t>ТОПЧИХА-МУРМ.ВОРОТА</t>
  </si>
  <si>
    <t>КАРГАТ-НОВОРОСС-ЭКС</t>
  </si>
  <si>
    <t>ОТРЕШКОВО-НОВОРОСС-ЭКС</t>
  </si>
  <si>
    <t>КРАСН.СОПКА-С-ПЕТ-Т-МОС</t>
  </si>
  <si>
    <t>АЛЬМУХАМЕДВО-САМУР-ЭКСП</t>
  </si>
  <si>
    <t>ПАНФИЛОВО-САМУР-ЭКСП</t>
  </si>
  <si>
    <t>ВЕРТУНОВСКАЯ-САМУР-ЭКСП</t>
  </si>
  <si>
    <t>КАРБЫШЕВО 1-ПЕТРОПАВ-Э-Р</t>
  </si>
  <si>
    <t>ОСТРОГОЖСК-ХАБАРОВСК 2</t>
  </si>
  <si>
    <t>ИСИЛЬКУЛЬ-НОВОРОСС-ЭКС</t>
  </si>
  <si>
    <t>КАРДАИЛ-НОВОРОСС-ЭКС</t>
  </si>
  <si>
    <t>РЫШКОВО-ТАШЕБА</t>
  </si>
  <si>
    <t>БЕРДСК-НЕВЕЛЬ 2</t>
  </si>
  <si>
    <t>УЯР-ГЕОРГИЕВСК</t>
  </si>
  <si>
    <t>АЧИНСК 1-МОС-ТОВ-СМОЛ</t>
  </si>
  <si>
    <t>КАРБЫШЕВО 1-ПОДБЕРЕЗЬЕ</t>
  </si>
  <si>
    <t>ЧЕРЛАК-ШИПОВКА</t>
  </si>
  <si>
    <t>ТОПОЛЕК-ШИПОВКА</t>
  </si>
  <si>
    <t>УЖУР-НОВОСИБ.-ЮЖ</t>
  </si>
  <si>
    <t>ЛЕНЬКИ-НЕВЕЛЬ 1</t>
  </si>
  <si>
    <t>ЮТАЗА-НОВОРОСС-ЭКС</t>
  </si>
  <si>
    <t>ИЖОРЫ-НОВОСИБ-ВОСТ</t>
  </si>
  <si>
    <t>ЯРОСЛАВЛЬ-АЛЕКСЕЕВСКАЯ</t>
  </si>
  <si>
    <t>ЛЕНЬКИ-САМУР-ЭКСП</t>
  </si>
  <si>
    <t>УЯР-ЗАБАЙК/КИТАЙ</t>
  </si>
  <si>
    <t>РЖАКСА-ИЖОРЫ</t>
  </si>
  <si>
    <t>ТОЛКАЙ-НОВОРОСС-ЭКС</t>
  </si>
  <si>
    <t>БАШМАКОВО-ЗАРЕЧНАЯ</t>
  </si>
  <si>
    <t>НОВОСЕРГИЕВС-НОВОРОСС-ЭКС</t>
  </si>
  <si>
    <t>АРБУЗОВКА-РОЩИНО</t>
  </si>
  <si>
    <t>УЛУСАРКА-ШИПОВКА</t>
  </si>
  <si>
    <t>КРАСНЗЕРСКОЕ-ЕЙСК</t>
  </si>
  <si>
    <t>ТАТАРСКАЯ-ПРЕДПОРТОВАЯ</t>
  </si>
  <si>
    <t>АЛЕЙСКАЯ-С-ПЕТ-Т-МОС</t>
  </si>
  <si>
    <t>ЕФРЕМОВ-ПАРНАС</t>
  </si>
  <si>
    <t>ДОСАТУЙ-ПЕРМЬ2</t>
  </si>
  <si>
    <t>ИШИМ-РЫБИНСК-ТОВ</t>
  </si>
  <si>
    <t>ЧЕРЛАК-НЕВЕЛЬ 2</t>
  </si>
  <si>
    <t>КРАСНЗЕРСКОЕ-САМУР-ЭКСП</t>
  </si>
  <si>
    <t>БУДАРИНО-ТУАПСЕ-СОР-Э</t>
  </si>
  <si>
    <t>ГМЕЛИНСКАЯ-НОВОРОСС-ЭКС</t>
  </si>
  <si>
    <t>ПОГРУЗНАЯ-НОВОРОСС-ЭКС</t>
  </si>
  <si>
    <t>ЗАОЗЕРНАЯ-НЕВЕЛЬ 2</t>
  </si>
  <si>
    <t>КАНСК-ЕНИС-НЕВЕЛЬ 2</t>
  </si>
  <si>
    <t>РЫШКОВО-ШИПОВКА</t>
  </si>
  <si>
    <t>КОРМИЛОВКА-РОЩИНО</t>
  </si>
  <si>
    <t>СЕРН.ВОДЫ 1-МУРМ.ВОРОТА</t>
  </si>
  <si>
    <t>ПРОФИНТЕРН-МОС-ТОВ-СМОЛ</t>
  </si>
  <si>
    <t>КАЛАЧИНСКАЯ-ГЛАЗОВ</t>
  </si>
  <si>
    <t>КАРИАН-СТРОГ-ШИПОВКА</t>
  </si>
  <si>
    <t>БЕЗЫМЯННАЯ-САМУР-ЭКСП</t>
  </si>
  <si>
    <t>АЧИНСК 1-НАУШКИ/МНР1</t>
  </si>
  <si>
    <t>ОБШАРОВКА-НОВОРОСС-ЭКС</t>
  </si>
  <si>
    <t>ТОПОЛЕК-ТУАПСЕ-СОР-Э</t>
  </si>
  <si>
    <t>ПИЛЬНА-НОВОРОСС-ЭКС</t>
  </si>
  <si>
    <t>КАРБЫШЕВО 1-РОЩИНО</t>
  </si>
  <si>
    <t>НЕЖЕГОЛЬ-ТУАПСЕ-СОР-Э</t>
  </si>
  <si>
    <t>УЖУР-МУРМ.ВОРОТА</t>
  </si>
  <si>
    <t>ПРОФИНТЕРН-КАВКАЗ-ЭКСП</t>
  </si>
  <si>
    <t>КАЯ-ХАБАРОВСК 2</t>
  </si>
  <si>
    <t>АРБУЗОВКА-ТОЛМАЧЕВО</t>
  </si>
  <si>
    <t>КАРБЫШЕВО 1-НОВОРОССИЙСК</t>
  </si>
  <si>
    <t>БИРОБИДЖАН 2-ГРЕЧИШКИНО</t>
  </si>
  <si>
    <t>ПОСПЕЛИХА-ПОСИНЬ-ЭКС</t>
  </si>
  <si>
    <t>ОБШАРОВКА-ТУАПСЕ-СОР-Э</t>
  </si>
  <si>
    <t>ЛЕНЬКИ-КОНЫШЕВКА</t>
  </si>
  <si>
    <t>КАМНЬ-НА-ОБИ-ПОСИНЬ-ЭКС</t>
  </si>
  <si>
    <t>НОВОСЕРГИЕВС-ПОСИНЬ-ЭКС</t>
  </si>
  <si>
    <t>ПОГРУЗНАЯ-ШИПОВКА</t>
  </si>
  <si>
    <t>МОСКАЛЕНКИ-ПОДБЕРЕЗЬЕ</t>
  </si>
  <si>
    <t>ЗАОЗЕРНАЯ-САМУР-ЭКСП</t>
  </si>
  <si>
    <t>АНИСОВКА-САМУР-ЭКСП</t>
  </si>
  <si>
    <t>МАЙНА-НОВОРОСС-ЭКС</t>
  </si>
  <si>
    <t>КАНСК-ЕНИС-СТАРЫЙ ОСКОЛ</t>
  </si>
  <si>
    <t>НЕРЧИНСК-С-ПЕТ-Т-МОС</t>
  </si>
  <si>
    <t>ТЕРЕНСАЙ-БАЛАШОВ 1</t>
  </si>
  <si>
    <t>ОЗИНКИ-НОВОРОСС-ЭКС</t>
  </si>
  <si>
    <t>ЕКАТЕРИНОСЛ.-АЛЕКСЕЕВКА</t>
  </si>
  <si>
    <t>ГРЯЗИ-ВОРОНЖ-ПОСИНЬ-ЭКС</t>
  </si>
  <si>
    <t>ТОМАРОВКА-НОВОРОСС-ЭКС</t>
  </si>
  <si>
    <t>ЗАЛЕГОЩЬ-НОВОРОСС-ЭКС</t>
  </si>
  <si>
    <t>НОВОУЗЕНСК-САМУР-ЭКСП</t>
  </si>
  <si>
    <t>СЕЛЕЗНИ-НОВОРОСС-ЭКС</t>
  </si>
  <si>
    <t>БОЛОТНАЯ-ПОДБЕРЕЗЬЕ</t>
  </si>
  <si>
    <t>КАРБЫШЕВО 1-ЕЙСК-ЭКСПОРТ</t>
  </si>
  <si>
    <t>КАНСК-ЕНИС-МОС-ТОВ-СМОЛ</t>
  </si>
  <si>
    <t>БУРЛА-ТЕМРЮК</t>
  </si>
  <si>
    <t>РЫШКОВО-ПОРТ ОЛЯ</t>
  </si>
  <si>
    <t>ОБОЯНЬ-ЯЛГА</t>
  </si>
  <si>
    <t>ПЛАВИЦА-ЮРОВСКИЙ</t>
  </si>
  <si>
    <t>МЕНОВОЙ ДВОР-ПОСИНЬ-ЭКС</t>
  </si>
  <si>
    <t>ШИРА-АЛЕЙСКАЯ</t>
  </si>
  <si>
    <t>УЖУР-ТУАПСЕ-СОР-Э</t>
  </si>
  <si>
    <t>АРБУЗОВКА-НЕВЕЛЬ 1</t>
  </si>
  <si>
    <t>АСИНО-АВТОВО</t>
  </si>
  <si>
    <t>МОСКАЛЕНКИ-ГОТНЯ</t>
  </si>
  <si>
    <t>МЕЛЕУЗ-ПОСИНЬ-ЭКС</t>
  </si>
  <si>
    <t>ЧУЧКОВО-ЧЕРЕПАНОВО</t>
  </si>
  <si>
    <t>БОРИСОГЛЕБСК-НЕВДУБСТРОЙ</t>
  </si>
  <si>
    <t>ПРИЮТОВО-РЯЗАНЬ 2</t>
  </si>
  <si>
    <t>ДИМИТРОВГРАД-НОВОРОСС-ЭКС</t>
  </si>
  <si>
    <t>КОРМИЛОВКА-ПОСИНЬ-ЭКС</t>
  </si>
  <si>
    <t>УЖУР-БЕЖЕЦК</t>
  </si>
  <si>
    <t>УЖУР-ГАЛИЧ</t>
  </si>
  <si>
    <t>АБРАМОВКА-ШИПОВКА</t>
  </si>
  <si>
    <t>НАЗЫВАЕВСКАЯ-С-ПЕТ-Т-МОС</t>
  </si>
  <si>
    <t>БЕЗЫМЯННАЯ-МУРМ.ВОРОТА</t>
  </si>
  <si>
    <t>ЛЕЧЕБНЫЙ-ОРСК</t>
  </si>
  <si>
    <t>ЛОК-Э-РУБ-РС-НОВООРСК</t>
  </si>
  <si>
    <t>НУРЛАТ-РЫБИНСК-ТОВ</t>
  </si>
  <si>
    <t>ТАЛОВАЯ-ШИПОВКА</t>
  </si>
  <si>
    <t>ЕЛАНЬ-КАМЫШН-ТУАПСЕ-СОР-Э</t>
  </si>
  <si>
    <t>КАРБЫШЕВО 1-ШАГОЛ</t>
  </si>
  <si>
    <t>КУРБАТОВО-ТУАПСЕ-СОР-Э</t>
  </si>
  <si>
    <t>КАРБЫШЕВО 1-ПОСИНЬ-ЭКС</t>
  </si>
  <si>
    <t>ЗЛЫНКА-ЭКСП-КЕМЕРОВО-СРТ</t>
  </si>
  <si>
    <t>УЖУР-РОЩИНО</t>
  </si>
  <si>
    <t>ХОХОЛЬСКАЯ-НОВОРОСС-ЭКС</t>
  </si>
  <si>
    <t>ОТРЕШКОВО-ШИПОВКА</t>
  </si>
  <si>
    <t>ПРАВАЯ ВОЛГА-НОВОРОСС-ЭКС</t>
  </si>
  <si>
    <t>РАНЕНБУРГ-С-ПЕТ-Т-МОС</t>
  </si>
  <si>
    <t>САКМАРСКАЯ-ПОСИНЬ-ЭКС</t>
  </si>
  <si>
    <t>КАЛАЧИНСКАЯ-РЫБИНСК-ТОВ</t>
  </si>
  <si>
    <t>НУРЛАТ-ГЛАЗОВ</t>
  </si>
  <si>
    <t>КАРПОВСКАЯ-НОВОРОСС-ЭКС</t>
  </si>
  <si>
    <t>ДОЛГОРУКОВО-ЗАРЕЧНАЯ</t>
  </si>
  <si>
    <t>КРАСНЗЕРСКОЕ-ПОДБЕРЕЗЬЕ</t>
  </si>
  <si>
    <t>КАРЛАМАН-ТУАПСЕ-СОР-Э</t>
  </si>
  <si>
    <t>КАЛАЧИНСКАЯ-ТУАПСЕ-СОР-Э</t>
  </si>
  <si>
    <t>СТАРЫЙ ОСКОЛ-ИЖОРЫ</t>
  </si>
  <si>
    <t>ЧЕРНИГОВКА-САМУР-ЭКСП</t>
  </si>
  <si>
    <t>СУДЖА-НОВОРОСС-ЭКС</t>
  </si>
  <si>
    <t>ПОВОРИНО-НОВОРОСС-ЭКС</t>
  </si>
  <si>
    <t>ИЗБЕРДЕЙ-КИНЕШМА</t>
  </si>
  <si>
    <t>ДОСАТУЙ-С-ПЕТ-Т-МОС</t>
  </si>
  <si>
    <t>БУРЕЯ-СТРИЖИ</t>
  </si>
  <si>
    <t>ПОСЕВНАЯ-БЕЖЕЦК</t>
  </si>
  <si>
    <t>НИКИФОРОВКА-ПОСИНЬ-ЭКС</t>
  </si>
  <si>
    <t>КАРБЫШЕВО 1-ШЕРШНИ</t>
  </si>
  <si>
    <t>КАРБЫШЕВО 1-РЫБИНСК-ТОВ</t>
  </si>
  <si>
    <t>КАЛАЧИНСКАЯ-НЕВЕЛЬ 2</t>
  </si>
  <si>
    <t>КАМНЬ-НА-ОБИ-МОС-ТОВ-СМОЛ</t>
  </si>
  <si>
    <t>СЕЛЕЗНИ-ШИПОВКА</t>
  </si>
  <si>
    <t>БИЙСК-С-ПЕТ-Т-МОС</t>
  </si>
  <si>
    <t>КАНСК-ЕНИС-ГАТЧ-ТОВ-БАЛ</t>
  </si>
  <si>
    <t>НЕЖЕГОЛЬ-НОВОРОСС-ЭКС</t>
  </si>
  <si>
    <t>ЧЕЛНА-НОВОРОСС-ЭКС</t>
  </si>
  <si>
    <t>СЕБРЯКОВО-САМУР-ЭКСП</t>
  </si>
  <si>
    <t>ОЛЬХОВАТКА-БАЖЕНОВО</t>
  </si>
  <si>
    <t>НИКИФОРОВКА-ЯРОСЛАВЛЬ</t>
  </si>
  <si>
    <t>УЯР-ТОММОТ</t>
  </si>
  <si>
    <t>КАЛАЧИНСКАЯ-ПРЕДПОРТОВАЯ</t>
  </si>
  <si>
    <t>ОБШАРОВКА-САМУР-ЭКСП</t>
  </si>
  <si>
    <t>ПОЛТАВСКАЯ-ОЗИНКИ-Э-РОС</t>
  </si>
  <si>
    <t>МАРИАНОВКА-МЫС-ЧУРКИН</t>
  </si>
  <si>
    <t>АЙДЫРЛЯ-С-ПЕТ-Т-МОС</t>
  </si>
  <si>
    <t>СВЯТОСЛАВКА-САМУР-ЭКСП</t>
  </si>
  <si>
    <t>ГОГИНО-ГЕОРГИЕВСК</t>
  </si>
  <si>
    <t>МАРИАНОВКА-ЗАРЕЧНАЯ</t>
  </si>
  <si>
    <t>ЛЮБЛИНО-СОРТ-СИБИРСКАЯ</t>
  </si>
  <si>
    <t>РЫШКОВО-НОВОРОСС-ЭКС</t>
  </si>
  <si>
    <t>ТАТИЩЕВО-ЗАРЕЧНАЯ</t>
  </si>
  <si>
    <t>РЫШКОВО-БАРНАУЛ</t>
  </si>
  <si>
    <t>КАРГАТ-САМУР-ЭКСП</t>
  </si>
  <si>
    <t>КАЛАЧ-БАЖЕНОВО</t>
  </si>
  <si>
    <t>АСИНО-КРАСНОЕ-ЭКСП</t>
  </si>
  <si>
    <t>МЕДВЕДИЦА-ТУАПСЕ-СОР-Э</t>
  </si>
  <si>
    <t>ОСТРОГОЖСК-УЛЬЯНОВСК-ЦН</t>
  </si>
  <si>
    <t>БОЛОТНАЯ-РОЩИНО</t>
  </si>
  <si>
    <t>КАРГАТ-БЕЖЕЦК</t>
  </si>
  <si>
    <t>ЕВСИНО-САМУР-ЭКСП</t>
  </si>
  <si>
    <t>УДОБРИТЕЛЬН.-СЫЛВА</t>
  </si>
  <si>
    <t>ЗАВДОУКВСКАЯ-ТОММОТ</t>
  </si>
  <si>
    <t>КУРГАННАЯ-ЕССАУЛЬСКАЯ</t>
  </si>
  <si>
    <t>ЛАТНАЯ-НОВОРОСС-ЭКС</t>
  </si>
  <si>
    <t>МАМЛЮТКА-КАВКАЗ-ЭКСП</t>
  </si>
  <si>
    <t>ПРАВАЯ ВОЛГА-ЗАРЕЧНАЯ</t>
  </si>
  <si>
    <t>ТОПКИ-ПОСИНЬ-ЭКС</t>
  </si>
  <si>
    <t>БЕРДСК-ПОСИНЬ-ЭКС</t>
  </si>
  <si>
    <t>САКМАРСКАЯ-ЗАРЕЧНАЯ</t>
  </si>
  <si>
    <t>КАРБЫШЕВО 1-ТОЛМАЧЕВО</t>
  </si>
  <si>
    <t>АНИСОВКА-ТАГАНРОГ-ЭКС</t>
  </si>
  <si>
    <t>СЕЛЕЗНИ-МУРМ.ВОРОТА</t>
  </si>
  <si>
    <t>АРХАРА-ЛОК-Э-РУБ-РС</t>
  </si>
  <si>
    <t>АРБУЗОВКА-ПОДБЕРЕЗЬЕ</t>
  </si>
  <si>
    <t>БАРНАУЛ-КОМС-НА-АМУР</t>
  </si>
  <si>
    <t>УЛУСАРКА-ПРЕДПОРТОВАЯ</t>
  </si>
  <si>
    <t>АЛТАЙСКАЯ-НЕВЕЛЬ 1</t>
  </si>
  <si>
    <t>АРБУЗОВКА-МЫС-ЧУРКИН</t>
  </si>
  <si>
    <t>АРСК-НОВОРОСС-ЭКС</t>
  </si>
  <si>
    <t>КАНСК-ЕНИС-АЛЕЙСКАЯ</t>
  </si>
  <si>
    <t>ОСТРОГОЖСК-КАРГАТ</t>
  </si>
  <si>
    <t>УДОБРИТЕЛЬН.-ТИХОРЕЦКАЯ</t>
  </si>
  <si>
    <t>БОЛОТНАЯ-НОВОРОСС-ЭКС</t>
  </si>
  <si>
    <t>ПОСПЕЛИХА-КРАСНОЕ-ЭКСП</t>
  </si>
  <si>
    <t>ОВЧИННИКОВО-НАУШКИ В КИТ</t>
  </si>
  <si>
    <t>ЗОЛОТ. СТЕПЬ-БАЖЕНОВО</t>
  </si>
  <si>
    <t>ЛЕНЬКИ-ГАТЧ-ТОВ-БАЛ</t>
  </si>
  <si>
    <t>УЖУР-ТРУСОВО</t>
  </si>
  <si>
    <t>МЕЛЕУЗ-С-ПЕТ-Т-МОС</t>
  </si>
  <si>
    <t>ЧЕЛНА-ШИПОВКА</t>
  </si>
  <si>
    <t>КРОМЫ-НОВОРОСС-ЭКС</t>
  </si>
  <si>
    <t>ТАМАЛА-СТАРОТИТАРВК</t>
  </si>
  <si>
    <t>КРАСНЗЕРСКОЕ-НОВОРОССИЙСК</t>
  </si>
  <si>
    <t>ТЕРБУНЫ-ХАБАРОВСК 2</t>
  </si>
  <si>
    <t>ГЕОРГИЕВСК-СТРИЖИ</t>
  </si>
  <si>
    <t>АЛТАЙСКАЯ-САМУР-ЭКСП</t>
  </si>
  <si>
    <t>БУЗУЛУК-МОС-ТОВ-СМОЛ</t>
  </si>
  <si>
    <t>ПАЧЕЛМА-НОВОРОСС-ЭКС</t>
  </si>
  <si>
    <t>КАМНЬ-НА-ОБИ-НОВОРОСС-ЭКС</t>
  </si>
  <si>
    <t>КАНСК-ЕНИС-ГАЛИЧ</t>
  </si>
  <si>
    <t>БИРОБИДЖАН 2-ЛОК-Э-РУБ-РС</t>
  </si>
  <si>
    <t>КАНСК-ЕНИС-ПОДБЕРЕЗЬЕ</t>
  </si>
  <si>
    <t>ВАЛУЙКИ-ТУАПСЕ-СОР-Э</t>
  </si>
  <si>
    <t>КОРЧИНО-РЫБИНСК-ТОВ</t>
  </si>
  <si>
    <t>ЗАГЛЯДИНО-ПОСИНЬ-ЭКС</t>
  </si>
  <si>
    <t>НЕРЧИНСК-НЕВЕЛЬ 2</t>
  </si>
  <si>
    <t>КАРАТУН-НЕВЕЛЬ 1</t>
  </si>
  <si>
    <t>БЕРДСК-НОВОРОСС-ЭКС</t>
  </si>
  <si>
    <t>ИШИМ-ТОЛМАЧЕВО</t>
  </si>
  <si>
    <t>ИСИЛЬКУЛЬ-КРАСНОЕ-ЭКСП</t>
  </si>
  <si>
    <t>РЫШКОВО-ОЗИНКИ-Э-РОС</t>
  </si>
  <si>
    <t>АЛТАЙСКАЯ-НЕВЕЛЬ 2</t>
  </si>
  <si>
    <t>СЕРЫШЕВО-МЫС-ЧУРКИН</t>
  </si>
  <si>
    <t>КОРАБЛИНО-ИЖОРЫ</t>
  </si>
  <si>
    <t>САЛОВКА-НОВОРОСС-ЭКС</t>
  </si>
  <si>
    <t>МОКРОУС-САМУР-ЭКСП</t>
  </si>
  <si>
    <t>АЛЕЙСКАЯ-НАУШКИ МНР 2</t>
  </si>
  <si>
    <t>МОСКАЛЕНКИ-ПЕРМЬ2</t>
  </si>
  <si>
    <t>КАНСК-ЕНИС-МОХОВАЯ ПАДЬ</t>
  </si>
  <si>
    <t>ДМИТРИЕВ-ЛЬГ-САМУР-ЭКСП</t>
  </si>
  <si>
    <t>ОСТРОГОЖСК-Н.НОВГР-МОСК</t>
  </si>
  <si>
    <t>БАРНАУЛ-БЕРКАКИТ</t>
  </si>
  <si>
    <t>МОКРОУС-НОВОРОСС-ЭКС</t>
  </si>
  <si>
    <t>КУПИНО-ПРАВЫЙ БЕРЕГ</t>
  </si>
  <si>
    <t>КОРОТЫШ-ШИПОВКА</t>
  </si>
  <si>
    <t>ИЖОРЫ-ОМСК-СЕВ.</t>
  </si>
  <si>
    <t>КРАСНОЯРСК-ПОСИНЬ-ЭКС</t>
  </si>
  <si>
    <t>ЛЮБЕРЦЫ 2-БУГАЧ</t>
  </si>
  <si>
    <t>УДОБРИТЕЛЬН.-ГАТЧ-ТОВ-БАЛ</t>
  </si>
  <si>
    <t>АННА-ЗАРЕЧНАЯ</t>
  </si>
  <si>
    <t>ОСТРОГОЖСК-КЕРАМИК</t>
  </si>
  <si>
    <t>КРАСНЗЕРСКОЕ-ПОСИНЬ-ЭКС</t>
  </si>
  <si>
    <t>КАРБЫШЕВО 1-САМУР-ЭКСП</t>
  </si>
  <si>
    <t>МЕДВЕДИЦА-САМУР-ЭКСП</t>
  </si>
  <si>
    <t>БЕРЕЗОВ-ВОС-КРАСН. РЕЧКА</t>
  </si>
  <si>
    <t>САРА-ЛИПЕЦК</t>
  </si>
  <si>
    <t>ЗОЛОТУХИНО-ШИПОВКА</t>
  </si>
  <si>
    <t>ЛЮБОВКА-КАВКАЗ-ЭКСП</t>
  </si>
  <si>
    <t>КРАСНЫЙ КУТ-НОВОРОССИЙСК</t>
  </si>
  <si>
    <t>ТАТАРСКАЯ-ГОТНЯ</t>
  </si>
  <si>
    <t>ПОСЕВНАЯ-ГЛАЗОВ</t>
  </si>
  <si>
    <t>КАРГАТ-ПЕРМЬ2</t>
  </si>
  <si>
    <t>ФИЛОНОВО-САМУР-ЭКСП</t>
  </si>
  <si>
    <t>АРХАРА-КРАСНОЕ-ЭКСП</t>
  </si>
  <si>
    <t>ЛЕНЬКИ-МИХАЙЛОВ</t>
  </si>
  <si>
    <t>ЕКАТЕРИНОСЛ.-КРАСНОЕ-ЭКСП</t>
  </si>
  <si>
    <t>ТАТАРСКАЯ-НОВОЛЕСНАЯ</t>
  </si>
  <si>
    <t>ОБОЯНЬ-СЫЛВА</t>
  </si>
  <si>
    <t>КРАСНЗЕРСКОЕ-НЕВЕЛЬ 1</t>
  </si>
  <si>
    <t>ПЛАВСК-НОВОРОСС-ЭКС</t>
  </si>
  <si>
    <t>БАРНУКОВКА-ТУАПСЕ-СОР-Э</t>
  </si>
  <si>
    <t>ЖУТОВО-НОВОРОСС-ЭКС</t>
  </si>
  <si>
    <t>КРАСНОГВАРД.-НОВОРОСС-ЭКС</t>
  </si>
  <si>
    <t>ЛЕНЬКИ-ШАПКИ</t>
  </si>
  <si>
    <t>БАРНУКОВКА-НОВОРОСС-ЭКС</t>
  </si>
  <si>
    <t>ХАБАРЫ-НОВОРОСС-ЭКС</t>
  </si>
  <si>
    <t>БАГАН-ХАБАРОВСК 1</t>
  </si>
  <si>
    <t>КРАСНЗЕРСКОЕ-КРАСНОЕ-ЭКСП</t>
  </si>
  <si>
    <t>ЛЮБОВКА-ШЕРШНИ</t>
  </si>
  <si>
    <t>КАНСК-ЕНИС-ЧЕРСКАЯ</t>
  </si>
  <si>
    <t>ДМИТРИЕВ-ЛЬГ-ВХОДНАЯ</t>
  </si>
  <si>
    <t>КШЕНЬ-РОЩИНО</t>
  </si>
  <si>
    <t>ТАТАРСКАЯ-ГАТЧ-ТОВ-БАЛ</t>
  </si>
  <si>
    <t>КАРТАЛЫ 1-НОВОРОСС-ЭКС</t>
  </si>
  <si>
    <t>ПЛАВСК-РЫБИНСК-ТОВ</t>
  </si>
  <si>
    <t>КРАСН.СОПКА-МЕТАЛЛИСТ</t>
  </si>
  <si>
    <t>ЯРЫЖЕНСКАЯ-ТУАПСЕ-СОР-Э</t>
  </si>
  <si>
    <t>РЫШКОВО-НОВОСИБ-ВОСТ</t>
  </si>
  <si>
    <t>ЛЕНЬКИ-ДАВЛЕКАНОВО</t>
  </si>
  <si>
    <t>КАРБЫШЕВО 1-ЮРОВСКИЙ</t>
  </si>
  <si>
    <t>АСИНО-МИН.ВОДЫ</t>
  </si>
  <si>
    <t>КУРГАННАЯ-ШИПОВКА</t>
  </si>
  <si>
    <t>КАРГАТ-ПОДБЕРЕЗЬЕ</t>
  </si>
  <si>
    <t>МАРИАНОВКА-НОВОРОСС-ЭКС</t>
  </si>
  <si>
    <t>ЛЮБОВКА-РОЩИНО</t>
  </si>
  <si>
    <t>ОСТРОГОЖСК-КАРТ1-ЭК-РОС</t>
  </si>
  <si>
    <t>ЧАПЛЫЖНОЕ-ТРУСОВО</t>
  </si>
  <si>
    <t>ТОПКИ-КРАСНОЕ-ЭКСП</t>
  </si>
  <si>
    <t>БРЯНДИНО-СТРИЖИ</t>
  </si>
  <si>
    <t>ПОЗДЕЕВКА-ЛОК-Э-РУБ-РС</t>
  </si>
  <si>
    <t>ЧЕРЛАК-НИЖНИЙ ЛОМОВ</t>
  </si>
  <si>
    <t>КАНСК-ЕНИС-НОВОРОСС-ЭКС</t>
  </si>
  <si>
    <t>МАЙНА-С-ПЕТ-Т-МОС</t>
  </si>
  <si>
    <t>ОБОЯНЬ-НОВОЛЕСНАЯ</t>
  </si>
  <si>
    <t>КРАСНОЯРСК-МИН.ВОДЫ</t>
  </si>
  <si>
    <t>БАРАБИНСК-РОЩИНО</t>
  </si>
  <si>
    <t>МАРИАНОВКА-КРАСНОЕ-ЭКСП</t>
  </si>
  <si>
    <t>ХАБАРОВСК 2-ВРХТАГИЛСКАЯ</t>
  </si>
  <si>
    <t>БАРНАУЛ-ПАРТИЗАНСК</t>
  </si>
  <si>
    <t>ЗАЛЕГОЩЬ-САМУР-ЭКСП</t>
  </si>
  <si>
    <t>КАРАЧЕВ-НОВОРОСС-ЭКС</t>
  </si>
  <si>
    <t>КАРТ1-ЭК-РОС-АВТОВО-ЭКСП</t>
  </si>
  <si>
    <t>НОВОРОССИЙСК-БАРНАУЛ</t>
  </si>
  <si>
    <t>ТАТАРСКАЯ-ЗАРЕЧНАЯ</t>
  </si>
  <si>
    <t>ПОСЕВНАЯ-НОВОРОСС-ЭКС</t>
  </si>
  <si>
    <t>ОВЧИННИКОВО-НАУШКИ МНР 2</t>
  </si>
  <si>
    <t>ХАБАРОВСК 2-БРЮХОВЕЦКАЯ</t>
  </si>
  <si>
    <t>ТАТАРСКАЯ-МИСЯШ</t>
  </si>
  <si>
    <t>ВЕРНАДОВКА-ШИПОВКА</t>
  </si>
  <si>
    <t>КРАСН.СОПКА-ТУАПСЕ-СОР-Э</t>
  </si>
  <si>
    <t>ТЕРБУНЫ-КРАСНОДАР 2</t>
  </si>
  <si>
    <t>ТУТАЛЬСКАЯ-РОЩИНО</t>
  </si>
  <si>
    <t>БЕРДСК-САМУР-ЭКСП</t>
  </si>
  <si>
    <t>ПАЛЛАСОВКА-НОВОРОСС-ЭКС</t>
  </si>
  <si>
    <t>БАРНАУЛ-ТРУСОВО</t>
  </si>
  <si>
    <t>САКМАРСКАЯ-С-ПЕТ-Т-МОС</t>
  </si>
  <si>
    <t>РУДНЫЙ КЛАД-ЕЙСК-ЭКСПОРТ</t>
  </si>
  <si>
    <t>УЖУР-РОСТОВ-ЗАПАД</t>
  </si>
  <si>
    <t>УЯР-НЕВЕЛЬ 2</t>
  </si>
  <si>
    <t>КАРБЫШЕВО 1-ПРАВЫЙ БЕРЕГ</t>
  </si>
  <si>
    <t>ТОПЧИХА-СЕНДЕГА</t>
  </si>
  <si>
    <t>ЧИШМЫ-С-ПЕТ-Т-МОС</t>
  </si>
  <si>
    <t>ЛУТОШКИНО-ЯРОСЛАВЛЬ</t>
  </si>
  <si>
    <t>УЖУР-ТОЛМАЧЕВО</t>
  </si>
  <si>
    <t>КАРБЫШЕВО 1-ГАЙДУК</t>
  </si>
  <si>
    <t>НЕЖЕГОЛЬ-ШИПОВКА</t>
  </si>
  <si>
    <t>ТУЙМАЗЫ-НОВОЛЕСНАЯ</t>
  </si>
  <si>
    <t>ГИЛЕВКА-РЫБИНСК-ТОВ</t>
  </si>
  <si>
    <t>ЧАПЛЫЖНОЕ-ЕЛЬШАНКА</t>
  </si>
  <si>
    <t>КАРАСУК 1-ПОСИНЬ-ЭКС</t>
  </si>
  <si>
    <t>РАСШЕВАТКА-ШИЛОВО</t>
  </si>
  <si>
    <t>УЛУСАРКА-РОЩИНО</t>
  </si>
  <si>
    <t>ЧАПЛЫЖНОЕ-ПОРТ ОЛЯ</t>
  </si>
  <si>
    <t>СЛАВГОРОД-ЕЙСК</t>
  </si>
  <si>
    <t>ДОЛГОРУКОВО-ЯРОСЛАВЛЬ</t>
  </si>
  <si>
    <t>ГЛЯДЕНЬ-С-ПЕТ-Т-МОС</t>
  </si>
  <si>
    <t>САКМАРСКАЯ-АЗОВ</t>
  </si>
  <si>
    <t>РЯЖСК1-САМУР-ЭКСП</t>
  </si>
  <si>
    <t>ЧАНЫ-НОВОРОСС-ЭКС</t>
  </si>
  <si>
    <t>ПАНФИЛОВО-ЗАРЕЧНАЯ</t>
  </si>
  <si>
    <t>ПОСЕВНАЯ-ТРУСОВО</t>
  </si>
  <si>
    <t>ЗАГЛЯДИНО-АЗОВ</t>
  </si>
  <si>
    <t>УЛУСАРКА-С-ПЕТ-Т-МОС</t>
  </si>
  <si>
    <t>ПЕРЕЛЕШИНО-НОВОРОСС-ЭКС</t>
  </si>
  <si>
    <t>КОРМИЛОВКА-ВАХИТОВО</t>
  </si>
  <si>
    <t>РОССОШЬ-ЮРОВСКИЙ</t>
  </si>
  <si>
    <t>КАРГАТ-РОЩИНО</t>
  </si>
  <si>
    <t>УДОБРИТЕЛЬН.-РОЩИНО</t>
  </si>
  <si>
    <t>АРБУЗОВКА-НЕВДУБСТРОЙ</t>
  </si>
  <si>
    <t>РУЗАЕВКА-НОВОРОСС-ЭКС</t>
  </si>
  <si>
    <t>ПЛАВИЦА-ТУАПСЕ-СОР-Э</t>
  </si>
  <si>
    <t>АЛЬМУХАМЕДВО-ЗАРЕЧНАЯ</t>
  </si>
  <si>
    <t>АЛЕЙСКАЯ-БАЛАШОВ 1</t>
  </si>
  <si>
    <t>БУЗДЯК-НОВОРОСС-ЭКС</t>
  </si>
  <si>
    <t>ГИЛЕВКА-ЗАБАЙК/КИТАЙ</t>
  </si>
  <si>
    <t>БУЗУЛУК-ГЕОРГИЕВСК</t>
  </si>
  <si>
    <t>ТРУБЕЦКАЯ-ШИЛОВО</t>
  </si>
  <si>
    <t>КЕНЗИНО-САМУР-ЭКСП</t>
  </si>
  <si>
    <t>СТАРОМАРЬЕВС-ПОМАРЫ</t>
  </si>
  <si>
    <t>КАЛАЧИНСКАЯ-БАЖЕНОВО</t>
  </si>
  <si>
    <t>АЛТАЙСКАЯ-ПОСИНЬ-ЭКС</t>
  </si>
  <si>
    <t>ИШИМ-ГЛАЗОВ</t>
  </si>
  <si>
    <t>ИЖОРЫ-КРАСНОЯРСК-С</t>
  </si>
  <si>
    <t>ТУЛУН-МУРМ.ВОРОТА</t>
  </si>
  <si>
    <t>ТУЛИНОВО-НОВОРОСС-ЭКС</t>
  </si>
  <si>
    <t>НОВОСИБ.-ЮЖ-БЕЖЕЦК</t>
  </si>
  <si>
    <t>ТАТАРСКАЯ-МУРМ.ВОРОТА</t>
  </si>
  <si>
    <t>ТОГУЧИН-БЕЖЕЦК</t>
  </si>
  <si>
    <t>КАРАСУК 1-С-ПЕТ-Т-МОС</t>
  </si>
  <si>
    <t>БЕЗЕНЧУК-САМУР-ЭКСП</t>
  </si>
  <si>
    <t>ЧИШМЫ-НОВОРОСС-ЭКС</t>
  </si>
  <si>
    <t>СУРОВИКИНО-НОВОРОСС-ЭКС</t>
  </si>
  <si>
    <t>КЛЕЩИХА-НАУШКИ МНР 2</t>
  </si>
  <si>
    <t>КАРАСУК 1-МИХАЙЛОВ</t>
  </si>
  <si>
    <t>МАЛОАРХАНГЕЛ-НОВОРОСС-ЭКС</t>
  </si>
  <si>
    <t>БАГАН-БЕЖЕЦК</t>
  </si>
  <si>
    <t>КАНСК-ЕНИС-МУРМ.ВОРОТА</t>
  </si>
  <si>
    <t>ОМСК-ВОСТ-САМУР-ЭКСП</t>
  </si>
  <si>
    <t>УДОБРИТЕЛЬН.-РЫБИНСК-ТОВ</t>
  </si>
  <si>
    <t>РЯЖСК1-ПОСИНЬ-ЭКС</t>
  </si>
  <si>
    <t>ЛЕНЬКИ-ГЛАЗОВ</t>
  </si>
  <si>
    <t>КАЛАЧИНСКАЯ-ПРАВЫЙ БЕРЕГ</t>
  </si>
  <si>
    <t>СЕЛЕЗНИ-КРАСНОЕ-ЭКСП</t>
  </si>
  <si>
    <t>ТАБУНЫ-СМЫЧКА</t>
  </si>
  <si>
    <t>МЕНОВОЙ ДВОР-С-ПЕТ-Т-МОС</t>
  </si>
  <si>
    <t>БАРНАУЛ-ДАЛЬНЕРЕЧ.1</t>
  </si>
  <si>
    <t>СЕРН.ВОДЫ 1-ПОСИНЬ-ЭКС</t>
  </si>
  <si>
    <t>ФИЛОНОВО-ЗАРЕЧНАЯ</t>
  </si>
  <si>
    <t>ЧЕРНИГОВКА-ТУАПСЕ-СОР-Э</t>
  </si>
  <si>
    <t>ЧИСТООЗЕРНАЯ-НОВОРОСС-ЭКС</t>
  </si>
  <si>
    <t>ХАВА-НОВОРОСС-ЭКС</t>
  </si>
  <si>
    <t>КРАСНЗЕРСКОЕ-ПЕРМЬ2</t>
  </si>
  <si>
    <t>ДИМИТРОВГРАД-ПОДБЕРЕЗЬЕ</t>
  </si>
  <si>
    <t>НВОБЛАГОВЕЩН-САМУР-ЭКСП</t>
  </si>
  <si>
    <t>ПОСЕВНАЯ-СТРИЖИ</t>
  </si>
  <si>
    <t>БЕЛГОРОД-ШУВАЛОВО</t>
  </si>
  <si>
    <t>КАРАСУК 1-РЫБИНСК-ТОВ</t>
  </si>
  <si>
    <t>АЧИНСК 2-СТАРЫЙ ОСКОЛ</t>
  </si>
  <si>
    <t>КАЯ-ЧЕМСКОЙ</t>
  </si>
  <si>
    <t>РЫШКОВО-НАДЕЖДИНСКАЯ</t>
  </si>
  <si>
    <t>ЗАЛАРИ-НОВГР-НА-ВЛХ</t>
  </si>
  <si>
    <t>НОВОСЕРГИЕВС-ШИПОВКА</t>
  </si>
  <si>
    <t>ГОРШЕЧНОЕ-ШИПОВКА</t>
  </si>
  <si>
    <t>ПОГРОМНОЕ-С-ПЕТ-Т-МОС</t>
  </si>
  <si>
    <t>СОЛОДЧА-САМУР-ЭКСП</t>
  </si>
  <si>
    <t>ШАТКИ-ЕЙСК</t>
  </si>
  <si>
    <t>ГЛЯДЕНЬ-ГАТЧ-ТОВ-БАЛ</t>
  </si>
  <si>
    <t>ДОСАТУЙ-САРАПУЛ</t>
  </si>
  <si>
    <t>МОСКАЛЕНКИ-БЕЖЕЦК</t>
  </si>
  <si>
    <t>УЖУР-ПЕРМЬ2</t>
  </si>
  <si>
    <t>ЖЕРДЕВКА-ПОРТ ОЛЯ</t>
  </si>
  <si>
    <t>ЕФРЕМОВ-ИЖОРЫ</t>
  </si>
  <si>
    <t>СУБУТАК-БАЛАШОВ 1</t>
  </si>
  <si>
    <t>ЗАГЛЯДИНО-РЯЗАНЬ 2</t>
  </si>
  <si>
    <t>РОМАНОВКА-САМУР-ЭКСП</t>
  </si>
  <si>
    <t>КАЛАЧИНСКАЯ-БЕЖЕЦК</t>
  </si>
  <si>
    <t>ЮТАЗА-ПЕРМЬ2</t>
  </si>
  <si>
    <t>ДОБРИНКА-НЕВДУБСТРОЙ</t>
  </si>
  <si>
    <t>ОБОЯНЬ-ШИПОВКА</t>
  </si>
  <si>
    <t>ТОПЧИХА-КРАСНОЕ-ЭКСП</t>
  </si>
  <si>
    <t>УМЕТ-РОЩИНО</t>
  </si>
  <si>
    <t>БАЛАШОВ 1-САМУР-ЭКСП</t>
  </si>
  <si>
    <t>ТОПЧИХА-РЫБИНСК-ТОВ</t>
  </si>
  <si>
    <t>АРБУЗОВКА-ДАВЛЕКАНОВО</t>
  </si>
  <si>
    <t>ПАЛАТОВКА-НЕВДУБСТРОЙ</t>
  </si>
  <si>
    <t>СЕРГАЧ-РЯЗАНЬ 2</t>
  </si>
  <si>
    <t>БЕЛОГОРСК 2-ЛОК-Э-РУБ-РС</t>
  </si>
  <si>
    <t>ТАМАЛА-НОВОЛЕСНАЯ</t>
  </si>
  <si>
    <t>БУЛАЕВО 1-ЕЙСК-ЭКСПОРТ</t>
  </si>
  <si>
    <t>АРБУЗОВКА-САБУРОВО</t>
  </si>
  <si>
    <t>АЛТАЙСКАЯ-НОВОРОСС-ЭКС</t>
  </si>
  <si>
    <t>БИЙСК-НЕВЕЛЬ 1</t>
  </si>
  <si>
    <t>УСТЬ-ТАЛЬМНС-РОСТОВ-ЯРОС.</t>
  </si>
  <si>
    <t>ЧЕРНИГОВКА-НОВОРОСС-ЭКС</t>
  </si>
  <si>
    <t>КАРИАН-СТРОГ-ИЖОРЫ</t>
  </si>
  <si>
    <t>ТАТАРСКАЯ-БРОННИЦЫ</t>
  </si>
  <si>
    <t>РЖАВА-НАУШКИ МНР 2</t>
  </si>
  <si>
    <t>ЛЕНЬКИ-КОНАКОВ.ГРЭС</t>
  </si>
  <si>
    <t>НЕРЧИНСК-ШАПКИ</t>
  </si>
  <si>
    <t>ВЕРДА-ВАХИТОВО</t>
  </si>
  <si>
    <t>ПОДСНЕЖНАЯ-САМУР-ЭКСП</t>
  </si>
  <si>
    <t>ПЛЕС-ТУАПСЕ-СОР-Э</t>
  </si>
  <si>
    <t>БОЛОТНАЯ-ЗАБАЙК/КИТАЙ</t>
  </si>
  <si>
    <t>ЕРШОВ-МОС-ТОВ-СМОЛ</t>
  </si>
  <si>
    <t>ПЕТРОВСК-САР-САМУР-ЭКСП</t>
  </si>
  <si>
    <t>ШИРА-ШЕКСНА</t>
  </si>
  <si>
    <t>ЛЫСЫЕ ГОРЫ-ТУАПСЕ-СОР-Э</t>
  </si>
  <si>
    <t>НАРЫШКИНО-ПОРТ ОЛЯ</t>
  </si>
  <si>
    <t>БАШМАКОВО-РЫШКОВО</t>
  </si>
  <si>
    <t>РЫШКОВО-ИЖОРЫ</t>
  </si>
  <si>
    <t>АЛЕКСИКОВО-ЗАРЕЧНАЯ</t>
  </si>
  <si>
    <t>АЛЕЙСКАЯ-МОС-ТОВ-СМОЛ</t>
  </si>
  <si>
    <t>РЫЗДВЯНАЯ-БАЛМОШНАЯ</t>
  </si>
  <si>
    <t>МЕЛЕУЗ-НОВОРОСС-ЭКС</t>
  </si>
  <si>
    <t>ЛЫСЫЕ ГОРЫ-НЕВДУБСТРОЙ</t>
  </si>
  <si>
    <t>НАВЛЯ-С-ПЕТ-Т-МОС</t>
  </si>
  <si>
    <t>МОРШАНСК-РЫШКОВО</t>
  </si>
  <si>
    <t>АНИСОВКА-НОВОРОСС-ЭКС</t>
  </si>
  <si>
    <t>СЕЛЕЗНИ-ТЮМЕНЬ</t>
  </si>
  <si>
    <t>БУГУЛЬМА-БУСЛОВС-ЭКС</t>
  </si>
  <si>
    <t>ЗМИЕВКА-УЛЬЯНОВСК-ЦН</t>
  </si>
  <si>
    <t>ОБОЯНЬ-ШИЛОВО</t>
  </si>
  <si>
    <t>УЯР-ГАТЧ-ТОВ-БАЛ</t>
  </si>
  <si>
    <t>ИШИМ-МИСЯШ</t>
  </si>
  <si>
    <t>СУБУТАК-ПОСИНЬ-ЭКС</t>
  </si>
  <si>
    <t>ЛЕНЬКИ-БУСЛОВС-ЭКС</t>
  </si>
  <si>
    <t>КАЛАЧИНСКАЯ-ПЕРМЬ2</t>
  </si>
  <si>
    <t>ЛЕНЬКИ-УСТЬ-ЛУГ-ЭКС</t>
  </si>
  <si>
    <t>ЗОЛОТ. СТЕПЬ-НОВОРОСС-ЭКС</t>
  </si>
  <si>
    <t>МЕНОВОЙ ДВОР-БРОННИЦЫ</t>
  </si>
  <si>
    <t>КРАСН.СОПКА-ТОММОТ</t>
  </si>
  <si>
    <t>ЩИГРЫ-КАРТ1-ЭК-РОС</t>
  </si>
  <si>
    <t>АРБУЗОВКА-КРАСНОЕ-ЭКСП</t>
  </si>
  <si>
    <t>КАРБЫШЕВО 1-БАЖЕНОВО</t>
  </si>
  <si>
    <t>АРБУЗОВКА-ПОМАРЫ</t>
  </si>
  <si>
    <t>ЛЮБОВКА-ЛАТЫШСКАЯ</t>
  </si>
  <si>
    <t>МЕДВЕДИЦА-МУРМ.ВОРОТА</t>
  </si>
  <si>
    <t>УЖУР-МИХАЙЛОВ</t>
  </si>
  <si>
    <t>ЛЮБЛИНО-СОРТ-БАРНАУЛ</t>
  </si>
  <si>
    <t>НОВОСИБ.-ЮЖ-МУРМ.ВОРОТА</t>
  </si>
  <si>
    <t>АРБУЗОВКА-ШАПКИ</t>
  </si>
  <si>
    <t>САМПУР-СТЕРЛИТАМАК</t>
  </si>
  <si>
    <t>КРАСНЫЙ УЗЕЛ-УГОЛЬНАЯ</t>
  </si>
  <si>
    <t>УДОБРИТЕЛЬН.-С-ПЕТ-Т-МОС</t>
  </si>
  <si>
    <t>ДМИТРИЕВ-ЛЬГ-ТЮМЕНЬ</t>
  </si>
  <si>
    <t>ЦНА-КЛИН</t>
  </si>
  <si>
    <t>САРАЙ-ГИР-ПОСИНЬ-ЭКС</t>
  </si>
  <si>
    <t>ФИЛОНОВО-НОВОРОСС-ЭКС</t>
  </si>
  <si>
    <t>КАРИАН-СТРОГ-ПОРТ ОЛЯ</t>
  </si>
  <si>
    <t>ПАНФИЛОВО-ЗАРЕЧНАЯ-ЭКС</t>
  </si>
  <si>
    <t>АЛЕЙСКАЯ-НЕВДУБСТРОЙ</t>
  </si>
  <si>
    <t>ИЗБЕРДЕЙ-КАРТ1-ЭК-РОС</t>
  </si>
  <si>
    <t>КШЕНЬ-ТОЛМАЧЕВО</t>
  </si>
  <si>
    <t>ЧЕРЛАК-С-ПЕТ-Т-МОС</t>
  </si>
  <si>
    <t>ПОГРУЗНАЯ-СТРИЖИ</t>
  </si>
  <si>
    <t>ИЖОРЫ-ХАБАРОВСК 2</t>
  </si>
  <si>
    <t>ТОГУЧИН-КРАСНОЕ-ЭКСП</t>
  </si>
  <si>
    <t>ЗАИНСК-ЕЙСК</t>
  </si>
  <si>
    <t>КУРГАННАЯ-НЕВДУБСТРОЙ</t>
  </si>
  <si>
    <t>КАРЛАМАН-С-ПЕТ-Т-МОС</t>
  </si>
  <si>
    <t>БОЛОТНАЯ-КРАСНОЕ-ЭКСП</t>
  </si>
  <si>
    <t>КОЧЕНЕВО-ЯСНОГОРСК</t>
  </si>
  <si>
    <t>РЫШКОВО-АБАКАН</t>
  </si>
  <si>
    <t>ЛЮБИНСКАЯ-НОВОРОСС-ЭКС</t>
  </si>
  <si>
    <t>МОСКАЛЕНКИ-ШЕРШНИ</t>
  </si>
  <si>
    <t>ЕКАТЕРИНОСЛ.-ЛОК-Э-РУБ-РС</t>
  </si>
  <si>
    <t>МАРИАНОВКА-ЕЙСК</t>
  </si>
  <si>
    <t>КАРБЫШЕВО 1-ГАТЧ-ТОВ-БАЛ</t>
  </si>
  <si>
    <t>БАРНАУЛ-НАУШКИ МНР 2</t>
  </si>
  <si>
    <t>КЕНЗИНО-ПОРТ ОЛЯ</t>
  </si>
  <si>
    <t>ОЗИНКИ-ТУАПСЕ-СОР-Э</t>
  </si>
  <si>
    <t>ОВЧИННИКОВО-ЗАБАЙК/КИТАЙ</t>
  </si>
  <si>
    <t>ПРОТОКА-КИГАШ-ЭКСПОР</t>
  </si>
  <si>
    <t>ЕВСИНО-БЕЖЕЦК</t>
  </si>
  <si>
    <t>СУДЖА-ШИПОВКА</t>
  </si>
  <si>
    <t>ПОГРУЗНАЯ-НОВОРОССИЙСК</t>
  </si>
  <si>
    <t>КРАСН. РЕЧКА-ЛОК-Э-РУБ-РС</t>
  </si>
  <si>
    <t>АНДРЕЕДМИТР.-НЕВДУБСТРОЙ</t>
  </si>
  <si>
    <t>ПСЕЛ-ТИХОРЕЦКАЯ</t>
  </si>
  <si>
    <t>УМЕТ-РЫБИНСК-ТОВ</t>
  </si>
  <si>
    <t>ЛАТНАЯ-ТУАПСЕ-СОР-Э</t>
  </si>
  <si>
    <t>ДОНСКАЯ-НОВОРОСС-ЭКС</t>
  </si>
  <si>
    <t>КАНСК-ЕНИС-НАУШКИ МНР 2</t>
  </si>
  <si>
    <t>ЛЕНЬКИ-ПОДБЕРЕЗЬЕ</t>
  </si>
  <si>
    <t>КОРМИЛОВКА-ПРАВЫЙ БЕРЕГ</t>
  </si>
  <si>
    <t>ИНГАШСКАЯ-ЧЕРСКАЯ</t>
  </si>
  <si>
    <t>СТРЕЛА-С-ПЕТ-Т-МОС</t>
  </si>
  <si>
    <t>ЗЛЫНКА-ЭКСП-БАРНАУЛ</t>
  </si>
  <si>
    <t>ЛОК-Э-РУБ-РС-НЕВЕЛЬ 2</t>
  </si>
  <si>
    <t>УДОБРИТЕЛЬН.-ЧЕРЕПАНОВО</t>
  </si>
  <si>
    <t>ОЗИНКИ-ЕФРЕМОВ</t>
  </si>
  <si>
    <t>БАШМАКОВО-САМУР-ЭКСП</t>
  </si>
  <si>
    <t>РЫЛЬСК-ГАТЧ-ТОВ-БАЛ</t>
  </si>
  <si>
    <t>УЖУР-ИСКИТИМ</t>
  </si>
  <si>
    <t>ПОГРУЗНАЯ-ТУАПСЕ-СОР-Э</t>
  </si>
  <si>
    <t>КАЛАЧИНСКАЯ-ЛАТЫШСКАЯ</t>
  </si>
  <si>
    <t>ДИМИТРОВГРАД-ПЕРМЬ2</t>
  </si>
  <si>
    <t>КУПИНО-РОЩИНО</t>
  </si>
  <si>
    <t>КАРБЫШЕВО 1-НИЖНИЙ ЛОМОВ</t>
  </si>
  <si>
    <t>БАРАБИНСК-САМУР-ЭКСП</t>
  </si>
  <si>
    <t>ЯРЫЖЕНСКАЯ-САМУР-ЭКСП</t>
  </si>
  <si>
    <t>АРБУЗОВКА-МИХАЙЛОВ</t>
  </si>
  <si>
    <t>ТУЛУН-ТОСНО</t>
  </si>
  <si>
    <t>ИНГАШСКАЯ-РЫБИНСК-ТОВ</t>
  </si>
  <si>
    <t>ТОПКИ-НАУШКИ В КИТ</t>
  </si>
  <si>
    <t>КОРМИЛОВКА-КРАСНОЕ-ЭКСП</t>
  </si>
  <si>
    <t>БАЛАШОВ 1-НОВОРОСС-ЭКС</t>
  </si>
  <si>
    <t>ЛЮБОВКА-НЕВЕЛЬ 2</t>
  </si>
  <si>
    <t>КРОТОВКА-ЮРОВСКИЙ</t>
  </si>
  <si>
    <t>ЛЮБОВКА-ТУАПСЕ-СОР-Э</t>
  </si>
  <si>
    <t>МОРЕЦ-САМУР-ЭКСП</t>
  </si>
  <si>
    <t>МАРИИНСК-С-ПЕТ-Т-МОС</t>
  </si>
  <si>
    <t>КАНСК-ЕНИС-ТОСНО</t>
  </si>
  <si>
    <t>ПАРНАС-ОРЕНБУРГ</t>
  </si>
  <si>
    <t>КАНСК-ЕНИС-ПРЕДПОРТОВАЯ</t>
  </si>
  <si>
    <t>ТОПЧИХА-УЗЛОВАЯ 1</t>
  </si>
  <si>
    <t>ЕФРЕМОВ-НОВОРОСС-ЭКС</t>
  </si>
  <si>
    <t>ЛЕНЬКИ-ЕЙСК-ЭКСПОРТ</t>
  </si>
  <si>
    <t>БОЛОТНАЯ-НОВОЛЕСНАЯ</t>
  </si>
  <si>
    <t>КАРБЫШЕВО 1-ВАХИТОВО</t>
  </si>
  <si>
    <t>ОВЧИННИКОВО-МУРМ.ВОРОТА</t>
  </si>
  <si>
    <t>УМЕТ-ПРАВЫЙ БЕРЕГ</t>
  </si>
  <si>
    <t>ТУЛА-ЛИХВИН-САМУР-ЭКСП</t>
  </si>
  <si>
    <t>ВЕРДА-ПРЕДПОРТОВАЯ</t>
  </si>
  <si>
    <t>ЖАТВА-САМУР-ЭКСП</t>
  </si>
  <si>
    <t>УЯР-С-ПЕТ-Т-МОС</t>
  </si>
  <si>
    <t>КАЛАЧИНСКАЯ-ЧЕРСКАЯ</t>
  </si>
  <si>
    <t>СЛАВГОРОД-ТОСНО</t>
  </si>
  <si>
    <t>ДИМИТРОВГРАД-ПОСИНЬ-ЭКС</t>
  </si>
  <si>
    <t>ИЗБЕРДЕЙ-ЯРОСЛАВЛЬ</t>
  </si>
  <si>
    <t>АЧИНСК 2-КРАСНОЕ-ЭКСП</t>
  </si>
  <si>
    <t>РЫЛЬСК-РОЩИНО</t>
  </si>
  <si>
    <t>БОЛОТНАЯ-БЕЖЕЦК</t>
  </si>
  <si>
    <t>НОВОСИБ.-ЮЖ-С-ПЕТ-Т-МОС</t>
  </si>
  <si>
    <t>КОРМИЛОВКА-ШЕРШНИ</t>
  </si>
  <si>
    <t>ОСТРОГОЖСК-КАВКАЗ-П-КРМ</t>
  </si>
  <si>
    <t>КЕНЗИНО-ШИПОВКА</t>
  </si>
  <si>
    <t>ТИХОРЕЦКАЯ-УГОЛЬНАЯ</t>
  </si>
  <si>
    <t>УЖУР-ГЕОРГИЕВСК</t>
  </si>
  <si>
    <t>АЧИНСК 2-НЕВЕЛЬ 2</t>
  </si>
  <si>
    <t>НОВОРОССИЙСК-НОВОСИБ-ВОСТ</t>
  </si>
  <si>
    <t>КОЧЕНЕВО-УЗЛОВАЯ 1</t>
  </si>
  <si>
    <t>ЧИСТООЗЕРНАЯ-НЕВЕЛЬ 2</t>
  </si>
  <si>
    <t>ОБОЯНЬ-ПОЗИМЬ</t>
  </si>
  <si>
    <t>КОРМИЛОВКА-ЕЙСК-ЭКСПОРТ</t>
  </si>
  <si>
    <t>КАЛАЧИНСКАЯ-ПОСИНЬ-ЭКС</t>
  </si>
  <si>
    <t>РЫЛЬСК-ЯЛГА</t>
  </si>
  <si>
    <t>КОРМИЛОВКА-САМУР-ЭКСП</t>
  </si>
  <si>
    <t>ЕКАТЕРИНОВКА-РЫБИНСК-ТОВ</t>
  </si>
  <si>
    <t>ГЕТМАНОВСКАЯ-БАЛМОШНАЯ</t>
  </si>
  <si>
    <t>КАРАБУЛА-ЗАБАЙК/КИТАЙ</t>
  </si>
  <si>
    <t>ЯНТАЛЬ-ГРОДЕК/КИТАЙ</t>
  </si>
  <si>
    <t>КИРЕНГА-ЗАБАЙК/КИТАЙ</t>
  </si>
  <si>
    <t>ИГИРМА-НОВ.ПОРТ-ЭКС</t>
  </si>
  <si>
    <t>НИЖНЕУДИНСК-ЗАБАЙК/КИТАЙ</t>
  </si>
  <si>
    <t>ЧУНОЯР-ЗАБАЙК/КИТАЙ</t>
  </si>
  <si>
    <t>ИРКУТСК-СОРТ-ЗАБАЙК/КИТАЙ</t>
  </si>
  <si>
    <t>ЛЕСОСИБИРСК-НОВОРОСС-ЭКС</t>
  </si>
  <si>
    <t>ПАДУН.ПОРОГИ-ЗАБАЙК/КИТАЙ</t>
  </si>
  <si>
    <t>СОС.РОДНИКИ-ЗАБАЙК/КИТАЙ</t>
  </si>
  <si>
    <t>НОВОХАЙСКАЯ-ЗАБАЙК/КИТАЙ</t>
  </si>
  <si>
    <t>ЛЕНА-ВОСТОЧ-НОВ.ПОРТ-ЭКС</t>
  </si>
  <si>
    <t>ГИДРОСТРОИТ.-ЗАБАЙК/КИТАЙ</t>
  </si>
  <si>
    <t>ТАЙШЕТ-ЗАБАЙК/КИТАЙ</t>
  </si>
  <si>
    <t>ВИДИМ-ГРОДЕК/КИТАЙ</t>
  </si>
  <si>
    <t>МАЛЬТА-ЗАБАЙК/КИТАЙ</t>
  </si>
  <si>
    <t>ВИХОРЕВКА-ЗАБАЙК/КИТАЙ</t>
  </si>
  <si>
    <t>КИРЕНГА-ГРОДЕК/КИТАЙ</t>
  </si>
  <si>
    <t>ЛЕНА-ВОСТОЧ-ЗАБАЙК/КИТАЙ</t>
  </si>
  <si>
    <t>ВОЛОГДА 2-СВЕТОГОРСК</t>
  </si>
  <si>
    <t>НОВОЧУНКА-ЗАБАЙК/КИТАЙ</t>
  </si>
  <si>
    <t>КУЙТУН-ЗАБАЙК/КИТАЙ</t>
  </si>
  <si>
    <t>АНЗЕБИ-ЗАБАЙК/КИТАЙ</t>
  </si>
  <si>
    <t>УСТЬ-ИЛИМСК-КУЛУНДА-ЭК-Р</t>
  </si>
  <si>
    <t>УСТЬ-ИЛИМСК-НОВ.ПОРТ-ЭКС</t>
  </si>
  <si>
    <t>СОЛИКАМСК-САМУР-ЭКСП</t>
  </si>
  <si>
    <t>КИРЕНГА-НОВ.ПОРТ-ЭКС</t>
  </si>
  <si>
    <t>ПЛЕСЕЦКАЯ-ПЕСТОВО</t>
  </si>
  <si>
    <t>НЯНДОМА-САМУР-ЭКСП</t>
  </si>
  <si>
    <t>ЮРТЫ-ЗАБАЙК/КИТАЙ</t>
  </si>
  <si>
    <t>ИГИРМА-РЫБНИКИ-ЭКСП</t>
  </si>
  <si>
    <t>КАНСК-ЕНИС-ГРОДЕК/КИТАЙ</t>
  </si>
  <si>
    <t>ЛЕСОСИБИРСК-КУЛУНДА-ЭК-Р</t>
  </si>
  <si>
    <t>НВБИРЮСИНСК-ЗАБАЙК/КИТАЙ</t>
  </si>
  <si>
    <t>НОВОХАЙСКАЯ-ГРОДЕК/КИТАЙ</t>
  </si>
  <si>
    <t>УСТЬ-ИЛИМСК-НОВОРОСС-ЭКС</t>
  </si>
  <si>
    <t>ЧУНА-ЗАБАЙК/КИТАЙ</t>
  </si>
  <si>
    <t>ИГИРМА-АВТОВО-ЭКСП</t>
  </si>
  <si>
    <t>ВОЕН.ГОРОДОК-ЗАБАЙК/КИТАЙ</t>
  </si>
  <si>
    <t>ИГИРМА-БРОНКА(ЭКСП)</t>
  </si>
  <si>
    <t>МЕНДЕЛЕЕВО-САМУР-ЭКСП</t>
  </si>
  <si>
    <t>БРАТСК-УСТЬ-ЛУГ-ЭКС</t>
  </si>
  <si>
    <t>ЛЕСОСИБИРСК-САМУР-ЭКСП</t>
  </si>
  <si>
    <t>КАРАБУЛА-НОВ.ПОРТ-ЭКС</t>
  </si>
  <si>
    <t>АГИРИШ-КАРТ1-ЭК-РОС</t>
  </si>
  <si>
    <t>КОСТЫЛЕВО-НИГОЗЕРО</t>
  </si>
  <si>
    <t>ЧУНОЯР-ГРОДЕК/КИТАЙ</t>
  </si>
  <si>
    <t>ЛЕСОСИБИРСК-НОВ.ПОРТ-ЭКС</t>
  </si>
  <si>
    <t>КАРАБУЛА-ГРОДЕК/КИТАЙ</t>
  </si>
  <si>
    <t>ВОХТОГА-БУСЛОВС-ЭКС</t>
  </si>
  <si>
    <t>ЗЛЫНКА-ЭКСП-САМУР-ЭКСП</t>
  </si>
  <si>
    <t>УСТЬ-ИЛИМСК-ОРАНИЕМБ-ЭКС</t>
  </si>
  <si>
    <t>УЛЬКАН-ЗАБАЙК/КИТАЙ</t>
  </si>
  <si>
    <t>ПОСТЫШЕВО-НОВ.ПОРТ-ЭКС</t>
  </si>
  <si>
    <t>ВОХТОГА-СВЕТОГОР-ЭКС</t>
  </si>
  <si>
    <t>БЕЗБОЖНИК-КОЛИ</t>
  </si>
  <si>
    <t>БРАТСК-КРАСНОЕ-ЭКСП</t>
  </si>
  <si>
    <t>ОКУНАЙСКИЙ-ГРОДЕК/КИТАЙ</t>
  </si>
  <si>
    <t>ВЕЛЬСК-НИГОЗЕРО</t>
  </si>
  <si>
    <t>ЛЕСОСИБИРСК-ЛОК-Э-РУБ-РС</t>
  </si>
  <si>
    <t>НИЯ-ЗАБАЙК/КИТАЙ</t>
  </si>
  <si>
    <t>ЧОВЬЮ-СКАНГАЛИ-ЭКС</t>
  </si>
  <si>
    <t>ОНЕГА-СЕГЕЖА</t>
  </si>
  <si>
    <t>НОВОХАЙСКАЯ-НОВОРОСС-ЭКС</t>
  </si>
  <si>
    <t>СУХОНА-СВЕТОГОР-ЭКС</t>
  </si>
  <si>
    <t>БРАТСК-НОВ.ПОРТ-ЭКС</t>
  </si>
  <si>
    <t>НЕБЕЛЬ-ГРОДЕК/КИТАЙ</t>
  </si>
  <si>
    <t>ГИДРОСТРОИТ.-ЗАПАДНЫЙ-НОВ</t>
  </si>
  <si>
    <t>ГЕОЛОГИЧСКАЯ-КАРТ1-ЭК-РОС</t>
  </si>
  <si>
    <t>БИРЮСИНСК-ЗАБАЙК/КИТАЙ</t>
  </si>
  <si>
    <t>ЛЕСОСИБИРСК-ГРОДЕК/КИТАЙ</t>
  </si>
  <si>
    <t>КАРАБУЛА-НАУШКИ В КИТ</t>
  </si>
  <si>
    <t>КРАСНОЕ-ЭКСП-САМУР-ЭКСП</t>
  </si>
  <si>
    <t>УРЕНЬ-НОВОЧУГУЕВКА</t>
  </si>
  <si>
    <t>ИРКУТСК-СОРТ-НОВ.ПОРТ-ЭКС</t>
  </si>
  <si>
    <t>КОТЕЛЬНИЧ 2-ГРОДЕК/КИТАЙ</t>
  </si>
  <si>
    <t>СУХОНА-БУСЛОВС-ЭКС</t>
  </si>
  <si>
    <t>ВЕРХОТУРЬЕ-САМУР-ЭКСП</t>
  </si>
  <si>
    <t>СУХОНА-СЕГЕЖА</t>
  </si>
  <si>
    <t>МЕЖЕГ-СКАНГАЛИ-ЭКС</t>
  </si>
  <si>
    <t>ВОХТОГА-СВЕТОГОРСК</t>
  </si>
  <si>
    <t>НОВЫЙ УОЯН-ЗАБАЙК/КИТАЙ</t>
  </si>
  <si>
    <t>КОСТЫЛЕВО-БУСЛОВС-ЭКС</t>
  </si>
  <si>
    <t>ЛЕДМОЗЕРО-ОНЕГА</t>
  </si>
  <si>
    <t>НЕБЕЛЬ-ЗАБАЙК/КИТАЙ</t>
  </si>
  <si>
    <t>НЯНДОМА-НИГОЗЕРО</t>
  </si>
  <si>
    <t>ВЕРЕЩАГИНО-САМУР-ЭКСП</t>
  </si>
  <si>
    <t>КАЯ-ЗАБАЙК/КИТАЙ</t>
  </si>
  <si>
    <t>ХАРОВСКАЯ-СВЕТОГОР-ЭКС</t>
  </si>
  <si>
    <t>МИНУСИНСК-ЗАБАЙК/КИТАЙ</t>
  </si>
  <si>
    <t>КОСТЫЛЕВО-СВЕТОГОР-ЭКС</t>
  </si>
  <si>
    <t>КИРЕНГА-АВТОВО-ЭКСП</t>
  </si>
  <si>
    <t>БЕЛКА-СЛОБ.-НОВОРОСС-ЭКС</t>
  </si>
  <si>
    <t>ТУЛЮШКА-ЗАБАЙК/КИТАЙ</t>
  </si>
  <si>
    <t>НВБИРЮСИНСК-КУЛУНДА-ЭК-Р</t>
  </si>
  <si>
    <t>ЧОВЬЮ-ЗАПАДНЫЙ-НОВ</t>
  </si>
  <si>
    <t>ПАДУН.ПОРОГИ-КУЛУНДА-ЭК-Р</t>
  </si>
  <si>
    <t>ВОХТОГА-НИГОЗЕРО</t>
  </si>
  <si>
    <t>СУХОНА-СВЕТОГОРСК</t>
  </si>
  <si>
    <t>КИРОВ-КОТЛС-САМУР-ЭКСП</t>
  </si>
  <si>
    <t>КАРАБУЛА-НАХОДКА-ЭКС</t>
  </si>
  <si>
    <t>СУХОНА-ПОЛОЙ</t>
  </si>
  <si>
    <t>МИНУСИНСК-ЛОК-Э-РУБ-РС</t>
  </si>
  <si>
    <t>ЛЕСОСИБИРСК-НАУШКИ В КИТ</t>
  </si>
  <si>
    <t>ВЕРХНЕКОНДНС-КАРТ1-ЭК-РОС</t>
  </si>
  <si>
    <t>УВА 1-ГРОДЕК/КИТАЙ</t>
  </si>
  <si>
    <t>ШАРЬЯ-НОВОЧУГУЕВКА</t>
  </si>
  <si>
    <t>КАРПИНСК-КАРТ1-ЭК-РОС</t>
  </si>
  <si>
    <t>ГИДРОСТРОИТ.-КУЛУНДА-ЭК-Р</t>
  </si>
  <si>
    <t>УВА 1-УССУРИЙСК</t>
  </si>
  <si>
    <t>ХАРОВСКАЯ-БУСЛОВС-ЭКС</t>
  </si>
  <si>
    <t>ГАЛИЧ-СВЕТОГОР-ЭКС</t>
  </si>
  <si>
    <t>УСТЬ-ИЛИМСК-БРОНКА(ЭКСП)</t>
  </si>
  <si>
    <t>МАКАРЬЕВО-ЗАБАЙК/КИТАЙ</t>
  </si>
  <si>
    <t>ЛОМОВАТКА-СВЕТОГОР-ЭКС</t>
  </si>
  <si>
    <t>ВИДИМ-ЗАБАЙК/КИТАЙ</t>
  </si>
  <si>
    <t>УЛЬКАН-ГРОДЕК/КИТАЙ</t>
  </si>
  <si>
    <t>ЛЕНА-ВОСТОЧ-НОВОРОСС-ЭКС</t>
  </si>
  <si>
    <t>КИРЕНГА-КУЛУНДА-ЭК-Р</t>
  </si>
  <si>
    <t>ПОДОСИНОВЕЦ-САМУР-ЭКСП</t>
  </si>
  <si>
    <t>ЛЕСОСИБИРСК-БРАТСК</t>
  </si>
  <si>
    <t>ЗВЕЗДНАЯ-ЗАБАЙК/КИТАЙ</t>
  </si>
  <si>
    <t>КАНЗЫБА-ЗАБАЙК/КИТАЙ</t>
  </si>
  <si>
    <t>БРАТСК-НОВОРОСС-ЭКС</t>
  </si>
  <si>
    <t>ЧУНОЯР-НАУШКИ В КИТ</t>
  </si>
  <si>
    <t>УРЕНЬ-ГРОДЕК/КИТАЙ</t>
  </si>
  <si>
    <t>БРАТСК-ЗАПАДНЫЙ-НОВ</t>
  </si>
  <si>
    <t>ВОЛОГДА 2-ЕГОРЬЕВСК 1</t>
  </si>
  <si>
    <t>ЛЕНА-ЗАБАЙК/КИТАЙ</t>
  </si>
  <si>
    <t>СТАЛЬНАЯ-ГРОДЕК/КИТАЙ</t>
  </si>
  <si>
    <t>ПАДУН.ПОРОГИ-НАХОДКА-ЭКС</t>
  </si>
  <si>
    <t>ХАРИК-ЗАБАЙК/КИТАЙ</t>
  </si>
  <si>
    <t>СУРИКОВО-НАУШКИ В КИТ</t>
  </si>
  <si>
    <t>ЛОЙГА-СВЕТОГОР-ЭКС</t>
  </si>
  <si>
    <t>ВОХТОГА-ЕГОРЬЕВСК 1</t>
  </si>
  <si>
    <t>МАРИИНСК-ЗАБАЙК/КИТАЙ</t>
  </si>
  <si>
    <t>КАРАБУЛА-ГВАРДЕЙСК</t>
  </si>
  <si>
    <t>ХАРОВСКАЯ-СЕГЕЖА</t>
  </si>
  <si>
    <t>МУРОМ1-НОВОРОСС-ЭКС</t>
  </si>
  <si>
    <t>ПЛЕСЕЦКАЯ-ГРОЗНЫЙ</t>
  </si>
  <si>
    <t>ОКУНАЙСКИЙ-КУЛУНДА-ЭК-Р</t>
  </si>
  <si>
    <t>ИРКУТСК-ПАСС-ЗАБАЙК/КИТАЙ</t>
  </si>
  <si>
    <t>УРЕНЬ-ЗАБАЙК/КИТАЙ</t>
  </si>
  <si>
    <t>ХРЕБТОВАЯ-ЗАБАЙК/КИТАЙ</t>
  </si>
  <si>
    <t>КАРАБУЛА-ЕЙСК</t>
  </si>
  <si>
    <t>КАРАБУЛА-ЗАПАДНЫЙ-НОВ</t>
  </si>
  <si>
    <t>ВОХТОГА-ЧУДОВО-МОСК.</t>
  </si>
  <si>
    <t>КАДНИКОВСКИЙ-СВЕТОГОР-ЭКС</t>
  </si>
  <si>
    <t>ПАШИЯ-САМУР-ЭКСП</t>
  </si>
  <si>
    <t>КАРАБУЛА-НОВОРОСС-ЭКС</t>
  </si>
  <si>
    <t>ПЛЕСЕЦКАЯ-НИГОЗЕРО</t>
  </si>
  <si>
    <t>ВЕРХНЯЯ-КАРТ1-ЭК-РОС</t>
  </si>
  <si>
    <t>ОКУНАЙСКИЙ-КАМЫШ-ЭКСПОР</t>
  </si>
  <si>
    <t>МИНУСИНСК-КУЛУНДА-ЭК-Р</t>
  </si>
  <si>
    <t>ВЕРХНЕИЖЕМ.-СВЕТОГОР-ЭКС</t>
  </si>
  <si>
    <t>ИРКУТСК-СОРТ-БРОНКА(ЭКСП)</t>
  </si>
  <si>
    <t>ЗАУДИНСКИЙ-ЗАБАЙК/КИТАЙ</t>
  </si>
  <si>
    <t>КАДНИКОВСКИЙ-БУСЛОВС-ЭКС</t>
  </si>
  <si>
    <t>СЛОБОДСКОЕ-ГРОДЕК/КИТАЙ</t>
  </si>
  <si>
    <t>ЯНТАЛЬ-АВТОВО-ЭКСП</t>
  </si>
  <si>
    <t>ТАВДА-КАРТ1-ЭК-РОС</t>
  </si>
  <si>
    <t>СОСЬВА-КАРТ1-ЭК-РОС</t>
  </si>
  <si>
    <t>БИЛИМБАЙ-САМУР-ЭКСП</t>
  </si>
  <si>
    <t>КОНДА-КАРТ1-ЭК-РОС</t>
  </si>
  <si>
    <t>УВА 1-САМУР-ЭКСП</t>
  </si>
  <si>
    <t>БРАТСК-БРОНКА(ЭКСП)</t>
  </si>
  <si>
    <t>СУХОНА-НИГОЗЕРО</t>
  </si>
  <si>
    <t>НЕБЕЛЬ-КУЛУНДА-ЭК-Р</t>
  </si>
  <si>
    <t>ЗИМА-ЛОК-Э-РУБ-РС</t>
  </si>
  <si>
    <t>ЗИМА-ГРОДЕК/КИТАЙ</t>
  </si>
  <si>
    <t>ПАДУН.ПОРОГИ-УСТЬ-ЛУГ-ЭКС</t>
  </si>
  <si>
    <t>ГОНЧАРОВО-НОВ.ПОРТ-ЭКС</t>
  </si>
  <si>
    <t>ПАДУН.ПОРОГИ-ГРОДЕК/КИТАЙ</t>
  </si>
  <si>
    <t>ВОХТОГА-КОЛИ</t>
  </si>
  <si>
    <t>ВЕРХНЕИЖЕМ.-СКАНГАЛИ-ЭКС</t>
  </si>
  <si>
    <t>ХУДОЕЛАНСКАЯ-ЗАБАЙК/КИТАЙ</t>
  </si>
  <si>
    <t>НИЖНЕУДИНСК-НОВ.ПОРТ-ЭКС</t>
  </si>
  <si>
    <t>КРАСНОЯРСК-С-ЗАБАЙК/КИТАЙ</t>
  </si>
  <si>
    <t>ПУКСА-САМУР-ЭКСП</t>
  </si>
  <si>
    <t>ВЕНДИНГА-МАЛ.ВИШЕРА</t>
  </si>
  <si>
    <t>ВИДИМ-ЗАПАДНЫЙ-НОВ</t>
  </si>
  <si>
    <t>ГРОМАДСКАЯ-ГРОДЕК/КИТАЙ</t>
  </si>
  <si>
    <t>ПАДУН.ПОРОГИ-НОВ.ПОРТ-ЭКС</t>
  </si>
  <si>
    <t>СЛОБОДСКОЕ-ТИХОНОВО</t>
  </si>
  <si>
    <t>ПИРОВСКАЯ-ЗАБАЙК/КИТАЙ</t>
  </si>
  <si>
    <t>КИРЕНГА-НАХОДКА-ЭКС</t>
  </si>
  <si>
    <t>ЛЕНА-БРОНКА(ЭКСП)</t>
  </si>
  <si>
    <t>БОКСИТЫ-КАРТ1-ЭК-РОС</t>
  </si>
  <si>
    <t>ЧОВЬЮ-АЛЕКСИН</t>
  </si>
  <si>
    <t>КИРЕНГА-БРОНКА(ЭКСП)</t>
  </si>
  <si>
    <t>ИЖМОРСКАЯ-ЗАБАЙК/КИТАЙ</t>
  </si>
  <si>
    <t>НАВЛЯ-МАЙКОП</t>
  </si>
  <si>
    <t>ЛОЙГА-НИГОЗЕРО</t>
  </si>
  <si>
    <t>ИГИРМА-МАХАЧКАЛА</t>
  </si>
  <si>
    <t>СОХАТЫЙ-ЗАБАЙК/КИТАЙ</t>
  </si>
  <si>
    <t>ИГИРМА-НОВОРОСС-ЭКС</t>
  </si>
  <si>
    <t>ХАРОВСКАЯ-НИГОЗЕРО</t>
  </si>
  <si>
    <t>ЛОМОВАТКА-НИГОЗЕРО</t>
  </si>
  <si>
    <t>ПАДУН.ПОРОГИ-АВТОВО-ЭКСП</t>
  </si>
  <si>
    <t>АСИНО-ГРОДЕК/КИТАЙ</t>
  </si>
  <si>
    <t>ЛЕНА-НОВ.ПОРТ-ЭКС</t>
  </si>
  <si>
    <t>КАРАБУЛА-ЛОК-Э-РУБ-РС</t>
  </si>
  <si>
    <t>СУРИКОВО-ГРОДЕК/КИТАЙ</t>
  </si>
  <si>
    <t>УСТЬ-ИЛИМСК-СУХАНОВКА</t>
  </si>
  <si>
    <t>КЛЕТНЯ-МАЙКОП</t>
  </si>
  <si>
    <t>ТЫГДА-ГРОДЕК/КИТАЙ</t>
  </si>
  <si>
    <t>АНЗЕБИ-КУЛУНДА-ЭК-Р</t>
  </si>
  <si>
    <t>КАРАБУЛА-АЛЕКСАНДРОВС</t>
  </si>
  <si>
    <t>ТАВДА-САМУР-ЭКСП</t>
  </si>
  <si>
    <t>ВОХТОГА-САПЕРНАЯ</t>
  </si>
  <si>
    <t>ЙОШКАР-ОЛА-ГРОДЕК/КИТАЙ</t>
  </si>
  <si>
    <t>ПОСТЫШЕВО-ШУШАРЫ-ЭКСП</t>
  </si>
  <si>
    <t>ОКУНАЙСКИЙ-ЗАБАЙК/КИТАЙ</t>
  </si>
  <si>
    <t>ПАШИЯ-ПРАВЫЙ БЕРЕГ</t>
  </si>
  <si>
    <t>ВОН'ЕГАН-КАРТ1-ЭК-РОС</t>
  </si>
  <si>
    <t>РЗД 132 КМ-САМУР-ЭКСП</t>
  </si>
  <si>
    <t>ВАГА-НИГОЗЕРО</t>
  </si>
  <si>
    <t>КАДНИКОВСКИЙ-СУЗЕМКА-ЭКСП</t>
  </si>
  <si>
    <t>КОРШУНИХА-АН-ЗАБАЙК/КИТАЙ</t>
  </si>
  <si>
    <t>ВЕРХНЯЯ-ГРОДЕК/КИТАЙ</t>
  </si>
  <si>
    <t>ПЕНИНГА-ОНЕГА</t>
  </si>
  <si>
    <t>КОСТРОМА НОВ-САМУР-ЭКСП</t>
  </si>
  <si>
    <t>СЕРОВ-КАРТ1-ЭК-РОС</t>
  </si>
  <si>
    <t>ПАДУН.ПОРОГИ-БРОНКА(ЭКСП)</t>
  </si>
  <si>
    <t>АЛАПАЕВСК-КАРТ1-ЭК-РОС</t>
  </si>
  <si>
    <t>БАГУЛЬНАЯ-НАХОДКА-ЭКС</t>
  </si>
  <si>
    <t>СТАЛЬНАЯ-ТИХОНОВО</t>
  </si>
  <si>
    <t>ВЕНДИНГА-КОЛИ</t>
  </si>
  <si>
    <t>ФИЛЬКИНО-КАРТ1-ЭК-РОС</t>
  </si>
  <si>
    <t>ГАЛИЧ-ЕГОРЬЕВСК 1</t>
  </si>
  <si>
    <t>КИМИЛЬТЕЙ-ЗАБАЙК/КИТАЙ</t>
  </si>
  <si>
    <t>ПОДОСИНОВЕЦ-ГРОДЕК/КИТАЙ</t>
  </si>
  <si>
    <t>ВЕРХНЕИЖЕМ.-НИГОЗЕРО</t>
  </si>
  <si>
    <t>КУНГУР-САМУР-ЭКСП</t>
  </si>
  <si>
    <t>ЗЕЛЕДЕЕВО-ЗАБАЙК/КИТАЙ</t>
  </si>
  <si>
    <t>БРАТСК-ТЕМРЮК-ЭКСП</t>
  </si>
  <si>
    <t>МЕНДЕЛЕЕВО-КАРТ1-ЭК-РОС</t>
  </si>
  <si>
    <t>ЧУНА-КУЛУНДА-ЭК-Р</t>
  </si>
  <si>
    <t>СУРИКОВО-ЗАБАЙК/КИТАЙ</t>
  </si>
  <si>
    <t>ЛЕСОВОЗНЫЙ-ЗАБАЙК/КИТАЙ</t>
  </si>
  <si>
    <t>ВОЛОГДА 2-БУСЛОВС-ЭКС</t>
  </si>
  <si>
    <t>ЛЕНА-ВОСТОЧ-КУЛУНДА-ЭК-Р</t>
  </si>
  <si>
    <t>ЧУНОЯР-КУЛУНДА-ЭК-Р</t>
  </si>
  <si>
    <t>ВЕЛЬСК-СВЕТОГОР-ЭКС</t>
  </si>
  <si>
    <t>АСИНО-ЗАБАЙК/КИТАЙ</t>
  </si>
  <si>
    <t>ГОСТОВСКАЯ-НОВОЧУГУЕВКА</t>
  </si>
  <si>
    <t>ЛЕСОСИБИРСК-ОРАНИЕМБ-ЭКС</t>
  </si>
  <si>
    <t>НОВОХАЙСКАЯ-КУЛУНДА-ЭК-Р</t>
  </si>
  <si>
    <t>МАЛ.ВИШЕРА-КОЙТЫ</t>
  </si>
  <si>
    <t>КРАСНОУФИМСК-САМУР-ЭКСП</t>
  </si>
  <si>
    <t>ВЕЛЬСК-ЕГОРЬЕВСК 1</t>
  </si>
  <si>
    <t>ЯКУРИМ-ЗАБАЙК/КИТАЙ</t>
  </si>
  <si>
    <t>ЛЕНА-ВОСТОЧ-ТАРКИ</t>
  </si>
  <si>
    <t>АЛЯБЬЕВО-КАРТ1-ЭК-РОС</t>
  </si>
  <si>
    <t>ХАРОВСКАЯ-ПОЛОЙ</t>
  </si>
  <si>
    <t>НВБИРЮСИНСК-НАУШКИ В КИТ</t>
  </si>
  <si>
    <t>ЛЕНА-ВОСТОЧ-БРОНКА(ЭКСП)</t>
  </si>
  <si>
    <t>АЛЯБЬЕВО-САМУР-ЭКСП</t>
  </si>
  <si>
    <t>БАЛЕЗИНО-НОВОРОСС-ЭКС</t>
  </si>
  <si>
    <t>ТОМСК-ГРУЗ.-ГРОДЕК/КИТАЙ</t>
  </si>
  <si>
    <t>АНЖЕРСКАЯ-ЗАБАЙК/КИТАЙ</t>
  </si>
  <si>
    <t>НИЯ-КУЛУНДА-ЭК-Р</t>
  </si>
  <si>
    <t>КАРАБУЛА-ТОКСОВО</t>
  </si>
  <si>
    <t>НЯНДОМА-КАРАБУЛАКСКИ</t>
  </si>
  <si>
    <t>УЛЬКАН-ЗАПАДНЫЙ-НОВ</t>
  </si>
  <si>
    <t>ПОЛОЙ-ЗАНЕВ.П-Э</t>
  </si>
  <si>
    <t>СОЛИКАМСК-НОВОРОСС-ЭКС</t>
  </si>
  <si>
    <t>НИКОЛ-ПОЛОМА-ЕГОРЬЕВСК 1</t>
  </si>
  <si>
    <t>БЕРЕЗНИКИ-СР-АВТОВО-ЭКСП</t>
  </si>
  <si>
    <t>СОЛИКАМСК 2-АВТОВО-ЭКСП</t>
  </si>
  <si>
    <t>БЕРЕЗНИКИ-СР-ЗАБАЙК/КИТАЙ</t>
  </si>
  <si>
    <t>ПРЕДКОМБИНАТ-БУСЛОВС-ЭКС</t>
  </si>
  <si>
    <t>СОЛИКАМСК 2-ЗАБАЙК/КИТАЙ</t>
  </si>
  <si>
    <t>ЮЛЬЕВКА-МУРМАНСК-ЭКС</t>
  </si>
  <si>
    <t>КОШТА-ЛУЖСКАЯ-ЭКСП</t>
  </si>
  <si>
    <t>ТИХОНОВО-ЛУЖСКАЯ-ЭКСП</t>
  </si>
  <si>
    <t>СЕВЕРНАЯ-ТУАПСЕ-СОР-Э</t>
  </si>
  <si>
    <t>БЕРЕЗНИКИ-СР-ИВАНГР-НАР-Э</t>
  </si>
  <si>
    <t>СЕВЕРНАЯ-ИВАНГР-НАР-Э</t>
  </si>
  <si>
    <t>ЮЛЬЕВКА-ЛУЖСКАЯ-ЭКСП</t>
  </si>
  <si>
    <t>ПРЕДКОМБИНАТ-КОШТА</t>
  </si>
  <si>
    <t>ЧЕПЕЦКАЯ-ВЫБОРГ-ЭКСП</t>
  </si>
  <si>
    <t>АЗОТНАЯ-ПЧ-ПС-ЭКС</t>
  </si>
  <si>
    <t>РОССОШЬ-ПОСИНЬ-ЭКС</t>
  </si>
  <si>
    <t>КОШТА-МУРМАНСК-ЭКС</t>
  </si>
  <si>
    <t>ПРЕДКОМБИНАТ-РЫБНИКИ-ЭКСП</t>
  </si>
  <si>
    <t>БЕРЕЗНИКИ-СР-ВЛАДИВОСТ-ЭК</t>
  </si>
  <si>
    <t>ЧЕРЕПОВЕЦ 2-ЛУЖСКАЯ-ЭКСП</t>
  </si>
  <si>
    <t>ЮЛЬЕВКА-НОВ.ПОРТ-ЭКС</t>
  </si>
  <si>
    <t>БЕРЕЗНИКИ-СР-ПОСИНЬ-ЭКС</t>
  </si>
  <si>
    <t>ОСЕНЦЫ-ПРЕДПОРТ-ЭКС</t>
  </si>
  <si>
    <t>ХИМЗАВОДСКАЯ-ТУАПСЕ-СОР-Э</t>
  </si>
  <si>
    <t>СЕВЕРНАЯ-ЧЕЛУТАЙ</t>
  </si>
  <si>
    <t>ПРЕДКОМБИНАТ-НОВОРОСС-ЭКС</t>
  </si>
  <si>
    <t>КОШТА-СКАНГАЛИ-ЭКС</t>
  </si>
  <si>
    <t>ЗАЯЧЬЯ ГОРКА-КОСТОМУКША-Т</t>
  </si>
  <si>
    <t>КОШТА-СУЗЕМКА-ЭКСП</t>
  </si>
  <si>
    <t>СЕВЕРНАЯ-ЧЕГДОМЫН</t>
  </si>
  <si>
    <t>ЗАЯЧЬЯ ГОРКА-КАРТ1-ЭК-РОС</t>
  </si>
  <si>
    <t>СЕВЕРНАЯ-МУРМАНСК-ЭКС</t>
  </si>
  <si>
    <t>ЗАЯЧЬЯ ГОРКА-ЛЕСОСИБИРСК</t>
  </si>
  <si>
    <t>ПРЕДКОМБИНАТ-БРЮХОВЕЦКАЯ</t>
  </si>
  <si>
    <t>АЗОТНАЯ-МУРМАНСК-ЭКС</t>
  </si>
  <si>
    <t>ХИМЗАВОДСКАЯ-НОВ.ПОРТ-ЭКС</t>
  </si>
  <si>
    <t>ЧЕРЕПОВЕЦ 2-МУРМАНСК-ЭКС</t>
  </si>
  <si>
    <t>ЧЕРЕПОВЕЦ 2-ШУШАРЫ</t>
  </si>
  <si>
    <t>ЗАЯЧЬЯ ГОРКА-АВТОВО-ЭКСП</t>
  </si>
  <si>
    <t>КОШТА-ШУШАРЫ</t>
  </si>
  <si>
    <t>ЗАЯЧЬЯ ГОРКА-БЕРКАКИТ</t>
  </si>
  <si>
    <t>ХИМЗАВОДСКАЯ-КОШТА</t>
  </si>
  <si>
    <t>КОШТА-УССУРИЙСК</t>
  </si>
  <si>
    <t>ПРЕДКОМБИНАТ-НАУШКИ МНР 2</t>
  </si>
  <si>
    <t>НОВГР-НА-ВЛХ-СУЗЕМКА-ЭКСП</t>
  </si>
  <si>
    <t>ХИМЗАВОДСКАЯ-ПОЛТАВСКАЯ</t>
  </si>
  <si>
    <t>ЮЛЬЕВКА-ШУШАРЫ-ЭКСП</t>
  </si>
  <si>
    <t>МЕЛЕУЗ-БРЮХОВЕЦКАЯ</t>
  </si>
  <si>
    <t>САЛАВАТ-ЕЙСК-ЭКСПОРТ</t>
  </si>
  <si>
    <t>ОСЕНЦЫ-ШУШАРЫ-ЭКСП</t>
  </si>
  <si>
    <t>БЕЛОРЕЧНСКАЯ-СОЛОВЕЙ-ЭКСП</t>
  </si>
  <si>
    <t>САЛАВАТ-ПОСИНЬ-ЭКС</t>
  </si>
  <si>
    <t>ЮЛЬЕВКА-БУСЛОВС-ЭКС</t>
  </si>
  <si>
    <t>ЗАЯЧЬЯ ГОРКА-УГЛЕРОД</t>
  </si>
  <si>
    <t>ЗАЯЧЬЯ ГОРКА-АЛДАН</t>
  </si>
  <si>
    <t>ПРЕДКОМБИНАТ-ШУШАРЫ</t>
  </si>
  <si>
    <t>ХИМЗАВОДСКАЯ-РАСШЕВАТКА</t>
  </si>
  <si>
    <t>ОЗИНКИ-Э-РОС-СОЛОВЕЙ-ЭКСП</t>
  </si>
  <si>
    <t>КОШТА-СУРАЖ-ЭКСП</t>
  </si>
  <si>
    <t>КИТОЙ-КОМБНТ-РАЗРЕЗ</t>
  </si>
  <si>
    <t>СЕВЕРНАЯ-НОВОРОСС-ЭКС</t>
  </si>
  <si>
    <t>КОШТА-РАСШЕВАТКА</t>
  </si>
  <si>
    <t>СЕВЕРНАЯ-ПРЕДПОРТ-ЭКС</t>
  </si>
  <si>
    <t>КОШТА-КАНЕВСКАЯ</t>
  </si>
  <si>
    <t>БЕРЕЗНИКИ-СР-СУЗЕМКА-ЭКСП</t>
  </si>
  <si>
    <t>ЧЕПЕЦКАЯ-ИВАНГР-НАР-Э</t>
  </si>
  <si>
    <t>ЗАЯЧЬЯ ГОРКА-РЫБНИКИ</t>
  </si>
  <si>
    <t>ТИХОНОВО-БУСЛОВС-ЭКС</t>
  </si>
  <si>
    <t>ЗАЯЧЬЯ ГОРКА-СУРАЖ-ЭКСП</t>
  </si>
  <si>
    <t>ХИМЗАВОДСКАЯ-НОВОРОСС-ЭКС</t>
  </si>
  <si>
    <t>ПРЕДКОМБИНАТ-ТЫГДА</t>
  </si>
  <si>
    <t>ЮЛЬЕВКА-РАСШЕВАТКА</t>
  </si>
  <si>
    <t>АЗОТНАЯ-ЛУЖСКАЯ-ЭКСП</t>
  </si>
  <si>
    <t>НОВОКУЗ.-СЕВ-КОШТА</t>
  </si>
  <si>
    <t>ЮЛЬЕВКА-ЗЕЛЕНОКУМСК</t>
  </si>
  <si>
    <t>ЗАЯЧЬЯ ГОРКА-ЛЕНА-ВОСТОЧ</t>
  </si>
  <si>
    <t>ПРЕДКОМБИНАТ-АВТОВО-ЭКСП</t>
  </si>
  <si>
    <t>КОШТА-БУСЛОВС-ЭКС</t>
  </si>
  <si>
    <t>ХИМЗАВОДСКАЯ-МАРЦЕВО</t>
  </si>
  <si>
    <t>СЕВЕРНАЯ-АВТОВО-ЭКСП</t>
  </si>
  <si>
    <t>ПРЕДКОМБИНАТ-БЕРЕЗОВ-ВОС</t>
  </si>
  <si>
    <t>ОСЕНЦЫ-ВЫБОРГ-ЭКСП</t>
  </si>
  <si>
    <t>ЧЕПЕЦКАЯ-КРАСНОЕ-ЭКСП</t>
  </si>
  <si>
    <t>ПРЕДКОМБИНАТ-ФЕВРАЛЬСК</t>
  </si>
  <si>
    <t>ЮЛЬЕВКА-СВЕТЛОГРАД</t>
  </si>
  <si>
    <t>ЗАЯЧЬЯ ГОРКА-РАСШЕВАТКА</t>
  </si>
  <si>
    <t>КОШТА-ИВАНГР-НАР-Э</t>
  </si>
  <si>
    <t>СЕВЕРНАЯ-МАМОНОВО-ЭКС</t>
  </si>
  <si>
    <t>ХИМЗАВОДСКАЯ-ПОСИНЬ-ЭКС</t>
  </si>
  <si>
    <t>ПРЕДКОМБИНАТ-ТАКСИМО</t>
  </si>
  <si>
    <t>ЧЕПЕЦКАЯ-МАРЦЕВО</t>
  </si>
  <si>
    <t>САЛАВАТ-ЕГОРЬЕВСК 1</t>
  </si>
  <si>
    <t>ЧЕПЕЦКАЯ-ЕЯ</t>
  </si>
  <si>
    <t>ЗАЯЧЬЯ ГОРКА-КУРАНАХ</t>
  </si>
  <si>
    <t>СЕВЕРНАЯ-КОВДОР</t>
  </si>
  <si>
    <t>ЗАЯЧЬЯ ГОРКА-КРАСНОЕ-ЭКСП</t>
  </si>
  <si>
    <t>ПРЕДКОМБИНАТ-ЭЛЬБАН</t>
  </si>
  <si>
    <t>КОШТА-ЛУТОШКИНО</t>
  </si>
  <si>
    <t>ТИТАН-КОШТА</t>
  </si>
  <si>
    <t>ТИТАН-ЮЛЬЕВКА</t>
  </si>
  <si>
    <t>АПАТИТЫ-ЮЛЬЕВКА</t>
  </si>
  <si>
    <t>КОВДОР-БЕЛОРЕЧНСКАЯ</t>
  </si>
  <si>
    <t>БЕРЕЗНИКИ-СР-КОШТА</t>
  </si>
  <si>
    <t>ТИТАН-РОССОШЬ</t>
  </si>
  <si>
    <t>ТИТАН-ВОСКРЕСЕНСК</t>
  </si>
  <si>
    <t>БЕРЕЗНИКИ-СР-НЕВИННМЫСКАЯ</t>
  </si>
  <si>
    <t>ТИТАН-СКАЧКИ</t>
  </si>
  <si>
    <t>ТИТАН-АЗОТНАЯ</t>
  </si>
  <si>
    <t>ВЛАДИВОСТ-ЭК-СИЛИКАТНАЯ</t>
  </si>
  <si>
    <t>НАХОДКА-В-Э-ХОВРИНО</t>
  </si>
  <si>
    <t>ХОВРИНО-ГАЙДАМАК</t>
  </si>
  <si>
    <t>ЗАБАЙК/КИТАЙ-ЗЛЫНКА-ЭКСП</t>
  </si>
  <si>
    <t>НАХОДКА-В-Э-ЕКАТЕРИН-ТОВ</t>
  </si>
  <si>
    <t>НАХОДКА-В-Э-КУПАВНА</t>
  </si>
  <si>
    <t>ВЛАДИВОСТ-ЭК-КОЛЬЦОВО</t>
  </si>
  <si>
    <t>КУЛУНДА-ЭК-Р-НАХОДКА-В-Э</t>
  </si>
  <si>
    <t>ГАЙДАМАК-ЭКС-ХОВРИНО</t>
  </si>
  <si>
    <t>ВЛАДИВОСТ-ЭК-ХОВРИНО</t>
  </si>
  <si>
    <t>СИЛИКАТНАЯ-ВЛАДИВОСТОК</t>
  </si>
  <si>
    <t>СИЛИКАТНАЯ-КРАСН. РЕЧКА</t>
  </si>
  <si>
    <t>НАХОДКА-В-Э-КУЛУНДА-ЭК-Р</t>
  </si>
  <si>
    <t>НАХОДКА-В-Э-ЛОК-Э-РУБ-РС</t>
  </si>
  <si>
    <t>СИЛИКАТНАЯ-ВЛАДИВОСТ-ПР</t>
  </si>
  <si>
    <t>ЗАБАЙК/КИТАЙ-КРАСНОЕ-ЭКСП</t>
  </si>
  <si>
    <t>ВЛАДИВОСТ-ЭК-НОВОСИБ-ВОСТ</t>
  </si>
  <si>
    <t>НАХОДКА-В-Э-КЛЕЩИХА</t>
  </si>
  <si>
    <t>КУПАВНА-ХАБАРОВСК 2</t>
  </si>
  <si>
    <t>УСТЬ-ИЛИМСК-НАХОДКА-В-Э</t>
  </si>
  <si>
    <t>НАУШКИ В КИТ-КРАСНОЕ-ЭКСП</t>
  </si>
  <si>
    <t>УГОЛЬНАЯ-ЭЛЕКТРОУГЛИ</t>
  </si>
  <si>
    <t>ЛЕСОСИБИРСК-ВЛАДИВОСТ-ЭК</t>
  </si>
  <si>
    <t>БРАТСК-НАХОДКА-В-Э</t>
  </si>
  <si>
    <t>ТОБОЛЬСК-НАХОДКА-В-Э</t>
  </si>
  <si>
    <t>БАЗАИХА-ЗАБАЙК/КИТАЙ</t>
  </si>
  <si>
    <t>ЭЛЕКТРОУГЛИ-ИНЯ-ВОСТЧНАЯ</t>
  </si>
  <si>
    <t>СИЛИКАТНАЯ-УГОЛЬНАЯ</t>
  </si>
  <si>
    <t>УСТЬ-ИЛИМСК-М.ЧУРКИН-ЭКС</t>
  </si>
  <si>
    <t>КАНИСАЙ-Э(Р)-КРАСНОЕ-ЭКСП</t>
  </si>
  <si>
    <t>УГОЛЬНАЯ-КЛЕЩИХА</t>
  </si>
  <si>
    <t>НОВОСИБ-ВОСТ-ВЛАДИВОСТ-ПР</t>
  </si>
  <si>
    <t>БАЗАИХА-НАУШКИ В КИТ</t>
  </si>
  <si>
    <t>КЛЕЩИХА-М.ЧУРКИН-ПЕР</t>
  </si>
  <si>
    <t>ШУШАРЫ-КЛЕЩИХА</t>
  </si>
  <si>
    <t>ХОВРИНО-МЫС-ЧУРКИН</t>
  </si>
  <si>
    <t>ТОБОЛЬСК-ВЛАДИВОСТ-ЭК</t>
  </si>
  <si>
    <t>ШУШАРЫ-ХАБАРОВСК 2</t>
  </si>
  <si>
    <t>ЭЛЕКТРОУГЛИ-КЛЕЩИХА</t>
  </si>
  <si>
    <t>ПЕРВАЯ РЕЧКА-ТУЧКОВО</t>
  </si>
  <si>
    <t>УСТЬ-ИЛИМСК-ВЛАДИВОСТ-ЭК</t>
  </si>
  <si>
    <t>ОБНОРСКАЯ-М.ЧУРКИН-ЭКС</t>
  </si>
  <si>
    <t>СИЛИКАТНАЯ-НОВОСИБ-ВОСТ</t>
  </si>
  <si>
    <t>КЛЕЩИХА-УГОЛЬНАЯ</t>
  </si>
  <si>
    <t>ЭЛЕКТРОУГЛИ-УГОЛЬНАЯ</t>
  </si>
  <si>
    <t>УГОЛЬНАЯ-СИЛИКАТНАЯ</t>
  </si>
  <si>
    <t>ТУЧКОВО-ПЕРВАЯ РЕЧКА</t>
  </si>
  <si>
    <t>ЭЛЕКТРОУГЛИ-ХАБАРОВСК 2</t>
  </si>
  <si>
    <t>КРАСНОЕ-ЭКСП-ЗАБАЙК/КИТАЙ</t>
  </si>
  <si>
    <t>ПРЕДКОМБИНАТ-НАХОДКА-В-Э</t>
  </si>
  <si>
    <t>М.ЧУРКИН-ЭКС-ХОВРИНО</t>
  </si>
  <si>
    <t>СЕЛЯТИНО-ВЛАДИВОСТОК</t>
  </si>
  <si>
    <t>ЕКАТЕРИН-ТОВ-УГОЛЬНАЯ</t>
  </si>
  <si>
    <t>ИГИРМА-ВЛАДИВОСТ-ЭК</t>
  </si>
  <si>
    <t>ХОВРИНО-УГОЛЬНАЯ</t>
  </si>
  <si>
    <t>ЭЛЕКТРОУГЛИ-БАЗАИХА</t>
  </si>
  <si>
    <t>ГАЙДАМАК-ХОВРИНО</t>
  </si>
  <si>
    <t>УГОЛЬНАЯ-Э-СИЛИКАТНАЯ</t>
  </si>
  <si>
    <t>М.ЧУРКИН-ЭКС-ЖИГУЛЕВ.МОРЕ</t>
  </si>
  <si>
    <t>КЛЕЩИХА-ЗАБАЙК/КИТАЙ</t>
  </si>
  <si>
    <t>ХОВРИНО-ВЛАДИВОСТОК</t>
  </si>
  <si>
    <t>ЛЕСОСИБИРСК-НАХОДКА-В-Э</t>
  </si>
  <si>
    <t>ВЛАДИВОСТОК-СЕЛЯТИНО</t>
  </si>
  <si>
    <t>КУНЦЕВО 2-НАХОДКА-В-П</t>
  </si>
  <si>
    <t>БАЗАИХА-УСТЬ-ЛУГ-ЭКС</t>
  </si>
  <si>
    <t>УРЕНЬ-НАХОДКА-В-Э</t>
  </si>
  <si>
    <t>ЕКАТЕРИН-ТОВ-ХАБАРОВСК 2</t>
  </si>
  <si>
    <t>НОВОСИБ-ВОСТ-ВЛАДИВОСТ-ЭК</t>
  </si>
  <si>
    <t>ШУШАРЫ-БАТАРЕЙНАЯ</t>
  </si>
  <si>
    <t>М. АНДРЕЕВКА-ХИМЗАВОДСКАЯ</t>
  </si>
  <si>
    <t>ЛЕНА-ВОСТОЧ-ВЛАДИВОСТ-ЭК</t>
  </si>
  <si>
    <t>ЗАБАЙК/КИТАЙ-ЧЕРНИКОВКА</t>
  </si>
  <si>
    <t>СОЛИКАМСК-АВТОВО-ЭКСП</t>
  </si>
  <si>
    <t>КЛЕЩИХА-ХАБАРОВСК 2</t>
  </si>
  <si>
    <t>БАЗАИХА-ВЛАДИВОСТ-ЭК</t>
  </si>
  <si>
    <t>КЛЕЩИХА-НАХОДКА-В-П</t>
  </si>
  <si>
    <t>ЕКАТЕРИН-ТОВ-НАХОДКА-В-Э</t>
  </si>
  <si>
    <t>КУПАВНА-ТОММОТ</t>
  </si>
  <si>
    <t>НОВОСИБ-ВОСТ-ВЛАДИВОСТОК</t>
  </si>
  <si>
    <t>БРАТСК-УГЛОВАЯ-Э</t>
  </si>
  <si>
    <t>УССУРИЙСК-ЭЛЕКТРОУГЛИ</t>
  </si>
  <si>
    <t>НАУШКИ В КИТ-ХОВРИНО</t>
  </si>
  <si>
    <t>РЕВДА-БЕЛОРЕЧНСКАЯ</t>
  </si>
  <si>
    <t>УГОЛЬНАЯ-Э-ХОВРИНО</t>
  </si>
  <si>
    <t>ИГИРМА-НАХОДКА-В-Э</t>
  </si>
  <si>
    <t>ТОЛЬЯТТИ-НОВОРОСС-ЭКС</t>
  </si>
  <si>
    <t>ВЛАДИВОСТ-ЭК-СЕЛЯТИНО</t>
  </si>
  <si>
    <t>НАХОДКА-В-Э-ТУЧКОВО</t>
  </si>
  <si>
    <t>КОПЫЛОВО-ВЛАДИВОСТ-ЭК</t>
  </si>
  <si>
    <t>ВЛАДИВОСТ-ЭК-БАЗАИХА</t>
  </si>
  <si>
    <t>УССУРИЙСК-СЕЛЯТИНО</t>
  </si>
  <si>
    <t>КОКУРИНО-ПОСИНЬ-ЭКС</t>
  </si>
  <si>
    <t>ПРЕДКОМБИНАТ-ВЛАДИВОСТ-ЭК</t>
  </si>
  <si>
    <t>НАУШКИ В КИТ-ВОРОТЫНСК</t>
  </si>
  <si>
    <t>ЗАНЕВ.ПОСТ-ВЛАДИВОСТ-ПР</t>
  </si>
  <si>
    <t>КУПАВНА-БАТАРЕЙНАЯ</t>
  </si>
  <si>
    <t>РОСТОВ-ТОВ.-ПЕРВАЯ РЕЧКА</t>
  </si>
  <si>
    <t>ШУШАРЫ-ПЕРВАЯ РЕЧКА</t>
  </si>
  <si>
    <t>КОЛЬЦОВО-ВЛАДИВОСТ-ПР</t>
  </si>
  <si>
    <t>ВЛАДИВОСТОК-СИЛИКАТНАЯ</t>
  </si>
  <si>
    <t>ОМСК-ВОСТ-НАХОДКА-В-П</t>
  </si>
  <si>
    <t>КОЛЬЦОВО-ВЛАДИВОСТОК</t>
  </si>
  <si>
    <t>ИНЯ-ВОСТЧНАЯ-ГАЙДАМАК</t>
  </si>
  <si>
    <t>КРАСНОЕ-ЭКСП-КАНИСАЙ-Э(Р)</t>
  </si>
  <si>
    <t>АСБЕСТ-АВТОВО-ЭКСП</t>
  </si>
  <si>
    <t>ЛЕСОСИБИРСК-УСТЬ-ЛУГ-ЭКС</t>
  </si>
  <si>
    <t>УГОЛЬНАЯ-ХОВРИНО</t>
  </si>
  <si>
    <t>НАУШКИ В КИТ-КРЕСТЫ</t>
  </si>
  <si>
    <t>ШУВАКИШ-ПРЕДПОРТ-ЭКС</t>
  </si>
  <si>
    <t>БРАТСК-АВТОВО-ЭКСП</t>
  </si>
  <si>
    <t>ЛЕНА-ВОСТОЧ-НАХОДКА-В-Э</t>
  </si>
  <si>
    <t>ИНЯ-ВОСТЧНАЯ-НАУШКИ В КИТ</t>
  </si>
  <si>
    <t>БАЗАИХА-АВТОВО-ЭКСП</t>
  </si>
  <si>
    <t>УГОЛЬНАЯ-Э-ЕКАТЕРИН-ТОВ</t>
  </si>
  <si>
    <t>ШУВАКИШ-КУПЧИНСКАЯ-Э</t>
  </si>
  <si>
    <t>ШУВАКИШ-НОВОРОСС-ЭКС</t>
  </si>
  <si>
    <t>КЛЕЩИХА-НАХОДКА-В-Э</t>
  </si>
  <si>
    <t>СЕЛЯТИНО-ХАБАРОВСК 2</t>
  </si>
  <si>
    <t>КРАСНОЕ-ЭКСП-НАУШКИ МНР 2</t>
  </si>
  <si>
    <t>БРАТСК-ВЛАДИВОСТ-ЭК</t>
  </si>
  <si>
    <t>УГОЛЬНАЯ-ЕКАТЕРИН-ТОВ</t>
  </si>
  <si>
    <t>ЭЛЕКТРОУГЛИ-УССУРИЙСК</t>
  </si>
  <si>
    <t>ЗАБАЙК/КИТАЙ-ТВЕРЬ</t>
  </si>
  <si>
    <t>КОСТЫЛЕВО-АВТОВО-ЭКСП</t>
  </si>
  <si>
    <t>БАГУЛЬНАЯ-НОВ.ПОРТ-ЭКС</t>
  </si>
  <si>
    <t>ГАЙДАМАК-ЭКС-ИНЯ-ВОСТЧНАЯ</t>
  </si>
  <si>
    <t>ИНЯ-ВОСТЧНАЯ-ГАЙДАМАК-ЭКС</t>
  </si>
  <si>
    <t>КРЕСТЫ-БАТАРЕЙНАЯ</t>
  </si>
  <si>
    <t>МЫС-ЧУРКИН-ХОВРИНО</t>
  </si>
  <si>
    <t>СОЛИКАМСК-НОВ.ПОРТ-ЭКС</t>
  </si>
  <si>
    <t>ИНЯ-ВОСТЧНАЯ-НАХОДКА-В-Э</t>
  </si>
  <si>
    <t>ЗАНЕВ.ПОСТ-ВЛАДИВОСТОК</t>
  </si>
  <si>
    <t>КУПАВНА-БАЗАИХА</t>
  </si>
  <si>
    <t>БАТАРЕЙНАЯ-НАХОДКА-В-П</t>
  </si>
  <si>
    <t>КОЙТЫ-БРОНКА(ЭКСП)</t>
  </si>
  <si>
    <t>СИЛИКАТНАЯ-БЕРКАКИТ</t>
  </si>
  <si>
    <t>ЗАБАЙК/КИТАЙ-БЛОЧНАЯ</t>
  </si>
  <si>
    <t>ПЕРВАЯ РЕЧКА-ЕКАТЕРИН-ТОВ</t>
  </si>
  <si>
    <t>КУНЦЕВО 2-ТАЛЬЦЫ</t>
  </si>
  <si>
    <t>КРАСНОЕ-ЭКСП-НАУШКИ В КИТ</t>
  </si>
  <si>
    <t>ЗАНЕВ.ПОСТ-КЛЕЩИХА</t>
  </si>
  <si>
    <t>КОСТЫЛЕВО-УСТЬ-ЛУГА</t>
  </si>
  <si>
    <t>ЭЛЕКТРОСТАН.-АВТОВО-ЭКСП</t>
  </si>
  <si>
    <t>ВЛАДИВОСТОК-НОВОСИБ-ВОСТ</t>
  </si>
  <si>
    <t>СЫКТЫВКАР-АВТОВО-ЭКСП</t>
  </si>
  <si>
    <t>КУНЦЕВО 2-КЛЕЩИХА</t>
  </si>
  <si>
    <t>ПРАВДИНСК-АВТОВО-ЭКСП</t>
  </si>
  <si>
    <t>КОПЫЛОВО-НАХОДКА-В-Э</t>
  </si>
  <si>
    <t>НЯГАНЬ-УСМАНЬ</t>
  </si>
  <si>
    <t>ТУЧКОВО-НАХОДКА-В-П</t>
  </si>
  <si>
    <t>ЮРГА 1-М.ЧУРКИН-ЭКС</t>
  </si>
  <si>
    <t>БЛОЧНАЯ-ЗАБАЙК/КИТАЙ</t>
  </si>
  <si>
    <t>КЫШТЫМ-ШУШАРЫ-ЭКСП</t>
  </si>
  <si>
    <t>КОЛЬЦОВО-ВЛАДИВОСТ-ЭК</t>
  </si>
  <si>
    <t>ШУШАРЫ-БАЗАИХА</t>
  </si>
  <si>
    <t>ЛОК-Э-РУБ-РС-М.ЧУРКИН-ЭКС</t>
  </si>
  <si>
    <t>ИСАКОГОРКА-АВТОВО-ЭКСП</t>
  </si>
  <si>
    <t>ЗАБАЙК/КИТАЙ-ЕКАТЕРИН-ТОВ</t>
  </si>
  <si>
    <t>БАЗАИХА-НАХОДКА-В-Э</t>
  </si>
  <si>
    <t>ПРЕДПОРТОВАЯ-ШУВАКИШ</t>
  </si>
  <si>
    <t>КРАСНОЕ-ЭКСП-Н.НОВГР-АВТ</t>
  </si>
  <si>
    <t>ЗАБАЙК/КИТАЙ-ЧЕЛЯБИНСК-ГР</t>
  </si>
  <si>
    <t>КОСТЫЛЕВО-НОВ.ПОРТ-ЭКС</t>
  </si>
  <si>
    <t>ОМСК-ВОСТ-ХАБАРОВСК 2</t>
  </si>
  <si>
    <t>УСТЬ-ИЛИМСК-УГОЛЬНАЯ-Э</t>
  </si>
  <si>
    <t>КРЕСТЫ-ХАБАРОВСК 2</t>
  </si>
  <si>
    <t>ГОНЧАРОВО-НАХОДКА-В-Э</t>
  </si>
  <si>
    <t>ЛОК-Э-РУБ-РС-НАХОДКА-В-Э</t>
  </si>
  <si>
    <t>БАБУШКИНО-АВТОВО-ЭКСП</t>
  </si>
  <si>
    <t>ГАЙДАМАК-ЭКС-УЛЬЯНОВСК 3</t>
  </si>
  <si>
    <t>КАРТ1-ЭК-РОС-НОВОРОСС-ЭКС</t>
  </si>
  <si>
    <t>ВЛАДИВОСТ-ЭК-ЭЛЕКТРОУГЛИ</t>
  </si>
  <si>
    <t>ШУШАРЫ-НАХОДКА-В-П</t>
  </si>
  <si>
    <t>ТОБОЛЬСК-ГАЙДАМАК-ЭКС</t>
  </si>
  <si>
    <t>ЕКАТЕРИН-ТОВ-АВТОВО-ЭКСП</t>
  </si>
  <si>
    <t>НЯГАНЬ-РАМЕНСКОЕ</t>
  </si>
  <si>
    <t>ЧУНОЯР-НАХОДКА-В-Э</t>
  </si>
  <si>
    <t>СЕЛЯТИНО-БАТАРЕЙНАЯ</t>
  </si>
  <si>
    <t>ИСТОЧНИК-АВТОВО-ЭКСП</t>
  </si>
  <si>
    <t>НАХОДКА-В-Э-КОСТАРИХА</t>
  </si>
  <si>
    <t>ЗАБАЙК/КИТАЙ-ХОВРИНО</t>
  </si>
  <si>
    <t>ОМСК-ВОСТ-ПЕРВАЯ РЕЧКА</t>
  </si>
  <si>
    <t>НАУШКИ В КИТ-СЕЛЯТИНО</t>
  </si>
  <si>
    <t>СИЛИКАТНАЯ-БАЗАИХА</t>
  </si>
  <si>
    <t>ОБНОРСКАЯ-АВТОВО-ЭКСП</t>
  </si>
  <si>
    <t>СИЛИКАТНАЯ-БАТАРЕЙНАЯ</t>
  </si>
  <si>
    <t>НАУШКИ В КИТ-СБОРНАЯ-УГ.</t>
  </si>
  <si>
    <t>СИЛИКАТНАЯ-МЕГЕТ</t>
  </si>
  <si>
    <t>НЯГАНЬ-КОСТАРИХА</t>
  </si>
  <si>
    <t>ГАЙДАМАК-ИНЯ-ВОСТЧНАЯ</t>
  </si>
  <si>
    <t>БЛОЧНАЯ-АВТОВО-ЭКСП</t>
  </si>
  <si>
    <t>ОМСК-ВОСТ-НАХОДКА-В-Э</t>
  </si>
  <si>
    <t>ВЛАДИВОСТОК-КОЛЬЦОВО</t>
  </si>
  <si>
    <t>ЛЕНА-ВОСТОЧ-М.ЧУРКИН-ЭКС</t>
  </si>
  <si>
    <t>ВЛАДИВОСТ-ЭК-ЗАНЕВ.ПОСТ</t>
  </si>
  <si>
    <t>КЫШТЫМ-НОВОРОСС-ЭКС</t>
  </si>
  <si>
    <t>ОБНОРСКАЯ-НОВ.ПОРТ-ЭКС</t>
  </si>
  <si>
    <t>НАХОДКА-В-Э-ЧЕЛЯБИНСК-ГР</t>
  </si>
  <si>
    <t>ИНЯ-ВОСТЧНАЯ-ХАБАРОВСК 2</t>
  </si>
  <si>
    <t>КУНЦЕВО 2-ХАБАРОВСК 2</t>
  </si>
  <si>
    <t>СУКМАНЫ-АВТОВО-ЭКСП</t>
  </si>
  <si>
    <t>КЛЕЩИХА-НАУШКИ В КИТ</t>
  </si>
  <si>
    <t>УССУРИЙСК-КУНЦЕВО 2</t>
  </si>
  <si>
    <t>ЮРГА 1-ВЛАДИВОСТ-ЭК</t>
  </si>
  <si>
    <t>КУНЦЕВО 2-БЕРКАКИТ</t>
  </si>
  <si>
    <t>ЕКАТЕРИН-ТОВ-НОВОРОСС-ЭКС</t>
  </si>
  <si>
    <t>ЭЛЕКТРОСТАН.-СКАЧКИ</t>
  </si>
  <si>
    <t>ЧУНОЯР-ВЛАДИВОСТ-ЭК</t>
  </si>
  <si>
    <t>АНЗЕБИ-ВЛАДИВОСТ-ЭК</t>
  </si>
  <si>
    <t>ЛОК-Э-РУБ-РС-ВЛАДИВОСТ-ЭК</t>
  </si>
  <si>
    <t>ШУВАКИШ-АВТОВО-ЭКСП</t>
  </si>
  <si>
    <t>ТАЛЬЦЫ-КОМС-НА-АМУР</t>
  </si>
  <si>
    <t>ЧЕЛЯБИНСК-ГР-ЧЕРЕПОВЕЦ 1</t>
  </si>
  <si>
    <t>КРЕСТЫ-БАЗАИХА</t>
  </si>
  <si>
    <t>БЕЗЫМЯНКА-УГОЛЬНАЯ</t>
  </si>
  <si>
    <t>БЛОЧНАЯ-НАХОДКА-В-Э</t>
  </si>
  <si>
    <t>ЗАБАЙК/КИТАЙ-КРЕСТЫ</t>
  </si>
  <si>
    <t>ИСТОЧНИК-НАХОДКА-В-Э</t>
  </si>
  <si>
    <t>ЛОК-Э-РУБ-РС-РЫБНИКИ-ЭКСП</t>
  </si>
  <si>
    <t>БАЗАИХА-АБИНСКАЯ</t>
  </si>
  <si>
    <t>ШУШАРЫ-ВЛАДИВОСТ-ПР</t>
  </si>
  <si>
    <t>МЫС-ЧУРКИН-БЛОЧНАЯ</t>
  </si>
  <si>
    <t>ЗАБАЙК/КИТАЙ-НИЖНЕКАМСК</t>
  </si>
  <si>
    <t>АРХАНГЕЛ-ГОР-АВТОВО-ЭКСП</t>
  </si>
  <si>
    <t>ЧЕРЕПОВЕЦ 2-СУЗЕМКА-ЭКСП</t>
  </si>
  <si>
    <t>ГОНЧАРОВО-АВТОВО-ЭКСП</t>
  </si>
  <si>
    <t>ВЛАДИВОСТОК-КРЕСТЫ</t>
  </si>
  <si>
    <t>НАХОДКА-В-Э-БЕЗЫМЯНКА</t>
  </si>
  <si>
    <t>САЛАВАТ-КИРИШИ</t>
  </si>
  <si>
    <t>ЭЛЕКТРОСТАН.-НОВ.ПОРТ-ЭКС</t>
  </si>
  <si>
    <t>БАРНАУЛ-НАХОДКА-В-П</t>
  </si>
  <si>
    <t>СЫКТЫВКАР-НОВ.ПОРТ-ЭКС</t>
  </si>
  <si>
    <t>ПОСИНЬ-ЭКС-КАРТ1-ЭК-РОС</t>
  </si>
  <si>
    <t>ОБНОРСКАЯ-НАХОДКА-В-Э</t>
  </si>
  <si>
    <t>АРТ-ПРИМI-ШУШАРЫ</t>
  </si>
  <si>
    <t>КАЗНАЧЕЕВКА-НОВОРОСС-ЭКС</t>
  </si>
  <si>
    <t>НОВОРОСС-ЭКС-ТОЛЬЯТТИ</t>
  </si>
  <si>
    <t>БАГУЛЬНАЯ-НОВОРОСС-ЭКС</t>
  </si>
  <si>
    <t>ЗЕЛЕЦИНО-БУСЛОВС-ЭКС</t>
  </si>
  <si>
    <t>АВТОВО-ЭКСП-КУНЦЕВО 2</t>
  </si>
  <si>
    <t>КРАСНОЯРСК-ЛОК-Э-РУБ-РС</t>
  </si>
  <si>
    <t>САТКА-ПОСИНЬ-ЭКС</t>
  </si>
  <si>
    <t>ОБНОРСКАЯ-ТАГАНРОГ-ЭКС</t>
  </si>
  <si>
    <t>РЕВДА-НЕВИННМЫСКАЯ</t>
  </si>
  <si>
    <t>ШУШАРЫ-ЕКАТЕРИН-ТОВ</t>
  </si>
  <si>
    <t>КЛЕЩИХА-ТОММОТ</t>
  </si>
  <si>
    <t>ТОБОЛЬСК-АВТОВО-ЭКСП</t>
  </si>
  <si>
    <t>СОЛИКАМСК-БРОНКА(ЭКСП)</t>
  </si>
  <si>
    <t>МЫС-ЧУРКИН-СЕЛЯТИНО</t>
  </si>
  <si>
    <t>КЛЕЩИХА-БЕРКАКИТ</t>
  </si>
  <si>
    <t>ИНЯ-ВОСТЧНАЯ-ТОММОТ</t>
  </si>
  <si>
    <t>ШУШАРЫ-СРЕДНЕВОЛЖСК</t>
  </si>
  <si>
    <t>СБОРНАЯ-УГ.-НОВОРОСС-ЭКС</t>
  </si>
  <si>
    <t>УГОЛЬНАЯ-Э-КЛЕЩИХА</t>
  </si>
  <si>
    <t>ЗАБАЙК/КИТАЙ-КОСТАРИХА</t>
  </si>
  <si>
    <t>РОСТОВ-ТОВ.-БАТАРЕЙНАЯ</t>
  </si>
  <si>
    <t>БАТАРЕЙНАЯ-ВЛАДИВОСТ-ЭК</t>
  </si>
  <si>
    <t>ЭЛЕКТРОСТАН.-НАХОДКА-В-Э</t>
  </si>
  <si>
    <t>ЗАБАЙК/КИТАЙ-НОВОЛИПЕЦК</t>
  </si>
  <si>
    <t>НОВОРОСС-ЭКС-ТИХОНОВО</t>
  </si>
  <si>
    <t>ПЫТЬ-ЯХ-ТЕМРЮК</t>
  </si>
  <si>
    <t>ОСЕНЦЫ-ПРИДАЧА</t>
  </si>
  <si>
    <t>М.ЧУРКИН-ЭКС-ЛАГЕРНАЯ</t>
  </si>
  <si>
    <t>САЛАВАТ-ТЕМРЮК-ЭКСП</t>
  </si>
  <si>
    <t>ЗАНЕВ.ПОСТ-БАТАРЕЙНАЯ</t>
  </si>
  <si>
    <t>КОСЯКОВКА-ШУШАРЫ</t>
  </si>
  <si>
    <t>УГЛОВАЯ-ЭЛЕКТРОУГЛИ</t>
  </si>
  <si>
    <t>ТАТЬЯНКА-ТЕМРЮК-ЭКСП</t>
  </si>
  <si>
    <t>КОМБИНАТСКАЯ-БАЛМОШНАЯ</t>
  </si>
  <si>
    <t>КРЕСТЫ-ВЛАДИВОСТОК</t>
  </si>
  <si>
    <t>ВЕРХНЕКОНДНС-ЗАБАЙК/КИТАЙ</t>
  </si>
  <si>
    <t>МЫС-ЧУРКИН-БАЗАИХА</t>
  </si>
  <si>
    <t>ЕКАТЕРИН-ТОВ-БАТАРЕЙНАЯ</t>
  </si>
  <si>
    <t>НАХОДКА-В-Э-ЛАГЕРНАЯ</t>
  </si>
  <si>
    <t>ТОБОЛЬСК-НОВОРОСС-ЭКС</t>
  </si>
  <si>
    <t>КУНЦЕВО 2-ЕКАТЕРИН-ТОВ</t>
  </si>
  <si>
    <t>БАГУЛЬНАЯ-М.ЧУРКИН-ЭКС</t>
  </si>
  <si>
    <t>СЕЛЯТИНО-МЫС-ЧУРКИН</t>
  </si>
  <si>
    <t>КИРОВ-КОТЛС-ЗАБАЙК/КИТАЙ</t>
  </si>
  <si>
    <t>НЯГАНЬ-САРАНСК</t>
  </si>
  <si>
    <t>ЗЕЛЕЦИНО-НОВОРОСС-ЭКС</t>
  </si>
  <si>
    <t>ВЕРХНЕКОНДНС-АВТОВО-ЭКСП</t>
  </si>
  <si>
    <t>КАНИСАЙ-Э(Р)-НОВ.ПОРТ-ЭКС</t>
  </si>
  <si>
    <t>БАРНАУЛ-ЗАБАЙК/КИТАЙ</t>
  </si>
  <si>
    <t>ГОНЧАРОВО-СОЛОВЕЙ-ЭКСП</t>
  </si>
  <si>
    <t>БАЗАИХА-КОМС-НА-АМУР</t>
  </si>
  <si>
    <t>ШУШАРЫ-ВЛАДИВОСТОК</t>
  </si>
  <si>
    <t>ТОБОЛЬСК-М.ЧУРКИН-ЭКС</t>
  </si>
  <si>
    <t>ОЗИНКИ-Э-РОС-НОВОРОСС-ЭКС</t>
  </si>
  <si>
    <t>ЭЛЕКТРОУГЛИ-УГЛОВАЯ</t>
  </si>
  <si>
    <t>МАРЦЕВО-КОМС-НА-АМУР</t>
  </si>
  <si>
    <t>РЕВДА-СКАЧКИ</t>
  </si>
  <si>
    <t>ЭЛЕКТРОСТАН.-ЗЛЫНКА-ЭКСП</t>
  </si>
  <si>
    <t>БАГУЛЬНАЯ-СУХАНОВКА-ЭК</t>
  </si>
  <si>
    <t>Н.НОВГР-АВТ-КРАСНОЕ-ЭКСП</t>
  </si>
  <si>
    <t>ТОБОЛЬСК-БРОНКА(ЭКСП)</t>
  </si>
  <si>
    <t>НЯГАНЬ-ТАРТАЛЕЙ</t>
  </si>
  <si>
    <t>ЧЕЛЯБИНСК-ГР-ХАБАРОВСК 2</t>
  </si>
  <si>
    <t>КАНИСАЙ-Э(Р)-АВТОВО-ЭКСП</t>
  </si>
  <si>
    <t>ВОЛЖСК-АВТОВО-ЭКСП</t>
  </si>
  <si>
    <t>М.ЧУРКИН-ЭКС-ТОЛЬЯТТИ</t>
  </si>
  <si>
    <t>ЗАБАЙКАЛЬСК-БЕЛГОРОД</t>
  </si>
  <si>
    <t>КАМЫШТА-НОВ.ПОРТ-ЭКС</t>
  </si>
  <si>
    <t>НЯГАНЬ-ЭЛЕКТРОСТАЛЬ</t>
  </si>
  <si>
    <t>БАГУЛЬНАЯ-НАХОДКА-В-Э</t>
  </si>
  <si>
    <t>ЗАБАЙКАЛЬСК-СИЛИКАТНАЯ</t>
  </si>
  <si>
    <t>ВЛАДИВОСТ-ЭК-БАТАРЕЙНАЯ</t>
  </si>
  <si>
    <t>БАЗАИХА-НОВОРОСС-ЭКС</t>
  </si>
  <si>
    <t>ТУЧКОВО-ТАЛЬЦЫ</t>
  </si>
  <si>
    <t>ОМСК-ВОСТ-ТОММОТ</t>
  </si>
  <si>
    <t>УГОЛЬНАЯ-Э-ЭЛЕКТРОУГЛИ</t>
  </si>
  <si>
    <t>КИТОЙ-КОМБНТ-КИНЕШМА-2</t>
  </si>
  <si>
    <t>СБОРНАЯ-УГ.-КЛЕЩИХА</t>
  </si>
  <si>
    <t>КАНИСАЙ-Э(Р)-МАМОНОВО-ЭКС</t>
  </si>
  <si>
    <t>УССУРИЙСК-ИНЯ-ВОСТЧНАЯ</t>
  </si>
  <si>
    <t>ЧУНОЯР-М.ЧУРКИН-ЭКС</t>
  </si>
  <si>
    <t>РЕВДА-КРАСНОЕ-ЭКСП</t>
  </si>
  <si>
    <t>ЧОВЬЮ-АВТОВО-ЭКСП</t>
  </si>
  <si>
    <t>БАЗАИХА-М.ЧУРКИН-ЭКС</t>
  </si>
  <si>
    <t>ИГИРМА-М.ЧУРКИН-ЭКС</t>
  </si>
  <si>
    <t>ЕКАТЕРИН-ТОВ-НАХОДКА-В-П</t>
  </si>
  <si>
    <t>НИЗОВКА-ЗАНЕВ.П-Э</t>
  </si>
  <si>
    <t>ПЧ-ПС-ЭКС-ВОРОТЫНСК</t>
  </si>
  <si>
    <t>БАЗАИХА-НОВ.ПОРТ-ЭКС</t>
  </si>
  <si>
    <t>КОСТРОМА НОВ-АВТОВО-ЭКСП</t>
  </si>
  <si>
    <t>КИРОВ-КОТЛС-АВТОВО-ЭКСП</t>
  </si>
  <si>
    <t>КУНЦЕВО 2-БРАТСК</t>
  </si>
  <si>
    <t>ВЛАДИВОСТ-ЭК-ИНЯ-ВОСТЧНАЯ</t>
  </si>
  <si>
    <t>ИСТОЧНИК-НОВ.ПОРТ-ЭКС</t>
  </si>
  <si>
    <t>БАГУЛЬНАЯ-ШУШАРЫ-ЭКСП</t>
  </si>
  <si>
    <t>БАГУЛЬНАЯ-АВТОВО-ЭКСП</t>
  </si>
  <si>
    <t>АРТ-ПРИМI-БЕКАСОВО-СРТ</t>
  </si>
  <si>
    <t>АБАКАН-АВТОВО-ЭКСП</t>
  </si>
  <si>
    <t>УГОЛЬНАЯ-СЕЛЯТИНО</t>
  </si>
  <si>
    <t>САЛАВАТ-АВТОВО-ЭКСП</t>
  </si>
  <si>
    <t>НЕВИННМЫСКАЯ-БУСЛОВС-ЭКС</t>
  </si>
  <si>
    <t>БАРНАУЛ-НАХОДКА-В-Э</t>
  </si>
  <si>
    <t>МЫС-ЧУРКИН-ЛАГЕРНАЯ</t>
  </si>
  <si>
    <t>КРАСНОЕ-ЭКСП-ОЗИНКИ-Э-РОС</t>
  </si>
  <si>
    <t>ТУЧКОВО-ЗАБАЙК/КИТАЙ</t>
  </si>
  <si>
    <t>ЭЛЕКТРОСТАН.-М.ЧУРКИН-ЭКС</t>
  </si>
  <si>
    <t>УССУРИЙСК-СИЛИКАТНАЯ</t>
  </si>
  <si>
    <t>БАГУЛЬНАЯ-ЧЕРЕПОВЕЦ 2</t>
  </si>
  <si>
    <t>ГОНЧАРОВО-ТЕМРЮК-ЭКСП</t>
  </si>
  <si>
    <t>НИГОЗЕРО-МЕДНОГОРСК</t>
  </si>
  <si>
    <t>НАХОДКА-В-Э-ОМСК-ВОСТ</t>
  </si>
  <si>
    <t>ТОМСК1-ЗАБАЙК/КИТАЙ</t>
  </si>
  <si>
    <t>КАРТ1-ЭК-РОС-БРОНКА(ЭКСП)</t>
  </si>
  <si>
    <t>БИКЛЯНЬ-СУРАЖ-ЭКСП</t>
  </si>
  <si>
    <t>АВТОВО-ЭКСП-ТИХОНОВО</t>
  </si>
  <si>
    <t>УГЛОВАЯ-СИЛИКАТНАЯ</t>
  </si>
  <si>
    <t>ГОНЧАРОВО-М.ЧУРКИН-ЭКС</t>
  </si>
  <si>
    <t>КЫШТЫМ-АВТОВО-ЭКСП</t>
  </si>
  <si>
    <t>ПЕРВАЯ РЕЧКА-БАТАРЕЙНАЯ</t>
  </si>
  <si>
    <t>ЧЕРЕПОВЕЦ 2-СКАНГАЛИ-ЭКС</t>
  </si>
  <si>
    <t>М.ЧУРКИН-ЭКС-КОСТАРИХА</t>
  </si>
  <si>
    <t>БАГУЛЬНАЯ-ГАЙДАМАК-ЭКС</t>
  </si>
  <si>
    <t>ЭЛЕКТРОУГЛИ-ВЛАДИВОСТОК</t>
  </si>
  <si>
    <t>ОБНОРСКАЯ-КОТЕЛ</t>
  </si>
  <si>
    <t>ОМСК-ВОСТ-БЕРКАКИТ</t>
  </si>
  <si>
    <t>ВЛАДИВОСТ-ЭК-ШУШАРЫ</t>
  </si>
  <si>
    <t>УАЗ-НАХОДКА-В-Э</t>
  </si>
  <si>
    <t>АБАКАН-ЗАБАЙК/КИТАЙ</t>
  </si>
  <si>
    <t>УЛЬКАН-НАХОДКА-В-Э</t>
  </si>
  <si>
    <t>ОЗИНКИ-Э-РОС-ШУШАРЫ-ЭКСП</t>
  </si>
  <si>
    <t>КРАСН. РЕЧКА-СИЛИКАТНАЯ</t>
  </si>
  <si>
    <t>УСТЬ-ИЛИМСК-ГАЙДАМАК-ЭКС</t>
  </si>
  <si>
    <t>КОКУРИНО-БАЗАИХА</t>
  </si>
  <si>
    <t>БАЗАИХА-ВЛАДИВОСТ-ПР</t>
  </si>
  <si>
    <t>НАХОДКА-В-Э-БАЗАИХА</t>
  </si>
  <si>
    <t>ЗАБАЙК/КИТАЙ-ВОРОТЫНСК</t>
  </si>
  <si>
    <t>ЛЕНА-НАХОДКА-В-Э</t>
  </si>
  <si>
    <t>ЕКАТЕРИН-ТОВ-УГОЛЬНАЯ-Э</t>
  </si>
  <si>
    <t>КАНИСАЙ-Э(Р)-ЗАНЕВ.П-Э</t>
  </si>
  <si>
    <t>ГОНЧАРОВО-НОВОРОСС-ЭКС</t>
  </si>
  <si>
    <t>ЗАБАЙК/КИТАЙ-КЛЕЩИХА</t>
  </si>
  <si>
    <t>НЯГАНЬ-СТУПИНО</t>
  </si>
  <si>
    <t>НАХОДКА-БАЗАИХА</t>
  </si>
  <si>
    <t>ОЗИНКИ-Э-РОС-АВТОВО-ЭКСП</t>
  </si>
  <si>
    <t>УССУРИЙСК-ЕКАТЕРИН-ТОВ</t>
  </si>
  <si>
    <t>РОСТОВ-ТОВ.-КЛЕЩИХА</t>
  </si>
  <si>
    <t>СЕЛЯТИНО-ВЛАДИВОСТ-ПР</t>
  </si>
  <si>
    <t>КАРТ1-ЭК-РОС-ШУШАРЫ-ЭКСП</t>
  </si>
  <si>
    <t>ЧЕРНИКОВКА-ХАБАРОВСК 2</t>
  </si>
  <si>
    <t>КОСТЫЛЕВО-БРОНКА(ЭКСП)</t>
  </si>
  <si>
    <t>БАГУЛЬНАЯ-ТЕМРЮК-ЭКСП</t>
  </si>
  <si>
    <t>СИЛИКАТНАЯ-УГЛОВАЯ</t>
  </si>
  <si>
    <t>ЧЕРНИКОВКА-ЗАБАЙК/КИТАЙ</t>
  </si>
  <si>
    <t>ПРОМГИПСОВАЯ-НОВОКУЗ.-СЕВ</t>
  </si>
  <si>
    <t>ВЕРХНЯЯ-КОШТА</t>
  </si>
  <si>
    <t>ЗАБАЙК/КИТАЙ-МАГНИТОГ-ГР</t>
  </si>
  <si>
    <t>ЗАБАЙК/КИТАЙ-ТРОФИМОВСК.2</t>
  </si>
  <si>
    <t>ЧЕПЕЦКАЯ-СОЛОВЕЙ-ЭКСП</t>
  </si>
  <si>
    <t>КАЛИНИНГР-СР-КУПАВНА</t>
  </si>
  <si>
    <t>М.ЧУРКИН-ЭКС-ЭЛЕКТРОУГЛИ</t>
  </si>
  <si>
    <t>БАЗАИХА-ЛОК-Э-РУБ-РС</t>
  </si>
  <si>
    <t>НЯГАНЬ-РЫШКОВО</t>
  </si>
  <si>
    <t>ПЫТЬ-ЯХ-РОСТОВ-ЗАПАД</t>
  </si>
  <si>
    <t>КЛЕЩИХА-М.ЧУРКИН-ЭКС</t>
  </si>
  <si>
    <t>КЛЕЩИХА-КОМС-НА-АМУР</t>
  </si>
  <si>
    <t>ПОЗИМЬ-ГРОДЕК/КИТАЙ</t>
  </si>
  <si>
    <t>ЗАБАЙК/КИТАЙ-УЛЬЯНОВСК 3</t>
  </si>
  <si>
    <t>ЗАБАЙК/КИТАЙ-ЛАГЕРНАЯ</t>
  </si>
  <si>
    <t>ГОНЧАРОВО-ШУШАРЫ-ЭКСП</t>
  </si>
  <si>
    <t>ЗАБАЙКАЛЬСК-ЮРЬЕВЕЦ</t>
  </si>
  <si>
    <t>ТАЛЬЦЫ-ЧЕРЕПОВЕЦ 2</t>
  </si>
  <si>
    <t>КРАСНОЯРСК-НАУШКИ В КИТ</t>
  </si>
  <si>
    <t>УГЛЕУРАЛСКАЯ-ЗЛЫНКА-ЭКСП</t>
  </si>
  <si>
    <t>БАЗАИХА-ВЛАДИВОСТОК</t>
  </si>
  <si>
    <t>ЧИТА 1-НОВОКУЗ.-СЕВ</t>
  </si>
  <si>
    <t>КАДАЛА-МЫС-ЧУРКИН</t>
  </si>
  <si>
    <t>ХАРОВСКАЯ-АВТОВО-ЭКСП</t>
  </si>
  <si>
    <t>УСТЬ-ИЛИМСК-УГЛОВАЯ-Э</t>
  </si>
  <si>
    <t>ПЕРВАЯ РЕЧКА-КРАСНОДАР-СР</t>
  </si>
  <si>
    <t>НОВОЧУГУЕВКА-КУНЦЕВО 2</t>
  </si>
  <si>
    <t>ЕКАТЕРИН-ТОВ-ЗАБАЙК/КИТАЙ</t>
  </si>
  <si>
    <t>БРАТСК-ЗАНЕВ.П-Э</t>
  </si>
  <si>
    <t>РОСТОВ-ТОВ.-ХАБАРОВСК 2</t>
  </si>
  <si>
    <t>УЛЬКАН-ВЛАДИВОСТ-ЭК</t>
  </si>
  <si>
    <t>ТАЛЬЦЫ-НОВОКУЗ.-СЕВ</t>
  </si>
  <si>
    <t>ПОСИНЬ-ЭКС-ОЗИНКИ-Э-РОС</t>
  </si>
  <si>
    <t>ПЕНЗА 2-ХАБАРОВСК 2</t>
  </si>
  <si>
    <t>НЕВИННМЫСКАЯ-КИНЕШМА-2</t>
  </si>
  <si>
    <t>ВЯРТСИЛЯ-ЭКС-КАНИСАЙ-Э(Р)</t>
  </si>
  <si>
    <t>ХАБАРОВСК 2-ЕКАТЕРИН-ТОВ</t>
  </si>
  <si>
    <t>МЕДНОГОРСК-ШУВАКИШ</t>
  </si>
  <si>
    <t>М.ЧУРКИН-ЭКС-ЧЕЛЯБИНСК-ГР</t>
  </si>
  <si>
    <t>ПРИДАЧА-ЗАБАЙК/КИТАЙ</t>
  </si>
  <si>
    <t>ШУШАРЫ-КАРТ1-ЭК-РОС</t>
  </si>
  <si>
    <t>АЛЯБЬЕВО-АВТОВО-ЭКСП</t>
  </si>
  <si>
    <t>ЧЕПЕЦКАЯ-ВОЛЖСКИЙ</t>
  </si>
  <si>
    <t>НОВОРОСС-ЭКС-БАГУЛЬНАЯ</t>
  </si>
  <si>
    <t>ВЛАДИВОСТ-ЭК-ЛОК-Э-РУБ-РС</t>
  </si>
  <si>
    <t>КОЙТЫ-ПРЕДПОРТ-ЭКС</t>
  </si>
  <si>
    <t>ОЗИНКИ-Э-РОС-МУРОМ1</t>
  </si>
  <si>
    <t>ЮРГА 1-НАХОДКА-В-Э</t>
  </si>
  <si>
    <t>КУПАВНА-КЛЕЩИХА</t>
  </si>
  <si>
    <t>ПЫТЬ-ЯХ-ЭЛЕКТРОСТАЛЬ</t>
  </si>
  <si>
    <t>ПЫТЬ-ЯХ-СЕЛЯТИНО</t>
  </si>
  <si>
    <t>ВЛАДИВОСТ-ЭК-КОСТАРИХА</t>
  </si>
  <si>
    <t>ЧЕЛЯБИНСК-ГР-НАХОДКА-В-П</t>
  </si>
  <si>
    <t>НЯГАНЬ-ПЕНЗА 2</t>
  </si>
  <si>
    <t>ЗАБАЙК/КИТАЙ-БАРНАУЛ</t>
  </si>
  <si>
    <t>ЧЕРЕПОВЕЦ 1-КЛЕЩИХА</t>
  </si>
  <si>
    <t>ПЕНЗА 2-АРТ-ПРИМI</t>
  </si>
  <si>
    <t>ТАЛЬЦЫ-МЫС-ЧУРКИН</t>
  </si>
  <si>
    <t>ПРЕДКОМБИНАТ-НОВОЯРОСЛАВ.</t>
  </si>
  <si>
    <t>ОМСК-ВОСТ-БАТАРЕЙНАЯ</t>
  </si>
  <si>
    <t>СОЛИКАМСК-КУНЦЕВО 2</t>
  </si>
  <si>
    <t>ИНЯ-ВОСТЧНАЯ-ВЛАДИВОСТ-ПР</t>
  </si>
  <si>
    <t>ГОНЧАРОВО-ВЛАДИВОСТ-ЭК</t>
  </si>
  <si>
    <t>БЕКАСОВО-СРТ-БЕРКАКИТ</t>
  </si>
  <si>
    <t>ОМСК-ВОСТ-АВТОВО-ЭКСП</t>
  </si>
  <si>
    <t>ЗАБАЙК/КИТАЙ-ПОДСОЛНЕЧНАЯ</t>
  </si>
  <si>
    <t>ТАЛЬЦЫ-АБИНСКАЯ</t>
  </si>
  <si>
    <t>ЗАНЕВ.ПОСТ-БАЗАИХА</t>
  </si>
  <si>
    <t>ГАЙДАМАК-ЭКС-СИЛИКАТНАЯ</t>
  </si>
  <si>
    <t>ИГУМНОВО-ЗАГОРОДНЯЯ</t>
  </si>
  <si>
    <t>МЫС-ЧУРКИН-КУПАВНА</t>
  </si>
  <si>
    <t>РЕВДА-САЛА</t>
  </si>
  <si>
    <t>ЧИТА 1-МЫС-ЧУРКИН</t>
  </si>
  <si>
    <t>ПЕРВАЯ РЕЧКА-УЛЬЯНОВСК 3</t>
  </si>
  <si>
    <t>ЧЕПЕЦКАЯ-КОГАЛЫМ</t>
  </si>
  <si>
    <t>М.ЧУРКИН-ЭКС-БАТАРЕЙНАЯ</t>
  </si>
  <si>
    <t>БАЗАИХА-ГРОДЕК/КИТАЙ</t>
  </si>
  <si>
    <t>ЗЛЫНКА-ЭКСП-ЗАБАЙК/КИТАЙ</t>
  </si>
  <si>
    <t>ЕКАТЕРИН-ТОВ-БЕРКАКИТ</t>
  </si>
  <si>
    <t>ЧЕЛЯБИНСК-ГР-БАТАРЕЙНАЯ</t>
  </si>
  <si>
    <t>ИГУМНОВО-СУРАЖ-ЭКСП</t>
  </si>
  <si>
    <t>СТЕРЛИТАМАК-ШУШАРЫ</t>
  </si>
  <si>
    <t>БАТАРЕЙНАЯ-БРОНКА(ЭКСП)</t>
  </si>
  <si>
    <t>ЧЕЛЯБИНСК-ГР-АВТОВО-ЭКСП</t>
  </si>
  <si>
    <t>ЛЕНА-ПЕРЕВ.-КОМС-НА-АМУР</t>
  </si>
  <si>
    <t>ЧЕПЕЦКАЯ-ЗЛЫНКА-ЭКСП</t>
  </si>
  <si>
    <t>М.ЧУРКИН-ЭКС-ПОЗИМЬ</t>
  </si>
  <si>
    <t>МЫС-ЧУРКИН-КЛЕЩИХА</t>
  </si>
  <si>
    <t>НВКУЙБЫШЕВСК-ТЕМРЮК-ЭКСП</t>
  </si>
  <si>
    <t>ИНЯ-ВОСТЧНАЯ-НАХОДКА-В-П</t>
  </si>
  <si>
    <t>ОМСК-ВОСТ-М.ЧУРКИН-ПЕР</t>
  </si>
  <si>
    <t>НОВОТРОИЦК-ГУБАХА</t>
  </si>
  <si>
    <t>ПЕРВАЯ РЕЧКА-БАЗАИХА</t>
  </si>
  <si>
    <t>НОВОЛИПЕЦК-ВОЛЖСКИЙ</t>
  </si>
  <si>
    <t>УССУРИЙСК-БАЗАИХА</t>
  </si>
  <si>
    <t>ЗАБАЙКАЛЬСК-БЛОЧНАЯ</t>
  </si>
  <si>
    <t>ЧЕРЕПОВЕЦ 1-БАТАРЕЙНАЯ</t>
  </si>
  <si>
    <t>УСТЬ-ИЛИМСК-ШУШАРЫ-ЭКСП</t>
  </si>
  <si>
    <t>АВТОВО-ЭКСП-ШУВАКИШ</t>
  </si>
  <si>
    <t>НАХОДКА-В-Э-ПОДСОЛНЕЧНАЯ</t>
  </si>
  <si>
    <t>НАХОДКА-В-Э-ПОЗИМЬ</t>
  </si>
  <si>
    <t>КУНЦЕВО 2-ТАКСИМО</t>
  </si>
  <si>
    <t>ТИХОНОВО-НОВОРОСС-ЭКС</t>
  </si>
  <si>
    <t>КАЛИНИНГР-СР-ТУЧКОВО</t>
  </si>
  <si>
    <t>НЕВИННМЫСКАЯ-УГЛЕУРАЛСКАЯ</t>
  </si>
  <si>
    <t>КЛЕЩИХА-БАТАРЕЙНАЯ</t>
  </si>
  <si>
    <t>БАЗАИХА-ЧЕРЕПОВЕЦ 2</t>
  </si>
  <si>
    <t>ТАТЬЯНКА-КАВКАЗ-ЭКСП</t>
  </si>
  <si>
    <t>АРТ-ПРИМI-КУНЦЕВО 2</t>
  </si>
  <si>
    <t>УГЛЕУРАЛСКАЯ-АВТОВО-ЭКСП</t>
  </si>
  <si>
    <t>КОЛЬЦОВО-АВТОВО-ЭКСП</t>
  </si>
  <si>
    <t>БЛОЧНАЯ-НАУШКИ В КИТ</t>
  </si>
  <si>
    <t>ХАБАРОВСК 2-СИЛИКАТНАЯ</t>
  </si>
  <si>
    <t>КРАСНОЕ-ЭКСП-НОВООТРАДНАЯ</t>
  </si>
  <si>
    <t>ОБНОРСКАЯ-БРОНКА(ЭКСП)</t>
  </si>
  <si>
    <t>ХИМИЧЕСКАЯ-ПРИДАЧА</t>
  </si>
  <si>
    <t>ЧЕРЕПОВЕЦ 1-ПЕРВАЯ РЕЧКА</t>
  </si>
  <si>
    <t>ПЫТЬ-ЯХ-ТЕКСТИЛЬНЫЙ</t>
  </si>
  <si>
    <t>НАХОДКА-В-Э-ПЕНЗА 2</t>
  </si>
  <si>
    <t>ЗАБАЙК/КИТАЙ-КАЛИНИНГР-СР</t>
  </si>
  <si>
    <t>НАХОДКА-В-Э-МАГНИТОГ-ГР</t>
  </si>
  <si>
    <t>БАТАРЕЙНАЯ-ПЕРВАЯ РЕЧКА</t>
  </si>
  <si>
    <t>М.ЧУРКИН-ЭКС-КУПАВНА</t>
  </si>
  <si>
    <t>ЕКАТЕРИН-ТОВ-НАУШКИ В КИТ</t>
  </si>
  <si>
    <t>НАХОДКА-В-Э-КРАСНОЯРСК-С</t>
  </si>
  <si>
    <t>ЗАРИНСКАЯ-ПРОМГИПСОВАЯ</t>
  </si>
  <si>
    <t>М.ЧУРКИН-ЭКС-ОМСК-ВОСТ</t>
  </si>
  <si>
    <t>КЫШТЫМ-ЗАНЕВ.П-Э</t>
  </si>
  <si>
    <t>БАТАРЕЙНАЯ-ЧЕРЕПОВЕЦ 2</t>
  </si>
  <si>
    <t>КУНЦЕВО 2-ЛЕНА</t>
  </si>
  <si>
    <t>ОМСК-ВОСТ-АЛДАН</t>
  </si>
  <si>
    <t>СОСНОГОРСК-АВТОВО-ЭКСП</t>
  </si>
  <si>
    <t>ЧЕПЕЦКАЯ-БУЗУЛУК</t>
  </si>
  <si>
    <t>БАРНАУЛ-ХАБАРОВСК 2</t>
  </si>
  <si>
    <t>КАРТ1-ЭК-РОС-ЗАНЕВ.П-Э</t>
  </si>
  <si>
    <t>ВОЛЖСКИЙ-ВЛАДИВОСТ-ПР</t>
  </si>
  <si>
    <t>НОВООТРАДНАЯ-ПЕРВАЯ РЕЧКА</t>
  </si>
  <si>
    <t>ПЕРВАЯ РЕЧКА-ШУШАРЫ</t>
  </si>
  <si>
    <t>ВОЛЖСКИЙ-ПОСИНЬ-ЭКС</t>
  </si>
  <si>
    <t>ЧЕРНИКОВКА-НАХОДКА-В-П</t>
  </si>
  <si>
    <t>НАХОДКА-В-Э-УЛЬЯНОВСК 3</t>
  </si>
  <si>
    <t>ПРЕДПОРТ-ЭКС-ШУВАКИШ</t>
  </si>
  <si>
    <t>КУНЦЕВО 2-НОВАЯ ЧАРА</t>
  </si>
  <si>
    <t>НАХОДКА-В-Э-РОСТОВ-ТОВ.</t>
  </si>
  <si>
    <t>МАМОНОВО-ЭКС-КАНИСАЙ-Э(Р)</t>
  </si>
  <si>
    <t>КЛЕЩИХА-ЛЕНА-ПЕРЕВ.</t>
  </si>
  <si>
    <t>ПЫТЬ-ЯХ-КРАСНОЕ-ЭКСП</t>
  </si>
  <si>
    <t>М.ЧУРКИН-ЭКС-КЛЕЩИХА</t>
  </si>
  <si>
    <t>ПРИДАЧА-НАХОДКА-В-П</t>
  </si>
  <si>
    <t>КАЧАЛИНО-БАТАРЕЙНАЯ</t>
  </si>
  <si>
    <t>ТОБОЛЬСК-НОВ.ПОРТ-ЭКС</t>
  </si>
  <si>
    <t>ЧЕЛЯБИНСК-ГР-УГЛОВАЯ</t>
  </si>
  <si>
    <t>КРАСНОДАР-СР-ЧИТА 1</t>
  </si>
  <si>
    <t>ДЗЕРЖИНСК-ПЕТРОПАВ-Э-Р</t>
  </si>
  <si>
    <t>НЯГАНЬ-КАРТАЛЫ 1</t>
  </si>
  <si>
    <t>ШУШАРЫ-ТАЛЬЦЫ</t>
  </si>
  <si>
    <t>КРАСНОКАМЕН.-КОМС-НА-АМУР</t>
  </si>
  <si>
    <t>НЯГАНЬ-ВОДИНСКАЯ</t>
  </si>
  <si>
    <t>ВЛАДИВОСТ-ЭК-ОМСК-ВОСТ</t>
  </si>
  <si>
    <t>ВЛАДИВОСТ-ЭК-ЛАГЕРНАЯ</t>
  </si>
  <si>
    <t>ШУШАРЫ-СУРГУТ</t>
  </si>
  <si>
    <t>НОВОЛИПЕЦК-АВТОВО-ЭКСП</t>
  </si>
  <si>
    <t>ТИХОНОВО-АВТОВО-ЭКСП</t>
  </si>
  <si>
    <t>ИНЯ-ВОСТЧНАЯ-УССУРИЙСК</t>
  </si>
  <si>
    <t>ЭЛЕКТРОСТАН.-БРОНКА(ЭКСП)</t>
  </si>
  <si>
    <t>ЧЕРНИКОВКА-КЛЕЩИХА</t>
  </si>
  <si>
    <t>БАГУЛЬНАЯ-ЧЕЛЯБИНСК-ГР</t>
  </si>
  <si>
    <t>ЛОК-Э-РУБ-РС-АВТОВО-ЭКСП</t>
  </si>
  <si>
    <t>ШУШАРЫ-БРАТСК</t>
  </si>
  <si>
    <t>ПОЗИМЬ-ХАБАРОВСК 2</t>
  </si>
  <si>
    <t>КАМЫШТА-АВТОВО-ЭКСП</t>
  </si>
  <si>
    <t>М.ЧУРКИН-ЭКС-БАРНАУЛ</t>
  </si>
  <si>
    <t>БРАТСК-ШУШАРЫ-ЭКСП</t>
  </si>
  <si>
    <t>ВЛАДИВОСТ-ЭК-РОСТОВ-ТОВ.</t>
  </si>
  <si>
    <t>БУСЛОВС-ЭКС-КОЙТЫ</t>
  </si>
  <si>
    <t>ВОССТАНИЕ-ОМСК-ВОСТ</t>
  </si>
  <si>
    <t>МЫС-ЧУРКИН-ОМСК-ВОСТ</t>
  </si>
  <si>
    <t>НВКУЙБЫШЕВСК-СКАЧКИ</t>
  </si>
  <si>
    <t>БРАТСК-БУСЛОВС-ЭКС</t>
  </si>
  <si>
    <t>НОВОТРОИЦК-НАХОДКА-В-Э</t>
  </si>
  <si>
    <t>НОВОКУЗ.-ВОС-КРАСНОДАР-СР</t>
  </si>
  <si>
    <t>ТОБОЛЬСК-ВОРСИНО</t>
  </si>
  <si>
    <t>НАХОДКА-В-Э-ЧЕРНИКОВКА</t>
  </si>
  <si>
    <t>ЧЕРЕПОВЕЦ 1-ТАЛЬЦЫ</t>
  </si>
  <si>
    <t>САЛАВАТ-НОВОРОСС-ЭКС</t>
  </si>
  <si>
    <t>ИНЯ-ВОСТЧНАЯ-ВЛАДИВОСТОК</t>
  </si>
  <si>
    <t>УЛЬЯНОВСК 3-ХАБАРОВСК 2</t>
  </si>
  <si>
    <t>ЛУЗА-АВТОВО-ЭКСП</t>
  </si>
  <si>
    <t>НАХОДКА-В-Э-БЛОЧНАЯ</t>
  </si>
  <si>
    <t>УГЛЕУРАЛСКАЯ-ШАРЬЯ</t>
  </si>
  <si>
    <t>КАЗНАЧЕЕВКА-ВОЛЖСКИЙ</t>
  </si>
  <si>
    <t>С-ПЕТЕРБ-ФИН-КЛЕЩИХА</t>
  </si>
  <si>
    <t>ЧЕРНИКОВКА-ПЕРВАЯ РЕЧКА</t>
  </si>
  <si>
    <t>АЛЯБЬЕВО-ЗАБАЙК/КИТАЙ</t>
  </si>
  <si>
    <t>ВЛАДИВОСТ-ЭК-АВТОВО</t>
  </si>
  <si>
    <t>КАРАБУЛА-ВЛАДИВОСТ-ЭК</t>
  </si>
  <si>
    <t>КИТОЙ-КОМБНТ-ИГУМНОВО</t>
  </si>
  <si>
    <t>ГОНЧАРОВО-РОСТОВ-ТОВ.</t>
  </si>
  <si>
    <t>БУСЛОВС-ЭКС-КАНИСАЙ-Э(Р)</t>
  </si>
  <si>
    <t>БАТАРЕЙНАЯ-УГЛОВАЯ</t>
  </si>
  <si>
    <t>КОЙТЫ-ПРЕДПОРТОВАЯ</t>
  </si>
  <si>
    <t>ПРАВДИНСК-НОВ.ПОРТ-ЭКС</t>
  </si>
  <si>
    <t>ЧЕЛЯБИНСК-ГР-ВЛАДИВОСТ-ЭК</t>
  </si>
  <si>
    <t>СМЫЧКА-НОВОЯРОСЛАВ.</t>
  </si>
  <si>
    <t>БЕЗЫМЯНКА-ХАБАРОВСК 2</t>
  </si>
  <si>
    <t>КУНЦЕВО 2-АБАКАН</t>
  </si>
  <si>
    <t>ЮРГА 1-НОВ.ПОРТ-ЭКС</t>
  </si>
  <si>
    <t>КАРТ1-ЭК-РОС-КАЛИНИНГ-С-Э</t>
  </si>
  <si>
    <t>ЕКАТЕРИН-ТОВ-ЧИТА 1</t>
  </si>
  <si>
    <t>ГОНЧАРОВО-ШЛЮЗОВАЯ</t>
  </si>
  <si>
    <t>ПЕНЗА 2-ЧИТА 1</t>
  </si>
  <si>
    <t>ГОНЧАРОВО-БРЯНСК-ЛЬГ.</t>
  </si>
  <si>
    <t>ЗАБАЙК/КИТАЙ-БЕЗЫМЯНКА</t>
  </si>
  <si>
    <t>СИЛИКАТНАЯ-ХАБАРОВСК 2</t>
  </si>
  <si>
    <t>КАЛИНИНГР-СР-РОСТОВ-ТОВ.</t>
  </si>
  <si>
    <t>КИТОЙ-КОМБНТ-БУСЛОВС-ЭКС</t>
  </si>
  <si>
    <t>ПЫТЬ-ЯХ-УССУРИЙСК</t>
  </si>
  <si>
    <t>ШУШАРЫ-БЕРКАКИТ</t>
  </si>
  <si>
    <t>ШУШАРЫ-ТАКСИМО</t>
  </si>
  <si>
    <t>ЗАНЕВ.ПОСТ-ХАБАРОВСК 2</t>
  </si>
  <si>
    <t>ОМСК-ВОСТ-УССУРИЙСК</t>
  </si>
  <si>
    <t>УАЗ-АВТОВО-ЭКСП</t>
  </si>
  <si>
    <t>ПЕНЗА 2-КЛЕЩИХА</t>
  </si>
  <si>
    <t>КОСТАРИХА-КЛЕЩИХА</t>
  </si>
  <si>
    <t>КУНЦЕВО 2-ЧИТА 1</t>
  </si>
  <si>
    <t>ЗАБАЙКАЛЬСК-ПРИДАЧА</t>
  </si>
  <si>
    <t>ПЧ-ПС-ЭКС-ЕКАТЕРИН-ТОВ</t>
  </si>
  <si>
    <t>КИТОЙ-КОМБНТ-ВОЛЖСКИЙ</t>
  </si>
  <si>
    <t>ЧЕРНИКОВКА-БАЗАИХА</t>
  </si>
  <si>
    <t>ПЕРВАЯ РЕЧКА-РОСТОВ-ТОВ.</t>
  </si>
  <si>
    <t>ХИМЗАВОДСКАЯ-ВЛАДИВОСТ-ЭК</t>
  </si>
  <si>
    <t>ИСТОЧНИК-ВЛАДИВОСТ-ЭК</t>
  </si>
  <si>
    <t>МЫС-ЧУРКИН-НИЖНЕКАМСК</t>
  </si>
  <si>
    <t>ОЗИНКИ-Э-РОС-КАЛИНИНГ-С-Э</t>
  </si>
  <si>
    <t>ОЗИНКИ-Э-РОС-КУПАВНА</t>
  </si>
  <si>
    <t>УГЛОВАЯ-БЕЗЫМЯНКА</t>
  </si>
  <si>
    <t>БАТАРЕЙНАЯ-АБИНСКАЯ</t>
  </si>
  <si>
    <t>ВЛАДИВОСТ-ЭК-БЕЗЫМЯНКА</t>
  </si>
  <si>
    <t>КЛЕЩИХА-ЧИТА 1</t>
  </si>
  <si>
    <t>САТКА-ЧЕРЕПОВЕЦ 2</t>
  </si>
  <si>
    <t>БАЗАИХА-ХАБАРОВСК 2</t>
  </si>
  <si>
    <t>ЧОВЬЮ-БРОНКА(ЭКСП)</t>
  </si>
  <si>
    <t>КИНЕЛЬ-ВЛАДИВОСТ-ЭК</t>
  </si>
  <si>
    <t>БЛОЧНАЯ-НОВ.ПОРТ-ЭКС</t>
  </si>
  <si>
    <t>ТОММОТ-МЫС-ЧУРКИН</t>
  </si>
  <si>
    <t>КОСЯКОВКА-КОКУРИНО</t>
  </si>
  <si>
    <t>МЕГЕТ-ВЛАДИВОСТ-ЭК</t>
  </si>
  <si>
    <t>МЫС-ЧУРКИН-БАРНАУЛ</t>
  </si>
  <si>
    <t>СЫКТЫВКАР-БРОНКА(ЭКСП)</t>
  </si>
  <si>
    <t>СЕЛЯТИНО-УССУРИЙСК</t>
  </si>
  <si>
    <t>ЭЛЕКТРОСТАН.-ТАГАНРОГ-ЭКС</t>
  </si>
  <si>
    <t>БАРНАУЛ-НОВОРОСС-ЭКС</t>
  </si>
  <si>
    <t>МЕЖЕГ-АВТОВО-ЭКСП</t>
  </si>
  <si>
    <t>ВЛАДИВОСТОК-ЗАНЕВ.ПОСТ</t>
  </si>
  <si>
    <t>БАТАРЕЙНАЯ-ВЛАДИВОСТ-ПР</t>
  </si>
  <si>
    <t>ТРОИЦКО-ПЕЧ.-АВТОВО-ЭКСП</t>
  </si>
  <si>
    <t>БИЙСК-УСТЬ-ИЛИМСК</t>
  </si>
  <si>
    <t>БУСЛОВС-ЭКС-ИСАКОГОРКА</t>
  </si>
  <si>
    <t>КОСТАРИХА-НАХОДКА-В-П</t>
  </si>
  <si>
    <t>САРАНСК-ЕЖЕВАЯ</t>
  </si>
  <si>
    <t>ЧЕЛЯБИНСК-ГР-КОМС-НА-АМУР</t>
  </si>
  <si>
    <t>КАЛИНИНГР-СР-КЛЕЩИХА</t>
  </si>
  <si>
    <t>МЫС-ЧУРКИН-ПОЗИМЬ</t>
  </si>
  <si>
    <t>ТВЕРЬ-БАТАРЕЙНАЯ</t>
  </si>
  <si>
    <t>ЧАПАЕВСК-ШАРЬЯ</t>
  </si>
  <si>
    <t>УГЛОВАЯ-ЛАГЕРНАЯ</t>
  </si>
  <si>
    <t>КАНИСАЙ-Э(Р)-БУСЛОВС-ЭКС</t>
  </si>
  <si>
    <t>ОЗИНКИ-Э-РОС-КРАСНОДАР-СР</t>
  </si>
  <si>
    <t>ИНЯ-ВОСТЧНАЯ-МЫС-ЧУРКИН</t>
  </si>
  <si>
    <t>БЛОЧНАЯ-ВЛАДИВОСТОК</t>
  </si>
  <si>
    <t>БЛОЧНАЯ-ХАБАРОВСК 2</t>
  </si>
  <si>
    <t>РОСТОВ-ТОВ.-ПЫТЬ-ЯХ</t>
  </si>
  <si>
    <t>ШУШАРЫ-БЛОЧНАЯ</t>
  </si>
  <si>
    <t>КУПАВНА-ИРКУТСК-СОРТ</t>
  </si>
  <si>
    <t>НЯГАНЬ-ЧЕБОКСАРЫ</t>
  </si>
  <si>
    <t>ТИХОРЕЦКАЯ-УГЛОВАЯ</t>
  </si>
  <si>
    <t>ЗАБАЙК/КИТАЙ-ВОЛЖСКИЙ</t>
  </si>
  <si>
    <t>ИСТОЧНИК-БРОНКА(ЭКСП)</t>
  </si>
  <si>
    <t>НАХОДКА-ВОСТ-КЛЕЩИХА</t>
  </si>
  <si>
    <t>ЧЕЛЯБИНСК-ГР-ПЕРВАЯ РЕЧКА</t>
  </si>
  <si>
    <t>КУНЦЕВО 2-СУРГУТ</t>
  </si>
  <si>
    <t>НЕВИННМЫСКАЯ-ЗАГОРОДНЯЯ</t>
  </si>
  <si>
    <t>НЕВИННМЫСКАЯ-ДЗЕРЖИНСК</t>
  </si>
  <si>
    <t>УССУРИЙСК-БАТАРЕЙНАЯ</t>
  </si>
  <si>
    <t>НЯГАНЬ-ЗОЛОТ.СОПКА</t>
  </si>
  <si>
    <t>КИРЕНГА-НАХОДКА-В-Э</t>
  </si>
  <si>
    <t>ПЕРВАЯ РЕЧКА-БЕЗЫМЯНКА</t>
  </si>
  <si>
    <t>СОЛИКАМСК-КЛЕЩИХА</t>
  </si>
  <si>
    <t>РЕВДА-УСТЬ-ИЛИМСК</t>
  </si>
  <si>
    <t>НАХОДКА-В-Э-БАГУЛЬНАЯ</t>
  </si>
  <si>
    <t>САРЕПТА-ИКАБЬЯ</t>
  </si>
  <si>
    <t>БАЗАИХА-ШУШАРЫ-ЭКСП</t>
  </si>
  <si>
    <t>ШУВАКИШ-БАТАРЕЙНАЯ</t>
  </si>
  <si>
    <t>НЯГАНЬ-ТУЛА-ВЯЗ.</t>
  </si>
  <si>
    <t>НЯГАНЬ-ВОЛГОДОНСКАЯ</t>
  </si>
  <si>
    <t>БУСЛОВС-ЭКС-БРАТСК</t>
  </si>
  <si>
    <t>АВТОВО-ЭКСП-БАЗАИХА</t>
  </si>
  <si>
    <t>КИРЕНГА-ВЛАДИВОСТ-ЭК</t>
  </si>
  <si>
    <t>ВЛАДИВОСТ-ЭК-ЧЕРНИКОВКА</t>
  </si>
  <si>
    <t>ШУЯ-ПЕРВАЯ РЕЧКА</t>
  </si>
  <si>
    <t>ЕКАТЕРИН-ТОВ-БАЗАИХА</t>
  </si>
  <si>
    <t>НОВОРОСС-ЭКС-ШУВАКИШ</t>
  </si>
  <si>
    <t>ВАГОНОЗАВОД-ХАБАРОВСК 2</t>
  </si>
  <si>
    <t>БЕЗЫМЯНКА-БАТАРЕЙНАЯ</t>
  </si>
  <si>
    <t>ОМСК-ВОСТ-МОГОЧА</t>
  </si>
  <si>
    <t>МЫС-ЧУРКИН-ЗЛОБИНО-ПЕР</t>
  </si>
  <si>
    <t>ЭЛЕКТРОСТАН.-КОТЕЛ</t>
  </si>
  <si>
    <t>ПЕРВАЯ РЕЧКА-КОСТАРИХА</t>
  </si>
  <si>
    <t>ГОНЧАРОВО-ЗЛЫНКА-ЭКСП</t>
  </si>
  <si>
    <t>КИРОВ-КОТЛС-НАХОДКА-В-Э</t>
  </si>
  <si>
    <t>М.ЧУРКИН-ЭКС-БАЗАИХА</t>
  </si>
  <si>
    <t>ОМСК-ВОСТ-НАУШКИ МНР 2</t>
  </si>
  <si>
    <t>НАХОДКА-В-Э-БАРНАУЛ</t>
  </si>
  <si>
    <t>ЛЕСОСИБИРСК-АВТОВО-ЭКСП</t>
  </si>
  <si>
    <t>ЛАГЕРНАЯ-ПЕРВАЯ РЕЧКА</t>
  </si>
  <si>
    <t>КЛЕЩИХА-ТАЛЬЦЫ</t>
  </si>
  <si>
    <t>КОСЯКОВКА-НАХОДКА-В-Э</t>
  </si>
  <si>
    <t>НАХОДКА-В-Э-СБОРНАЯ-УГ.</t>
  </si>
  <si>
    <t>ПЕНЗА 2-БАТАРЕЙНАЯ</t>
  </si>
  <si>
    <t>М.ЧУРКИН-ЭКС-БИКЛЯНЬ</t>
  </si>
  <si>
    <t>НОВОТРОИЦК-АВТОВО-ЭКСП</t>
  </si>
  <si>
    <t>УССУРИЙСК-КЛЕЩИХА</t>
  </si>
  <si>
    <t>ЧЕРЕПОВЕЦ 2-ВЛАДИВОСТ-ПР</t>
  </si>
  <si>
    <t>ЗАНЕВ.ПОСТ-ЧИТА 1</t>
  </si>
  <si>
    <t>ПЕРВАЯ РЕЧКА-ОМСК-ВОСТ</t>
  </si>
  <si>
    <t>ВАГОНОЗАВОД-АСИНО</t>
  </si>
  <si>
    <t>КРАСН. РЕЧКА-С-ПЕТЕРБ-ФИН</t>
  </si>
  <si>
    <t>УГЛОВАЯ-БАТАРЕЙНАЯ</t>
  </si>
  <si>
    <t>ШУШАРЫ-КРАСН. РЕЧКА</t>
  </si>
  <si>
    <t>ГУБАХА-НОВОЯРОСЛАВ.</t>
  </si>
  <si>
    <t>БАРНАУЛ-БАТАРЕЙНАЯ</t>
  </si>
  <si>
    <t>ХАБАРОВСК 2-КУПАВНА</t>
  </si>
  <si>
    <t>СЕВЕРНАЯ-САЛА</t>
  </si>
  <si>
    <t>ПОСИНЬ-ЭКС-ЧЕРЕПОВЕЦ 2</t>
  </si>
  <si>
    <t>ЧАПАЕВСК-АСИНО</t>
  </si>
  <si>
    <t>ПОЗИМЬ-МЫС-ЧУРКИН</t>
  </si>
  <si>
    <t>КРАСНОЯРСК-С-ЛОК-Э-РУБ-РС</t>
  </si>
  <si>
    <t>КОСЯКОВКА-ПЫТЬ-ЯХ</t>
  </si>
  <si>
    <t>ПЫТЬ-ЯХ-ЮРЬЕВЕЦ</t>
  </si>
  <si>
    <t>КРАСНОДАР-СР-БАЗАИХА</t>
  </si>
  <si>
    <t>БАЗАИХА-СУХАНОВКА-ЭК</t>
  </si>
  <si>
    <t>ШУШАРЫ-ЧИТА 1</t>
  </si>
  <si>
    <t>ВЛАДИВОСТ-ЭК-БАРНАУЛ</t>
  </si>
  <si>
    <t>ПЕРВАЯ РЕЧКА-ТАЛЬЦЫ</t>
  </si>
  <si>
    <t>ПЕРВАЯ РЕЧКА-БАРНАУЛ</t>
  </si>
  <si>
    <t>УСТЬ-ИЛИМСК-АВТОВО-ЭКСП</t>
  </si>
  <si>
    <t>ПРЕДКОМБИНАТ-ЧЕРЕПОВЕЦ 2</t>
  </si>
  <si>
    <t>АНЗЕБИ-НАХОДКА-В-Э</t>
  </si>
  <si>
    <t>УГЛОВАЯ-ЕКАТЕРИН-ТОВ</t>
  </si>
  <si>
    <t>НАХОДКА-В-Э-ОРЕНБУРГ</t>
  </si>
  <si>
    <t>ШУШАРЫ-НИЖНЕВАРТ I</t>
  </si>
  <si>
    <t>КОСТАРИХА-БАТАРЕЙНАЯ</t>
  </si>
  <si>
    <t>НОВГР-НА-ВЛХ-ШАРЬЯ</t>
  </si>
  <si>
    <t>МЫС-ЧУРКИН-ЧЕЛЯБИНСК-ГР</t>
  </si>
  <si>
    <t>КОСЯКОВКА-ВОЛЖСКИЙ</t>
  </si>
  <si>
    <t>ПЕНЗА 2-М.ЧУРКИН-ЭКС</t>
  </si>
  <si>
    <t>НОВОРОСС-ЭКС-КРАСНОЯРСК-С</t>
  </si>
  <si>
    <t>НЯГАНЬ-СБОРНАЯ-УГ.</t>
  </si>
  <si>
    <t>ЕКАТЕРИН-ТОВ-ТОМСК1</t>
  </si>
  <si>
    <t>ТОБОЛЬСК-БЕЗЫМЯНКА</t>
  </si>
  <si>
    <t>БАТАРЕЙНАЯ-ХАБАРОВСК 2</t>
  </si>
  <si>
    <t>НОВГР-НА-ВЛХ-РЫБНИКИ</t>
  </si>
  <si>
    <t>ПРИВОЛЖЬЕ-НАХОДКА-В-П</t>
  </si>
  <si>
    <t>ЧЕРЕПОВЕЦ 2-НОВОСИБ-ВОСТ</t>
  </si>
  <si>
    <t>ЕКАТЕРИН-ТОВ-ТАЛЬЦЫ</t>
  </si>
  <si>
    <t>ИГУМНОВО-КРАСНОЕ-ЭКСП</t>
  </si>
  <si>
    <t>ЛАГЕРНАЯ-ХАБАРОВСК 2</t>
  </si>
  <si>
    <t>КРАСНОЯРСК-С-АВТОВО-ЭКСП</t>
  </si>
  <si>
    <t>МАГНИТОГ-ГР-ПЕРВАЯ РЕЧКА</t>
  </si>
  <si>
    <t>КРАСНОДАР-СР-ТАЛЬЦЫ</t>
  </si>
  <si>
    <t>ЛАГЕРНАЯ-БАЗАИХА</t>
  </si>
  <si>
    <t>КОМС-НА-АМУР-ЕКАТЕРИН-ТОВ</t>
  </si>
  <si>
    <t>АВТОВО-ЭКСП-АБАКАН</t>
  </si>
  <si>
    <t>КОСЯКОВКА-ЗАНЕВ.ПОСТ</t>
  </si>
  <si>
    <t>НОВОРОСС-ЭКС-ЕКАТЕРИН-ТОВ</t>
  </si>
  <si>
    <t>БЕКАСОВО-СРТ-КОМС-НА-АМУР</t>
  </si>
  <si>
    <t>НЯГАНЬ-ЗЕЛЕНЫЙ БОР</t>
  </si>
  <si>
    <t>ПЕРВАЯ РЕЧКА-ЧЕЛЯБИНСК-ГР</t>
  </si>
  <si>
    <t>КРАСНОДАР-СР-ХАБАРОВСК 2</t>
  </si>
  <si>
    <t>НВКУЙБЫШЕВСК-ПОТОЧИНО</t>
  </si>
  <si>
    <t>БАТАРЕЙНАЯ-АВТОВО-ЭКСП</t>
  </si>
  <si>
    <t>ШУВАКИШ-ЛЕСОСИБИРСК</t>
  </si>
  <si>
    <t>ПЕНЗА 2-БЕРКАКИТ</t>
  </si>
  <si>
    <t>КАРАБУЛА-НАХОДКА-В-Э</t>
  </si>
  <si>
    <t>ЗАБАЙК/КИТАЙ-КИРОВ-КОТЛС</t>
  </si>
  <si>
    <t>ВЛАДИВОСТ-ЭК-ЧЕЛЯБИНСК-ГР</t>
  </si>
  <si>
    <t>НИЖНЕКАМСК-ХАБАРОВСК 2</t>
  </si>
  <si>
    <t>БУСЛОВС-ЭКС-КАРТ1-ЭК-РОС</t>
  </si>
  <si>
    <t>БЛОЧНАЯ-БЕРКАКИТ</t>
  </si>
  <si>
    <t>КРАСНОЕ-ЭКСП-ЕКАТЕРИН-ТОВ</t>
  </si>
  <si>
    <t>УЛЬЯНОВСК 3-БАТАРЕЙНАЯ</t>
  </si>
  <si>
    <t>КОСЯКОВКА-КАВКАЗ</t>
  </si>
  <si>
    <t>СЫКТЫВКАР-КРАСНОДАР-СР</t>
  </si>
  <si>
    <t>ПЫТЬ-ЯХ-КУНЦЕВО 2</t>
  </si>
  <si>
    <t>РОСТОВ-ТОВ.-БАЗАИХА</t>
  </si>
  <si>
    <t>ЧЕРЕПОВЕЦ 2-ЕКАТЕРИН-ТОВ</t>
  </si>
  <si>
    <t>ВОЛЖСКИЙ-БАТАРЕЙНАЯ</t>
  </si>
  <si>
    <t>КОМБИНАТСКАЯ-САЛАВАТ</t>
  </si>
  <si>
    <t>РОССОШЬ-НАХОДКА-В-П</t>
  </si>
  <si>
    <t>НОВОЧЕБОКС.-РЫБНИКИ</t>
  </si>
  <si>
    <t>БАТАРЕЙНАЯ-КУНЦЕВО 2</t>
  </si>
  <si>
    <t>НАУШКИ В КИТ-КЛЕЩИХА</t>
  </si>
  <si>
    <t>НОВОКУЗ.-ВОС-РОСТОВ-ТОВ.</t>
  </si>
  <si>
    <t>ПЕРВАЯ РЕЧКА-ЧЕРНИКОВКА</t>
  </si>
  <si>
    <t>КОСЯКОВКА-САМУР-ЭКСП</t>
  </si>
  <si>
    <t>ВЕРХНЕКОНДНС-БРОНКА(ЭКСП)</t>
  </si>
  <si>
    <t>МАГНИТОГ-ГР-АВТОВО-ЭКСП</t>
  </si>
  <si>
    <t>ВОЛЖСКИЙ-СУЗЕМКА-ЭКСП</t>
  </si>
  <si>
    <t>БЛОЧНАЯ-ПЕРВАЯ РЕЧКА</t>
  </si>
  <si>
    <t>ПЕРВАЯ РЕЧКА-БЛОЧНАЯ</t>
  </si>
  <si>
    <t>НАХОДКА-В-Э-ПРИДАЧА</t>
  </si>
  <si>
    <t>НАХОДКА-В-Э-Н.НОВГР-АВТ</t>
  </si>
  <si>
    <t>СЕЛЕНГА-ЗАБАЙК/КИТАЙ</t>
  </si>
  <si>
    <t>АРТ-ПРИМI-КУПАВНА</t>
  </si>
  <si>
    <t>НАХОДКА-В-Э-НИЖНЕКАМСК</t>
  </si>
  <si>
    <t>ТОММОТ-АБИНСКАЯ</t>
  </si>
  <si>
    <t>ГАЙДАМАК-СИЛИКАТНАЯ</t>
  </si>
  <si>
    <t>ПЕРВАЯ РЕЧКА-САРЕПТА</t>
  </si>
  <si>
    <t>ЗАНЕВ.ПОСТ-ОМСК-ВОСТ</t>
  </si>
  <si>
    <t>БЕЛОРЕЦК-КЛЕЩИХА</t>
  </si>
  <si>
    <t>АВТОВО-ВЛАДИВОСТ-ПР</t>
  </si>
  <si>
    <t>СТЕРЛИТАМАК-ВЛАДИВОСТ-ЭК</t>
  </si>
  <si>
    <t>БАРНАУЛ-АВТОВО-ЭКСП</t>
  </si>
  <si>
    <t>ХАБАРОВСК 2-БЛОЧНАЯ</t>
  </si>
  <si>
    <t>ЗАБАЙК/КИТАЙ-ОМСК-ВОСТ</t>
  </si>
  <si>
    <t>ЧЕЛЯБИНСК-ГР-ЧИТА 1</t>
  </si>
  <si>
    <t>ОЗИНКИ-Э-РОС-КРЕСТЫ</t>
  </si>
  <si>
    <t>КАЧАЛИНО-ПЕРВАЯ РЕЧКА</t>
  </si>
  <si>
    <t>РЕВДА-НАУШКИ/МНР1</t>
  </si>
  <si>
    <t>ШУВАКИШ-КОМС-НА-АМУР</t>
  </si>
  <si>
    <t>ЮРГА 1-БРОНКА(ЭКСП)</t>
  </si>
  <si>
    <t>УГЛЕУРАЛСКАЯ-ВЛАДИВОСТ-ЭК</t>
  </si>
  <si>
    <t>СМЫЧКА-ОМСК-ВОСТ</t>
  </si>
  <si>
    <t>БЕКАСОВО-СРТ-ЧИТА 1</t>
  </si>
  <si>
    <t>ЗАБАЙК/КИТАЙ-ЗАЯЧЬЯ ГОРКА</t>
  </si>
  <si>
    <t>ВЕЛ НОВГОРОД-ШАРЬЯ</t>
  </si>
  <si>
    <t>ЗАНЕВ.ПОСТ-НОВОСИБ-ВОСТ</t>
  </si>
  <si>
    <t>ОМСК-ВОСТ-ТАЛЬЦЫ</t>
  </si>
  <si>
    <t>НАХОДКА-В-Э-ТОЛЬЯТТИ</t>
  </si>
  <si>
    <t>ШУШАРЫ-ЛЕНА-ВОСТОЧ</t>
  </si>
  <si>
    <t>ГРОДЕК/КИТАЙ-КРАСНОЕ-ЭКСП</t>
  </si>
  <si>
    <t>НЯГАНЬ-ТАЛДОМ-САВ.</t>
  </si>
  <si>
    <t>ОМСК-ВОСТ-ТЫГДА</t>
  </si>
  <si>
    <t>КОМБИНАТСКАЯ-НОВ.ПОРТ-ЭКС</t>
  </si>
  <si>
    <t>ЗАЯЧЬЯ ГОРКА-ВОЛЖСКИЙ</t>
  </si>
  <si>
    <t>САЛАВАТ-НОВ.ПОРТ-ЭКС</t>
  </si>
  <si>
    <t>ЧЕПЕЦКАЯ-КОКУРИНО</t>
  </si>
  <si>
    <t>ВЛАДИВОСТОК-БАЗАИХА</t>
  </si>
  <si>
    <t>МЫС-ЧУРКИН-ЭЛЕКТРОУГЛИ</t>
  </si>
  <si>
    <t>ЗАБАЙК/КИТАЙ-ВУРНАРЫ</t>
  </si>
  <si>
    <t>ЗАБАЙК/КИТАЙ-НИЖНЕВАРТ I</t>
  </si>
  <si>
    <t>КУНЦЕВО 2-ЛЕНА-ПЕРЕВ.</t>
  </si>
  <si>
    <t>КУНЦЕВО 2-БАЗАИХА</t>
  </si>
  <si>
    <t>ЮРГА 1-ТАГАНРОГ-ЭКС</t>
  </si>
  <si>
    <t>БЛОЧНАЯ-ИГУМНОВО</t>
  </si>
  <si>
    <t>УГЛЕУРАЛСКАЯ-ИГУМНОВО</t>
  </si>
  <si>
    <t>КРАСНОЕ-ЭКСП-НАУШКИ/МНР1</t>
  </si>
  <si>
    <t>НАХОДКА-В-Э-ТЕКСТИЛЬНЫЙ</t>
  </si>
  <si>
    <t>КРАСНОЕ-ЭКСП-БАТАРЕЙНАЯ</t>
  </si>
  <si>
    <t>ЛАГЕРНАЯ-БАТАРЕЙНАЯ</t>
  </si>
  <si>
    <t>КАЧАЛИНО-БАЗАИХА</t>
  </si>
  <si>
    <t>ЗАБАЙК/КИТАЙ-ЧЕРЕПОВЕЦ 2</t>
  </si>
  <si>
    <t>ШУЯ-НАУШКИ МНР 2</t>
  </si>
  <si>
    <t>ПЕТРОПАВЛВСК-ВЛАДИВОСТ-ЭК</t>
  </si>
  <si>
    <t>МАРЦЕВО-КОТЕЛ</t>
  </si>
  <si>
    <t>ХАБАРОВСК 2-КЛЕЩИХА</t>
  </si>
  <si>
    <t>ПРИВОЛЖЬЕ-ХАБАРОВСК 2</t>
  </si>
  <si>
    <t>КРАСНОЕ-ЭКСП-ОМСК-ВОСТ</t>
  </si>
  <si>
    <t>КРАСНОЯРСК-С-УГЛОВАЯ</t>
  </si>
  <si>
    <t>ЗАБАЙКАЛЬСК-ЕКАТЕРИН-ТОВ</t>
  </si>
  <si>
    <t>ВОРОТЫНСК-ПЧ-ПС-ЭКС</t>
  </si>
  <si>
    <t>МЕГЕТ-НАХОДКА-В-Э</t>
  </si>
  <si>
    <t>М.ЧУРКИН-ЭКС-ЧЕРНИКОВКА</t>
  </si>
  <si>
    <t>ХИМЗАВОДСКАЯ-КОВДОР</t>
  </si>
  <si>
    <t>ЗАБАЙК/КИТАЙ-МУРОМ1</t>
  </si>
  <si>
    <t>ШУЯ-КЛЕЩИХА</t>
  </si>
  <si>
    <t>НИЖНЕУДИНСК-ВЛАДИВОСТ-ЭК</t>
  </si>
  <si>
    <t>ЗАБАЙК/КИТАЙ-ШУШАРЫ</t>
  </si>
  <si>
    <t>КОПЫЛОВО-ПЕРВАЯ РЕЧКА</t>
  </si>
  <si>
    <t>КОСТАРИХА-ТОММОТ</t>
  </si>
  <si>
    <t>МЫС-ЧУРКИН-КОСТАРИХА</t>
  </si>
  <si>
    <t>ПОЗИМЬ-БАТАРЕЙНАЯ</t>
  </si>
  <si>
    <t>М.ЧУРКИН-ЭКС-НИЖНЕКАМСК</t>
  </si>
  <si>
    <t>САРЕПТА-КЛЕЩИХА</t>
  </si>
  <si>
    <t>КАЧАЛИНО-ТАЛЬЦЫ</t>
  </si>
  <si>
    <t>АРТЕМ-ПРИМ 1-КУНЦЕВО 2</t>
  </si>
  <si>
    <t>КУНЦЕВО 2-ОМСК-ВОСТ</t>
  </si>
  <si>
    <t>ЧЕРНИКОВКА-ОМСК-ВОСТ</t>
  </si>
  <si>
    <t>МУРАШИ-АВТОВО-ЭКСП</t>
  </si>
  <si>
    <t>РОСТОВ-ТОВ.-ТАЛЬЦЫ</t>
  </si>
  <si>
    <t>ТИХОРЕЦКАЯ-М.ЧУРКИН-ПЕР</t>
  </si>
  <si>
    <t>РОСТОВ-ТОВ.-ЧИТА 1</t>
  </si>
  <si>
    <t>ЗАБАЙКАЛЬСК-КОМС-НА-АМУР</t>
  </si>
  <si>
    <t>ОЗИНКИ-Э-РОС-НОВ.ПОРТ-ЭКС</t>
  </si>
  <si>
    <t>ТИХОРЕЦКАЯ-НАХОДКА-В-П</t>
  </si>
  <si>
    <t>РЕВДА-СОЛОВЕЙ-ЭКСП</t>
  </si>
  <si>
    <t>БАТАРЕЙНАЯ-ВЛАДИВОСТОК</t>
  </si>
  <si>
    <t>ЗАНЕВ.ПОСТ-КРАСН. РЕЧКА</t>
  </si>
  <si>
    <t>ЗАЯЧЬЯ ГОРКА-КЕМЕРОВО-СРТ</t>
  </si>
  <si>
    <t>ГОНЧАРОВО-САМУР-ЭКСП</t>
  </si>
  <si>
    <t>НЯГАНЬ-УЛЬЯНОВСК-ЦН</t>
  </si>
  <si>
    <t>УГЛЕУРАЛСКАЯ-САМУР-ЭКСП</t>
  </si>
  <si>
    <t>БРАТСК-М.ЧУРКИН-ЭКС</t>
  </si>
  <si>
    <t>ЛЕСОСИБИРСК-ШУШАРЫ-ЭКСП</t>
  </si>
  <si>
    <t>МАГНИТОГ-ГР-ДЗЕРЖИНС-НОВ</t>
  </si>
  <si>
    <t>КИТОЙ-КОМБНТ-КУПАВНА</t>
  </si>
  <si>
    <t>БЕЛОГОРСК-КОМС-НА-АМУР</t>
  </si>
  <si>
    <t>КРАСНОДАР-СР-НАХОДКА-В-П</t>
  </si>
  <si>
    <t>НОВОРОССИЙСК-КЛЕЩИХА</t>
  </si>
  <si>
    <t>ЗАБАЙК/КИТАЙ-ВОРСИНО</t>
  </si>
  <si>
    <t>ВОРСИНО-БЛАГОВЕЩЕНСК</t>
  </si>
  <si>
    <t>НАХОДКА-В-Э-ВОРСИНО</t>
  </si>
  <si>
    <t>Фактическое расстояние (по выгрузке РЖД)</t>
  </si>
  <si>
    <t>Расст. по 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</si>
</sst>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5827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EC59-3D38-4329-ADF1-B238A6E266CD}">
  <dimension ref="A1:AD8220"/>
  <sheetViews>
    <sheetView tabSelected="1" workbookViewId="0">
      <selection activeCell="R7" sqref="R7"/>
    </sheetView>
  </sheetViews>
  <sheetFormatPr defaultRowHeight="14.5" x14ac:dyDescent="0.35"/>
  <sheetData>
    <row r="1" spans="1:30" ht="10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8166</v>
      </c>
      <c r="V1" s="2" t="s">
        <v>8165</v>
      </c>
      <c r="W1" s="1" t="s">
        <v>20</v>
      </c>
      <c r="X1" s="2" t="s">
        <v>21</v>
      </c>
      <c r="Y1" s="2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4" t="s">
        <v>27</v>
      </c>
    </row>
    <row r="2" spans="1:30" x14ac:dyDescent="0.35">
      <c r="A2" t="s">
        <v>28</v>
      </c>
      <c r="G2">
        <v>362</v>
      </c>
      <c r="K2">
        <v>114</v>
      </c>
      <c r="T2">
        <v>476</v>
      </c>
      <c r="U2">
        <f>T2-S2</f>
        <v>476</v>
      </c>
      <c r="V2" s="5">
        <v>476.18584516627453</v>
      </c>
      <c r="W2" s="6">
        <f>ABS((U2-V2)/V2)</f>
        <v>3.902786446952009E-4</v>
      </c>
      <c r="X2">
        <f>IF(W2&lt;=$D$2,1,0)</f>
        <v>0</v>
      </c>
      <c r="Y2" t="s">
        <v>10</v>
      </c>
      <c r="Z2" t="s">
        <v>6</v>
      </c>
      <c r="AA2">
        <f>IF(Y2=Z2,1,0)</f>
        <v>0</v>
      </c>
      <c r="AB2">
        <f>T2-SUMIF($D$7:$T$7,Y2,B2:R2)-SUMIF($D$7:$T$7,Z2,B2:R2)*(1-AA2)</f>
        <v>476</v>
      </c>
      <c r="AC2">
        <f>IF(AB2&gt;V2,0,1)</f>
        <v>1</v>
      </c>
      <c r="AD2" t="b">
        <f>IF(AND(X2=1,AA2=0),TRUE,FALSE)</f>
        <v>0</v>
      </c>
    </row>
    <row r="3" spans="1:30" x14ac:dyDescent="0.35">
      <c r="A3" t="s">
        <v>29</v>
      </c>
      <c r="B3">
        <v>611</v>
      </c>
      <c r="D3">
        <v>345</v>
      </c>
      <c r="G3">
        <v>1341</v>
      </c>
      <c r="H3">
        <v>1190</v>
      </c>
      <c r="I3">
        <v>684</v>
      </c>
      <c r="T3">
        <v>4171</v>
      </c>
      <c r="U3">
        <v>4171</v>
      </c>
      <c r="V3" s="5">
        <v>4395.7898239971719</v>
      </c>
      <c r="W3" s="6">
        <v>5.1137527724827936E-2</v>
      </c>
      <c r="X3">
        <v>1</v>
      </c>
      <c r="Y3" t="s">
        <v>7</v>
      </c>
      <c r="Z3" t="s">
        <v>1</v>
      </c>
      <c r="AA3">
        <v>0</v>
      </c>
      <c r="AB3">
        <v>2370</v>
      </c>
      <c r="AC3">
        <v>1</v>
      </c>
      <c r="AD3" t="b">
        <v>1</v>
      </c>
    </row>
    <row r="4" spans="1:30" x14ac:dyDescent="0.35">
      <c r="A4" t="s">
        <v>30</v>
      </c>
      <c r="B4">
        <v>611</v>
      </c>
      <c r="D4">
        <v>345</v>
      </c>
      <c r="G4">
        <v>2155</v>
      </c>
      <c r="I4">
        <v>684</v>
      </c>
      <c r="T4">
        <v>3795</v>
      </c>
      <c r="U4">
        <v>3795</v>
      </c>
      <c r="V4" s="5">
        <v>3802.1733938557336</v>
      </c>
      <c r="W4" s="6">
        <v>1.8866561602176564E-3</v>
      </c>
      <c r="X4">
        <v>1</v>
      </c>
      <c r="Y4" t="s">
        <v>6</v>
      </c>
      <c r="Z4" t="s">
        <v>1</v>
      </c>
      <c r="AA4">
        <v>0</v>
      </c>
      <c r="AB4">
        <v>1029</v>
      </c>
      <c r="AC4">
        <v>1</v>
      </c>
      <c r="AD4" t="b">
        <v>1</v>
      </c>
    </row>
    <row r="5" spans="1:30" x14ac:dyDescent="0.35">
      <c r="A5" t="s">
        <v>31</v>
      </c>
      <c r="J5">
        <v>1225</v>
      </c>
      <c r="N5">
        <v>0</v>
      </c>
      <c r="O5">
        <v>2319</v>
      </c>
      <c r="T5">
        <v>3544</v>
      </c>
      <c r="U5">
        <v>3544</v>
      </c>
      <c r="V5" s="5">
        <v>3544.0005086160963</v>
      </c>
      <c r="W5" s="6">
        <v>1.4351467927377084E-7</v>
      </c>
      <c r="X5">
        <v>1</v>
      </c>
      <c r="Y5" t="s">
        <v>13</v>
      </c>
      <c r="Z5" t="s">
        <v>9</v>
      </c>
      <c r="AA5">
        <v>0</v>
      </c>
      <c r="AB5">
        <v>2319</v>
      </c>
      <c r="AC5">
        <v>1</v>
      </c>
      <c r="AD5" t="b">
        <v>1</v>
      </c>
    </row>
    <row r="6" spans="1:30" x14ac:dyDescent="0.35">
      <c r="A6" t="s">
        <v>32</v>
      </c>
      <c r="H6">
        <v>220</v>
      </c>
      <c r="J6">
        <v>1412</v>
      </c>
      <c r="N6">
        <v>1145</v>
      </c>
      <c r="O6">
        <v>2382</v>
      </c>
      <c r="P6">
        <v>958</v>
      </c>
      <c r="T6">
        <v>6117</v>
      </c>
      <c r="U6">
        <v>6117</v>
      </c>
      <c r="V6" s="5">
        <v>6118.6328704426996</v>
      </c>
      <c r="W6" s="6">
        <v>2.6686851087071327E-4</v>
      </c>
      <c r="X6">
        <v>1</v>
      </c>
      <c r="Y6" t="s">
        <v>7</v>
      </c>
      <c r="Z6" t="s">
        <v>9</v>
      </c>
      <c r="AA6">
        <v>0</v>
      </c>
      <c r="AB6">
        <v>4485</v>
      </c>
      <c r="AC6">
        <v>1</v>
      </c>
      <c r="AD6" t="b">
        <v>1</v>
      </c>
    </row>
    <row r="7" spans="1:30" x14ac:dyDescent="0.35">
      <c r="A7" t="s">
        <v>33</v>
      </c>
      <c r="H7">
        <v>86</v>
      </c>
      <c r="J7">
        <v>1412</v>
      </c>
      <c r="N7">
        <v>1145</v>
      </c>
      <c r="O7">
        <v>2382</v>
      </c>
      <c r="P7">
        <v>958</v>
      </c>
      <c r="T7">
        <v>5983</v>
      </c>
      <c r="U7">
        <v>5983</v>
      </c>
      <c r="V7" s="5">
        <v>6132.1503635793151</v>
      </c>
      <c r="W7" s="6">
        <v>2.4322685312017783E-2</v>
      </c>
      <c r="X7">
        <v>1</v>
      </c>
      <c r="Y7" t="s">
        <v>7</v>
      </c>
      <c r="Z7" t="s">
        <v>9</v>
      </c>
      <c r="AA7">
        <v>0</v>
      </c>
      <c r="AB7">
        <v>4485</v>
      </c>
      <c r="AC7">
        <v>1</v>
      </c>
      <c r="AD7" t="b">
        <v>1</v>
      </c>
    </row>
    <row r="8" spans="1:30" x14ac:dyDescent="0.35">
      <c r="A8" t="s">
        <v>34</v>
      </c>
      <c r="B8">
        <v>942</v>
      </c>
      <c r="I8">
        <v>170</v>
      </c>
      <c r="T8">
        <v>1112</v>
      </c>
      <c r="U8">
        <v>1112</v>
      </c>
      <c r="V8" s="5">
        <v>1111.9999235480097</v>
      </c>
      <c r="W8" s="6">
        <v>6.8751794522843236E-8</v>
      </c>
      <c r="X8">
        <v>1</v>
      </c>
      <c r="Y8" t="s">
        <v>1</v>
      </c>
      <c r="Z8" t="s">
        <v>8</v>
      </c>
      <c r="AA8">
        <v>0</v>
      </c>
      <c r="AB8">
        <v>0</v>
      </c>
      <c r="AC8">
        <v>1</v>
      </c>
      <c r="AD8" t="b">
        <v>1</v>
      </c>
    </row>
    <row r="9" spans="1:30" x14ac:dyDescent="0.35">
      <c r="A9" t="s">
        <v>35</v>
      </c>
      <c r="T9">
        <v>0</v>
      </c>
      <c r="U9">
        <v>0</v>
      </c>
      <c r="V9" s="5">
        <v>4972.1916246661631</v>
      </c>
      <c r="W9" s="6">
        <v>1</v>
      </c>
      <c r="X9">
        <v>0</v>
      </c>
      <c r="Y9" t="s">
        <v>7</v>
      </c>
      <c r="Z9" t="s">
        <v>1</v>
      </c>
      <c r="AA9">
        <v>0</v>
      </c>
      <c r="AB9">
        <v>0</v>
      </c>
      <c r="AC9">
        <v>1</v>
      </c>
      <c r="AD9" t="b">
        <v>0</v>
      </c>
    </row>
    <row r="10" spans="1:30" x14ac:dyDescent="0.35">
      <c r="A10" t="s">
        <v>36</v>
      </c>
      <c r="J10">
        <v>1412</v>
      </c>
      <c r="N10">
        <v>1145</v>
      </c>
      <c r="O10">
        <v>2382</v>
      </c>
      <c r="P10">
        <v>709</v>
      </c>
      <c r="T10">
        <v>5648</v>
      </c>
      <c r="U10">
        <v>5648</v>
      </c>
      <c r="V10" s="5">
        <v>5653.5260852441497</v>
      </c>
      <c r="W10" s="6">
        <v>9.7745816696113833E-4</v>
      </c>
      <c r="X10">
        <v>1</v>
      </c>
      <c r="Y10" t="s">
        <v>15</v>
      </c>
      <c r="Z10" t="s">
        <v>9</v>
      </c>
      <c r="AA10">
        <v>0</v>
      </c>
      <c r="AB10">
        <v>3527</v>
      </c>
      <c r="AC10">
        <v>1</v>
      </c>
      <c r="AD10" t="b">
        <v>1</v>
      </c>
    </row>
    <row r="11" spans="1:30" x14ac:dyDescent="0.35">
      <c r="A11" t="s">
        <v>37</v>
      </c>
      <c r="B11">
        <v>671</v>
      </c>
      <c r="I11">
        <v>857</v>
      </c>
      <c r="T11">
        <v>1528</v>
      </c>
      <c r="U11">
        <v>1528</v>
      </c>
      <c r="V11" s="5">
        <v>1527.9973126970883</v>
      </c>
      <c r="W11" s="6">
        <v>1.7587091870848945E-6</v>
      </c>
      <c r="X11">
        <v>1</v>
      </c>
      <c r="Y11" t="s">
        <v>1</v>
      </c>
      <c r="Z11" t="s">
        <v>8</v>
      </c>
      <c r="AA11">
        <v>0</v>
      </c>
      <c r="AB11">
        <v>0</v>
      </c>
      <c r="AC11">
        <v>1</v>
      </c>
      <c r="AD11" t="b">
        <v>1</v>
      </c>
    </row>
    <row r="12" spans="1:30" x14ac:dyDescent="0.35">
      <c r="A12" t="s">
        <v>38</v>
      </c>
      <c r="B12">
        <v>611</v>
      </c>
      <c r="D12">
        <v>345</v>
      </c>
      <c r="G12">
        <v>726</v>
      </c>
      <c r="I12">
        <v>684</v>
      </c>
      <c r="K12">
        <v>411</v>
      </c>
      <c r="T12">
        <v>2777</v>
      </c>
      <c r="U12">
        <v>2777</v>
      </c>
      <c r="V12" s="5">
        <v>3172.241182665527</v>
      </c>
      <c r="W12" s="6">
        <v>0.12459367365422677</v>
      </c>
      <c r="X12">
        <v>1</v>
      </c>
      <c r="Y12" t="s">
        <v>10</v>
      </c>
      <c r="Z12" t="s">
        <v>1</v>
      </c>
      <c r="AA12">
        <v>0</v>
      </c>
      <c r="AB12">
        <v>1755</v>
      </c>
      <c r="AC12">
        <v>1</v>
      </c>
      <c r="AD12" t="b">
        <v>1</v>
      </c>
    </row>
    <row r="13" spans="1:30" x14ac:dyDescent="0.35">
      <c r="A13" t="s">
        <v>39</v>
      </c>
      <c r="H13">
        <v>0</v>
      </c>
      <c r="J13">
        <v>1394</v>
      </c>
      <c r="N13">
        <v>1145</v>
      </c>
      <c r="O13">
        <v>2382</v>
      </c>
      <c r="P13">
        <v>958</v>
      </c>
      <c r="T13">
        <v>5879</v>
      </c>
      <c r="U13">
        <v>5879</v>
      </c>
      <c r="V13" s="5">
        <v>5876.2535711892524</v>
      </c>
      <c r="W13" s="6">
        <v>4.6737751825637645E-4</v>
      </c>
      <c r="X13">
        <v>1</v>
      </c>
      <c r="Y13" t="s">
        <v>7</v>
      </c>
      <c r="Z13" t="s">
        <v>9</v>
      </c>
      <c r="AA13">
        <v>0</v>
      </c>
      <c r="AB13">
        <v>4485</v>
      </c>
      <c r="AC13">
        <v>1</v>
      </c>
      <c r="AD13" t="b">
        <v>1</v>
      </c>
    </row>
    <row r="14" spans="1:30" x14ac:dyDescent="0.35">
      <c r="A14" t="s">
        <v>40</v>
      </c>
      <c r="T14">
        <v>0</v>
      </c>
      <c r="U14">
        <v>0</v>
      </c>
      <c r="V14" s="5">
        <v>4923.038645452245</v>
      </c>
      <c r="W14" s="6">
        <v>1</v>
      </c>
      <c r="X14">
        <v>0</v>
      </c>
      <c r="Y14" t="s">
        <v>7</v>
      </c>
      <c r="Z14" t="s">
        <v>1</v>
      </c>
      <c r="AA14">
        <v>0</v>
      </c>
      <c r="AB14">
        <v>0</v>
      </c>
      <c r="AC14">
        <v>1</v>
      </c>
      <c r="AD14" t="b">
        <v>0</v>
      </c>
    </row>
    <row r="15" spans="1:30" x14ac:dyDescent="0.35">
      <c r="A15" t="s">
        <v>41</v>
      </c>
      <c r="B15">
        <v>611</v>
      </c>
      <c r="C15">
        <v>268</v>
      </c>
      <c r="I15">
        <v>518</v>
      </c>
      <c r="T15">
        <v>1397</v>
      </c>
      <c r="U15">
        <v>1397</v>
      </c>
      <c r="V15" s="5">
        <v>1264.662192565655</v>
      </c>
      <c r="W15" s="6">
        <v>0.10464281150515589</v>
      </c>
      <c r="X15">
        <v>1</v>
      </c>
      <c r="Y15" t="s">
        <v>2</v>
      </c>
      <c r="Z15" t="s">
        <v>1</v>
      </c>
      <c r="AA15">
        <v>0</v>
      </c>
      <c r="AB15">
        <v>518</v>
      </c>
      <c r="AC15">
        <v>1</v>
      </c>
      <c r="AD15" t="b">
        <v>1</v>
      </c>
    </row>
    <row r="16" spans="1:30" x14ac:dyDescent="0.35">
      <c r="A16" t="s">
        <v>42</v>
      </c>
      <c r="H16">
        <v>355</v>
      </c>
      <c r="P16">
        <v>553</v>
      </c>
      <c r="T16">
        <v>908</v>
      </c>
      <c r="U16">
        <v>908</v>
      </c>
      <c r="V16" s="5">
        <v>908.00010658230792</v>
      </c>
      <c r="W16" s="6">
        <v>1.1738138261103544E-7</v>
      </c>
      <c r="X16">
        <v>1</v>
      </c>
      <c r="Y16" t="s">
        <v>15</v>
      </c>
      <c r="Z16" t="s">
        <v>7</v>
      </c>
      <c r="AA16">
        <v>0</v>
      </c>
      <c r="AB16">
        <v>0</v>
      </c>
      <c r="AC16">
        <v>1</v>
      </c>
      <c r="AD16" t="b">
        <v>1</v>
      </c>
    </row>
    <row r="17" spans="1:30" x14ac:dyDescent="0.35">
      <c r="A17" t="s">
        <v>43</v>
      </c>
      <c r="J17">
        <v>2130</v>
      </c>
      <c r="N17">
        <v>1780</v>
      </c>
      <c r="P17">
        <v>224</v>
      </c>
      <c r="T17">
        <v>4134</v>
      </c>
      <c r="U17">
        <v>4134</v>
      </c>
      <c r="V17" s="5">
        <v>4610.6055270020506</v>
      </c>
      <c r="W17" s="6">
        <v>0.10337156892100317</v>
      </c>
      <c r="X17">
        <v>1</v>
      </c>
      <c r="Y17" t="s">
        <v>15</v>
      </c>
      <c r="Z17" t="s">
        <v>9</v>
      </c>
      <c r="AA17">
        <v>0</v>
      </c>
      <c r="AB17">
        <v>1780</v>
      </c>
      <c r="AC17">
        <v>1</v>
      </c>
      <c r="AD17" t="b">
        <v>1</v>
      </c>
    </row>
    <row r="18" spans="1:30" x14ac:dyDescent="0.35">
      <c r="A18" t="s">
        <v>44</v>
      </c>
      <c r="J18">
        <v>1412</v>
      </c>
      <c r="N18">
        <v>0</v>
      </c>
      <c r="O18">
        <v>2319</v>
      </c>
      <c r="T18">
        <v>3731</v>
      </c>
      <c r="U18">
        <v>3731</v>
      </c>
      <c r="V18" s="5">
        <v>3730.9993509270448</v>
      </c>
      <c r="W18" s="6">
        <v>1.739675872693363E-7</v>
      </c>
      <c r="X18">
        <v>1</v>
      </c>
      <c r="Y18" t="s">
        <v>13</v>
      </c>
      <c r="Z18" t="s">
        <v>9</v>
      </c>
      <c r="AA18">
        <v>0</v>
      </c>
      <c r="AB18">
        <v>2319</v>
      </c>
      <c r="AC18">
        <v>1</v>
      </c>
      <c r="AD18" t="b">
        <v>1</v>
      </c>
    </row>
    <row r="19" spans="1:30" x14ac:dyDescent="0.35">
      <c r="A19" t="s">
        <v>45</v>
      </c>
      <c r="C19">
        <v>822</v>
      </c>
      <c r="D19">
        <v>1318</v>
      </c>
      <c r="G19">
        <v>834</v>
      </c>
      <c r="H19">
        <v>1108</v>
      </c>
      <c r="T19">
        <v>4082</v>
      </c>
      <c r="U19">
        <v>4082</v>
      </c>
      <c r="V19" s="5">
        <v>4202.1445515307787</v>
      </c>
      <c r="W19" s="6">
        <v>2.859124669735881E-2</v>
      </c>
      <c r="X19">
        <v>1</v>
      </c>
      <c r="Y19" t="s">
        <v>7</v>
      </c>
      <c r="Z19" t="s">
        <v>2</v>
      </c>
      <c r="AA19">
        <v>0</v>
      </c>
      <c r="AB19">
        <v>2152</v>
      </c>
      <c r="AC19">
        <v>1</v>
      </c>
      <c r="AD19" t="b">
        <v>1</v>
      </c>
    </row>
    <row r="20" spans="1:30" x14ac:dyDescent="0.35">
      <c r="A20" t="s">
        <v>46</v>
      </c>
      <c r="C20">
        <v>166</v>
      </c>
      <c r="F20">
        <v>552</v>
      </c>
      <c r="K20">
        <v>116</v>
      </c>
      <c r="M20">
        <v>1312</v>
      </c>
      <c r="T20">
        <v>2146</v>
      </c>
      <c r="U20">
        <v>2146</v>
      </c>
      <c r="V20" s="5">
        <v>2145.9999612586807</v>
      </c>
      <c r="W20" s="6">
        <v>1.8052805199345657E-8</v>
      </c>
      <c r="X20">
        <v>1</v>
      </c>
      <c r="Y20" t="s">
        <v>2</v>
      </c>
      <c r="Z20" t="s">
        <v>10</v>
      </c>
      <c r="AA20">
        <v>0</v>
      </c>
      <c r="AB20">
        <v>1864</v>
      </c>
      <c r="AC20">
        <v>1</v>
      </c>
      <c r="AD20" t="b">
        <v>1</v>
      </c>
    </row>
    <row r="21" spans="1:30" x14ac:dyDescent="0.35">
      <c r="A21" t="s">
        <v>47</v>
      </c>
      <c r="C21">
        <v>822</v>
      </c>
      <c r="D21">
        <v>1318</v>
      </c>
      <c r="G21">
        <v>834</v>
      </c>
      <c r="H21">
        <v>1166</v>
      </c>
      <c r="T21">
        <v>4140</v>
      </c>
      <c r="U21">
        <v>4140</v>
      </c>
      <c r="V21" s="5">
        <v>4259.3479713137885</v>
      </c>
      <c r="W21" s="6">
        <v>2.802024444060058E-2</v>
      </c>
      <c r="X21">
        <v>1</v>
      </c>
      <c r="Y21" t="s">
        <v>7</v>
      </c>
      <c r="Z21" t="s">
        <v>2</v>
      </c>
      <c r="AA21">
        <v>0</v>
      </c>
      <c r="AB21">
        <v>2152</v>
      </c>
      <c r="AC21">
        <v>1</v>
      </c>
      <c r="AD21" t="b">
        <v>1</v>
      </c>
    </row>
    <row r="22" spans="1:30" x14ac:dyDescent="0.35">
      <c r="A22" t="s">
        <v>48</v>
      </c>
      <c r="B22">
        <v>633</v>
      </c>
      <c r="D22">
        <v>345</v>
      </c>
      <c r="G22">
        <v>1341</v>
      </c>
      <c r="H22">
        <v>1062</v>
      </c>
      <c r="I22">
        <v>684</v>
      </c>
      <c r="T22">
        <v>4065</v>
      </c>
      <c r="U22">
        <v>4065</v>
      </c>
      <c r="V22" s="5">
        <v>4150.5136384342068</v>
      </c>
      <c r="W22" s="6">
        <v>2.0603145991942105E-2</v>
      </c>
      <c r="X22">
        <v>1</v>
      </c>
      <c r="Y22" t="s">
        <v>7</v>
      </c>
      <c r="Z22" t="s">
        <v>1</v>
      </c>
      <c r="AA22">
        <v>0</v>
      </c>
      <c r="AB22">
        <v>2370</v>
      </c>
      <c r="AC22">
        <v>1</v>
      </c>
      <c r="AD22" t="b">
        <v>1</v>
      </c>
    </row>
    <row r="23" spans="1:30" x14ac:dyDescent="0.35">
      <c r="A23" t="s">
        <v>49</v>
      </c>
      <c r="B23">
        <v>611</v>
      </c>
      <c r="D23">
        <v>345</v>
      </c>
      <c r="G23">
        <v>1341</v>
      </c>
      <c r="H23">
        <v>1263</v>
      </c>
      <c r="I23">
        <v>684</v>
      </c>
      <c r="T23">
        <v>4244</v>
      </c>
      <c r="U23">
        <v>4244</v>
      </c>
      <c r="V23" s="5">
        <v>4436.0643702266616</v>
      </c>
      <c r="W23" s="6">
        <v>4.3296118856103981E-2</v>
      </c>
      <c r="X23">
        <v>1</v>
      </c>
      <c r="Y23" t="s">
        <v>7</v>
      </c>
      <c r="Z23" t="s">
        <v>1</v>
      </c>
      <c r="AA23">
        <v>0</v>
      </c>
      <c r="AB23">
        <v>2370</v>
      </c>
      <c r="AC23">
        <v>1</v>
      </c>
      <c r="AD23" t="b">
        <v>1</v>
      </c>
    </row>
    <row r="24" spans="1:30" x14ac:dyDescent="0.35">
      <c r="A24" t="s">
        <v>50</v>
      </c>
      <c r="B24">
        <v>611</v>
      </c>
      <c r="I24">
        <v>355</v>
      </c>
      <c r="T24">
        <v>966</v>
      </c>
      <c r="U24">
        <v>966</v>
      </c>
      <c r="V24" s="5">
        <v>849.00063500267026</v>
      </c>
      <c r="W24" s="6">
        <v>0.13780833626462688</v>
      </c>
      <c r="X24">
        <v>1</v>
      </c>
      <c r="Y24" t="s">
        <v>8</v>
      </c>
      <c r="Z24" t="s">
        <v>1</v>
      </c>
      <c r="AA24">
        <v>0</v>
      </c>
      <c r="AB24">
        <v>0</v>
      </c>
      <c r="AC24">
        <v>1</v>
      </c>
      <c r="AD24" t="b">
        <v>1</v>
      </c>
    </row>
    <row r="25" spans="1:30" x14ac:dyDescent="0.35">
      <c r="A25" t="s">
        <v>51</v>
      </c>
      <c r="B25">
        <v>611</v>
      </c>
      <c r="D25">
        <v>345</v>
      </c>
      <c r="G25">
        <v>1341</v>
      </c>
      <c r="H25">
        <v>184</v>
      </c>
      <c r="I25">
        <v>684</v>
      </c>
      <c r="T25">
        <v>3165</v>
      </c>
      <c r="U25">
        <v>3165</v>
      </c>
      <c r="V25" s="5">
        <v>3239.7149958860095</v>
      </c>
      <c r="W25" s="6">
        <v>2.3062212565268015E-2</v>
      </c>
      <c r="X25">
        <v>1</v>
      </c>
      <c r="Y25" t="s">
        <v>7</v>
      </c>
      <c r="Z25" t="s">
        <v>1</v>
      </c>
      <c r="AA25">
        <v>0</v>
      </c>
      <c r="AB25">
        <v>2370</v>
      </c>
      <c r="AC25">
        <v>1</v>
      </c>
      <c r="AD25" t="b">
        <v>1</v>
      </c>
    </row>
    <row r="26" spans="1:30" x14ac:dyDescent="0.35">
      <c r="A26" t="s">
        <v>52</v>
      </c>
      <c r="E26">
        <v>763</v>
      </c>
      <c r="F26">
        <v>452</v>
      </c>
      <c r="T26">
        <v>1215</v>
      </c>
      <c r="U26">
        <v>1215</v>
      </c>
      <c r="V26" s="5">
        <v>1215.0042802171813</v>
      </c>
      <c r="W26" s="6">
        <v>3.5228000847359838E-6</v>
      </c>
      <c r="X26">
        <v>1</v>
      </c>
      <c r="Y26" t="s">
        <v>5</v>
      </c>
      <c r="Z26" t="s">
        <v>4</v>
      </c>
      <c r="AA26">
        <v>0</v>
      </c>
      <c r="AB26">
        <v>0</v>
      </c>
      <c r="AC26">
        <v>1</v>
      </c>
      <c r="AD26" t="b">
        <v>1</v>
      </c>
    </row>
    <row r="27" spans="1:30" x14ac:dyDescent="0.35">
      <c r="A27" t="s">
        <v>53</v>
      </c>
      <c r="B27">
        <v>611</v>
      </c>
      <c r="D27">
        <v>345</v>
      </c>
      <c r="G27">
        <v>1147</v>
      </c>
      <c r="I27">
        <v>684</v>
      </c>
      <c r="T27">
        <v>2787</v>
      </c>
      <c r="U27">
        <v>2787</v>
      </c>
      <c r="V27" s="5">
        <v>2791.527838412303</v>
      </c>
      <c r="W27" s="6">
        <v>1.6219929280297844E-3</v>
      </c>
      <c r="X27">
        <v>1</v>
      </c>
      <c r="Y27" t="s">
        <v>6</v>
      </c>
      <c r="Z27" t="s">
        <v>1</v>
      </c>
      <c r="AA27">
        <v>0</v>
      </c>
      <c r="AB27">
        <v>1029</v>
      </c>
      <c r="AC27">
        <v>1</v>
      </c>
      <c r="AD27" t="b">
        <v>1</v>
      </c>
    </row>
    <row r="28" spans="1:30" x14ac:dyDescent="0.35">
      <c r="A28" t="s">
        <v>54</v>
      </c>
      <c r="G28">
        <v>999</v>
      </c>
      <c r="K28">
        <v>456</v>
      </c>
      <c r="M28">
        <v>337</v>
      </c>
      <c r="T28">
        <v>1792</v>
      </c>
      <c r="U28">
        <v>1792</v>
      </c>
      <c r="V28" s="5">
        <v>1800.3846742761693</v>
      </c>
      <c r="W28" s="6">
        <v>4.657157104239586E-3</v>
      </c>
      <c r="X28">
        <v>1</v>
      </c>
      <c r="Y28" t="s">
        <v>6</v>
      </c>
      <c r="Z28" t="s">
        <v>12</v>
      </c>
      <c r="AA28">
        <v>0</v>
      </c>
      <c r="AB28">
        <v>456</v>
      </c>
      <c r="AC28">
        <v>1</v>
      </c>
      <c r="AD28" t="b">
        <v>1</v>
      </c>
    </row>
    <row r="29" spans="1:30" x14ac:dyDescent="0.35">
      <c r="A29" t="s">
        <v>55</v>
      </c>
      <c r="T29">
        <v>0</v>
      </c>
      <c r="U29">
        <v>0</v>
      </c>
      <c r="V29" s="5">
        <v>4815.4636682122828</v>
      </c>
      <c r="W29" s="6">
        <v>1</v>
      </c>
      <c r="X29">
        <v>0</v>
      </c>
      <c r="Y29" t="s">
        <v>7</v>
      </c>
      <c r="Z29" t="s">
        <v>1</v>
      </c>
      <c r="AA29">
        <v>0</v>
      </c>
      <c r="AB29">
        <v>0</v>
      </c>
      <c r="AC29">
        <v>1</v>
      </c>
      <c r="AD29" t="b">
        <v>0</v>
      </c>
    </row>
    <row r="30" spans="1:30" x14ac:dyDescent="0.35">
      <c r="A30" t="s">
        <v>56</v>
      </c>
      <c r="B30">
        <v>649</v>
      </c>
      <c r="I30">
        <v>857</v>
      </c>
      <c r="T30">
        <v>1506</v>
      </c>
      <c r="U30">
        <v>1506</v>
      </c>
      <c r="V30" s="5">
        <v>1506.0000462332623</v>
      </c>
      <c r="W30" s="6">
        <v>3.0699376421508883E-8</v>
      </c>
      <c r="X30">
        <v>1</v>
      </c>
      <c r="Y30" t="s">
        <v>1</v>
      </c>
      <c r="Z30" t="s">
        <v>8</v>
      </c>
      <c r="AA30">
        <v>0</v>
      </c>
      <c r="AB30">
        <v>0</v>
      </c>
      <c r="AC30">
        <v>1</v>
      </c>
      <c r="AD30" t="b">
        <v>1</v>
      </c>
    </row>
    <row r="31" spans="1:30" x14ac:dyDescent="0.35">
      <c r="A31" t="s">
        <v>57</v>
      </c>
      <c r="E31">
        <v>530</v>
      </c>
      <c r="F31">
        <v>171</v>
      </c>
      <c r="T31">
        <v>701</v>
      </c>
      <c r="U31">
        <v>701</v>
      </c>
      <c r="V31" s="5">
        <v>691.6954518486275</v>
      </c>
      <c r="W31" s="6">
        <v>1.3451798947795789E-2</v>
      </c>
      <c r="X31">
        <v>1</v>
      </c>
      <c r="Y31" t="s">
        <v>5</v>
      </c>
      <c r="Z31" t="s">
        <v>4</v>
      </c>
      <c r="AA31">
        <v>0</v>
      </c>
      <c r="AB31">
        <v>0</v>
      </c>
      <c r="AC31">
        <v>1</v>
      </c>
      <c r="AD31" t="b">
        <v>1</v>
      </c>
    </row>
    <row r="32" spans="1:30" x14ac:dyDescent="0.35">
      <c r="A32" t="s">
        <v>58</v>
      </c>
      <c r="H32">
        <v>1080</v>
      </c>
      <c r="K32">
        <v>1044</v>
      </c>
      <c r="T32">
        <v>2124</v>
      </c>
      <c r="U32">
        <v>2124</v>
      </c>
      <c r="V32" s="5">
        <v>2124.0006075581568</v>
      </c>
      <c r="W32" s="6">
        <v>2.8604424814282631E-7</v>
      </c>
      <c r="X32">
        <v>1</v>
      </c>
      <c r="Y32" t="s">
        <v>7</v>
      </c>
      <c r="Z32" t="s">
        <v>10</v>
      </c>
      <c r="AA32">
        <v>0</v>
      </c>
      <c r="AB32">
        <v>0</v>
      </c>
      <c r="AC32">
        <v>1</v>
      </c>
      <c r="AD32" t="b">
        <v>1</v>
      </c>
    </row>
    <row r="33" spans="1:30" x14ac:dyDescent="0.35">
      <c r="A33" t="s">
        <v>59</v>
      </c>
      <c r="T33">
        <v>0</v>
      </c>
      <c r="U33">
        <v>0</v>
      </c>
      <c r="V33" s="5">
        <v>4681.8262902643937</v>
      </c>
      <c r="W33" s="6">
        <v>1</v>
      </c>
      <c r="X33">
        <v>0</v>
      </c>
      <c r="Y33" t="s">
        <v>7</v>
      </c>
      <c r="Z33" t="s">
        <v>1</v>
      </c>
      <c r="AA33">
        <v>0</v>
      </c>
      <c r="AB33">
        <v>0</v>
      </c>
      <c r="AC33">
        <v>1</v>
      </c>
      <c r="AD33" t="b">
        <v>0</v>
      </c>
    </row>
    <row r="34" spans="1:30" x14ac:dyDescent="0.35">
      <c r="A34" t="s">
        <v>60</v>
      </c>
      <c r="H34">
        <v>71</v>
      </c>
      <c r="J34">
        <v>1260</v>
      </c>
      <c r="N34">
        <v>1145</v>
      </c>
      <c r="O34">
        <v>2382</v>
      </c>
      <c r="P34">
        <v>958</v>
      </c>
      <c r="T34">
        <v>5816</v>
      </c>
      <c r="U34">
        <v>5816</v>
      </c>
      <c r="V34" s="5">
        <v>5816.0020160690028</v>
      </c>
      <c r="W34" s="6">
        <v>3.4664173039321505E-7</v>
      </c>
      <c r="X34">
        <v>1</v>
      </c>
      <c r="Y34" t="s">
        <v>7</v>
      </c>
      <c r="Z34" t="s">
        <v>9</v>
      </c>
      <c r="AA34">
        <v>0</v>
      </c>
      <c r="AB34">
        <v>4485</v>
      </c>
      <c r="AC34">
        <v>1</v>
      </c>
      <c r="AD34" t="b">
        <v>1</v>
      </c>
    </row>
    <row r="35" spans="1:30" x14ac:dyDescent="0.35">
      <c r="A35" t="s">
        <v>61</v>
      </c>
      <c r="C35">
        <v>278</v>
      </c>
      <c r="E35">
        <v>530</v>
      </c>
      <c r="F35">
        <v>407</v>
      </c>
      <c r="T35">
        <v>1215</v>
      </c>
      <c r="U35">
        <v>1215</v>
      </c>
      <c r="V35" s="5">
        <v>1215.004142115708</v>
      </c>
      <c r="W35" s="6">
        <v>3.4091371085790936E-6</v>
      </c>
      <c r="X35">
        <v>1</v>
      </c>
      <c r="Y35" t="s">
        <v>2</v>
      </c>
      <c r="Z35" t="s">
        <v>4</v>
      </c>
      <c r="AA35">
        <v>0</v>
      </c>
      <c r="AB35">
        <v>407</v>
      </c>
      <c r="AC35">
        <v>1</v>
      </c>
      <c r="AD35" t="b">
        <v>1</v>
      </c>
    </row>
    <row r="36" spans="1:30" x14ac:dyDescent="0.35">
      <c r="A36" t="s">
        <v>62</v>
      </c>
      <c r="H36">
        <v>1160</v>
      </c>
      <c r="K36">
        <v>650</v>
      </c>
      <c r="N36">
        <v>577</v>
      </c>
      <c r="P36">
        <v>779</v>
      </c>
      <c r="T36">
        <v>3166</v>
      </c>
      <c r="U36">
        <v>3166</v>
      </c>
      <c r="V36" s="5">
        <v>3166.0011856255769</v>
      </c>
      <c r="W36" s="6">
        <v>3.7448677602900603E-7</v>
      </c>
      <c r="X36">
        <v>1</v>
      </c>
      <c r="Y36" t="s">
        <v>13</v>
      </c>
      <c r="Z36" t="s">
        <v>10</v>
      </c>
      <c r="AA36">
        <v>0</v>
      </c>
      <c r="AB36">
        <v>1939</v>
      </c>
      <c r="AC36">
        <v>1</v>
      </c>
      <c r="AD36" t="b">
        <v>1</v>
      </c>
    </row>
    <row r="37" spans="1:30" x14ac:dyDescent="0.35">
      <c r="A37" t="s">
        <v>63</v>
      </c>
      <c r="F37">
        <v>760</v>
      </c>
      <c r="H37">
        <v>1197</v>
      </c>
      <c r="K37">
        <v>962</v>
      </c>
      <c r="M37">
        <v>1085</v>
      </c>
      <c r="T37">
        <v>4004</v>
      </c>
      <c r="U37">
        <v>4004</v>
      </c>
      <c r="V37" s="5">
        <v>4008.8816171324338</v>
      </c>
      <c r="W37" s="6">
        <v>1.2177004957122279E-3</v>
      </c>
      <c r="X37">
        <v>1</v>
      </c>
      <c r="Y37" t="s">
        <v>7</v>
      </c>
      <c r="Z37" t="s">
        <v>5</v>
      </c>
      <c r="AA37">
        <v>0</v>
      </c>
      <c r="AB37">
        <v>2047</v>
      </c>
      <c r="AC37">
        <v>1</v>
      </c>
      <c r="AD37" t="b">
        <v>1</v>
      </c>
    </row>
    <row r="38" spans="1:30" x14ac:dyDescent="0.35">
      <c r="A38" t="s">
        <v>64</v>
      </c>
      <c r="E38">
        <v>708</v>
      </c>
      <c r="L38">
        <v>885</v>
      </c>
      <c r="M38">
        <v>157</v>
      </c>
      <c r="T38">
        <v>1750</v>
      </c>
      <c r="U38">
        <v>1750</v>
      </c>
      <c r="V38" s="5">
        <v>1701.0527369147585</v>
      </c>
      <c r="W38" s="6">
        <v>2.8774688769507738E-2</v>
      </c>
      <c r="X38">
        <v>1</v>
      </c>
      <c r="Y38" t="s">
        <v>12</v>
      </c>
      <c r="Z38" t="s">
        <v>4</v>
      </c>
      <c r="AA38">
        <v>0</v>
      </c>
      <c r="AB38">
        <v>885</v>
      </c>
      <c r="AC38">
        <v>1</v>
      </c>
      <c r="AD38" t="b">
        <v>1</v>
      </c>
    </row>
    <row r="39" spans="1:30" x14ac:dyDescent="0.35">
      <c r="A39" t="s">
        <v>65</v>
      </c>
      <c r="E39">
        <v>923</v>
      </c>
      <c r="F39">
        <v>392</v>
      </c>
      <c r="T39">
        <v>1315</v>
      </c>
      <c r="U39">
        <v>1315</v>
      </c>
      <c r="V39" s="5">
        <v>1306.1687546135111</v>
      </c>
      <c r="W39" s="6">
        <v>6.7611825465095183E-3</v>
      </c>
      <c r="X39">
        <v>1</v>
      </c>
      <c r="Y39" t="s">
        <v>5</v>
      </c>
      <c r="Z39" t="s">
        <v>4</v>
      </c>
      <c r="AA39">
        <v>0</v>
      </c>
      <c r="AB39">
        <v>0</v>
      </c>
      <c r="AC39">
        <v>1</v>
      </c>
      <c r="AD39" t="b">
        <v>1</v>
      </c>
    </row>
    <row r="40" spans="1:30" x14ac:dyDescent="0.35">
      <c r="A40" t="s">
        <v>66</v>
      </c>
      <c r="C40">
        <v>175</v>
      </c>
      <c r="F40">
        <v>269</v>
      </c>
      <c r="T40">
        <v>444</v>
      </c>
      <c r="U40">
        <v>444</v>
      </c>
      <c r="V40" s="5">
        <v>443.99997604603669</v>
      </c>
      <c r="W40" s="6">
        <v>5.3950370719475088E-8</v>
      </c>
      <c r="X40">
        <v>1</v>
      </c>
      <c r="Y40" t="s">
        <v>5</v>
      </c>
      <c r="Z40" t="s">
        <v>2</v>
      </c>
      <c r="AA40">
        <v>0</v>
      </c>
      <c r="AB40">
        <v>0</v>
      </c>
      <c r="AC40">
        <v>1</v>
      </c>
      <c r="AD40" t="b">
        <v>1</v>
      </c>
    </row>
    <row r="41" spans="1:30" x14ac:dyDescent="0.35">
      <c r="A41" t="s">
        <v>67</v>
      </c>
      <c r="B41">
        <v>479</v>
      </c>
      <c r="D41">
        <v>615</v>
      </c>
      <c r="I41">
        <v>684</v>
      </c>
      <c r="M41">
        <v>50</v>
      </c>
      <c r="T41">
        <v>1828</v>
      </c>
      <c r="U41">
        <v>1828</v>
      </c>
      <c r="V41" s="5">
        <v>2179.1747351036602</v>
      </c>
      <c r="W41" s="6">
        <v>0.16115033340222498</v>
      </c>
      <c r="X41">
        <v>0</v>
      </c>
      <c r="Y41" t="s">
        <v>12</v>
      </c>
      <c r="Z41" t="s">
        <v>1</v>
      </c>
      <c r="AA41">
        <v>0</v>
      </c>
      <c r="AB41">
        <v>1299</v>
      </c>
      <c r="AC41">
        <v>1</v>
      </c>
      <c r="AD41" t="b">
        <v>0</v>
      </c>
    </row>
    <row r="42" spans="1:30" x14ac:dyDescent="0.35">
      <c r="A42" t="s">
        <v>68</v>
      </c>
      <c r="H42">
        <v>6</v>
      </c>
      <c r="J42">
        <v>1415</v>
      </c>
      <c r="N42">
        <v>1145</v>
      </c>
      <c r="O42">
        <v>2382</v>
      </c>
      <c r="P42">
        <v>958</v>
      </c>
      <c r="T42">
        <v>5906</v>
      </c>
      <c r="U42">
        <v>5906</v>
      </c>
      <c r="V42" s="5">
        <v>5898.7922336831007</v>
      </c>
      <c r="W42" s="6">
        <v>1.2219054395138313E-3</v>
      </c>
      <c r="X42">
        <v>1</v>
      </c>
      <c r="Y42" t="s">
        <v>7</v>
      </c>
      <c r="Z42" t="s">
        <v>9</v>
      </c>
      <c r="AA42">
        <v>0</v>
      </c>
      <c r="AB42">
        <v>4485</v>
      </c>
      <c r="AC42">
        <v>1</v>
      </c>
      <c r="AD42" t="b">
        <v>1</v>
      </c>
    </row>
    <row r="43" spans="1:30" x14ac:dyDescent="0.35">
      <c r="A43" t="s">
        <v>69</v>
      </c>
      <c r="B43">
        <v>633</v>
      </c>
      <c r="D43">
        <v>615</v>
      </c>
      <c r="I43">
        <v>684</v>
      </c>
      <c r="M43">
        <v>50</v>
      </c>
      <c r="T43">
        <v>1982</v>
      </c>
      <c r="U43">
        <v>1982</v>
      </c>
      <c r="V43" s="5">
        <v>2578.6797694521965</v>
      </c>
      <c r="W43" s="6">
        <v>0.23138963454114839</v>
      </c>
      <c r="X43">
        <v>0</v>
      </c>
      <c r="Y43" t="s">
        <v>12</v>
      </c>
      <c r="Z43" t="s">
        <v>1</v>
      </c>
      <c r="AA43">
        <v>0</v>
      </c>
      <c r="AB43">
        <v>1299</v>
      </c>
      <c r="AC43">
        <v>1</v>
      </c>
      <c r="AD43" t="b">
        <v>0</v>
      </c>
    </row>
    <row r="44" spans="1:30" x14ac:dyDescent="0.35">
      <c r="A44" t="s">
        <v>70</v>
      </c>
      <c r="C44">
        <v>166</v>
      </c>
      <c r="F44">
        <v>552</v>
      </c>
      <c r="K44">
        <v>684</v>
      </c>
      <c r="M44">
        <v>586</v>
      </c>
      <c r="T44">
        <v>1988</v>
      </c>
      <c r="U44">
        <v>1988</v>
      </c>
      <c r="V44" s="5">
        <v>1987.9996629812119</v>
      </c>
      <c r="W44" s="6">
        <v>1.6952658208892528E-7</v>
      </c>
      <c r="X44">
        <v>1</v>
      </c>
      <c r="Y44" t="s">
        <v>2</v>
      </c>
      <c r="Z44" t="s">
        <v>10</v>
      </c>
      <c r="AA44">
        <v>0</v>
      </c>
      <c r="AB44">
        <v>1138</v>
      </c>
      <c r="AC44">
        <v>1</v>
      </c>
      <c r="AD44" t="b">
        <v>1</v>
      </c>
    </row>
    <row r="45" spans="1:30" x14ac:dyDescent="0.35">
      <c r="A45" t="s">
        <v>71</v>
      </c>
      <c r="H45">
        <v>385</v>
      </c>
      <c r="P45">
        <v>553</v>
      </c>
      <c r="T45">
        <v>938</v>
      </c>
      <c r="U45">
        <v>938</v>
      </c>
      <c r="V45" s="5">
        <v>938.00081086579735</v>
      </c>
      <c r="W45" s="6">
        <v>8.6446172322555482E-7</v>
      </c>
      <c r="X45">
        <v>1</v>
      </c>
      <c r="Y45" t="s">
        <v>15</v>
      </c>
      <c r="Z45" t="s">
        <v>7</v>
      </c>
      <c r="AA45">
        <v>0</v>
      </c>
      <c r="AB45">
        <v>0</v>
      </c>
      <c r="AC45">
        <v>1</v>
      </c>
      <c r="AD45" t="b">
        <v>1</v>
      </c>
    </row>
    <row r="46" spans="1:30" x14ac:dyDescent="0.35">
      <c r="A46" t="s">
        <v>72</v>
      </c>
      <c r="H46">
        <v>250</v>
      </c>
      <c r="J46">
        <v>2547</v>
      </c>
      <c r="N46">
        <v>1780</v>
      </c>
      <c r="P46">
        <v>850</v>
      </c>
      <c r="T46">
        <v>5427</v>
      </c>
      <c r="U46">
        <v>5427</v>
      </c>
      <c r="V46" s="5">
        <v>5670.139321037369</v>
      </c>
      <c r="W46" s="6">
        <v>4.2880660821731961E-2</v>
      </c>
      <c r="X46">
        <v>1</v>
      </c>
      <c r="Y46" t="s">
        <v>7</v>
      </c>
      <c r="Z46" t="s">
        <v>9</v>
      </c>
      <c r="AA46">
        <v>0</v>
      </c>
      <c r="AB46">
        <v>2630</v>
      </c>
      <c r="AC46">
        <v>1</v>
      </c>
      <c r="AD46" t="b">
        <v>1</v>
      </c>
    </row>
    <row r="47" spans="1:30" x14ac:dyDescent="0.35">
      <c r="A47" t="s">
        <v>73</v>
      </c>
      <c r="H47">
        <v>600</v>
      </c>
      <c r="P47">
        <v>553</v>
      </c>
      <c r="T47">
        <v>1153</v>
      </c>
      <c r="U47">
        <v>1153</v>
      </c>
      <c r="V47" s="5">
        <v>1153.0007288472184</v>
      </c>
      <c r="W47" s="6">
        <v>6.3213075253298914E-7</v>
      </c>
      <c r="X47">
        <v>1</v>
      </c>
      <c r="Y47" t="s">
        <v>15</v>
      </c>
      <c r="Z47" t="s">
        <v>7</v>
      </c>
      <c r="AA47">
        <v>0</v>
      </c>
      <c r="AB47">
        <v>0</v>
      </c>
      <c r="AC47">
        <v>1</v>
      </c>
      <c r="AD47" t="b">
        <v>1</v>
      </c>
    </row>
    <row r="48" spans="1:30" x14ac:dyDescent="0.35">
      <c r="A48" t="s">
        <v>74</v>
      </c>
      <c r="H48">
        <v>261</v>
      </c>
      <c r="J48">
        <v>2547</v>
      </c>
      <c r="N48">
        <v>1780</v>
      </c>
      <c r="P48">
        <v>850</v>
      </c>
      <c r="T48">
        <v>5438</v>
      </c>
      <c r="U48">
        <v>5438</v>
      </c>
      <c r="V48" s="5">
        <v>5667.0794085504749</v>
      </c>
      <c r="W48" s="6">
        <v>4.0422833709518963E-2</v>
      </c>
      <c r="X48">
        <v>1</v>
      </c>
      <c r="Y48" t="s">
        <v>7</v>
      </c>
      <c r="Z48" t="s">
        <v>9</v>
      </c>
      <c r="AA48">
        <v>0</v>
      </c>
      <c r="AB48">
        <v>2630</v>
      </c>
      <c r="AC48">
        <v>1</v>
      </c>
      <c r="AD48" t="b">
        <v>1</v>
      </c>
    </row>
    <row r="49" spans="1:30" x14ac:dyDescent="0.35">
      <c r="A49" t="s">
        <v>75</v>
      </c>
      <c r="B49">
        <v>479</v>
      </c>
      <c r="C49">
        <v>423</v>
      </c>
      <c r="F49">
        <v>126</v>
      </c>
      <c r="I49">
        <v>518</v>
      </c>
      <c r="T49">
        <v>1546</v>
      </c>
      <c r="U49">
        <v>1546</v>
      </c>
      <c r="V49" s="5">
        <v>1545.9999030991789</v>
      </c>
      <c r="W49" s="6">
        <v>6.2678413413171081E-8</v>
      </c>
      <c r="X49">
        <v>1</v>
      </c>
      <c r="Y49" t="s">
        <v>5</v>
      </c>
      <c r="Z49" t="s">
        <v>1</v>
      </c>
      <c r="AA49">
        <v>0</v>
      </c>
      <c r="AB49">
        <v>941</v>
      </c>
      <c r="AC49">
        <v>1</v>
      </c>
      <c r="AD49" t="b">
        <v>1</v>
      </c>
    </row>
    <row r="50" spans="1:30" x14ac:dyDescent="0.35">
      <c r="A50" t="s">
        <v>76</v>
      </c>
      <c r="C50">
        <v>822</v>
      </c>
      <c r="D50">
        <v>1318</v>
      </c>
      <c r="G50">
        <v>834</v>
      </c>
      <c r="H50">
        <v>1062</v>
      </c>
      <c r="T50">
        <v>4036</v>
      </c>
      <c r="U50">
        <v>4036</v>
      </c>
      <c r="V50" s="5">
        <v>4154.7246344233399</v>
      </c>
      <c r="W50" s="6">
        <v>2.8575813048996073E-2</v>
      </c>
      <c r="X50">
        <v>1</v>
      </c>
      <c r="Y50" t="s">
        <v>7</v>
      </c>
      <c r="Z50" t="s">
        <v>2</v>
      </c>
      <c r="AA50">
        <v>0</v>
      </c>
      <c r="AB50">
        <v>2152</v>
      </c>
      <c r="AC50">
        <v>1</v>
      </c>
      <c r="AD50" t="b">
        <v>1</v>
      </c>
    </row>
    <row r="51" spans="1:30" x14ac:dyDescent="0.35">
      <c r="A51" t="s">
        <v>77</v>
      </c>
      <c r="E51">
        <v>672</v>
      </c>
      <c r="L51">
        <v>642</v>
      </c>
      <c r="T51">
        <v>1314</v>
      </c>
      <c r="U51">
        <v>1314</v>
      </c>
      <c r="V51" s="5">
        <v>1412.6302310638139</v>
      </c>
      <c r="W51" s="6">
        <v>6.9820274899212734E-2</v>
      </c>
      <c r="X51">
        <v>1</v>
      </c>
      <c r="Y51" t="s">
        <v>11</v>
      </c>
      <c r="Z51" t="s">
        <v>4</v>
      </c>
      <c r="AA51">
        <v>0</v>
      </c>
      <c r="AB51">
        <v>0</v>
      </c>
      <c r="AC51">
        <v>1</v>
      </c>
      <c r="AD51" t="b">
        <v>1</v>
      </c>
    </row>
    <row r="52" spans="1:30" x14ac:dyDescent="0.35">
      <c r="A52" t="s">
        <v>78</v>
      </c>
      <c r="B52">
        <v>633</v>
      </c>
      <c r="D52">
        <v>247</v>
      </c>
      <c r="I52">
        <v>577</v>
      </c>
      <c r="T52">
        <v>1457</v>
      </c>
      <c r="U52">
        <v>1457</v>
      </c>
      <c r="V52" s="5">
        <v>1811.3723214398458</v>
      </c>
      <c r="W52" s="6">
        <v>0.19563748283299259</v>
      </c>
      <c r="X52">
        <v>0</v>
      </c>
      <c r="Y52" t="s">
        <v>3</v>
      </c>
      <c r="Z52" t="s">
        <v>1</v>
      </c>
      <c r="AA52">
        <v>0</v>
      </c>
      <c r="AB52">
        <v>577</v>
      </c>
      <c r="AC52">
        <v>1</v>
      </c>
      <c r="AD52" t="b">
        <v>0</v>
      </c>
    </row>
    <row r="53" spans="1:30" x14ac:dyDescent="0.35">
      <c r="A53" t="s">
        <v>79</v>
      </c>
      <c r="E53">
        <v>763</v>
      </c>
      <c r="F53">
        <v>445</v>
      </c>
      <c r="T53">
        <v>1208</v>
      </c>
      <c r="U53">
        <v>1208</v>
      </c>
      <c r="V53" s="5">
        <v>1208.0000889883656</v>
      </c>
      <c r="W53" s="6">
        <v>7.3665860163372407E-8</v>
      </c>
      <c r="X53">
        <v>1</v>
      </c>
      <c r="Y53" t="s">
        <v>5</v>
      </c>
      <c r="Z53" t="s">
        <v>4</v>
      </c>
      <c r="AA53">
        <v>0</v>
      </c>
      <c r="AB53">
        <v>0</v>
      </c>
      <c r="AC53">
        <v>1</v>
      </c>
      <c r="AD53" t="b">
        <v>1</v>
      </c>
    </row>
    <row r="54" spans="1:30" x14ac:dyDescent="0.35">
      <c r="A54" t="s">
        <v>80</v>
      </c>
      <c r="B54">
        <v>633</v>
      </c>
      <c r="D54">
        <v>345</v>
      </c>
      <c r="G54">
        <v>1341</v>
      </c>
      <c r="H54">
        <v>1190</v>
      </c>
      <c r="I54">
        <v>684</v>
      </c>
      <c r="T54">
        <v>4193</v>
      </c>
      <c r="U54">
        <v>4193</v>
      </c>
      <c r="V54" s="5">
        <v>4296.0804149167498</v>
      </c>
      <c r="W54" s="6">
        <v>2.3994060855759673E-2</v>
      </c>
      <c r="X54">
        <v>1</v>
      </c>
      <c r="Y54" t="s">
        <v>7</v>
      </c>
      <c r="Z54" t="s">
        <v>1</v>
      </c>
      <c r="AA54">
        <v>0</v>
      </c>
      <c r="AB54">
        <v>2370</v>
      </c>
      <c r="AC54">
        <v>1</v>
      </c>
      <c r="AD54" t="b">
        <v>1</v>
      </c>
    </row>
    <row r="55" spans="1:30" x14ac:dyDescent="0.35">
      <c r="A55" t="s">
        <v>81</v>
      </c>
      <c r="E55">
        <v>708</v>
      </c>
      <c r="H55">
        <v>1197</v>
      </c>
      <c r="K55">
        <v>962</v>
      </c>
      <c r="L55">
        <v>885</v>
      </c>
      <c r="M55">
        <v>864</v>
      </c>
      <c r="T55">
        <v>4616</v>
      </c>
      <c r="U55">
        <v>4616</v>
      </c>
      <c r="V55" s="5">
        <v>4599.2745811297536</v>
      </c>
      <c r="W55" s="6">
        <v>3.6365341045017517E-3</v>
      </c>
      <c r="X55">
        <v>1</v>
      </c>
      <c r="Y55" t="s">
        <v>7</v>
      </c>
      <c r="Z55" t="s">
        <v>4</v>
      </c>
      <c r="AA55">
        <v>0</v>
      </c>
      <c r="AB55">
        <v>2711</v>
      </c>
      <c r="AC55">
        <v>1</v>
      </c>
      <c r="AD55" t="b">
        <v>1</v>
      </c>
    </row>
    <row r="56" spans="1:30" x14ac:dyDescent="0.35">
      <c r="A56" t="s">
        <v>82</v>
      </c>
      <c r="B56">
        <v>633</v>
      </c>
      <c r="D56">
        <v>345</v>
      </c>
      <c r="G56">
        <v>241</v>
      </c>
      <c r="I56">
        <v>684</v>
      </c>
      <c r="T56">
        <v>1903</v>
      </c>
      <c r="U56">
        <v>1903</v>
      </c>
      <c r="V56" s="5">
        <v>1915.6998902338596</v>
      </c>
      <c r="W56" s="6">
        <v>6.6293735770425206E-3</v>
      </c>
      <c r="X56">
        <v>1</v>
      </c>
      <c r="Y56" t="s">
        <v>6</v>
      </c>
      <c r="Z56" t="s">
        <v>1</v>
      </c>
      <c r="AA56">
        <v>0</v>
      </c>
      <c r="AB56">
        <v>1029</v>
      </c>
      <c r="AC56">
        <v>1</v>
      </c>
      <c r="AD56" t="b">
        <v>1</v>
      </c>
    </row>
    <row r="57" spans="1:30" x14ac:dyDescent="0.35">
      <c r="A57" t="s">
        <v>83</v>
      </c>
      <c r="H57">
        <v>110</v>
      </c>
      <c r="J57">
        <v>2547</v>
      </c>
      <c r="N57">
        <v>1728</v>
      </c>
      <c r="P57">
        <v>958</v>
      </c>
      <c r="T57">
        <v>5343</v>
      </c>
      <c r="U57">
        <v>5343</v>
      </c>
      <c r="V57" s="5">
        <v>5399.4920611454609</v>
      </c>
      <c r="W57" s="6">
        <v>1.0462476934076001E-2</v>
      </c>
      <c r="X57">
        <v>1</v>
      </c>
      <c r="Y57" t="s">
        <v>7</v>
      </c>
      <c r="Z57" t="s">
        <v>9</v>
      </c>
      <c r="AA57">
        <v>0</v>
      </c>
      <c r="AB57">
        <v>2686</v>
      </c>
      <c r="AC57">
        <v>1</v>
      </c>
      <c r="AD57" t="b">
        <v>1</v>
      </c>
    </row>
    <row r="58" spans="1:30" x14ac:dyDescent="0.35">
      <c r="A58" t="s">
        <v>84</v>
      </c>
      <c r="E58">
        <v>478</v>
      </c>
      <c r="L58">
        <v>748</v>
      </c>
      <c r="T58">
        <v>1226</v>
      </c>
      <c r="U58">
        <v>1226</v>
      </c>
      <c r="V58" s="5">
        <v>1264.6333760254972</v>
      </c>
      <c r="W58" s="6">
        <v>3.0549071974452072E-2</v>
      </c>
      <c r="X58">
        <v>1</v>
      </c>
      <c r="Y58" t="s">
        <v>11</v>
      </c>
      <c r="Z58" t="s">
        <v>4</v>
      </c>
      <c r="AA58">
        <v>0</v>
      </c>
      <c r="AB58">
        <v>0</v>
      </c>
      <c r="AC58">
        <v>1</v>
      </c>
      <c r="AD58" t="b">
        <v>1</v>
      </c>
    </row>
    <row r="59" spans="1:30" x14ac:dyDescent="0.35">
      <c r="A59" t="s">
        <v>85</v>
      </c>
      <c r="C59">
        <v>822</v>
      </c>
      <c r="D59">
        <v>1318</v>
      </c>
      <c r="G59">
        <v>834</v>
      </c>
      <c r="H59">
        <v>1190</v>
      </c>
      <c r="T59">
        <v>4164</v>
      </c>
      <c r="U59">
        <v>4164</v>
      </c>
      <c r="V59" s="5">
        <v>4214.3272392635272</v>
      </c>
      <c r="W59" s="6">
        <v>1.194193910587781E-2</v>
      </c>
      <c r="X59">
        <v>1</v>
      </c>
      <c r="Y59" t="s">
        <v>7</v>
      </c>
      <c r="Z59" t="s">
        <v>2</v>
      </c>
      <c r="AA59">
        <v>0</v>
      </c>
      <c r="AB59">
        <v>2152</v>
      </c>
      <c r="AC59">
        <v>1</v>
      </c>
      <c r="AD59" t="b">
        <v>1</v>
      </c>
    </row>
    <row r="60" spans="1:30" x14ac:dyDescent="0.35">
      <c r="A60" t="s">
        <v>86</v>
      </c>
      <c r="H60">
        <v>19</v>
      </c>
      <c r="J60">
        <v>1412</v>
      </c>
      <c r="N60">
        <v>1145</v>
      </c>
      <c r="O60">
        <v>2382</v>
      </c>
      <c r="P60">
        <v>958</v>
      </c>
      <c r="T60">
        <v>5916</v>
      </c>
      <c r="U60">
        <v>5916</v>
      </c>
      <c r="V60" s="5">
        <v>5932.8757463581951</v>
      </c>
      <c r="W60" s="6">
        <v>2.8444462819829019E-3</v>
      </c>
      <c r="X60">
        <v>1</v>
      </c>
      <c r="Y60" t="s">
        <v>7</v>
      </c>
      <c r="Z60" t="s">
        <v>9</v>
      </c>
      <c r="AA60">
        <v>0</v>
      </c>
      <c r="AB60">
        <v>4485</v>
      </c>
      <c r="AC60">
        <v>1</v>
      </c>
      <c r="AD60" t="b">
        <v>1</v>
      </c>
    </row>
    <row r="61" spans="1:30" x14ac:dyDescent="0.35">
      <c r="A61" t="s">
        <v>87</v>
      </c>
      <c r="C61">
        <v>263</v>
      </c>
      <c r="F61">
        <v>84</v>
      </c>
      <c r="T61">
        <v>347</v>
      </c>
      <c r="U61">
        <v>347</v>
      </c>
      <c r="V61" s="5">
        <v>347.0039985627879</v>
      </c>
      <c r="W61" s="6">
        <v>1.1523102916566556E-5</v>
      </c>
      <c r="X61">
        <v>1</v>
      </c>
      <c r="Y61" t="s">
        <v>5</v>
      </c>
      <c r="Z61" t="s">
        <v>2</v>
      </c>
      <c r="AA61">
        <v>0</v>
      </c>
      <c r="AB61">
        <v>0</v>
      </c>
      <c r="AC61">
        <v>1</v>
      </c>
      <c r="AD61" t="b">
        <v>1</v>
      </c>
    </row>
    <row r="62" spans="1:30" x14ac:dyDescent="0.35">
      <c r="A62" t="s">
        <v>88</v>
      </c>
      <c r="E62">
        <v>616</v>
      </c>
      <c r="K62">
        <v>536</v>
      </c>
      <c r="L62">
        <v>1192</v>
      </c>
      <c r="T62">
        <v>2344</v>
      </c>
      <c r="U62">
        <v>2344</v>
      </c>
      <c r="V62" s="5">
        <v>2343.999891922695</v>
      </c>
      <c r="W62" s="6">
        <v>4.6108067381067904E-8</v>
      </c>
      <c r="X62">
        <v>1</v>
      </c>
      <c r="Y62" t="s">
        <v>10</v>
      </c>
      <c r="Z62" t="s">
        <v>4</v>
      </c>
      <c r="AA62">
        <v>0</v>
      </c>
      <c r="AB62">
        <v>1192</v>
      </c>
      <c r="AC62">
        <v>1</v>
      </c>
      <c r="AD62" t="b">
        <v>1</v>
      </c>
    </row>
    <row r="63" spans="1:30" x14ac:dyDescent="0.35">
      <c r="A63" t="s">
        <v>89</v>
      </c>
      <c r="B63">
        <v>611</v>
      </c>
      <c r="D63">
        <v>345</v>
      </c>
      <c r="G63">
        <v>1341</v>
      </c>
      <c r="H63">
        <v>1062</v>
      </c>
      <c r="I63">
        <v>684</v>
      </c>
      <c r="T63">
        <v>4043</v>
      </c>
      <c r="U63">
        <v>4043</v>
      </c>
      <c r="V63" s="5">
        <v>4135.0379115593105</v>
      </c>
      <c r="W63" s="6">
        <v>2.2258057490119422E-2</v>
      </c>
      <c r="X63">
        <v>1</v>
      </c>
      <c r="Y63" t="s">
        <v>7</v>
      </c>
      <c r="Z63" t="s">
        <v>1</v>
      </c>
      <c r="AA63">
        <v>0</v>
      </c>
      <c r="AB63">
        <v>2370</v>
      </c>
      <c r="AC63">
        <v>1</v>
      </c>
      <c r="AD63" t="b">
        <v>1</v>
      </c>
    </row>
    <row r="64" spans="1:30" x14ac:dyDescent="0.35">
      <c r="A64" t="s">
        <v>90</v>
      </c>
      <c r="E64">
        <v>763</v>
      </c>
      <c r="F64">
        <v>392</v>
      </c>
      <c r="T64">
        <v>1155</v>
      </c>
      <c r="U64">
        <v>1155</v>
      </c>
      <c r="V64" s="5">
        <v>1142.0000697177152</v>
      </c>
      <c r="W64" s="6">
        <v>1.1383475909505159E-2</v>
      </c>
      <c r="X64">
        <v>1</v>
      </c>
      <c r="Y64" t="s">
        <v>5</v>
      </c>
      <c r="Z64" t="s">
        <v>4</v>
      </c>
      <c r="AA64">
        <v>0</v>
      </c>
      <c r="AB64">
        <v>0</v>
      </c>
      <c r="AC64">
        <v>1</v>
      </c>
      <c r="AD64" t="b">
        <v>1</v>
      </c>
    </row>
    <row r="65" spans="1:30" x14ac:dyDescent="0.35">
      <c r="A65" t="s">
        <v>91</v>
      </c>
      <c r="H65">
        <v>261</v>
      </c>
      <c r="J65">
        <v>1412</v>
      </c>
      <c r="N65">
        <v>1197</v>
      </c>
      <c r="O65">
        <v>2382</v>
      </c>
      <c r="P65">
        <v>850</v>
      </c>
      <c r="T65">
        <v>6102</v>
      </c>
      <c r="U65">
        <v>6102</v>
      </c>
      <c r="V65" s="5">
        <v>6108.6388774755796</v>
      </c>
      <c r="W65" s="6">
        <v>1.0868014313400026E-3</v>
      </c>
      <c r="X65">
        <v>1</v>
      </c>
      <c r="Y65" t="s">
        <v>7</v>
      </c>
      <c r="Z65" t="s">
        <v>9</v>
      </c>
      <c r="AA65">
        <v>0</v>
      </c>
      <c r="AB65">
        <v>4429</v>
      </c>
      <c r="AC65">
        <v>1</v>
      </c>
      <c r="AD65" t="b">
        <v>1</v>
      </c>
    </row>
    <row r="66" spans="1:30" x14ac:dyDescent="0.35">
      <c r="A66" t="s">
        <v>92</v>
      </c>
      <c r="B66">
        <v>479</v>
      </c>
      <c r="I66">
        <v>355</v>
      </c>
      <c r="T66">
        <v>834</v>
      </c>
      <c r="U66">
        <v>834</v>
      </c>
      <c r="V66" s="5">
        <v>716.99972825605369</v>
      </c>
      <c r="W66" s="6">
        <v>0.16318035716488219</v>
      </c>
      <c r="X66">
        <v>0</v>
      </c>
      <c r="Y66" t="s">
        <v>8</v>
      </c>
      <c r="Z66" t="s">
        <v>1</v>
      </c>
      <c r="AA66">
        <v>0</v>
      </c>
      <c r="AB66">
        <v>0</v>
      </c>
      <c r="AC66">
        <v>1</v>
      </c>
      <c r="AD66" t="b">
        <v>0</v>
      </c>
    </row>
    <row r="67" spans="1:30" x14ac:dyDescent="0.35">
      <c r="A67" t="s">
        <v>93</v>
      </c>
      <c r="B67">
        <v>942</v>
      </c>
      <c r="D67">
        <v>387</v>
      </c>
      <c r="G67">
        <v>936</v>
      </c>
      <c r="H67">
        <v>1629</v>
      </c>
      <c r="I67">
        <v>802</v>
      </c>
      <c r="T67">
        <v>4696</v>
      </c>
      <c r="U67">
        <v>4696</v>
      </c>
      <c r="V67" s="5">
        <v>4695.9992245891253</v>
      </c>
      <c r="W67" s="6">
        <v>1.6512159342073754E-7</v>
      </c>
      <c r="X67">
        <v>1</v>
      </c>
      <c r="Y67" t="s">
        <v>1</v>
      </c>
      <c r="Z67" t="s">
        <v>7</v>
      </c>
      <c r="AA67">
        <v>0</v>
      </c>
      <c r="AB67">
        <v>2125</v>
      </c>
      <c r="AC67">
        <v>1</v>
      </c>
      <c r="AD67" t="b">
        <v>1</v>
      </c>
    </row>
    <row r="68" spans="1:30" x14ac:dyDescent="0.35">
      <c r="A68" t="s">
        <v>94</v>
      </c>
      <c r="C68">
        <v>814</v>
      </c>
      <c r="D68">
        <v>1318</v>
      </c>
      <c r="G68">
        <v>834</v>
      </c>
      <c r="H68">
        <v>1062</v>
      </c>
      <c r="Q68">
        <v>207</v>
      </c>
      <c r="S68">
        <v>660</v>
      </c>
      <c r="T68">
        <v>4895</v>
      </c>
      <c r="U68">
        <v>4235</v>
      </c>
      <c r="V68" s="5">
        <v>4663.1965648517962</v>
      </c>
      <c r="W68" s="6">
        <v>9.182468697100804E-2</v>
      </c>
      <c r="X68">
        <v>1</v>
      </c>
      <c r="Y68" t="s">
        <v>7</v>
      </c>
      <c r="Z68" t="s">
        <v>16</v>
      </c>
      <c r="AA68">
        <v>0</v>
      </c>
      <c r="AB68">
        <v>3626</v>
      </c>
      <c r="AC68">
        <v>1</v>
      </c>
      <c r="AD68" t="b">
        <v>1</v>
      </c>
    </row>
    <row r="69" spans="1:30" x14ac:dyDescent="0.35">
      <c r="A69" t="s">
        <v>95</v>
      </c>
      <c r="E69">
        <v>616</v>
      </c>
      <c r="K69">
        <v>550</v>
      </c>
      <c r="L69">
        <v>1192</v>
      </c>
      <c r="T69">
        <v>2358</v>
      </c>
      <c r="U69">
        <v>2358</v>
      </c>
      <c r="V69" s="5">
        <v>2403.0916040495426</v>
      </c>
      <c r="W69" s="6">
        <v>1.8763997166631945E-2</v>
      </c>
      <c r="X69">
        <v>1</v>
      </c>
      <c r="Y69" t="s">
        <v>10</v>
      </c>
      <c r="Z69" t="s">
        <v>4</v>
      </c>
      <c r="AA69">
        <v>0</v>
      </c>
      <c r="AB69">
        <v>1192</v>
      </c>
      <c r="AC69">
        <v>1</v>
      </c>
      <c r="AD69" t="b">
        <v>1</v>
      </c>
    </row>
    <row r="70" spans="1:30" x14ac:dyDescent="0.35">
      <c r="A70" t="s">
        <v>96</v>
      </c>
      <c r="G70">
        <v>1229</v>
      </c>
      <c r="H70">
        <v>599</v>
      </c>
      <c r="T70">
        <v>1828</v>
      </c>
      <c r="U70">
        <v>1828</v>
      </c>
      <c r="V70" s="5">
        <v>1827.999791714293</v>
      </c>
      <c r="W70" s="6">
        <v>1.1394186582935401E-7</v>
      </c>
      <c r="X70">
        <v>1</v>
      </c>
      <c r="Y70" t="s">
        <v>6</v>
      </c>
      <c r="Z70" t="s">
        <v>7</v>
      </c>
      <c r="AA70">
        <v>0</v>
      </c>
      <c r="AB70">
        <v>0</v>
      </c>
      <c r="AC70">
        <v>1</v>
      </c>
      <c r="AD70" t="b">
        <v>1</v>
      </c>
    </row>
    <row r="71" spans="1:30" x14ac:dyDescent="0.35">
      <c r="A71" t="s">
        <v>97</v>
      </c>
      <c r="H71">
        <v>71</v>
      </c>
      <c r="J71">
        <v>1415</v>
      </c>
      <c r="N71">
        <v>1145</v>
      </c>
      <c r="O71">
        <v>2382</v>
      </c>
      <c r="P71">
        <v>958</v>
      </c>
      <c r="T71">
        <v>5971</v>
      </c>
      <c r="U71">
        <v>5971</v>
      </c>
      <c r="V71" s="5">
        <v>5970.9985001461255</v>
      </c>
      <c r="W71" s="6">
        <v>2.5118979254200707E-7</v>
      </c>
      <c r="X71">
        <v>1</v>
      </c>
      <c r="Y71" t="s">
        <v>7</v>
      </c>
      <c r="Z71" t="s">
        <v>9</v>
      </c>
      <c r="AA71">
        <v>0</v>
      </c>
      <c r="AB71">
        <v>4485</v>
      </c>
      <c r="AC71">
        <v>1</v>
      </c>
      <c r="AD71" t="b">
        <v>1</v>
      </c>
    </row>
    <row r="72" spans="1:30" x14ac:dyDescent="0.35">
      <c r="A72" t="s">
        <v>98</v>
      </c>
      <c r="C72">
        <v>578</v>
      </c>
      <c r="F72">
        <v>84</v>
      </c>
      <c r="T72">
        <v>662</v>
      </c>
      <c r="U72">
        <v>662</v>
      </c>
      <c r="V72" s="5">
        <v>662.00005849093395</v>
      </c>
      <c r="W72" s="6">
        <v>8.835487731769141E-8</v>
      </c>
      <c r="X72">
        <v>1</v>
      </c>
      <c r="Y72" t="s">
        <v>5</v>
      </c>
      <c r="Z72" t="s">
        <v>2</v>
      </c>
      <c r="AA72">
        <v>0</v>
      </c>
      <c r="AB72">
        <v>0</v>
      </c>
      <c r="AC72">
        <v>1</v>
      </c>
      <c r="AD72" t="b">
        <v>1</v>
      </c>
    </row>
    <row r="73" spans="1:30" x14ac:dyDescent="0.35">
      <c r="A73" t="s">
        <v>99</v>
      </c>
      <c r="B73">
        <v>611</v>
      </c>
      <c r="D73">
        <v>345</v>
      </c>
      <c r="G73">
        <v>1623</v>
      </c>
      <c r="I73">
        <v>684</v>
      </c>
      <c r="T73">
        <v>3263</v>
      </c>
      <c r="U73">
        <v>3263</v>
      </c>
      <c r="V73" s="5">
        <v>3273.6088586816199</v>
      </c>
      <c r="W73" s="6">
        <v>3.2407227434900253E-3</v>
      </c>
      <c r="X73">
        <v>1</v>
      </c>
      <c r="Y73" t="s">
        <v>6</v>
      </c>
      <c r="Z73" t="s">
        <v>1</v>
      </c>
      <c r="AA73">
        <v>0</v>
      </c>
      <c r="AB73">
        <v>1029</v>
      </c>
      <c r="AC73">
        <v>1</v>
      </c>
      <c r="AD73" t="b">
        <v>1</v>
      </c>
    </row>
    <row r="74" spans="1:30" x14ac:dyDescent="0.35">
      <c r="A74" t="s">
        <v>100</v>
      </c>
      <c r="H74">
        <v>70</v>
      </c>
      <c r="J74">
        <v>1394</v>
      </c>
      <c r="N74">
        <v>1145</v>
      </c>
      <c r="O74">
        <v>2382</v>
      </c>
      <c r="P74">
        <v>958</v>
      </c>
      <c r="T74">
        <v>5949</v>
      </c>
      <c r="U74">
        <v>5949</v>
      </c>
      <c r="V74" s="5">
        <v>5977.7176744363542</v>
      </c>
      <c r="W74" s="6">
        <v>4.8041202345779901E-3</v>
      </c>
      <c r="X74">
        <v>1</v>
      </c>
      <c r="Y74" t="s">
        <v>7</v>
      </c>
      <c r="Z74" t="s">
        <v>9</v>
      </c>
      <c r="AA74">
        <v>0</v>
      </c>
      <c r="AB74">
        <v>4485</v>
      </c>
      <c r="AC74">
        <v>1</v>
      </c>
      <c r="AD74" t="b">
        <v>1</v>
      </c>
    </row>
    <row r="75" spans="1:30" x14ac:dyDescent="0.35">
      <c r="A75" t="s">
        <v>101</v>
      </c>
      <c r="B75">
        <v>479</v>
      </c>
      <c r="D75">
        <v>345</v>
      </c>
      <c r="G75">
        <v>1341</v>
      </c>
      <c r="H75">
        <v>1045</v>
      </c>
      <c r="I75">
        <v>684</v>
      </c>
      <c r="T75">
        <v>3894</v>
      </c>
      <c r="U75">
        <v>3894</v>
      </c>
      <c r="V75" s="5">
        <v>3997.7993019796822</v>
      </c>
      <c r="W75" s="6">
        <v>2.5964110286447236E-2</v>
      </c>
      <c r="X75">
        <v>1</v>
      </c>
      <c r="Y75" t="s">
        <v>7</v>
      </c>
      <c r="Z75" t="s">
        <v>1</v>
      </c>
      <c r="AA75">
        <v>0</v>
      </c>
      <c r="AB75">
        <v>2370</v>
      </c>
      <c r="AC75">
        <v>1</v>
      </c>
      <c r="AD75" t="b">
        <v>1</v>
      </c>
    </row>
    <row r="76" spans="1:30" x14ac:dyDescent="0.35">
      <c r="A76" t="s">
        <v>102</v>
      </c>
      <c r="H76">
        <v>29</v>
      </c>
      <c r="J76">
        <v>1366</v>
      </c>
      <c r="N76">
        <v>1145</v>
      </c>
      <c r="O76">
        <v>2382</v>
      </c>
      <c r="P76">
        <v>958</v>
      </c>
      <c r="T76">
        <v>5880</v>
      </c>
      <c r="U76">
        <v>5880</v>
      </c>
      <c r="V76" s="5">
        <v>5881.0201781625392</v>
      </c>
      <c r="W76" s="6">
        <v>1.7346959058690722E-4</v>
      </c>
      <c r="X76">
        <v>1</v>
      </c>
      <c r="Y76" t="s">
        <v>7</v>
      </c>
      <c r="Z76" t="s">
        <v>9</v>
      </c>
      <c r="AA76">
        <v>0</v>
      </c>
      <c r="AB76">
        <v>4485</v>
      </c>
      <c r="AC76">
        <v>1</v>
      </c>
      <c r="AD76" t="b">
        <v>1</v>
      </c>
    </row>
    <row r="77" spans="1:30" x14ac:dyDescent="0.35">
      <c r="A77" t="s">
        <v>103</v>
      </c>
      <c r="F77">
        <v>501</v>
      </c>
      <c r="H77">
        <v>1203</v>
      </c>
      <c r="K77">
        <v>962</v>
      </c>
      <c r="M77">
        <v>1085</v>
      </c>
      <c r="T77">
        <v>3751</v>
      </c>
      <c r="U77">
        <v>3751</v>
      </c>
      <c r="V77" s="5">
        <v>3751.7363112921103</v>
      </c>
      <c r="W77" s="6">
        <v>1.9625880686072799E-4</v>
      </c>
      <c r="X77">
        <v>1</v>
      </c>
      <c r="Y77" t="s">
        <v>7</v>
      </c>
      <c r="Z77" t="s">
        <v>5</v>
      </c>
      <c r="AA77">
        <v>0</v>
      </c>
      <c r="AB77">
        <v>2047</v>
      </c>
      <c r="AC77">
        <v>1</v>
      </c>
      <c r="AD77" t="b">
        <v>1</v>
      </c>
    </row>
    <row r="78" spans="1:30" x14ac:dyDescent="0.35">
      <c r="A78" t="s">
        <v>104</v>
      </c>
      <c r="F78">
        <v>633</v>
      </c>
      <c r="K78">
        <v>684</v>
      </c>
      <c r="M78">
        <v>586</v>
      </c>
      <c r="T78">
        <v>1903</v>
      </c>
      <c r="U78">
        <v>1903</v>
      </c>
      <c r="V78" s="5">
        <v>1903.0025640953788</v>
      </c>
      <c r="W78" s="6">
        <v>1.347394600095358E-6</v>
      </c>
      <c r="X78">
        <v>1</v>
      </c>
      <c r="Y78" t="s">
        <v>5</v>
      </c>
      <c r="Z78" t="s">
        <v>10</v>
      </c>
      <c r="AA78">
        <v>0</v>
      </c>
      <c r="AB78">
        <v>586</v>
      </c>
      <c r="AC78">
        <v>1</v>
      </c>
      <c r="AD78" t="b">
        <v>1</v>
      </c>
    </row>
    <row r="79" spans="1:30" x14ac:dyDescent="0.35">
      <c r="A79" t="s">
        <v>105</v>
      </c>
      <c r="B79">
        <v>986</v>
      </c>
      <c r="C79">
        <v>216</v>
      </c>
      <c r="T79">
        <v>1202</v>
      </c>
      <c r="U79">
        <v>1202</v>
      </c>
      <c r="V79" s="5">
        <v>1298.2940967676507</v>
      </c>
      <c r="W79" s="6">
        <v>7.4169710089103141E-2</v>
      </c>
      <c r="X79">
        <v>1</v>
      </c>
      <c r="Y79" t="s">
        <v>2</v>
      </c>
      <c r="Z79" t="s">
        <v>1</v>
      </c>
      <c r="AA79">
        <v>0</v>
      </c>
      <c r="AB79">
        <v>0</v>
      </c>
      <c r="AC79">
        <v>1</v>
      </c>
      <c r="AD79" t="b">
        <v>1</v>
      </c>
    </row>
    <row r="80" spans="1:30" x14ac:dyDescent="0.35">
      <c r="A80" t="s">
        <v>106</v>
      </c>
      <c r="H80">
        <v>77</v>
      </c>
      <c r="J80">
        <v>154</v>
      </c>
      <c r="N80">
        <v>1269</v>
      </c>
      <c r="O80">
        <v>2298</v>
      </c>
      <c r="P80">
        <v>963</v>
      </c>
      <c r="T80">
        <v>4761</v>
      </c>
      <c r="U80">
        <v>4761</v>
      </c>
      <c r="V80" s="5">
        <v>4760.9999580172971</v>
      </c>
      <c r="W80" s="6">
        <v>8.8180431141679235E-9</v>
      </c>
      <c r="X80">
        <v>1</v>
      </c>
      <c r="Y80" t="s">
        <v>9</v>
      </c>
      <c r="Z80" t="s">
        <v>7</v>
      </c>
      <c r="AA80">
        <v>0</v>
      </c>
      <c r="AB80">
        <v>4530</v>
      </c>
      <c r="AC80">
        <v>1</v>
      </c>
      <c r="AD80" t="b">
        <v>1</v>
      </c>
    </row>
    <row r="81" spans="1:30" x14ac:dyDescent="0.35">
      <c r="A81" t="s">
        <v>107</v>
      </c>
      <c r="J81">
        <v>2547</v>
      </c>
      <c r="N81">
        <v>1728</v>
      </c>
      <c r="P81">
        <v>709</v>
      </c>
      <c r="T81">
        <v>4984</v>
      </c>
      <c r="U81">
        <v>4984</v>
      </c>
      <c r="V81" s="5">
        <v>5033.3337893415919</v>
      </c>
      <c r="W81" s="6">
        <v>9.8014142129932615E-3</v>
      </c>
      <c r="X81">
        <v>1</v>
      </c>
      <c r="Y81" t="s">
        <v>15</v>
      </c>
      <c r="Z81" t="s">
        <v>9</v>
      </c>
      <c r="AA81">
        <v>0</v>
      </c>
      <c r="AB81">
        <v>1728</v>
      </c>
      <c r="AC81">
        <v>1</v>
      </c>
      <c r="AD81" t="b">
        <v>1</v>
      </c>
    </row>
    <row r="82" spans="1:30" x14ac:dyDescent="0.35">
      <c r="A82" t="s">
        <v>108</v>
      </c>
      <c r="H82">
        <v>110</v>
      </c>
      <c r="J82">
        <v>1412</v>
      </c>
      <c r="N82">
        <v>1145</v>
      </c>
      <c r="O82">
        <v>2382</v>
      </c>
      <c r="P82">
        <v>958</v>
      </c>
      <c r="T82">
        <v>6007</v>
      </c>
      <c r="U82">
        <v>6007</v>
      </c>
      <c r="V82" s="5">
        <v>6009.2988965428385</v>
      </c>
      <c r="W82" s="6">
        <v>3.8255653153832631E-4</v>
      </c>
      <c r="X82">
        <v>1</v>
      </c>
      <c r="Y82" t="s">
        <v>7</v>
      </c>
      <c r="Z82" t="s">
        <v>9</v>
      </c>
      <c r="AA82">
        <v>0</v>
      </c>
      <c r="AB82">
        <v>4485</v>
      </c>
      <c r="AC82">
        <v>1</v>
      </c>
      <c r="AD82" t="b">
        <v>1</v>
      </c>
    </row>
    <row r="83" spans="1:30" x14ac:dyDescent="0.35">
      <c r="A83" t="s">
        <v>109</v>
      </c>
      <c r="B83">
        <v>611</v>
      </c>
      <c r="D83">
        <v>345</v>
      </c>
      <c r="G83">
        <v>1341</v>
      </c>
      <c r="H83">
        <v>1169</v>
      </c>
      <c r="I83">
        <v>684</v>
      </c>
      <c r="T83">
        <v>4150</v>
      </c>
      <c r="U83">
        <v>4150</v>
      </c>
      <c r="V83" s="5">
        <v>4433.9161919510079</v>
      </c>
      <c r="W83" s="6">
        <v>6.4032827789214347E-2</v>
      </c>
      <c r="X83">
        <v>1</v>
      </c>
      <c r="Y83" t="s">
        <v>7</v>
      </c>
      <c r="Z83" t="s">
        <v>1</v>
      </c>
      <c r="AA83">
        <v>0</v>
      </c>
      <c r="AB83">
        <v>2370</v>
      </c>
      <c r="AC83">
        <v>1</v>
      </c>
      <c r="AD83" t="b">
        <v>1</v>
      </c>
    </row>
    <row r="84" spans="1:30" x14ac:dyDescent="0.35">
      <c r="A84" t="s">
        <v>110</v>
      </c>
      <c r="B84">
        <v>611</v>
      </c>
      <c r="D84">
        <v>345</v>
      </c>
      <c r="G84">
        <v>1341</v>
      </c>
      <c r="H84">
        <v>1178</v>
      </c>
      <c r="I84">
        <v>684</v>
      </c>
      <c r="T84">
        <v>4159</v>
      </c>
      <c r="U84">
        <v>4159</v>
      </c>
      <c r="V84" s="5">
        <v>4333.5006605979206</v>
      </c>
      <c r="W84" s="6">
        <v>4.0267828313621086E-2</v>
      </c>
      <c r="X84">
        <v>1</v>
      </c>
      <c r="Y84" t="s">
        <v>7</v>
      </c>
      <c r="Z84" t="s">
        <v>1</v>
      </c>
      <c r="AA84">
        <v>0</v>
      </c>
      <c r="AB84">
        <v>2370</v>
      </c>
      <c r="AC84">
        <v>1</v>
      </c>
      <c r="AD84" t="b">
        <v>1</v>
      </c>
    </row>
    <row r="85" spans="1:30" x14ac:dyDescent="0.35">
      <c r="A85" t="s">
        <v>111</v>
      </c>
      <c r="J85">
        <v>2547</v>
      </c>
      <c r="N85">
        <v>1728</v>
      </c>
      <c r="P85">
        <v>662</v>
      </c>
      <c r="T85">
        <v>4937</v>
      </c>
      <c r="U85">
        <v>4937</v>
      </c>
      <c r="V85" s="5">
        <v>5016.6337132921171</v>
      </c>
      <c r="W85" s="6">
        <v>1.5873934164481442E-2</v>
      </c>
      <c r="X85">
        <v>1</v>
      </c>
      <c r="Y85" t="s">
        <v>15</v>
      </c>
      <c r="Z85" t="s">
        <v>9</v>
      </c>
      <c r="AA85">
        <v>0</v>
      </c>
      <c r="AB85">
        <v>1728</v>
      </c>
      <c r="AC85">
        <v>1</v>
      </c>
      <c r="AD85" t="b">
        <v>1</v>
      </c>
    </row>
    <row r="86" spans="1:30" x14ac:dyDescent="0.35">
      <c r="A86" t="s">
        <v>112</v>
      </c>
      <c r="J86">
        <v>1309</v>
      </c>
      <c r="N86">
        <v>498</v>
      </c>
      <c r="O86">
        <v>2382</v>
      </c>
      <c r="T86">
        <v>4189</v>
      </c>
      <c r="U86">
        <v>4189</v>
      </c>
      <c r="V86" s="5">
        <v>4189.0012901706032</v>
      </c>
      <c r="W86" s="6">
        <v>3.0799002287184367E-7</v>
      </c>
      <c r="X86">
        <v>1</v>
      </c>
      <c r="Y86" t="s">
        <v>13</v>
      </c>
      <c r="Z86" t="s">
        <v>9</v>
      </c>
      <c r="AA86">
        <v>0</v>
      </c>
      <c r="AB86">
        <v>2382</v>
      </c>
      <c r="AC86">
        <v>1</v>
      </c>
      <c r="AD86" t="b">
        <v>1</v>
      </c>
    </row>
    <row r="87" spans="1:30" x14ac:dyDescent="0.35">
      <c r="A87" t="s">
        <v>113</v>
      </c>
      <c r="B87">
        <v>611</v>
      </c>
      <c r="D87">
        <v>345</v>
      </c>
      <c r="G87">
        <v>1341</v>
      </c>
      <c r="H87">
        <v>1073</v>
      </c>
      <c r="I87">
        <v>684</v>
      </c>
      <c r="T87">
        <v>4054</v>
      </c>
      <c r="U87">
        <v>4054</v>
      </c>
      <c r="V87" s="5">
        <v>4336.4663819799907</v>
      </c>
      <c r="W87" s="6">
        <v>6.5137454576788198E-2</v>
      </c>
      <c r="X87">
        <v>1</v>
      </c>
      <c r="Y87" t="s">
        <v>7</v>
      </c>
      <c r="Z87" t="s">
        <v>1</v>
      </c>
      <c r="AA87">
        <v>0</v>
      </c>
      <c r="AB87">
        <v>2370</v>
      </c>
      <c r="AC87">
        <v>1</v>
      </c>
      <c r="AD87" t="b">
        <v>1</v>
      </c>
    </row>
    <row r="88" spans="1:30" x14ac:dyDescent="0.35">
      <c r="A88" t="s">
        <v>114</v>
      </c>
      <c r="H88">
        <v>345</v>
      </c>
      <c r="J88">
        <v>1260</v>
      </c>
      <c r="N88">
        <v>1197</v>
      </c>
      <c r="O88">
        <v>2382</v>
      </c>
      <c r="P88">
        <v>850</v>
      </c>
      <c r="T88">
        <v>6034</v>
      </c>
      <c r="U88">
        <v>6034</v>
      </c>
      <c r="V88" s="5">
        <v>6033.9654478692173</v>
      </c>
      <c r="W88" s="6">
        <v>5.7262725617507723E-6</v>
      </c>
      <c r="X88">
        <v>1</v>
      </c>
      <c r="Y88" t="s">
        <v>7</v>
      </c>
      <c r="Z88" t="s">
        <v>9</v>
      </c>
      <c r="AA88">
        <v>0</v>
      </c>
      <c r="AB88">
        <v>4429</v>
      </c>
      <c r="AC88">
        <v>1</v>
      </c>
      <c r="AD88" t="b">
        <v>1</v>
      </c>
    </row>
    <row r="89" spans="1:30" x14ac:dyDescent="0.35">
      <c r="A89" t="s">
        <v>115</v>
      </c>
      <c r="F89">
        <v>501</v>
      </c>
      <c r="H89">
        <v>1283</v>
      </c>
      <c r="K89">
        <v>962</v>
      </c>
      <c r="M89">
        <v>1085</v>
      </c>
      <c r="T89">
        <v>3831</v>
      </c>
      <c r="U89">
        <v>3831</v>
      </c>
      <c r="V89" s="5">
        <v>3858.6413587060711</v>
      </c>
      <c r="W89" s="6">
        <v>7.1634951622817087E-3</v>
      </c>
      <c r="X89">
        <v>1</v>
      </c>
      <c r="Y89" t="s">
        <v>7</v>
      </c>
      <c r="Z89" t="s">
        <v>5</v>
      </c>
      <c r="AA89">
        <v>0</v>
      </c>
      <c r="AB89">
        <v>2047</v>
      </c>
      <c r="AC89">
        <v>1</v>
      </c>
      <c r="AD89" t="b">
        <v>1</v>
      </c>
    </row>
    <row r="90" spans="1:30" x14ac:dyDescent="0.35">
      <c r="A90" t="s">
        <v>116</v>
      </c>
      <c r="T90">
        <v>0</v>
      </c>
      <c r="U90">
        <v>0</v>
      </c>
      <c r="V90" s="5">
        <v>4818.000310506287</v>
      </c>
      <c r="W90" s="6">
        <v>1</v>
      </c>
      <c r="X90">
        <v>0</v>
      </c>
      <c r="Y90" t="s">
        <v>7</v>
      </c>
      <c r="Z90" t="s">
        <v>1</v>
      </c>
      <c r="AA90">
        <v>0</v>
      </c>
      <c r="AB90">
        <v>0</v>
      </c>
      <c r="AC90">
        <v>1</v>
      </c>
      <c r="AD90" t="b">
        <v>0</v>
      </c>
    </row>
    <row r="91" spans="1:30" x14ac:dyDescent="0.35">
      <c r="A91" t="s">
        <v>117</v>
      </c>
      <c r="H91">
        <v>257</v>
      </c>
      <c r="J91">
        <v>2547</v>
      </c>
      <c r="N91">
        <v>1780</v>
      </c>
      <c r="P91">
        <v>850</v>
      </c>
      <c r="T91">
        <v>5434</v>
      </c>
      <c r="U91">
        <v>5434</v>
      </c>
      <c r="V91" s="5">
        <v>5582.3114795307847</v>
      </c>
      <c r="W91" s="6">
        <v>2.6568112523748116E-2</v>
      </c>
      <c r="X91">
        <v>1</v>
      </c>
      <c r="Y91" t="s">
        <v>7</v>
      </c>
      <c r="Z91" t="s">
        <v>9</v>
      </c>
      <c r="AA91">
        <v>0</v>
      </c>
      <c r="AB91">
        <v>2630</v>
      </c>
      <c r="AC91">
        <v>1</v>
      </c>
      <c r="AD91" t="b">
        <v>1</v>
      </c>
    </row>
    <row r="92" spans="1:30" x14ac:dyDescent="0.35">
      <c r="A92" t="s">
        <v>118</v>
      </c>
      <c r="C92">
        <v>814</v>
      </c>
      <c r="D92">
        <v>1318</v>
      </c>
      <c r="G92">
        <v>834</v>
      </c>
      <c r="H92">
        <v>1288</v>
      </c>
      <c r="P92">
        <v>322</v>
      </c>
      <c r="T92">
        <v>4576</v>
      </c>
      <c r="U92">
        <v>4576</v>
      </c>
      <c r="V92" s="5">
        <v>4615.015208503406</v>
      </c>
      <c r="W92" s="6">
        <v>8.4539718160664933E-3</v>
      </c>
      <c r="X92">
        <v>1</v>
      </c>
      <c r="Y92" t="s">
        <v>15</v>
      </c>
      <c r="Z92" t="s">
        <v>2</v>
      </c>
      <c r="AA92">
        <v>0</v>
      </c>
      <c r="AB92">
        <v>3440</v>
      </c>
      <c r="AC92">
        <v>1</v>
      </c>
      <c r="AD92" t="b">
        <v>1</v>
      </c>
    </row>
    <row r="93" spans="1:30" x14ac:dyDescent="0.35">
      <c r="A93" t="s">
        <v>119</v>
      </c>
      <c r="G93">
        <v>900</v>
      </c>
      <c r="H93">
        <v>1282</v>
      </c>
      <c r="T93">
        <v>2182</v>
      </c>
      <c r="U93">
        <v>2182</v>
      </c>
      <c r="V93" s="5">
        <v>2184.7404174311532</v>
      </c>
      <c r="W93" s="6">
        <v>1.2543446394310946E-3</v>
      </c>
      <c r="X93">
        <v>1</v>
      </c>
      <c r="Y93" t="s">
        <v>7</v>
      </c>
      <c r="Z93" t="s">
        <v>6</v>
      </c>
      <c r="AA93">
        <v>0</v>
      </c>
      <c r="AB93">
        <v>0</v>
      </c>
      <c r="AC93">
        <v>1</v>
      </c>
      <c r="AD93" t="b">
        <v>1</v>
      </c>
    </row>
    <row r="94" spans="1:30" x14ac:dyDescent="0.35">
      <c r="A94" t="s">
        <v>120</v>
      </c>
      <c r="E94">
        <v>249</v>
      </c>
      <c r="F94">
        <v>419</v>
      </c>
      <c r="T94">
        <v>668</v>
      </c>
      <c r="U94">
        <v>668</v>
      </c>
      <c r="V94" s="5">
        <v>668.00010608711204</v>
      </c>
      <c r="W94" s="6">
        <v>1.5881301676106579E-7</v>
      </c>
      <c r="X94">
        <v>1</v>
      </c>
      <c r="Y94" t="s">
        <v>4</v>
      </c>
      <c r="Z94" t="s">
        <v>5</v>
      </c>
      <c r="AA94">
        <v>0</v>
      </c>
      <c r="AB94">
        <v>0</v>
      </c>
      <c r="AC94">
        <v>1</v>
      </c>
      <c r="AD94" t="b">
        <v>1</v>
      </c>
    </row>
    <row r="95" spans="1:30" x14ac:dyDescent="0.35">
      <c r="A95" t="s">
        <v>121</v>
      </c>
      <c r="H95">
        <v>188</v>
      </c>
      <c r="J95">
        <v>1412</v>
      </c>
      <c r="N95">
        <v>1145</v>
      </c>
      <c r="O95">
        <v>2382</v>
      </c>
      <c r="P95">
        <v>958</v>
      </c>
      <c r="T95">
        <v>6085</v>
      </c>
      <c r="U95">
        <v>6085</v>
      </c>
      <c r="V95" s="5">
        <v>6171.8003233057889</v>
      </c>
      <c r="W95" s="6">
        <v>1.4064020019898538E-2</v>
      </c>
      <c r="X95">
        <v>1</v>
      </c>
      <c r="Y95" t="s">
        <v>7</v>
      </c>
      <c r="Z95" t="s">
        <v>9</v>
      </c>
      <c r="AA95">
        <v>0</v>
      </c>
      <c r="AB95">
        <v>4485</v>
      </c>
      <c r="AC95">
        <v>1</v>
      </c>
      <c r="AD95" t="b">
        <v>1</v>
      </c>
    </row>
    <row r="96" spans="1:30" x14ac:dyDescent="0.35">
      <c r="A96" t="s">
        <v>122</v>
      </c>
      <c r="H96">
        <v>533</v>
      </c>
      <c r="P96">
        <v>322</v>
      </c>
      <c r="T96">
        <v>855</v>
      </c>
      <c r="U96">
        <v>855</v>
      </c>
      <c r="V96" s="5">
        <v>855.00196346843848</v>
      </c>
      <c r="W96" s="6">
        <v>2.2964490403161294E-6</v>
      </c>
      <c r="X96">
        <v>1</v>
      </c>
      <c r="Y96" t="s">
        <v>15</v>
      </c>
      <c r="Z96" t="s">
        <v>7</v>
      </c>
      <c r="AA96">
        <v>0</v>
      </c>
      <c r="AB96">
        <v>0</v>
      </c>
      <c r="AC96">
        <v>1</v>
      </c>
      <c r="AD96" t="b">
        <v>1</v>
      </c>
    </row>
    <row r="97" spans="1:30" x14ac:dyDescent="0.35">
      <c r="A97" t="s">
        <v>123</v>
      </c>
      <c r="L97">
        <v>274</v>
      </c>
      <c r="M97">
        <v>259</v>
      </c>
      <c r="T97">
        <v>533</v>
      </c>
      <c r="U97">
        <v>533</v>
      </c>
      <c r="V97" s="5">
        <v>532.99987554379277</v>
      </c>
      <c r="W97" s="6">
        <v>2.3350138141136317E-7</v>
      </c>
      <c r="X97">
        <v>1</v>
      </c>
      <c r="Y97" t="s">
        <v>12</v>
      </c>
      <c r="Z97" t="s">
        <v>11</v>
      </c>
      <c r="AA97">
        <v>0</v>
      </c>
      <c r="AB97">
        <v>0</v>
      </c>
      <c r="AC97">
        <v>1</v>
      </c>
      <c r="AD97" t="b">
        <v>1</v>
      </c>
    </row>
    <row r="98" spans="1:30" x14ac:dyDescent="0.35">
      <c r="A98" t="s">
        <v>124</v>
      </c>
      <c r="C98">
        <v>175</v>
      </c>
      <c r="F98">
        <v>261</v>
      </c>
      <c r="T98">
        <v>436</v>
      </c>
      <c r="U98">
        <v>436</v>
      </c>
      <c r="V98" s="5">
        <v>436.00004180724721</v>
      </c>
      <c r="W98" s="6">
        <v>9.5888172489780675E-8</v>
      </c>
      <c r="X98">
        <v>1</v>
      </c>
      <c r="Y98" t="s">
        <v>5</v>
      </c>
      <c r="Z98" t="s">
        <v>2</v>
      </c>
      <c r="AA98">
        <v>0</v>
      </c>
      <c r="AB98">
        <v>0</v>
      </c>
      <c r="AC98">
        <v>1</v>
      </c>
      <c r="AD98" t="b">
        <v>1</v>
      </c>
    </row>
    <row r="99" spans="1:30" x14ac:dyDescent="0.35">
      <c r="A99" t="s">
        <v>125</v>
      </c>
      <c r="N99">
        <v>310</v>
      </c>
      <c r="P99">
        <v>191</v>
      </c>
      <c r="T99">
        <v>501</v>
      </c>
      <c r="U99">
        <v>501</v>
      </c>
      <c r="V99" s="5">
        <v>501.00052018783612</v>
      </c>
      <c r="W99" s="6">
        <v>1.0382979960205685E-6</v>
      </c>
      <c r="X99">
        <v>1</v>
      </c>
      <c r="Y99" t="s">
        <v>15</v>
      </c>
      <c r="Z99" t="s">
        <v>13</v>
      </c>
      <c r="AA99">
        <v>0</v>
      </c>
      <c r="AB99">
        <v>0</v>
      </c>
      <c r="AC99">
        <v>1</v>
      </c>
      <c r="AD99" t="b">
        <v>1</v>
      </c>
    </row>
    <row r="100" spans="1:30" x14ac:dyDescent="0.35">
      <c r="A100" t="s">
        <v>126</v>
      </c>
      <c r="C100">
        <v>182</v>
      </c>
      <c r="F100">
        <v>552</v>
      </c>
      <c r="K100">
        <v>684</v>
      </c>
      <c r="M100">
        <v>586</v>
      </c>
      <c r="T100">
        <v>2004</v>
      </c>
      <c r="U100">
        <v>2004</v>
      </c>
      <c r="V100" s="5">
        <v>2004.0010181168232</v>
      </c>
      <c r="W100" s="6">
        <v>5.080420688198259E-7</v>
      </c>
      <c r="X100">
        <v>1</v>
      </c>
      <c r="Y100" t="s">
        <v>2</v>
      </c>
      <c r="Z100" t="s">
        <v>10</v>
      </c>
      <c r="AA100">
        <v>0</v>
      </c>
      <c r="AB100">
        <v>1138</v>
      </c>
      <c r="AC100">
        <v>1</v>
      </c>
      <c r="AD100" t="b">
        <v>1</v>
      </c>
    </row>
    <row r="101" spans="1:30" x14ac:dyDescent="0.35">
      <c r="A101" t="s">
        <v>127</v>
      </c>
      <c r="F101">
        <v>633</v>
      </c>
      <c r="K101">
        <v>116</v>
      </c>
      <c r="M101">
        <v>1312</v>
      </c>
      <c r="T101">
        <v>2061</v>
      </c>
      <c r="U101">
        <v>2061</v>
      </c>
      <c r="V101" s="5">
        <v>2061.0025511931908</v>
      </c>
      <c r="W101" s="6">
        <v>1.2378408698884617E-6</v>
      </c>
      <c r="X101">
        <v>1</v>
      </c>
      <c r="Y101" t="s">
        <v>5</v>
      </c>
      <c r="Z101" t="s">
        <v>10</v>
      </c>
      <c r="AA101">
        <v>0</v>
      </c>
      <c r="AB101">
        <v>1312</v>
      </c>
      <c r="AC101">
        <v>1</v>
      </c>
      <c r="AD101" t="b">
        <v>1</v>
      </c>
    </row>
    <row r="102" spans="1:30" x14ac:dyDescent="0.35">
      <c r="A102" t="s">
        <v>128</v>
      </c>
      <c r="F102">
        <v>501</v>
      </c>
      <c r="H102">
        <v>1213</v>
      </c>
      <c r="K102">
        <v>962</v>
      </c>
      <c r="M102">
        <v>1085</v>
      </c>
      <c r="T102">
        <v>3761</v>
      </c>
      <c r="U102">
        <v>3761</v>
      </c>
      <c r="V102" s="5">
        <v>3761.7905196517304</v>
      </c>
      <c r="W102" s="6">
        <v>2.1014451697953107E-4</v>
      </c>
      <c r="X102">
        <v>1</v>
      </c>
      <c r="Y102" t="s">
        <v>7</v>
      </c>
      <c r="Z102" t="s">
        <v>5</v>
      </c>
      <c r="AA102">
        <v>0</v>
      </c>
      <c r="AB102">
        <v>2047</v>
      </c>
      <c r="AC102">
        <v>1</v>
      </c>
      <c r="AD102" t="b">
        <v>1</v>
      </c>
    </row>
    <row r="103" spans="1:30" x14ac:dyDescent="0.35">
      <c r="A103" t="s">
        <v>129</v>
      </c>
      <c r="T103">
        <v>0</v>
      </c>
      <c r="U103">
        <v>0</v>
      </c>
      <c r="V103" s="5">
        <v>5061.6497060722832</v>
      </c>
      <c r="W103" s="6">
        <v>1</v>
      </c>
      <c r="X103">
        <v>0</v>
      </c>
      <c r="Y103" t="s">
        <v>7</v>
      </c>
      <c r="Z103" t="s">
        <v>1</v>
      </c>
      <c r="AA103">
        <v>0</v>
      </c>
      <c r="AB103">
        <v>0</v>
      </c>
      <c r="AC103">
        <v>1</v>
      </c>
      <c r="AD103" t="b">
        <v>0</v>
      </c>
    </row>
    <row r="104" spans="1:30" x14ac:dyDescent="0.35">
      <c r="A104" t="s">
        <v>130</v>
      </c>
      <c r="G104">
        <v>900</v>
      </c>
      <c r="H104">
        <v>1214</v>
      </c>
      <c r="T104">
        <v>2114</v>
      </c>
      <c r="U104">
        <v>2114</v>
      </c>
      <c r="V104" s="5">
        <v>2116.2272469079248</v>
      </c>
      <c r="W104" s="6">
        <v>1.0524611244747584E-3</v>
      </c>
      <c r="X104">
        <v>1</v>
      </c>
      <c r="Y104" t="s">
        <v>7</v>
      </c>
      <c r="Z104" t="s">
        <v>6</v>
      </c>
      <c r="AA104">
        <v>0</v>
      </c>
      <c r="AB104">
        <v>0</v>
      </c>
      <c r="AC104">
        <v>1</v>
      </c>
      <c r="AD104" t="b">
        <v>1</v>
      </c>
    </row>
    <row r="105" spans="1:30" x14ac:dyDescent="0.35">
      <c r="A105" t="s">
        <v>131</v>
      </c>
      <c r="E105">
        <v>589</v>
      </c>
      <c r="L105">
        <v>174</v>
      </c>
      <c r="T105">
        <v>763</v>
      </c>
      <c r="U105">
        <v>763</v>
      </c>
      <c r="V105" s="5">
        <v>763.13706791452546</v>
      </c>
      <c r="W105" s="6">
        <v>1.7961113447160194E-4</v>
      </c>
      <c r="X105">
        <v>1</v>
      </c>
      <c r="Y105" t="s">
        <v>11</v>
      </c>
      <c r="Z105" t="s">
        <v>4</v>
      </c>
      <c r="AA105">
        <v>0</v>
      </c>
      <c r="AB105">
        <v>0</v>
      </c>
      <c r="AC105">
        <v>1</v>
      </c>
      <c r="AD105" t="b">
        <v>1</v>
      </c>
    </row>
    <row r="106" spans="1:30" x14ac:dyDescent="0.35">
      <c r="A106" t="s">
        <v>132</v>
      </c>
      <c r="H106">
        <v>345</v>
      </c>
      <c r="J106">
        <v>1394</v>
      </c>
      <c r="N106">
        <v>1197</v>
      </c>
      <c r="O106">
        <v>2382</v>
      </c>
      <c r="P106">
        <v>850</v>
      </c>
      <c r="T106">
        <v>6168</v>
      </c>
      <c r="U106">
        <v>6168</v>
      </c>
      <c r="V106" s="5">
        <v>6168.1517592619712</v>
      </c>
      <c r="W106" s="6">
        <v>2.460368484664573E-5</v>
      </c>
      <c r="X106">
        <v>1</v>
      </c>
      <c r="Y106" t="s">
        <v>7</v>
      </c>
      <c r="Z106" t="s">
        <v>9</v>
      </c>
      <c r="AA106">
        <v>0</v>
      </c>
      <c r="AB106">
        <v>4429</v>
      </c>
      <c r="AC106">
        <v>1</v>
      </c>
      <c r="AD106" t="b">
        <v>1</v>
      </c>
    </row>
    <row r="107" spans="1:30" x14ac:dyDescent="0.35">
      <c r="A107" t="s">
        <v>133</v>
      </c>
      <c r="H107">
        <v>1108</v>
      </c>
      <c r="K107">
        <v>1044</v>
      </c>
      <c r="T107">
        <v>2152</v>
      </c>
      <c r="U107">
        <v>2152</v>
      </c>
      <c r="V107" s="5">
        <v>2152.0005494974498</v>
      </c>
      <c r="W107" s="6">
        <v>2.5534261593888072E-7</v>
      </c>
      <c r="X107">
        <v>1</v>
      </c>
      <c r="Y107" t="s">
        <v>7</v>
      </c>
      <c r="Z107" t="s">
        <v>10</v>
      </c>
      <c r="AA107">
        <v>0</v>
      </c>
      <c r="AB107">
        <v>0</v>
      </c>
      <c r="AC107">
        <v>1</v>
      </c>
      <c r="AD107" t="b">
        <v>1</v>
      </c>
    </row>
    <row r="108" spans="1:30" x14ac:dyDescent="0.35">
      <c r="A108" t="s">
        <v>134</v>
      </c>
      <c r="J108">
        <v>2091</v>
      </c>
      <c r="R108">
        <v>19</v>
      </c>
      <c r="T108">
        <v>2110</v>
      </c>
      <c r="U108">
        <v>2110</v>
      </c>
      <c r="V108" s="5">
        <v>2152.3623664637657</v>
      </c>
      <c r="W108" s="6">
        <v>1.968180039003618E-2</v>
      </c>
      <c r="X108">
        <v>1</v>
      </c>
      <c r="Y108" t="s">
        <v>17</v>
      </c>
      <c r="Z108" t="s">
        <v>9</v>
      </c>
      <c r="AA108">
        <v>0</v>
      </c>
      <c r="AB108">
        <v>0</v>
      </c>
      <c r="AC108">
        <v>1</v>
      </c>
      <c r="AD108" t="b">
        <v>1</v>
      </c>
    </row>
    <row r="109" spans="1:30" x14ac:dyDescent="0.35">
      <c r="A109" t="s">
        <v>135</v>
      </c>
      <c r="B109">
        <v>611</v>
      </c>
      <c r="D109">
        <v>345</v>
      </c>
      <c r="G109">
        <v>1341</v>
      </c>
      <c r="H109">
        <v>1153</v>
      </c>
      <c r="I109">
        <v>684</v>
      </c>
      <c r="P109">
        <v>236</v>
      </c>
      <c r="T109">
        <v>4370</v>
      </c>
      <c r="U109">
        <v>4370</v>
      </c>
      <c r="V109" s="5">
        <v>4587.805606252934</v>
      </c>
      <c r="W109" s="6">
        <v>4.7474898665295799E-2</v>
      </c>
      <c r="X109">
        <v>1</v>
      </c>
      <c r="Y109" t="s">
        <v>15</v>
      </c>
      <c r="Z109" t="s">
        <v>1</v>
      </c>
      <c r="AA109">
        <v>0</v>
      </c>
      <c r="AB109">
        <v>3523</v>
      </c>
      <c r="AC109">
        <v>1</v>
      </c>
      <c r="AD109" t="b">
        <v>1</v>
      </c>
    </row>
    <row r="110" spans="1:30" x14ac:dyDescent="0.35">
      <c r="A110" t="s">
        <v>136</v>
      </c>
      <c r="B110">
        <v>633</v>
      </c>
      <c r="D110">
        <v>345</v>
      </c>
      <c r="G110">
        <v>726</v>
      </c>
      <c r="I110">
        <v>684</v>
      </c>
      <c r="K110">
        <v>411</v>
      </c>
      <c r="T110">
        <v>2799</v>
      </c>
      <c r="U110">
        <v>2799</v>
      </c>
      <c r="V110" s="5">
        <v>2895.5718783518782</v>
      </c>
      <c r="W110" s="6">
        <v>3.3351573509149322E-2</v>
      </c>
      <c r="X110">
        <v>1</v>
      </c>
      <c r="Y110" t="s">
        <v>10</v>
      </c>
      <c r="Z110" t="s">
        <v>1</v>
      </c>
      <c r="AA110">
        <v>0</v>
      </c>
      <c r="AB110">
        <v>1755</v>
      </c>
      <c r="AC110">
        <v>1</v>
      </c>
      <c r="AD110" t="b">
        <v>1</v>
      </c>
    </row>
    <row r="111" spans="1:30" x14ac:dyDescent="0.35">
      <c r="A111" t="s">
        <v>137</v>
      </c>
      <c r="H111">
        <v>270</v>
      </c>
      <c r="J111">
        <v>1412</v>
      </c>
      <c r="N111">
        <v>1197</v>
      </c>
      <c r="O111">
        <v>2382</v>
      </c>
      <c r="P111">
        <v>850</v>
      </c>
      <c r="T111">
        <v>6111</v>
      </c>
      <c r="U111">
        <v>6111</v>
      </c>
      <c r="V111" s="5">
        <v>6111.135676378457</v>
      </c>
      <c r="W111" s="6">
        <v>2.220149995710712E-5</v>
      </c>
      <c r="X111">
        <v>1</v>
      </c>
      <c r="Y111" t="s">
        <v>7</v>
      </c>
      <c r="Z111" t="s">
        <v>9</v>
      </c>
      <c r="AA111">
        <v>0</v>
      </c>
      <c r="AB111">
        <v>4429</v>
      </c>
      <c r="AC111">
        <v>1</v>
      </c>
      <c r="AD111" t="b">
        <v>1</v>
      </c>
    </row>
    <row r="112" spans="1:30" x14ac:dyDescent="0.35">
      <c r="A112" t="s">
        <v>138</v>
      </c>
      <c r="J112">
        <v>1412</v>
      </c>
      <c r="N112">
        <v>498</v>
      </c>
      <c r="O112">
        <v>2382</v>
      </c>
      <c r="T112">
        <v>4292</v>
      </c>
      <c r="U112">
        <v>4292</v>
      </c>
      <c r="V112" s="5">
        <v>4291.9992067772446</v>
      </c>
      <c r="W112" s="6">
        <v>1.8481428285604839E-7</v>
      </c>
      <c r="X112">
        <v>1</v>
      </c>
      <c r="Y112" t="s">
        <v>13</v>
      </c>
      <c r="Z112" t="s">
        <v>9</v>
      </c>
      <c r="AA112">
        <v>0</v>
      </c>
      <c r="AB112">
        <v>2382</v>
      </c>
      <c r="AC112">
        <v>1</v>
      </c>
      <c r="AD112" t="b">
        <v>1</v>
      </c>
    </row>
    <row r="113" spans="1:30" x14ac:dyDescent="0.35">
      <c r="A113" t="s">
        <v>139</v>
      </c>
      <c r="C113">
        <v>166</v>
      </c>
      <c r="F113">
        <v>552</v>
      </c>
      <c r="K113">
        <v>471</v>
      </c>
      <c r="M113">
        <v>1104</v>
      </c>
      <c r="T113">
        <v>2293</v>
      </c>
      <c r="U113">
        <v>2293</v>
      </c>
      <c r="V113" s="5">
        <v>2293.0017604044974</v>
      </c>
      <c r="W113" s="6">
        <v>7.6772923938236417E-7</v>
      </c>
      <c r="X113">
        <v>1</v>
      </c>
      <c r="Y113" t="s">
        <v>2</v>
      </c>
      <c r="Z113" t="s">
        <v>10</v>
      </c>
      <c r="AA113">
        <v>0</v>
      </c>
      <c r="AB113">
        <v>1656</v>
      </c>
      <c r="AC113">
        <v>1</v>
      </c>
      <c r="AD113" t="b">
        <v>1</v>
      </c>
    </row>
    <row r="114" spans="1:30" x14ac:dyDescent="0.35">
      <c r="A114" t="s">
        <v>140</v>
      </c>
      <c r="H114">
        <v>1185</v>
      </c>
      <c r="K114">
        <v>1044</v>
      </c>
      <c r="T114">
        <v>2229</v>
      </c>
      <c r="U114">
        <v>2229</v>
      </c>
      <c r="V114" s="5">
        <v>2228.9985935382315</v>
      </c>
      <c r="W114" s="6">
        <v>6.309836949148605E-7</v>
      </c>
      <c r="X114">
        <v>1</v>
      </c>
      <c r="Y114" t="s">
        <v>7</v>
      </c>
      <c r="Z114" t="s">
        <v>10</v>
      </c>
      <c r="AA114">
        <v>0</v>
      </c>
      <c r="AB114">
        <v>0</v>
      </c>
      <c r="AC114">
        <v>1</v>
      </c>
      <c r="AD114" t="b">
        <v>1</v>
      </c>
    </row>
    <row r="115" spans="1:30" x14ac:dyDescent="0.35">
      <c r="A115" t="s">
        <v>141</v>
      </c>
      <c r="H115">
        <v>270</v>
      </c>
      <c r="J115">
        <v>1415</v>
      </c>
      <c r="N115">
        <v>1197</v>
      </c>
      <c r="O115">
        <v>2382</v>
      </c>
      <c r="P115">
        <v>850</v>
      </c>
      <c r="T115">
        <v>6114</v>
      </c>
      <c r="U115">
        <v>6114</v>
      </c>
      <c r="V115" s="5">
        <v>6111.73951024085</v>
      </c>
      <c r="W115" s="6">
        <v>3.6986029187963934E-4</v>
      </c>
      <c r="X115">
        <v>1</v>
      </c>
      <c r="Y115" t="s">
        <v>7</v>
      </c>
      <c r="Z115" t="s">
        <v>9</v>
      </c>
      <c r="AA115">
        <v>0</v>
      </c>
      <c r="AB115">
        <v>4429</v>
      </c>
      <c r="AC115">
        <v>1</v>
      </c>
      <c r="AD115" t="b">
        <v>1</v>
      </c>
    </row>
    <row r="116" spans="1:30" x14ac:dyDescent="0.35">
      <c r="A116" t="s">
        <v>142</v>
      </c>
      <c r="H116">
        <v>98</v>
      </c>
      <c r="J116">
        <v>1412</v>
      </c>
      <c r="N116">
        <v>1145</v>
      </c>
      <c r="O116">
        <v>2382</v>
      </c>
      <c r="P116">
        <v>958</v>
      </c>
      <c r="T116">
        <v>5995</v>
      </c>
      <c r="U116">
        <v>5995</v>
      </c>
      <c r="V116" s="5">
        <v>6116.2329080275867</v>
      </c>
      <c r="W116" s="6">
        <v>1.9821499581624491E-2</v>
      </c>
      <c r="X116">
        <v>1</v>
      </c>
      <c r="Y116" t="s">
        <v>7</v>
      </c>
      <c r="Z116" t="s">
        <v>9</v>
      </c>
      <c r="AA116">
        <v>0</v>
      </c>
      <c r="AB116">
        <v>4485</v>
      </c>
      <c r="AC116">
        <v>1</v>
      </c>
      <c r="AD116" t="b">
        <v>1</v>
      </c>
    </row>
    <row r="117" spans="1:30" x14ac:dyDescent="0.35">
      <c r="A117" t="s">
        <v>143</v>
      </c>
      <c r="C117">
        <v>305</v>
      </c>
      <c r="F117">
        <v>236</v>
      </c>
      <c r="T117">
        <v>541</v>
      </c>
      <c r="U117">
        <v>541</v>
      </c>
      <c r="V117" s="5">
        <v>541.00493343183155</v>
      </c>
      <c r="W117" s="6">
        <v>9.1190144981691941E-6</v>
      </c>
      <c r="X117">
        <v>1</v>
      </c>
      <c r="Y117" t="s">
        <v>2</v>
      </c>
      <c r="Z117" t="s">
        <v>5</v>
      </c>
      <c r="AA117">
        <v>0</v>
      </c>
      <c r="AB117">
        <v>0</v>
      </c>
      <c r="AC117">
        <v>1</v>
      </c>
      <c r="AD117" t="b">
        <v>1</v>
      </c>
    </row>
    <row r="118" spans="1:30" x14ac:dyDescent="0.35">
      <c r="A118" t="s">
        <v>144</v>
      </c>
      <c r="H118">
        <v>209</v>
      </c>
      <c r="J118">
        <v>1412</v>
      </c>
      <c r="N118">
        <v>1145</v>
      </c>
      <c r="O118">
        <v>2382</v>
      </c>
      <c r="P118">
        <v>958</v>
      </c>
      <c r="T118">
        <v>6106</v>
      </c>
      <c r="U118">
        <v>6106</v>
      </c>
      <c r="V118" s="5">
        <v>6126.489315530589</v>
      </c>
      <c r="W118" s="6">
        <v>3.3443811741658966E-3</v>
      </c>
      <c r="X118">
        <v>1</v>
      </c>
      <c r="Y118" t="s">
        <v>7</v>
      </c>
      <c r="Z118" t="s">
        <v>9</v>
      </c>
      <c r="AA118">
        <v>0</v>
      </c>
      <c r="AB118">
        <v>4485</v>
      </c>
      <c r="AC118">
        <v>1</v>
      </c>
      <c r="AD118" t="b">
        <v>1</v>
      </c>
    </row>
    <row r="119" spans="1:30" x14ac:dyDescent="0.35">
      <c r="A119" t="s">
        <v>145</v>
      </c>
      <c r="E119">
        <v>708</v>
      </c>
      <c r="L119">
        <v>617</v>
      </c>
      <c r="T119">
        <v>1325</v>
      </c>
      <c r="U119">
        <v>1325</v>
      </c>
      <c r="V119" s="5">
        <v>1278.9899986392707</v>
      </c>
      <c r="W119" s="6">
        <v>3.5973699098257074E-2</v>
      </c>
      <c r="X119">
        <v>1</v>
      </c>
      <c r="Y119" t="s">
        <v>11</v>
      </c>
      <c r="Z119" t="s">
        <v>4</v>
      </c>
      <c r="AA119">
        <v>0</v>
      </c>
      <c r="AB119">
        <v>0</v>
      </c>
      <c r="AC119">
        <v>1</v>
      </c>
      <c r="AD119" t="b">
        <v>1</v>
      </c>
    </row>
    <row r="120" spans="1:30" x14ac:dyDescent="0.35">
      <c r="A120" t="s">
        <v>146</v>
      </c>
      <c r="B120">
        <v>468</v>
      </c>
      <c r="I120">
        <v>7</v>
      </c>
      <c r="T120">
        <v>475</v>
      </c>
      <c r="U120">
        <v>475</v>
      </c>
      <c r="V120" s="5">
        <v>475.00065543868453</v>
      </c>
      <c r="W120" s="6">
        <v>1.3798690107637867E-6</v>
      </c>
      <c r="X120">
        <v>1</v>
      </c>
      <c r="Y120" t="s">
        <v>8</v>
      </c>
      <c r="Z120" t="s">
        <v>1</v>
      </c>
      <c r="AA120">
        <v>0</v>
      </c>
      <c r="AB120">
        <v>0</v>
      </c>
      <c r="AC120">
        <v>1</v>
      </c>
      <c r="AD120" t="b">
        <v>1</v>
      </c>
    </row>
    <row r="121" spans="1:30" x14ac:dyDescent="0.35">
      <c r="A121" t="s">
        <v>147</v>
      </c>
      <c r="E121">
        <v>616</v>
      </c>
      <c r="L121">
        <v>629</v>
      </c>
      <c r="T121">
        <v>1245</v>
      </c>
      <c r="U121">
        <v>1245</v>
      </c>
      <c r="V121" s="5">
        <v>1247.386832121515</v>
      </c>
      <c r="W121" s="6">
        <v>1.9134658632363087E-3</v>
      </c>
      <c r="X121">
        <v>1</v>
      </c>
      <c r="Y121" t="s">
        <v>11</v>
      </c>
      <c r="Z121" t="s">
        <v>4</v>
      </c>
      <c r="AA121">
        <v>0</v>
      </c>
      <c r="AB121">
        <v>0</v>
      </c>
      <c r="AC121">
        <v>1</v>
      </c>
      <c r="AD121" t="b">
        <v>1</v>
      </c>
    </row>
    <row r="122" spans="1:30" x14ac:dyDescent="0.35">
      <c r="A122" t="s">
        <v>148</v>
      </c>
      <c r="H122">
        <v>63</v>
      </c>
      <c r="P122">
        <v>288</v>
      </c>
      <c r="T122">
        <v>351</v>
      </c>
      <c r="U122">
        <v>351</v>
      </c>
      <c r="V122" s="5">
        <v>351.0022377616271</v>
      </c>
      <c r="W122" s="6">
        <v>6.3753486056684604E-6</v>
      </c>
      <c r="X122">
        <v>1</v>
      </c>
      <c r="Y122" t="s">
        <v>15</v>
      </c>
      <c r="Z122" t="s">
        <v>7</v>
      </c>
      <c r="AA122">
        <v>0</v>
      </c>
      <c r="AB122">
        <v>0</v>
      </c>
      <c r="AC122">
        <v>1</v>
      </c>
      <c r="AD122" t="b">
        <v>1</v>
      </c>
    </row>
    <row r="123" spans="1:30" x14ac:dyDescent="0.35">
      <c r="A123" t="s">
        <v>149</v>
      </c>
      <c r="D123">
        <v>545</v>
      </c>
      <c r="G123">
        <v>1116</v>
      </c>
      <c r="M123">
        <v>92</v>
      </c>
      <c r="T123">
        <v>1753</v>
      </c>
      <c r="U123">
        <v>1753</v>
      </c>
      <c r="V123" s="5">
        <v>1758.1564595410318</v>
      </c>
      <c r="W123" s="6">
        <v>2.9328786485691575E-3</v>
      </c>
      <c r="X123">
        <v>1</v>
      </c>
      <c r="Y123" t="s">
        <v>6</v>
      </c>
      <c r="Z123" t="s">
        <v>12</v>
      </c>
      <c r="AA123">
        <v>0</v>
      </c>
      <c r="AB123">
        <v>545</v>
      </c>
      <c r="AC123">
        <v>1</v>
      </c>
      <c r="AD123" t="b">
        <v>1</v>
      </c>
    </row>
    <row r="124" spans="1:30" x14ac:dyDescent="0.35">
      <c r="A124" t="s">
        <v>150</v>
      </c>
      <c r="B124">
        <v>611</v>
      </c>
      <c r="D124">
        <v>345</v>
      </c>
      <c r="G124">
        <v>1341</v>
      </c>
      <c r="H124">
        <v>1036</v>
      </c>
      <c r="I124">
        <v>684</v>
      </c>
      <c r="T124">
        <v>4017</v>
      </c>
      <c r="U124">
        <v>4017</v>
      </c>
      <c r="V124" s="5">
        <v>4303.4079149403678</v>
      </c>
      <c r="W124" s="6">
        <v>6.6553745450444152E-2</v>
      </c>
      <c r="X124">
        <v>1</v>
      </c>
      <c r="Y124" t="s">
        <v>7</v>
      </c>
      <c r="Z124" t="s">
        <v>1</v>
      </c>
      <c r="AA124">
        <v>0</v>
      </c>
      <c r="AB124">
        <v>2370</v>
      </c>
      <c r="AC124">
        <v>1</v>
      </c>
      <c r="AD124" t="b">
        <v>1</v>
      </c>
    </row>
    <row r="125" spans="1:30" x14ac:dyDescent="0.35">
      <c r="A125" t="s">
        <v>151</v>
      </c>
      <c r="E125">
        <v>616</v>
      </c>
      <c r="K125">
        <v>8</v>
      </c>
      <c r="L125">
        <v>885</v>
      </c>
      <c r="M125">
        <v>1045</v>
      </c>
      <c r="T125">
        <v>2554</v>
      </c>
      <c r="U125">
        <v>2554</v>
      </c>
      <c r="V125" s="5">
        <v>2554.0009120674508</v>
      </c>
      <c r="W125" s="6">
        <v>3.5711320482200289E-7</v>
      </c>
      <c r="X125">
        <v>1</v>
      </c>
      <c r="Y125" t="s">
        <v>10</v>
      </c>
      <c r="Z125" t="s">
        <v>4</v>
      </c>
      <c r="AA125">
        <v>0</v>
      </c>
      <c r="AB125">
        <v>1930</v>
      </c>
      <c r="AC125">
        <v>1</v>
      </c>
      <c r="AD125" t="b">
        <v>1</v>
      </c>
    </row>
    <row r="126" spans="1:30" x14ac:dyDescent="0.35">
      <c r="A126" t="s">
        <v>152</v>
      </c>
      <c r="C126">
        <v>109</v>
      </c>
      <c r="E126">
        <v>763</v>
      </c>
      <c r="F126">
        <v>522</v>
      </c>
      <c r="T126">
        <v>1394</v>
      </c>
      <c r="U126">
        <v>1394</v>
      </c>
      <c r="V126" s="5">
        <v>1401.5190571715145</v>
      </c>
      <c r="W126" s="6">
        <v>5.3649339500878215E-3</v>
      </c>
      <c r="X126">
        <v>1</v>
      </c>
      <c r="Y126" t="s">
        <v>2</v>
      </c>
      <c r="Z126" t="s">
        <v>4</v>
      </c>
      <c r="AA126">
        <v>0</v>
      </c>
      <c r="AB126">
        <v>522</v>
      </c>
      <c r="AC126">
        <v>1</v>
      </c>
      <c r="AD126" t="b">
        <v>1</v>
      </c>
    </row>
    <row r="127" spans="1:30" x14ac:dyDescent="0.35">
      <c r="A127" t="s">
        <v>153</v>
      </c>
      <c r="H127">
        <v>1283</v>
      </c>
      <c r="K127">
        <v>962</v>
      </c>
      <c r="L127">
        <v>127</v>
      </c>
      <c r="M127">
        <v>864</v>
      </c>
      <c r="T127">
        <v>3236</v>
      </c>
      <c r="U127">
        <v>3236</v>
      </c>
      <c r="V127" s="5">
        <v>3271.2742738849361</v>
      </c>
      <c r="W127" s="6">
        <v>1.0783037719134645E-2</v>
      </c>
      <c r="X127">
        <v>1</v>
      </c>
      <c r="Y127" t="s">
        <v>7</v>
      </c>
      <c r="Z127" t="s">
        <v>11</v>
      </c>
      <c r="AA127">
        <v>0</v>
      </c>
      <c r="AB127">
        <v>1826</v>
      </c>
      <c r="AC127">
        <v>1</v>
      </c>
      <c r="AD127" t="b">
        <v>1</v>
      </c>
    </row>
    <row r="128" spans="1:30" x14ac:dyDescent="0.35">
      <c r="A128" t="s">
        <v>154</v>
      </c>
      <c r="B128">
        <v>479</v>
      </c>
      <c r="I128">
        <v>7</v>
      </c>
      <c r="T128">
        <v>486</v>
      </c>
      <c r="U128">
        <v>486</v>
      </c>
      <c r="V128" s="5">
        <v>486.00028475761235</v>
      </c>
      <c r="W128" s="6">
        <v>5.8592066975969992E-7</v>
      </c>
      <c r="X128">
        <v>1</v>
      </c>
      <c r="Y128" t="s">
        <v>8</v>
      </c>
      <c r="Z128" t="s">
        <v>1</v>
      </c>
      <c r="AA128">
        <v>0</v>
      </c>
      <c r="AB128">
        <v>0</v>
      </c>
      <c r="AC128">
        <v>1</v>
      </c>
      <c r="AD128" t="b">
        <v>1</v>
      </c>
    </row>
    <row r="129" spans="1:30" x14ac:dyDescent="0.35">
      <c r="A129" t="s">
        <v>155</v>
      </c>
      <c r="B129">
        <v>942</v>
      </c>
      <c r="I129">
        <v>177</v>
      </c>
      <c r="T129">
        <v>1119</v>
      </c>
      <c r="U129">
        <v>1119</v>
      </c>
      <c r="V129" s="5">
        <v>1118.9990235257951</v>
      </c>
      <c r="W129" s="6">
        <v>8.7263186505148922E-7</v>
      </c>
      <c r="X129">
        <v>1</v>
      </c>
      <c r="Y129" t="s">
        <v>1</v>
      </c>
      <c r="Z129" t="s">
        <v>8</v>
      </c>
      <c r="AA129">
        <v>0</v>
      </c>
      <c r="AB129">
        <v>0</v>
      </c>
      <c r="AC129">
        <v>1</v>
      </c>
      <c r="AD129" t="b">
        <v>1</v>
      </c>
    </row>
    <row r="130" spans="1:30" x14ac:dyDescent="0.35">
      <c r="A130" t="s">
        <v>156</v>
      </c>
      <c r="G130">
        <v>588</v>
      </c>
      <c r="H130">
        <v>1629</v>
      </c>
      <c r="T130">
        <v>2217</v>
      </c>
      <c r="U130">
        <v>2217</v>
      </c>
      <c r="V130" s="5">
        <v>2216.9971885633663</v>
      </c>
      <c r="W130" s="6">
        <v>1.2681281907777456E-6</v>
      </c>
      <c r="X130">
        <v>1</v>
      </c>
      <c r="Y130" t="s">
        <v>6</v>
      </c>
      <c r="Z130" t="s">
        <v>7</v>
      </c>
      <c r="AA130">
        <v>0</v>
      </c>
      <c r="AB130">
        <v>0</v>
      </c>
      <c r="AC130">
        <v>1</v>
      </c>
      <c r="AD130" t="b">
        <v>1</v>
      </c>
    </row>
    <row r="131" spans="1:30" x14ac:dyDescent="0.35">
      <c r="A131" t="s">
        <v>157</v>
      </c>
      <c r="H131">
        <v>1160</v>
      </c>
      <c r="J131">
        <v>829</v>
      </c>
      <c r="K131">
        <v>650</v>
      </c>
      <c r="N131">
        <v>1888</v>
      </c>
      <c r="P131">
        <v>779</v>
      </c>
      <c r="T131">
        <v>5306</v>
      </c>
      <c r="U131">
        <v>5306</v>
      </c>
      <c r="V131" s="5">
        <v>5485.8800915647817</v>
      </c>
      <c r="W131" s="6">
        <v>3.2789650623492393E-2</v>
      </c>
      <c r="X131">
        <v>1</v>
      </c>
      <c r="Y131" t="s">
        <v>9</v>
      </c>
      <c r="Z131" t="s">
        <v>10</v>
      </c>
      <c r="AA131">
        <v>0</v>
      </c>
      <c r="AB131">
        <v>3827</v>
      </c>
      <c r="AC131">
        <v>1</v>
      </c>
      <c r="AD131" t="b">
        <v>1</v>
      </c>
    </row>
    <row r="132" spans="1:30" x14ac:dyDescent="0.35">
      <c r="A132" t="s">
        <v>158</v>
      </c>
      <c r="C132">
        <v>814</v>
      </c>
      <c r="D132">
        <v>1318</v>
      </c>
      <c r="G132">
        <v>834</v>
      </c>
      <c r="H132">
        <v>1062</v>
      </c>
      <c r="T132">
        <v>4028</v>
      </c>
      <c r="U132">
        <v>4028</v>
      </c>
      <c r="V132" s="5">
        <v>4082.350488193877</v>
      </c>
      <c r="W132" s="6">
        <v>1.331352816252749E-2</v>
      </c>
      <c r="X132">
        <v>1</v>
      </c>
      <c r="Y132" t="s">
        <v>7</v>
      </c>
      <c r="Z132" t="s">
        <v>2</v>
      </c>
      <c r="AA132">
        <v>0</v>
      </c>
      <c r="AB132">
        <v>2152</v>
      </c>
      <c r="AC132">
        <v>1</v>
      </c>
      <c r="AD132" t="b">
        <v>1</v>
      </c>
    </row>
    <row r="133" spans="1:30" x14ac:dyDescent="0.35">
      <c r="A133" t="s">
        <v>159</v>
      </c>
      <c r="N133">
        <v>0</v>
      </c>
      <c r="O133">
        <v>948</v>
      </c>
      <c r="T133">
        <v>948</v>
      </c>
      <c r="U133">
        <v>948</v>
      </c>
      <c r="V133" s="5">
        <v>947.99995399894135</v>
      </c>
      <c r="W133" s="6">
        <v>4.8524325824421124E-8</v>
      </c>
      <c r="X133">
        <v>1</v>
      </c>
      <c r="Y133" t="s">
        <v>13</v>
      </c>
      <c r="Z133" t="s">
        <v>14</v>
      </c>
      <c r="AA133">
        <v>0</v>
      </c>
      <c r="AB133">
        <v>0</v>
      </c>
      <c r="AC133">
        <v>1</v>
      </c>
      <c r="AD133" t="b">
        <v>1</v>
      </c>
    </row>
    <row r="134" spans="1:30" x14ac:dyDescent="0.35">
      <c r="A134" t="s">
        <v>160</v>
      </c>
      <c r="H134">
        <v>528</v>
      </c>
      <c r="P134">
        <v>322</v>
      </c>
      <c r="T134">
        <v>850</v>
      </c>
      <c r="U134">
        <v>850</v>
      </c>
      <c r="V134" s="5">
        <v>850.00297361000582</v>
      </c>
      <c r="W134" s="6">
        <v>3.4983524742217537E-6</v>
      </c>
      <c r="X134">
        <v>1</v>
      </c>
      <c r="Y134" t="s">
        <v>15</v>
      </c>
      <c r="Z134" t="s">
        <v>7</v>
      </c>
      <c r="AA134">
        <v>0</v>
      </c>
      <c r="AB134">
        <v>0</v>
      </c>
      <c r="AC134">
        <v>1</v>
      </c>
      <c r="AD134" t="b">
        <v>1</v>
      </c>
    </row>
    <row r="135" spans="1:30" x14ac:dyDescent="0.35">
      <c r="A135" t="s">
        <v>161</v>
      </c>
      <c r="H135">
        <v>1260</v>
      </c>
      <c r="K135">
        <v>650</v>
      </c>
      <c r="T135">
        <v>1910</v>
      </c>
      <c r="U135">
        <v>1910</v>
      </c>
      <c r="V135" s="5">
        <v>1909.9995202720636</v>
      </c>
      <c r="W135" s="6">
        <v>2.5116652193716119E-7</v>
      </c>
      <c r="X135">
        <v>1</v>
      </c>
      <c r="Y135" t="s">
        <v>7</v>
      </c>
      <c r="Z135" t="s">
        <v>10</v>
      </c>
      <c r="AA135">
        <v>0</v>
      </c>
      <c r="AB135">
        <v>0</v>
      </c>
      <c r="AC135">
        <v>1</v>
      </c>
      <c r="AD135" t="b">
        <v>1</v>
      </c>
    </row>
    <row r="136" spans="1:30" x14ac:dyDescent="0.35">
      <c r="A136" t="s">
        <v>162</v>
      </c>
      <c r="E136">
        <v>672</v>
      </c>
      <c r="H136">
        <v>866</v>
      </c>
      <c r="K136">
        <v>962</v>
      </c>
      <c r="L136">
        <v>885</v>
      </c>
      <c r="M136">
        <v>864</v>
      </c>
      <c r="T136">
        <v>4249</v>
      </c>
      <c r="U136">
        <v>4249</v>
      </c>
      <c r="V136" s="5">
        <v>4388.9069360620033</v>
      </c>
      <c r="W136" s="6">
        <v>3.1877398655332706E-2</v>
      </c>
      <c r="X136">
        <v>1</v>
      </c>
      <c r="Y136" t="s">
        <v>7</v>
      </c>
      <c r="Z136" t="s">
        <v>4</v>
      </c>
      <c r="AA136">
        <v>0</v>
      </c>
      <c r="AB136">
        <v>2711</v>
      </c>
      <c r="AC136">
        <v>1</v>
      </c>
      <c r="AD136" t="b">
        <v>1</v>
      </c>
    </row>
    <row r="137" spans="1:30" x14ac:dyDescent="0.35">
      <c r="A137" t="s">
        <v>163</v>
      </c>
      <c r="H137">
        <v>1213</v>
      </c>
      <c r="K137">
        <v>962</v>
      </c>
      <c r="L137">
        <v>127</v>
      </c>
      <c r="M137">
        <v>864</v>
      </c>
      <c r="T137">
        <v>3166</v>
      </c>
      <c r="U137">
        <v>3166</v>
      </c>
      <c r="V137" s="5">
        <v>3194.0319189287043</v>
      </c>
      <c r="W137" s="6">
        <v>8.7763427668269296E-3</v>
      </c>
      <c r="X137">
        <v>1</v>
      </c>
      <c r="Y137" t="s">
        <v>7</v>
      </c>
      <c r="Z137" t="s">
        <v>11</v>
      </c>
      <c r="AA137">
        <v>0</v>
      </c>
      <c r="AB137">
        <v>1826</v>
      </c>
      <c r="AC137">
        <v>1</v>
      </c>
      <c r="AD137" t="b">
        <v>1</v>
      </c>
    </row>
    <row r="138" spans="1:30" x14ac:dyDescent="0.35">
      <c r="A138" t="s">
        <v>164</v>
      </c>
      <c r="K138">
        <v>465</v>
      </c>
      <c r="L138">
        <v>820</v>
      </c>
      <c r="M138">
        <v>202</v>
      </c>
      <c r="T138">
        <v>1487</v>
      </c>
      <c r="U138">
        <v>1487</v>
      </c>
      <c r="V138" s="5">
        <v>1636.7311463189085</v>
      </c>
      <c r="W138" s="6">
        <v>9.1481821345956199E-2</v>
      </c>
      <c r="X138">
        <v>1</v>
      </c>
      <c r="Y138" t="s">
        <v>11</v>
      </c>
      <c r="Z138" t="s">
        <v>12</v>
      </c>
      <c r="AA138">
        <v>0</v>
      </c>
      <c r="AB138">
        <v>465</v>
      </c>
      <c r="AC138">
        <v>1</v>
      </c>
      <c r="AD138" t="b">
        <v>1</v>
      </c>
    </row>
    <row r="139" spans="1:30" x14ac:dyDescent="0.35">
      <c r="A139" t="s">
        <v>165</v>
      </c>
      <c r="H139">
        <v>35</v>
      </c>
      <c r="P139">
        <v>243</v>
      </c>
      <c r="T139">
        <v>278</v>
      </c>
      <c r="U139">
        <v>278</v>
      </c>
      <c r="V139" s="5">
        <v>277.99908622846112</v>
      </c>
      <c r="W139" s="6">
        <v>3.2869587856311161E-6</v>
      </c>
      <c r="X139">
        <v>1</v>
      </c>
      <c r="Y139" t="s">
        <v>15</v>
      </c>
      <c r="Z139" t="s">
        <v>7</v>
      </c>
      <c r="AA139">
        <v>0</v>
      </c>
      <c r="AB139">
        <v>0</v>
      </c>
      <c r="AC139">
        <v>1</v>
      </c>
      <c r="AD139" t="b">
        <v>1</v>
      </c>
    </row>
    <row r="140" spans="1:30" x14ac:dyDescent="0.35">
      <c r="A140" t="s">
        <v>166</v>
      </c>
      <c r="E140">
        <v>419</v>
      </c>
      <c r="G140">
        <v>1552</v>
      </c>
      <c r="K140">
        <v>456</v>
      </c>
      <c r="L140">
        <v>885</v>
      </c>
      <c r="M140">
        <v>864</v>
      </c>
      <c r="T140">
        <v>4176</v>
      </c>
      <c r="U140">
        <v>4176</v>
      </c>
      <c r="V140" s="5">
        <v>4267.1969908428173</v>
      </c>
      <c r="W140" s="6">
        <v>2.137163834679329E-2</v>
      </c>
      <c r="X140">
        <v>1</v>
      </c>
      <c r="Y140" t="s">
        <v>6</v>
      </c>
      <c r="Z140" t="s">
        <v>4</v>
      </c>
      <c r="AA140">
        <v>0</v>
      </c>
      <c r="AB140">
        <v>2205</v>
      </c>
      <c r="AC140">
        <v>1</v>
      </c>
      <c r="AD140" t="b">
        <v>1</v>
      </c>
    </row>
    <row r="141" spans="1:30" x14ac:dyDescent="0.35">
      <c r="A141" t="s">
        <v>167</v>
      </c>
      <c r="B141">
        <v>633</v>
      </c>
      <c r="I141">
        <v>1186</v>
      </c>
      <c r="T141">
        <v>1819</v>
      </c>
      <c r="U141">
        <v>1819</v>
      </c>
      <c r="V141" s="5">
        <v>2297.9494918893938</v>
      </c>
      <c r="W141" s="6">
        <v>0.20842472542579576</v>
      </c>
      <c r="X141">
        <v>0</v>
      </c>
      <c r="Y141" t="s">
        <v>8</v>
      </c>
      <c r="Z141" t="s">
        <v>1</v>
      </c>
      <c r="AA141">
        <v>0</v>
      </c>
      <c r="AB141">
        <v>0</v>
      </c>
      <c r="AC141">
        <v>1</v>
      </c>
      <c r="AD141" t="b">
        <v>0</v>
      </c>
    </row>
    <row r="142" spans="1:30" x14ac:dyDescent="0.35">
      <c r="A142" t="s">
        <v>168</v>
      </c>
      <c r="D142">
        <v>451</v>
      </c>
      <c r="G142">
        <v>1045</v>
      </c>
      <c r="T142">
        <v>1496</v>
      </c>
      <c r="U142">
        <v>1496</v>
      </c>
      <c r="V142" s="5">
        <v>1496.0005149253732</v>
      </c>
      <c r="W142" s="6">
        <v>3.4420133418685843E-7</v>
      </c>
      <c r="X142">
        <v>1</v>
      </c>
      <c r="Y142" t="s">
        <v>6</v>
      </c>
      <c r="Z142" t="s">
        <v>3</v>
      </c>
      <c r="AA142">
        <v>0</v>
      </c>
      <c r="AB142">
        <v>0</v>
      </c>
      <c r="AC142">
        <v>1</v>
      </c>
      <c r="AD142" t="b">
        <v>1</v>
      </c>
    </row>
    <row r="143" spans="1:30" x14ac:dyDescent="0.35">
      <c r="A143" t="s">
        <v>169</v>
      </c>
      <c r="K143">
        <v>534</v>
      </c>
      <c r="M143">
        <v>0</v>
      </c>
      <c r="T143">
        <v>534</v>
      </c>
      <c r="U143">
        <v>534</v>
      </c>
      <c r="V143" s="5">
        <v>534.00065401817074</v>
      </c>
      <c r="W143" s="6">
        <v>1.2247516286989726E-6</v>
      </c>
      <c r="X143">
        <v>1</v>
      </c>
      <c r="Y143" t="s">
        <v>12</v>
      </c>
      <c r="Z143" t="s">
        <v>10</v>
      </c>
      <c r="AA143">
        <v>0</v>
      </c>
      <c r="AB143">
        <v>0</v>
      </c>
      <c r="AC143">
        <v>1</v>
      </c>
      <c r="AD143" t="b">
        <v>1</v>
      </c>
    </row>
    <row r="144" spans="1:30" x14ac:dyDescent="0.35">
      <c r="A144" t="s">
        <v>170</v>
      </c>
      <c r="E144">
        <v>501</v>
      </c>
      <c r="H144">
        <v>1115</v>
      </c>
      <c r="K144">
        <v>962</v>
      </c>
      <c r="L144">
        <v>875</v>
      </c>
      <c r="M144">
        <v>864</v>
      </c>
      <c r="T144">
        <v>4317</v>
      </c>
      <c r="U144">
        <v>4317</v>
      </c>
      <c r="V144" s="5">
        <v>4387.3171306699724</v>
      </c>
      <c r="W144" s="6">
        <v>1.6027364463447043E-2</v>
      </c>
      <c r="X144">
        <v>1</v>
      </c>
      <c r="Y144" t="s">
        <v>7</v>
      </c>
      <c r="Z144" t="s">
        <v>4</v>
      </c>
      <c r="AA144">
        <v>0</v>
      </c>
      <c r="AB144">
        <v>2701</v>
      </c>
      <c r="AC144">
        <v>1</v>
      </c>
      <c r="AD144" t="b">
        <v>1</v>
      </c>
    </row>
    <row r="145" spans="1:30" x14ac:dyDescent="0.35">
      <c r="A145" t="s">
        <v>171</v>
      </c>
      <c r="C145">
        <v>103</v>
      </c>
      <c r="F145">
        <v>445</v>
      </c>
      <c r="H145">
        <v>1160</v>
      </c>
      <c r="K145">
        <v>962</v>
      </c>
      <c r="M145">
        <v>1085</v>
      </c>
      <c r="P145">
        <v>560</v>
      </c>
      <c r="T145">
        <v>4315</v>
      </c>
      <c r="U145">
        <v>4315</v>
      </c>
      <c r="V145" s="5">
        <v>4246.4644541636771</v>
      </c>
      <c r="W145" s="6">
        <v>1.6139437071967824E-2</v>
      </c>
      <c r="X145">
        <v>1</v>
      </c>
      <c r="Y145" t="s">
        <v>15</v>
      </c>
      <c r="Z145" t="s">
        <v>2</v>
      </c>
      <c r="AA145">
        <v>0</v>
      </c>
      <c r="AB145">
        <v>3652</v>
      </c>
      <c r="AC145">
        <v>1</v>
      </c>
      <c r="AD145" t="b">
        <v>1</v>
      </c>
    </row>
    <row r="146" spans="1:30" x14ac:dyDescent="0.35">
      <c r="A146" t="s">
        <v>172</v>
      </c>
      <c r="E146">
        <v>672</v>
      </c>
      <c r="H146">
        <v>858</v>
      </c>
      <c r="K146">
        <v>962</v>
      </c>
      <c r="L146">
        <v>885</v>
      </c>
      <c r="M146">
        <v>864</v>
      </c>
      <c r="T146">
        <v>4241</v>
      </c>
      <c r="U146">
        <v>4241</v>
      </c>
      <c r="V146" s="5">
        <v>4397.1765519461314</v>
      </c>
      <c r="W146" s="6">
        <v>3.5517462194464264E-2</v>
      </c>
      <c r="X146">
        <v>1</v>
      </c>
      <c r="Y146" t="s">
        <v>7</v>
      </c>
      <c r="Z146" t="s">
        <v>4</v>
      </c>
      <c r="AA146">
        <v>0</v>
      </c>
      <c r="AB146">
        <v>2711</v>
      </c>
      <c r="AC146">
        <v>1</v>
      </c>
      <c r="AD146" t="b">
        <v>1</v>
      </c>
    </row>
    <row r="147" spans="1:30" x14ac:dyDescent="0.35">
      <c r="A147" t="s">
        <v>173</v>
      </c>
      <c r="B147">
        <v>633</v>
      </c>
      <c r="D147">
        <v>345</v>
      </c>
      <c r="G147">
        <v>918</v>
      </c>
      <c r="I147">
        <v>684</v>
      </c>
      <c r="T147">
        <v>2580</v>
      </c>
      <c r="U147">
        <v>2580</v>
      </c>
      <c r="V147" s="5">
        <v>2686.9585356390644</v>
      </c>
      <c r="W147" s="6">
        <v>3.9806544917011695E-2</v>
      </c>
      <c r="X147">
        <v>1</v>
      </c>
      <c r="Y147" t="s">
        <v>6</v>
      </c>
      <c r="Z147" t="s">
        <v>1</v>
      </c>
      <c r="AA147">
        <v>0</v>
      </c>
      <c r="AB147">
        <v>1029</v>
      </c>
      <c r="AC147">
        <v>1</v>
      </c>
      <c r="AD147" t="b">
        <v>1</v>
      </c>
    </row>
    <row r="148" spans="1:30" x14ac:dyDescent="0.35">
      <c r="A148" t="s">
        <v>174</v>
      </c>
      <c r="B148">
        <v>487</v>
      </c>
      <c r="C148">
        <v>391</v>
      </c>
      <c r="T148">
        <v>878</v>
      </c>
      <c r="U148">
        <v>878</v>
      </c>
      <c r="V148" s="5">
        <v>878.0002124808326</v>
      </c>
      <c r="W148" s="6">
        <v>2.420054455354158E-7</v>
      </c>
      <c r="X148">
        <v>1</v>
      </c>
      <c r="Y148" t="s">
        <v>2</v>
      </c>
      <c r="Z148" t="s">
        <v>1</v>
      </c>
      <c r="AA148">
        <v>0</v>
      </c>
      <c r="AB148">
        <v>0</v>
      </c>
      <c r="AC148">
        <v>1</v>
      </c>
      <c r="AD148" t="b">
        <v>1</v>
      </c>
    </row>
    <row r="149" spans="1:30" x14ac:dyDescent="0.35">
      <c r="A149" t="s">
        <v>175</v>
      </c>
      <c r="C149">
        <v>786</v>
      </c>
      <c r="F149">
        <v>52</v>
      </c>
      <c r="I149">
        <v>511</v>
      </c>
      <c r="T149">
        <v>1349</v>
      </c>
      <c r="U149">
        <v>1349</v>
      </c>
      <c r="V149" s="5">
        <v>1349.0005663091147</v>
      </c>
      <c r="W149" s="6">
        <v>4.1979901922784083E-7</v>
      </c>
      <c r="X149">
        <v>1</v>
      </c>
      <c r="Y149" t="s">
        <v>5</v>
      </c>
      <c r="Z149" t="s">
        <v>8</v>
      </c>
      <c r="AA149">
        <v>0</v>
      </c>
      <c r="AB149">
        <v>786</v>
      </c>
      <c r="AC149">
        <v>1</v>
      </c>
      <c r="AD149" t="b">
        <v>1</v>
      </c>
    </row>
    <row r="150" spans="1:30" x14ac:dyDescent="0.35">
      <c r="A150" t="s">
        <v>176</v>
      </c>
      <c r="C150">
        <v>385</v>
      </c>
      <c r="D150">
        <v>143</v>
      </c>
      <c r="F150">
        <v>126</v>
      </c>
      <c r="T150">
        <v>654</v>
      </c>
      <c r="U150">
        <v>654</v>
      </c>
      <c r="V150" s="5">
        <v>653.99981594934275</v>
      </c>
      <c r="W150" s="6">
        <v>2.8142310252228138E-7</v>
      </c>
      <c r="X150">
        <v>1</v>
      </c>
      <c r="Y150" t="s">
        <v>5</v>
      </c>
      <c r="Z150" t="s">
        <v>3</v>
      </c>
      <c r="AA150">
        <v>0</v>
      </c>
      <c r="AB150">
        <v>385</v>
      </c>
      <c r="AC150">
        <v>1</v>
      </c>
      <c r="AD150" t="b">
        <v>1</v>
      </c>
    </row>
    <row r="151" spans="1:30" x14ac:dyDescent="0.35">
      <c r="A151" t="s">
        <v>177</v>
      </c>
      <c r="B151">
        <v>771</v>
      </c>
      <c r="D151">
        <v>345</v>
      </c>
      <c r="G151">
        <v>1341</v>
      </c>
      <c r="H151">
        <v>1094</v>
      </c>
      <c r="I151">
        <v>667</v>
      </c>
      <c r="T151">
        <v>4218</v>
      </c>
      <c r="U151">
        <v>4218</v>
      </c>
      <c r="V151" s="5">
        <v>4381.1560260243123</v>
      </c>
      <c r="W151" s="6">
        <v>3.724040528462267E-2</v>
      </c>
      <c r="X151">
        <v>1</v>
      </c>
      <c r="Y151" t="s">
        <v>7</v>
      </c>
      <c r="Z151" t="s">
        <v>1</v>
      </c>
      <c r="AA151">
        <v>0</v>
      </c>
      <c r="AB151">
        <v>2353</v>
      </c>
      <c r="AC151">
        <v>1</v>
      </c>
      <c r="AD151" t="b">
        <v>1</v>
      </c>
    </row>
    <row r="152" spans="1:30" x14ac:dyDescent="0.35">
      <c r="A152" t="s">
        <v>178</v>
      </c>
      <c r="B152">
        <v>998</v>
      </c>
      <c r="C152">
        <v>294</v>
      </c>
      <c r="T152">
        <v>1292</v>
      </c>
      <c r="U152">
        <v>1292</v>
      </c>
      <c r="V152" s="5">
        <v>1331.6535656812175</v>
      </c>
      <c r="W152" s="6">
        <v>2.9777688959915359E-2</v>
      </c>
      <c r="X152">
        <v>1</v>
      </c>
      <c r="Y152" t="s">
        <v>1</v>
      </c>
      <c r="Z152" t="s">
        <v>2</v>
      </c>
      <c r="AA152">
        <v>0</v>
      </c>
      <c r="AB152">
        <v>0</v>
      </c>
      <c r="AC152">
        <v>1</v>
      </c>
      <c r="AD152" t="b">
        <v>1</v>
      </c>
    </row>
    <row r="153" spans="1:30" x14ac:dyDescent="0.35">
      <c r="A153" t="s">
        <v>179</v>
      </c>
      <c r="B153">
        <v>611</v>
      </c>
      <c r="D153">
        <v>345</v>
      </c>
      <c r="G153">
        <v>1341</v>
      </c>
      <c r="H153">
        <v>1094</v>
      </c>
      <c r="I153">
        <v>684</v>
      </c>
      <c r="T153">
        <v>4075</v>
      </c>
      <c r="U153">
        <v>4075</v>
      </c>
      <c r="V153" s="5">
        <v>4269.3027649033884</v>
      </c>
      <c r="W153" s="6">
        <v>4.5511591846024844E-2</v>
      </c>
      <c r="X153">
        <v>1</v>
      </c>
      <c r="Y153" t="s">
        <v>7</v>
      </c>
      <c r="Z153" t="s">
        <v>1</v>
      </c>
      <c r="AA153">
        <v>0</v>
      </c>
      <c r="AB153">
        <v>2370</v>
      </c>
      <c r="AC153">
        <v>1</v>
      </c>
      <c r="AD153" t="b">
        <v>1</v>
      </c>
    </row>
    <row r="154" spans="1:30" x14ac:dyDescent="0.35">
      <c r="A154" t="s">
        <v>180</v>
      </c>
      <c r="E154">
        <v>616</v>
      </c>
      <c r="L154">
        <v>885</v>
      </c>
      <c r="M154">
        <v>173</v>
      </c>
      <c r="T154">
        <v>1674</v>
      </c>
      <c r="U154">
        <v>1674</v>
      </c>
      <c r="V154" s="5">
        <v>1721.7025091098387</v>
      </c>
      <c r="W154" s="6">
        <v>2.7706592083961163E-2</v>
      </c>
      <c r="X154">
        <v>1</v>
      </c>
      <c r="Y154" t="s">
        <v>12</v>
      </c>
      <c r="Z154" t="s">
        <v>4</v>
      </c>
      <c r="AA154">
        <v>0</v>
      </c>
      <c r="AB154">
        <v>885</v>
      </c>
      <c r="AC154">
        <v>1</v>
      </c>
      <c r="AD154" t="b">
        <v>1</v>
      </c>
    </row>
    <row r="155" spans="1:30" x14ac:dyDescent="0.35">
      <c r="A155" t="s">
        <v>181</v>
      </c>
      <c r="H155">
        <v>220</v>
      </c>
      <c r="J155">
        <v>1269</v>
      </c>
      <c r="N155">
        <v>1145</v>
      </c>
      <c r="O155">
        <v>2382</v>
      </c>
      <c r="P155">
        <v>958</v>
      </c>
      <c r="T155">
        <v>5974</v>
      </c>
      <c r="U155">
        <v>5974</v>
      </c>
      <c r="V155" s="5">
        <v>5975.9854366056888</v>
      </c>
      <c r="W155" s="6">
        <v>3.3223585076481689E-4</v>
      </c>
      <c r="X155">
        <v>1</v>
      </c>
      <c r="Y155" t="s">
        <v>7</v>
      </c>
      <c r="Z155" t="s">
        <v>9</v>
      </c>
      <c r="AA155">
        <v>0</v>
      </c>
      <c r="AB155">
        <v>4485</v>
      </c>
      <c r="AC155">
        <v>1</v>
      </c>
      <c r="AD155" t="b">
        <v>1</v>
      </c>
    </row>
    <row r="156" spans="1:30" x14ac:dyDescent="0.35">
      <c r="A156" t="s">
        <v>182</v>
      </c>
      <c r="C156">
        <v>822</v>
      </c>
      <c r="D156">
        <v>1318</v>
      </c>
      <c r="G156">
        <v>834</v>
      </c>
      <c r="H156">
        <v>859</v>
      </c>
      <c r="T156">
        <v>3833</v>
      </c>
      <c r="U156">
        <v>3833</v>
      </c>
      <c r="V156" s="5">
        <v>3884.6682667212613</v>
      </c>
      <c r="W156" s="6">
        <v>1.3300560864845823E-2</v>
      </c>
      <c r="X156">
        <v>1</v>
      </c>
      <c r="Y156" t="s">
        <v>7</v>
      </c>
      <c r="Z156" t="s">
        <v>2</v>
      </c>
      <c r="AA156">
        <v>0</v>
      </c>
      <c r="AB156">
        <v>2152</v>
      </c>
      <c r="AC156">
        <v>1</v>
      </c>
      <c r="AD156" t="b">
        <v>1</v>
      </c>
    </row>
    <row r="157" spans="1:30" x14ac:dyDescent="0.35">
      <c r="A157" t="s">
        <v>183</v>
      </c>
      <c r="H157">
        <v>1160</v>
      </c>
      <c r="J157">
        <v>715</v>
      </c>
      <c r="K157">
        <v>1044</v>
      </c>
      <c r="N157">
        <v>1888</v>
      </c>
      <c r="P157">
        <v>779</v>
      </c>
      <c r="R157">
        <v>19</v>
      </c>
      <c r="T157">
        <v>5605</v>
      </c>
      <c r="U157">
        <v>5605</v>
      </c>
      <c r="V157" s="5">
        <v>5785.7097085669402</v>
      </c>
      <c r="W157" s="6">
        <v>3.1233801498779329E-2</v>
      </c>
      <c r="X157">
        <v>1</v>
      </c>
      <c r="Y157" t="s">
        <v>17</v>
      </c>
      <c r="Z157" t="s">
        <v>10</v>
      </c>
      <c r="AA157">
        <v>0</v>
      </c>
      <c r="AB157">
        <v>4542</v>
      </c>
      <c r="AC157">
        <v>1</v>
      </c>
      <c r="AD157" t="b">
        <v>1</v>
      </c>
    </row>
    <row r="158" spans="1:30" x14ac:dyDescent="0.35">
      <c r="A158" t="s">
        <v>184</v>
      </c>
      <c r="H158">
        <v>151</v>
      </c>
      <c r="J158">
        <v>1412</v>
      </c>
      <c r="N158">
        <v>1145</v>
      </c>
      <c r="O158">
        <v>2382</v>
      </c>
      <c r="P158">
        <v>958</v>
      </c>
      <c r="T158">
        <v>6048</v>
      </c>
      <c r="U158">
        <v>6048</v>
      </c>
      <c r="V158" s="5">
        <v>6158.6863304793369</v>
      </c>
      <c r="W158" s="6">
        <v>1.7972392900016728E-2</v>
      </c>
      <c r="X158">
        <v>1</v>
      </c>
      <c r="Y158" t="s">
        <v>7</v>
      </c>
      <c r="Z158" t="s">
        <v>9</v>
      </c>
      <c r="AA158">
        <v>0</v>
      </c>
      <c r="AB158">
        <v>4485</v>
      </c>
      <c r="AC158">
        <v>1</v>
      </c>
      <c r="AD158" t="b">
        <v>1</v>
      </c>
    </row>
    <row r="159" spans="1:30" x14ac:dyDescent="0.35">
      <c r="A159" t="s">
        <v>185</v>
      </c>
      <c r="C159">
        <v>256</v>
      </c>
      <c r="I159">
        <v>42</v>
      </c>
      <c r="T159">
        <v>298</v>
      </c>
      <c r="U159">
        <v>298</v>
      </c>
      <c r="V159" s="5">
        <v>297.999407170415</v>
      </c>
      <c r="W159" s="6">
        <v>1.9893649810638759E-6</v>
      </c>
      <c r="X159">
        <v>1</v>
      </c>
      <c r="Y159" t="s">
        <v>8</v>
      </c>
      <c r="Z159" t="s">
        <v>2</v>
      </c>
      <c r="AA159">
        <v>0</v>
      </c>
      <c r="AB159">
        <v>0</v>
      </c>
      <c r="AC159">
        <v>1</v>
      </c>
      <c r="AD159" t="b">
        <v>1</v>
      </c>
    </row>
    <row r="160" spans="1:30" x14ac:dyDescent="0.35">
      <c r="A160" t="s">
        <v>186</v>
      </c>
      <c r="C160">
        <v>494</v>
      </c>
      <c r="F160">
        <v>261</v>
      </c>
      <c r="I160">
        <v>511</v>
      </c>
      <c r="T160">
        <v>1266</v>
      </c>
      <c r="U160">
        <v>1266</v>
      </c>
      <c r="V160" s="5">
        <v>1265.9997652239176</v>
      </c>
      <c r="W160" s="6">
        <v>1.8544717687053823E-7</v>
      </c>
      <c r="X160">
        <v>1</v>
      </c>
      <c r="Y160" t="s">
        <v>5</v>
      </c>
      <c r="Z160" t="s">
        <v>8</v>
      </c>
      <c r="AA160">
        <v>0</v>
      </c>
      <c r="AB160">
        <v>494</v>
      </c>
      <c r="AC160">
        <v>1</v>
      </c>
      <c r="AD160" t="b">
        <v>1</v>
      </c>
    </row>
    <row r="161" spans="1:30" x14ac:dyDescent="0.35">
      <c r="A161" t="s">
        <v>187</v>
      </c>
      <c r="T161">
        <v>0</v>
      </c>
      <c r="U161">
        <v>0</v>
      </c>
      <c r="V161" s="5">
        <v>4827.3279848604052</v>
      </c>
      <c r="W161" s="6">
        <v>1</v>
      </c>
      <c r="X161">
        <v>0</v>
      </c>
      <c r="Y161" t="s">
        <v>7</v>
      </c>
      <c r="Z161" t="s">
        <v>1</v>
      </c>
      <c r="AA161">
        <v>0</v>
      </c>
      <c r="AB161">
        <v>0</v>
      </c>
      <c r="AC161">
        <v>1</v>
      </c>
      <c r="AD161" t="b">
        <v>0</v>
      </c>
    </row>
    <row r="162" spans="1:30" x14ac:dyDescent="0.35">
      <c r="A162" t="s">
        <v>188</v>
      </c>
      <c r="J162">
        <v>1412</v>
      </c>
      <c r="N162">
        <v>1145</v>
      </c>
      <c r="O162">
        <v>2382</v>
      </c>
      <c r="P162">
        <v>646</v>
      </c>
      <c r="T162">
        <v>5585</v>
      </c>
      <c r="U162">
        <v>5585</v>
      </c>
      <c r="V162" s="5">
        <v>5588.787970957771</v>
      </c>
      <c r="W162" s="6">
        <v>6.7778040202191392E-4</v>
      </c>
      <c r="X162">
        <v>1</v>
      </c>
      <c r="Y162" t="s">
        <v>15</v>
      </c>
      <c r="Z162" t="s">
        <v>9</v>
      </c>
      <c r="AA162">
        <v>0</v>
      </c>
      <c r="AB162">
        <v>3527</v>
      </c>
      <c r="AC162">
        <v>1</v>
      </c>
      <c r="AD162" t="b">
        <v>1</v>
      </c>
    </row>
    <row r="163" spans="1:30" x14ac:dyDescent="0.35">
      <c r="A163" t="s">
        <v>189</v>
      </c>
      <c r="H163">
        <v>337</v>
      </c>
      <c r="J163">
        <v>1412</v>
      </c>
      <c r="N163">
        <v>1197</v>
      </c>
      <c r="O163">
        <v>2382</v>
      </c>
      <c r="P163">
        <v>850</v>
      </c>
      <c r="T163">
        <v>6178</v>
      </c>
      <c r="U163">
        <v>6178</v>
      </c>
      <c r="V163" s="5">
        <v>6179.0656904408906</v>
      </c>
      <c r="W163" s="6">
        <v>1.7246789308928822E-4</v>
      </c>
      <c r="X163">
        <v>1</v>
      </c>
      <c r="Y163" t="s">
        <v>7</v>
      </c>
      <c r="Z163" t="s">
        <v>9</v>
      </c>
      <c r="AA163">
        <v>0</v>
      </c>
      <c r="AB163">
        <v>4429</v>
      </c>
      <c r="AC163">
        <v>1</v>
      </c>
      <c r="AD163" t="b">
        <v>1</v>
      </c>
    </row>
    <row r="164" spans="1:30" x14ac:dyDescent="0.35">
      <c r="A164" t="s">
        <v>190</v>
      </c>
      <c r="C164">
        <v>800</v>
      </c>
      <c r="D164">
        <v>1318</v>
      </c>
      <c r="G164">
        <v>834</v>
      </c>
      <c r="H164">
        <v>1166</v>
      </c>
      <c r="T164">
        <v>4118</v>
      </c>
      <c r="U164">
        <v>4118</v>
      </c>
      <c r="V164" s="5">
        <v>4159.0298171351706</v>
      </c>
      <c r="W164" s="6">
        <v>9.8652375527888813E-3</v>
      </c>
      <c r="X164">
        <v>1</v>
      </c>
      <c r="Y164" t="s">
        <v>7</v>
      </c>
      <c r="Z164" t="s">
        <v>2</v>
      </c>
      <c r="AA164">
        <v>0</v>
      </c>
      <c r="AB164">
        <v>2152</v>
      </c>
      <c r="AC164">
        <v>1</v>
      </c>
      <c r="AD164" t="b">
        <v>1</v>
      </c>
    </row>
    <row r="165" spans="1:30" x14ac:dyDescent="0.35">
      <c r="A165" t="s">
        <v>191</v>
      </c>
      <c r="G165">
        <v>485</v>
      </c>
      <c r="H165">
        <v>1460</v>
      </c>
      <c r="J165">
        <v>1260</v>
      </c>
      <c r="N165">
        <v>1197</v>
      </c>
      <c r="O165">
        <v>2382</v>
      </c>
      <c r="P165">
        <v>850</v>
      </c>
      <c r="T165">
        <v>7634</v>
      </c>
      <c r="U165">
        <v>7634</v>
      </c>
      <c r="V165" s="5">
        <v>7634.0064836851152</v>
      </c>
      <c r="W165" s="6">
        <v>8.493161656406729E-7</v>
      </c>
      <c r="X165">
        <v>1</v>
      </c>
      <c r="Y165" t="s">
        <v>6</v>
      </c>
      <c r="Z165" t="s">
        <v>9</v>
      </c>
      <c r="AA165">
        <v>0</v>
      </c>
      <c r="AB165">
        <v>5889</v>
      </c>
      <c r="AC165">
        <v>1</v>
      </c>
      <c r="AD165" t="b">
        <v>1</v>
      </c>
    </row>
    <row r="166" spans="1:30" x14ac:dyDescent="0.35">
      <c r="A166" t="s">
        <v>192</v>
      </c>
      <c r="H166">
        <v>220</v>
      </c>
      <c r="J166">
        <v>2547</v>
      </c>
      <c r="N166">
        <v>1728</v>
      </c>
      <c r="P166">
        <v>958</v>
      </c>
      <c r="T166">
        <v>5453</v>
      </c>
      <c r="U166">
        <v>5453</v>
      </c>
      <c r="V166" s="5">
        <v>5695.4923618387156</v>
      </c>
      <c r="W166" s="6">
        <v>4.257618945527479E-2</v>
      </c>
      <c r="X166">
        <v>1</v>
      </c>
      <c r="Y166" t="s">
        <v>7</v>
      </c>
      <c r="Z166" t="s">
        <v>9</v>
      </c>
      <c r="AA166">
        <v>0</v>
      </c>
      <c r="AB166">
        <v>2686</v>
      </c>
      <c r="AC166">
        <v>1</v>
      </c>
      <c r="AD166" t="b">
        <v>1</v>
      </c>
    </row>
    <row r="167" spans="1:30" x14ac:dyDescent="0.35">
      <c r="A167" t="s">
        <v>193</v>
      </c>
      <c r="H167">
        <v>0</v>
      </c>
      <c r="J167">
        <v>1366</v>
      </c>
      <c r="N167">
        <v>1145</v>
      </c>
      <c r="O167">
        <v>2382</v>
      </c>
      <c r="P167">
        <v>958</v>
      </c>
      <c r="T167">
        <v>5851</v>
      </c>
      <c r="U167">
        <v>5851</v>
      </c>
      <c r="V167" s="5">
        <v>5798.7576178779836</v>
      </c>
      <c r="W167" s="6">
        <v>9.0092370753606533E-3</v>
      </c>
      <c r="X167">
        <v>1</v>
      </c>
      <c r="Y167" t="s">
        <v>7</v>
      </c>
      <c r="Z167" t="s">
        <v>9</v>
      </c>
      <c r="AA167">
        <v>0</v>
      </c>
      <c r="AB167">
        <v>4485</v>
      </c>
      <c r="AC167">
        <v>1</v>
      </c>
      <c r="AD167" t="b">
        <v>1</v>
      </c>
    </row>
    <row r="168" spans="1:30" x14ac:dyDescent="0.35">
      <c r="A168" t="s">
        <v>194</v>
      </c>
      <c r="C168">
        <v>182</v>
      </c>
      <c r="F168">
        <v>552</v>
      </c>
      <c r="K168">
        <v>116</v>
      </c>
      <c r="M168">
        <v>1312</v>
      </c>
      <c r="T168">
        <v>2162</v>
      </c>
      <c r="U168">
        <v>2162</v>
      </c>
      <c r="V168" s="5">
        <v>2161.9987869696015</v>
      </c>
      <c r="W168" s="6">
        <v>5.6106895425387414E-7</v>
      </c>
      <c r="X168">
        <v>1</v>
      </c>
      <c r="Y168" t="s">
        <v>2</v>
      </c>
      <c r="Z168" t="s">
        <v>10</v>
      </c>
      <c r="AA168">
        <v>0</v>
      </c>
      <c r="AB168">
        <v>1864</v>
      </c>
      <c r="AC168">
        <v>1</v>
      </c>
      <c r="AD168" t="b">
        <v>1</v>
      </c>
    </row>
    <row r="169" spans="1:30" x14ac:dyDescent="0.35">
      <c r="A169" t="s">
        <v>195</v>
      </c>
      <c r="B169">
        <v>611</v>
      </c>
      <c r="D169">
        <v>345</v>
      </c>
      <c r="G169">
        <v>1341</v>
      </c>
      <c r="H169">
        <v>1125</v>
      </c>
      <c r="I169">
        <v>684</v>
      </c>
      <c r="T169">
        <v>4106</v>
      </c>
      <c r="U169">
        <v>4106</v>
      </c>
      <c r="V169" s="5">
        <v>4265.4646869456674</v>
      </c>
      <c r="W169" s="6">
        <v>3.7385067899801047E-2</v>
      </c>
      <c r="X169">
        <v>1</v>
      </c>
      <c r="Y169" t="s">
        <v>7</v>
      </c>
      <c r="Z169" t="s">
        <v>1</v>
      </c>
      <c r="AA169">
        <v>0</v>
      </c>
      <c r="AB169">
        <v>2370</v>
      </c>
      <c r="AC169">
        <v>1</v>
      </c>
      <c r="AD169" t="b">
        <v>1</v>
      </c>
    </row>
    <row r="170" spans="1:30" x14ac:dyDescent="0.35">
      <c r="A170" t="s">
        <v>196</v>
      </c>
      <c r="E170">
        <v>708</v>
      </c>
      <c r="G170">
        <v>1204</v>
      </c>
      <c r="K170">
        <v>456</v>
      </c>
      <c r="L170">
        <v>885</v>
      </c>
      <c r="M170">
        <v>864</v>
      </c>
      <c r="T170">
        <v>4117</v>
      </c>
      <c r="U170">
        <v>4117</v>
      </c>
      <c r="V170" s="5">
        <v>4112.3404286115556</v>
      </c>
      <c r="W170" s="6">
        <v>1.1330704423265913E-3</v>
      </c>
      <c r="X170">
        <v>1</v>
      </c>
      <c r="Y170" t="s">
        <v>6</v>
      </c>
      <c r="Z170" t="s">
        <v>4</v>
      </c>
      <c r="AA170">
        <v>0</v>
      </c>
      <c r="AB170">
        <v>2205</v>
      </c>
      <c r="AC170">
        <v>1</v>
      </c>
      <c r="AD170" t="b">
        <v>1</v>
      </c>
    </row>
    <row r="171" spans="1:30" x14ac:dyDescent="0.35">
      <c r="A171" t="s">
        <v>197</v>
      </c>
      <c r="E171">
        <v>672</v>
      </c>
      <c r="K171">
        <v>334</v>
      </c>
      <c r="L171">
        <v>1192</v>
      </c>
      <c r="M171">
        <v>128</v>
      </c>
      <c r="T171">
        <v>2326</v>
      </c>
      <c r="U171">
        <v>2326</v>
      </c>
      <c r="V171" s="5">
        <v>2542.2468748012971</v>
      </c>
      <c r="W171" s="6">
        <v>8.506131994682814E-2</v>
      </c>
      <c r="X171">
        <v>1</v>
      </c>
      <c r="Y171" t="s">
        <v>12</v>
      </c>
      <c r="Z171" t="s">
        <v>4</v>
      </c>
      <c r="AA171">
        <v>0</v>
      </c>
      <c r="AB171">
        <v>1526</v>
      </c>
      <c r="AC171">
        <v>1</v>
      </c>
      <c r="AD171" t="b">
        <v>1</v>
      </c>
    </row>
    <row r="172" spans="1:30" x14ac:dyDescent="0.35">
      <c r="A172" t="s">
        <v>198</v>
      </c>
      <c r="J172">
        <v>1799</v>
      </c>
      <c r="O172">
        <v>774</v>
      </c>
      <c r="R172">
        <v>45</v>
      </c>
      <c r="T172">
        <v>2618</v>
      </c>
      <c r="U172">
        <v>2618</v>
      </c>
      <c r="V172" s="5">
        <v>2618.6055630219107</v>
      </c>
      <c r="W172" s="6">
        <v>2.3125400421584785E-4</v>
      </c>
      <c r="X172">
        <v>1</v>
      </c>
      <c r="Y172" t="s">
        <v>17</v>
      </c>
      <c r="Z172" t="s">
        <v>9</v>
      </c>
      <c r="AA172">
        <v>0</v>
      </c>
      <c r="AB172">
        <v>774</v>
      </c>
      <c r="AC172">
        <v>1</v>
      </c>
      <c r="AD172" t="b">
        <v>1</v>
      </c>
    </row>
    <row r="173" spans="1:30" x14ac:dyDescent="0.35">
      <c r="A173" t="s">
        <v>199</v>
      </c>
      <c r="B173">
        <v>611</v>
      </c>
      <c r="D173">
        <v>345</v>
      </c>
      <c r="G173">
        <v>1341</v>
      </c>
      <c r="H173">
        <v>851</v>
      </c>
      <c r="I173">
        <v>684</v>
      </c>
      <c r="T173">
        <v>3832</v>
      </c>
      <c r="U173">
        <v>3832</v>
      </c>
      <c r="V173" s="5">
        <v>3975.4117163499786</v>
      </c>
      <c r="W173" s="6">
        <v>3.6074682720322611E-2</v>
      </c>
      <c r="X173">
        <v>1</v>
      </c>
      <c r="Y173" t="s">
        <v>7</v>
      </c>
      <c r="Z173" t="s">
        <v>1</v>
      </c>
      <c r="AA173">
        <v>0</v>
      </c>
      <c r="AB173">
        <v>2370</v>
      </c>
      <c r="AC173">
        <v>1</v>
      </c>
      <c r="AD173" t="b">
        <v>1</v>
      </c>
    </row>
    <row r="174" spans="1:30" x14ac:dyDescent="0.35">
      <c r="A174" t="s">
        <v>200</v>
      </c>
      <c r="J174">
        <v>1249</v>
      </c>
      <c r="N174">
        <v>0</v>
      </c>
      <c r="O174">
        <v>2319</v>
      </c>
      <c r="T174">
        <v>3568</v>
      </c>
      <c r="U174">
        <v>3568</v>
      </c>
      <c r="V174" s="5">
        <v>3567.9988693079063</v>
      </c>
      <c r="W174" s="6">
        <v>3.1689810875919362E-7</v>
      </c>
      <c r="X174">
        <v>1</v>
      </c>
      <c r="Y174" t="s">
        <v>13</v>
      </c>
      <c r="Z174" t="s">
        <v>9</v>
      </c>
      <c r="AA174">
        <v>0</v>
      </c>
      <c r="AB174">
        <v>2319</v>
      </c>
      <c r="AC174">
        <v>1</v>
      </c>
      <c r="AD174" t="b">
        <v>1</v>
      </c>
    </row>
    <row r="175" spans="1:30" x14ac:dyDescent="0.35">
      <c r="A175" t="s">
        <v>201</v>
      </c>
      <c r="K175">
        <v>112</v>
      </c>
      <c r="M175">
        <v>339</v>
      </c>
      <c r="T175">
        <v>451</v>
      </c>
      <c r="U175">
        <v>451</v>
      </c>
      <c r="V175" s="5">
        <v>466.52443968732769</v>
      </c>
      <c r="W175" s="6">
        <v>3.3276798312500883E-2</v>
      </c>
      <c r="X175">
        <v>1</v>
      </c>
      <c r="Y175" t="s">
        <v>10</v>
      </c>
      <c r="Z175" t="s">
        <v>12</v>
      </c>
      <c r="AA175">
        <v>0</v>
      </c>
      <c r="AB175">
        <v>0</v>
      </c>
      <c r="AC175">
        <v>1</v>
      </c>
      <c r="AD175" t="b">
        <v>1</v>
      </c>
    </row>
    <row r="176" spans="1:30" x14ac:dyDescent="0.35">
      <c r="A176" t="s">
        <v>202</v>
      </c>
      <c r="H176">
        <v>1289</v>
      </c>
      <c r="K176">
        <v>650</v>
      </c>
      <c r="T176">
        <v>1939</v>
      </c>
      <c r="U176">
        <v>1939</v>
      </c>
      <c r="V176" s="5">
        <v>1939.0019323751399</v>
      </c>
      <c r="W176" s="6">
        <v>9.9658236930777833E-7</v>
      </c>
      <c r="X176">
        <v>1</v>
      </c>
      <c r="Y176" t="s">
        <v>7</v>
      </c>
      <c r="Z176" t="s">
        <v>10</v>
      </c>
      <c r="AA176">
        <v>0</v>
      </c>
      <c r="AB176">
        <v>0</v>
      </c>
      <c r="AC176">
        <v>1</v>
      </c>
      <c r="AD176" t="b">
        <v>1</v>
      </c>
    </row>
    <row r="177" spans="1:30" x14ac:dyDescent="0.35">
      <c r="A177" t="s">
        <v>203</v>
      </c>
      <c r="C177">
        <v>904</v>
      </c>
      <c r="D177">
        <v>1318</v>
      </c>
      <c r="G177">
        <v>834</v>
      </c>
      <c r="H177">
        <v>1263</v>
      </c>
      <c r="T177">
        <v>4319</v>
      </c>
      <c r="U177">
        <v>4319</v>
      </c>
      <c r="V177" s="5">
        <v>4409.9615648402469</v>
      </c>
      <c r="W177" s="6">
        <v>2.0626384947539104E-2</v>
      </c>
      <c r="X177">
        <v>1</v>
      </c>
      <c r="Y177" t="s">
        <v>7</v>
      </c>
      <c r="Z177" t="s">
        <v>2</v>
      </c>
      <c r="AA177">
        <v>0</v>
      </c>
      <c r="AB177">
        <v>2152</v>
      </c>
      <c r="AC177">
        <v>1</v>
      </c>
      <c r="AD177" t="b">
        <v>1</v>
      </c>
    </row>
    <row r="178" spans="1:30" x14ac:dyDescent="0.35">
      <c r="A178" t="s">
        <v>204</v>
      </c>
      <c r="G178">
        <v>485</v>
      </c>
      <c r="H178">
        <v>1629</v>
      </c>
      <c r="T178">
        <v>2114</v>
      </c>
      <c r="U178">
        <v>2114</v>
      </c>
      <c r="V178" s="5">
        <v>2114.0000395037578</v>
      </c>
      <c r="W178" s="6">
        <v>1.8686734637489743E-8</v>
      </c>
      <c r="X178">
        <v>1</v>
      </c>
      <c r="Y178" t="s">
        <v>6</v>
      </c>
      <c r="Z178" t="s">
        <v>7</v>
      </c>
      <c r="AA178">
        <v>0</v>
      </c>
      <c r="AB178">
        <v>0</v>
      </c>
      <c r="AC178">
        <v>1</v>
      </c>
      <c r="AD178" t="b">
        <v>1</v>
      </c>
    </row>
    <row r="179" spans="1:30" x14ac:dyDescent="0.35">
      <c r="A179" t="s">
        <v>205</v>
      </c>
      <c r="B179">
        <v>611</v>
      </c>
      <c r="D179">
        <v>345</v>
      </c>
      <c r="G179">
        <v>1341</v>
      </c>
      <c r="H179">
        <v>1063</v>
      </c>
      <c r="I179">
        <v>684</v>
      </c>
      <c r="T179">
        <v>4044</v>
      </c>
      <c r="U179">
        <v>4044</v>
      </c>
      <c r="V179" s="5">
        <v>4352.3088330363998</v>
      </c>
      <c r="W179" s="6">
        <v>7.0837995386762886E-2</v>
      </c>
      <c r="X179">
        <v>1</v>
      </c>
      <c r="Y179" t="s">
        <v>7</v>
      </c>
      <c r="Z179" t="s">
        <v>1</v>
      </c>
      <c r="AA179">
        <v>0</v>
      </c>
      <c r="AB179">
        <v>2370</v>
      </c>
      <c r="AC179">
        <v>1</v>
      </c>
      <c r="AD179" t="b">
        <v>1</v>
      </c>
    </row>
    <row r="180" spans="1:30" x14ac:dyDescent="0.35">
      <c r="A180" t="s">
        <v>206</v>
      </c>
      <c r="F180">
        <v>760</v>
      </c>
      <c r="H180">
        <v>1108</v>
      </c>
      <c r="K180">
        <v>962</v>
      </c>
      <c r="M180">
        <v>1085</v>
      </c>
      <c r="T180">
        <v>3915</v>
      </c>
      <c r="U180">
        <v>3915</v>
      </c>
      <c r="V180" s="5">
        <v>3915.4552511874185</v>
      </c>
      <c r="W180" s="6">
        <v>1.1627030784746273E-4</v>
      </c>
      <c r="X180">
        <v>1</v>
      </c>
      <c r="Y180" t="s">
        <v>7</v>
      </c>
      <c r="Z180" t="s">
        <v>5</v>
      </c>
      <c r="AA180">
        <v>0</v>
      </c>
      <c r="AB180">
        <v>2047</v>
      </c>
      <c r="AC180">
        <v>1</v>
      </c>
      <c r="AD180" t="b">
        <v>1</v>
      </c>
    </row>
    <row r="181" spans="1:30" x14ac:dyDescent="0.35">
      <c r="A181" t="s">
        <v>207</v>
      </c>
      <c r="J181">
        <v>1225</v>
      </c>
      <c r="N181">
        <v>595</v>
      </c>
      <c r="O181">
        <v>2382</v>
      </c>
      <c r="T181">
        <v>4202</v>
      </c>
      <c r="U181">
        <v>4202</v>
      </c>
      <c r="V181" s="5">
        <v>4202.0029040909158</v>
      </c>
      <c r="W181" s="6">
        <v>6.9112063509894757E-7</v>
      </c>
      <c r="X181">
        <v>1</v>
      </c>
      <c r="Y181" t="s">
        <v>13</v>
      </c>
      <c r="Z181" t="s">
        <v>9</v>
      </c>
      <c r="AA181">
        <v>0</v>
      </c>
      <c r="AB181">
        <v>2382</v>
      </c>
      <c r="AC181">
        <v>1</v>
      </c>
      <c r="AD181" t="b">
        <v>1</v>
      </c>
    </row>
    <row r="182" spans="1:30" x14ac:dyDescent="0.35">
      <c r="A182" t="s">
        <v>208</v>
      </c>
      <c r="H182">
        <v>67</v>
      </c>
      <c r="J182">
        <v>1394</v>
      </c>
      <c r="N182">
        <v>1145</v>
      </c>
      <c r="O182">
        <v>2382</v>
      </c>
      <c r="P182">
        <v>958</v>
      </c>
      <c r="T182">
        <v>5946</v>
      </c>
      <c r="U182">
        <v>5946</v>
      </c>
      <c r="V182" s="5">
        <v>6127.5960250090993</v>
      </c>
      <c r="W182" s="6">
        <v>2.9635769764836881E-2</v>
      </c>
      <c r="X182">
        <v>1</v>
      </c>
      <c r="Y182" t="s">
        <v>7</v>
      </c>
      <c r="Z182" t="s">
        <v>9</v>
      </c>
      <c r="AA182">
        <v>0</v>
      </c>
      <c r="AB182">
        <v>4485</v>
      </c>
      <c r="AC182">
        <v>1</v>
      </c>
      <c r="AD182" t="b">
        <v>1</v>
      </c>
    </row>
    <row r="183" spans="1:30" x14ac:dyDescent="0.35">
      <c r="A183" t="s">
        <v>209</v>
      </c>
      <c r="E183">
        <v>708</v>
      </c>
      <c r="K183">
        <v>112</v>
      </c>
      <c r="L183">
        <v>1192</v>
      </c>
      <c r="T183">
        <v>2012</v>
      </c>
      <c r="U183">
        <v>2012</v>
      </c>
      <c r="V183" s="5">
        <v>2196.7813962371411</v>
      </c>
      <c r="W183" s="6">
        <v>8.4114603553021902E-2</v>
      </c>
      <c r="X183">
        <v>1</v>
      </c>
      <c r="Y183" t="s">
        <v>10</v>
      </c>
      <c r="Z183" t="s">
        <v>4</v>
      </c>
      <c r="AA183">
        <v>0</v>
      </c>
      <c r="AB183">
        <v>1192</v>
      </c>
      <c r="AC183">
        <v>1</v>
      </c>
      <c r="AD183" t="b">
        <v>1</v>
      </c>
    </row>
    <row r="184" spans="1:30" x14ac:dyDescent="0.35">
      <c r="A184" t="s">
        <v>210</v>
      </c>
      <c r="B184">
        <v>611</v>
      </c>
      <c r="D184">
        <v>345</v>
      </c>
      <c r="G184">
        <v>926</v>
      </c>
      <c r="I184">
        <v>684</v>
      </c>
      <c r="T184">
        <v>2566</v>
      </c>
      <c r="U184">
        <v>2566</v>
      </c>
      <c r="V184" s="5">
        <v>2572.073017717973</v>
      </c>
      <c r="W184" s="6">
        <v>2.361137369016528E-3</v>
      </c>
      <c r="X184">
        <v>1</v>
      </c>
      <c r="Y184" t="s">
        <v>6</v>
      </c>
      <c r="Z184" t="s">
        <v>1</v>
      </c>
      <c r="AA184">
        <v>0</v>
      </c>
      <c r="AB184">
        <v>1029</v>
      </c>
      <c r="AC184">
        <v>1</v>
      </c>
      <c r="AD184" t="b">
        <v>1</v>
      </c>
    </row>
    <row r="185" spans="1:30" x14ac:dyDescent="0.35">
      <c r="A185" t="s">
        <v>211</v>
      </c>
      <c r="J185">
        <v>1412</v>
      </c>
      <c r="N185">
        <v>1145</v>
      </c>
      <c r="O185">
        <v>2382</v>
      </c>
      <c r="P185">
        <v>662</v>
      </c>
      <c r="T185">
        <v>5601</v>
      </c>
      <c r="U185">
        <v>5601</v>
      </c>
      <c r="V185" s="5">
        <v>5626.2799983988843</v>
      </c>
      <c r="W185" s="6">
        <v>4.4931994863530566E-3</v>
      </c>
      <c r="X185">
        <v>1</v>
      </c>
      <c r="Y185" t="s">
        <v>15</v>
      </c>
      <c r="Z185" t="s">
        <v>9</v>
      </c>
      <c r="AA185">
        <v>0</v>
      </c>
      <c r="AB185">
        <v>3527</v>
      </c>
      <c r="AC185">
        <v>1</v>
      </c>
      <c r="AD185" t="b">
        <v>1</v>
      </c>
    </row>
    <row r="186" spans="1:30" x14ac:dyDescent="0.35">
      <c r="A186" t="s">
        <v>212</v>
      </c>
      <c r="H186">
        <v>380</v>
      </c>
      <c r="P186">
        <v>322</v>
      </c>
      <c r="T186">
        <v>702</v>
      </c>
      <c r="U186">
        <v>702</v>
      </c>
      <c r="V186" s="5">
        <v>702.00034229608616</v>
      </c>
      <c r="W186" s="6">
        <v>4.8760102458113163E-7</v>
      </c>
      <c r="X186">
        <v>1</v>
      </c>
      <c r="Y186" t="s">
        <v>15</v>
      </c>
      <c r="Z186" t="s">
        <v>7</v>
      </c>
      <c r="AA186">
        <v>0</v>
      </c>
      <c r="AB186">
        <v>0</v>
      </c>
      <c r="AC186">
        <v>1</v>
      </c>
      <c r="AD186" t="b">
        <v>1</v>
      </c>
    </row>
    <row r="187" spans="1:30" x14ac:dyDescent="0.35">
      <c r="A187" t="s">
        <v>213</v>
      </c>
      <c r="H187">
        <v>19</v>
      </c>
      <c r="P187">
        <v>726</v>
      </c>
      <c r="T187">
        <v>745</v>
      </c>
      <c r="U187">
        <v>745</v>
      </c>
      <c r="V187" s="5">
        <v>790.05738714925519</v>
      </c>
      <c r="W187" s="6">
        <v>5.703052446839927E-2</v>
      </c>
      <c r="X187">
        <v>1</v>
      </c>
      <c r="Y187" t="s">
        <v>7</v>
      </c>
      <c r="Z187" t="s">
        <v>15</v>
      </c>
      <c r="AA187">
        <v>0</v>
      </c>
      <c r="AB187">
        <v>0</v>
      </c>
      <c r="AC187">
        <v>1</v>
      </c>
      <c r="AD187" t="b">
        <v>1</v>
      </c>
    </row>
    <row r="188" spans="1:30" x14ac:dyDescent="0.35">
      <c r="A188" t="s">
        <v>214</v>
      </c>
      <c r="C188">
        <v>822</v>
      </c>
      <c r="D188">
        <v>1318</v>
      </c>
      <c r="G188">
        <v>834</v>
      </c>
      <c r="H188">
        <v>851</v>
      </c>
      <c r="T188">
        <v>3825</v>
      </c>
      <c r="U188">
        <v>3825</v>
      </c>
      <c r="V188" s="5">
        <v>3881.1314549379649</v>
      </c>
      <c r="W188" s="6">
        <v>1.4462652344987916E-2</v>
      </c>
      <c r="X188">
        <v>1</v>
      </c>
      <c r="Y188" t="s">
        <v>7</v>
      </c>
      <c r="Z188" t="s">
        <v>2</v>
      </c>
      <c r="AA188">
        <v>0</v>
      </c>
      <c r="AB188">
        <v>2152</v>
      </c>
      <c r="AC188">
        <v>1</v>
      </c>
      <c r="AD188" t="b">
        <v>1</v>
      </c>
    </row>
    <row r="189" spans="1:30" x14ac:dyDescent="0.35">
      <c r="A189" t="s">
        <v>215</v>
      </c>
      <c r="F189">
        <v>501</v>
      </c>
      <c r="H189">
        <v>1101</v>
      </c>
      <c r="K189">
        <v>962</v>
      </c>
      <c r="M189">
        <v>1085</v>
      </c>
      <c r="T189">
        <v>3649</v>
      </c>
      <c r="U189">
        <v>3649</v>
      </c>
      <c r="V189" s="5">
        <v>3665.2397586551606</v>
      </c>
      <c r="W189" s="6">
        <v>4.4307493436989325E-3</v>
      </c>
      <c r="X189">
        <v>1</v>
      </c>
      <c r="Y189" t="s">
        <v>7</v>
      </c>
      <c r="Z189" t="s">
        <v>5</v>
      </c>
      <c r="AA189">
        <v>0</v>
      </c>
      <c r="AB189">
        <v>2047</v>
      </c>
      <c r="AC189">
        <v>1</v>
      </c>
      <c r="AD189" t="b">
        <v>1</v>
      </c>
    </row>
    <row r="190" spans="1:30" x14ac:dyDescent="0.35">
      <c r="A190" t="s">
        <v>216</v>
      </c>
      <c r="C190">
        <v>800</v>
      </c>
      <c r="D190">
        <v>1318</v>
      </c>
      <c r="G190">
        <v>834</v>
      </c>
      <c r="H190">
        <v>1169</v>
      </c>
      <c r="T190">
        <v>4121</v>
      </c>
      <c r="U190">
        <v>4121</v>
      </c>
      <c r="V190" s="5">
        <v>4229.3309288564997</v>
      </c>
      <c r="W190" s="6">
        <v>2.5614200136802611E-2</v>
      </c>
      <c r="X190">
        <v>1</v>
      </c>
      <c r="Y190" t="s">
        <v>7</v>
      </c>
      <c r="Z190" t="s">
        <v>2</v>
      </c>
      <c r="AA190">
        <v>0</v>
      </c>
      <c r="AB190">
        <v>2152</v>
      </c>
      <c r="AC190">
        <v>1</v>
      </c>
      <c r="AD190" t="b">
        <v>1</v>
      </c>
    </row>
    <row r="191" spans="1:30" x14ac:dyDescent="0.35">
      <c r="A191" t="s">
        <v>217</v>
      </c>
      <c r="F191">
        <v>444</v>
      </c>
      <c r="L191">
        <v>378</v>
      </c>
      <c r="T191">
        <v>822</v>
      </c>
      <c r="U191">
        <v>822</v>
      </c>
      <c r="V191" s="5">
        <v>985.0445784905105</v>
      </c>
      <c r="W191" s="6">
        <v>0.16551999985661686</v>
      </c>
      <c r="X191">
        <v>0</v>
      </c>
      <c r="Y191" t="s">
        <v>11</v>
      </c>
      <c r="Z191" t="s">
        <v>5</v>
      </c>
      <c r="AA191">
        <v>0</v>
      </c>
      <c r="AB191">
        <v>0</v>
      </c>
      <c r="AC191">
        <v>1</v>
      </c>
      <c r="AD191" t="b">
        <v>0</v>
      </c>
    </row>
    <row r="192" spans="1:30" x14ac:dyDescent="0.35">
      <c r="A192" t="s">
        <v>218</v>
      </c>
      <c r="G192">
        <v>1209</v>
      </c>
      <c r="H192">
        <v>1101</v>
      </c>
      <c r="T192">
        <v>2310</v>
      </c>
      <c r="U192">
        <v>2310</v>
      </c>
      <c r="V192" s="5">
        <v>2324.9822114351905</v>
      </c>
      <c r="W192" s="6">
        <v>6.4440112107103428E-3</v>
      </c>
      <c r="X192">
        <v>1</v>
      </c>
      <c r="Y192" t="s">
        <v>7</v>
      </c>
      <c r="Z192" t="s">
        <v>6</v>
      </c>
      <c r="AA192">
        <v>0</v>
      </c>
      <c r="AB192">
        <v>0</v>
      </c>
      <c r="AC192">
        <v>1</v>
      </c>
      <c r="AD192" t="b">
        <v>1</v>
      </c>
    </row>
    <row r="193" spans="1:30" x14ac:dyDescent="0.35">
      <c r="A193" t="s">
        <v>219</v>
      </c>
      <c r="C193">
        <v>554</v>
      </c>
      <c r="F193">
        <v>100</v>
      </c>
      <c r="Q193">
        <v>151</v>
      </c>
      <c r="S193">
        <v>745</v>
      </c>
      <c r="T193">
        <v>1550</v>
      </c>
      <c r="U193">
        <v>805</v>
      </c>
      <c r="V193" s="5">
        <v>804.99996669503139</v>
      </c>
      <c r="W193" s="6">
        <v>4.1372633526026275E-8</v>
      </c>
      <c r="X193">
        <v>1</v>
      </c>
      <c r="Y193" t="s">
        <v>5</v>
      </c>
      <c r="Z193" t="s">
        <v>16</v>
      </c>
      <c r="AA193">
        <v>0</v>
      </c>
      <c r="AB193">
        <v>1299</v>
      </c>
      <c r="AC193">
        <v>0</v>
      </c>
      <c r="AD193" t="b">
        <v>1</v>
      </c>
    </row>
    <row r="194" spans="1:30" x14ac:dyDescent="0.35">
      <c r="A194" t="s">
        <v>220</v>
      </c>
      <c r="B194">
        <v>611</v>
      </c>
      <c r="D194">
        <v>345</v>
      </c>
      <c r="G194">
        <v>1341</v>
      </c>
      <c r="H194">
        <v>1104</v>
      </c>
      <c r="I194">
        <v>684</v>
      </c>
      <c r="T194">
        <v>4085</v>
      </c>
      <c r="U194">
        <v>4085</v>
      </c>
      <c r="V194" s="5">
        <v>4349.6630549626425</v>
      </c>
      <c r="W194" s="6">
        <v>6.0846794709921631E-2</v>
      </c>
      <c r="X194">
        <v>1</v>
      </c>
      <c r="Y194" t="s">
        <v>7</v>
      </c>
      <c r="Z194" t="s">
        <v>1</v>
      </c>
      <c r="AA194">
        <v>0</v>
      </c>
      <c r="AB194">
        <v>2370</v>
      </c>
      <c r="AC194">
        <v>1</v>
      </c>
      <c r="AD194" t="b">
        <v>1</v>
      </c>
    </row>
    <row r="195" spans="1:30" x14ac:dyDescent="0.35">
      <c r="A195" t="s">
        <v>221</v>
      </c>
      <c r="D195">
        <v>772</v>
      </c>
      <c r="G195">
        <v>241</v>
      </c>
      <c r="T195">
        <v>1013</v>
      </c>
      <c r="U195">
        <v>1013</v>
      </c>
      <c r="V195" s="5">
        <v>1013.0000659524499</v>
      </c>
      <c r="W195" s="6">
        <v>6.510606669776605E-8</v>
      </c>
      <c r="X195">
        <v>1</v>
      </c>
      <c r="Y195" t="s">
        <v>6</v>
      </c>
      <c r="Z195" t="s">
        <v>3</v>
      </c>
      <c r="AA195">
        <v>0</v>
      </c>
      <c r="AB195">
        <v>0</v>
      </c>
      <c r="AC195">
        <v>1</v>
      </c>
      <c r="AD195" t="b">
        <v>1</v>
      </c>
    </row>
    <row r="196" spans="1:30" x14ac:dyDescent="0.35">
      <c r="A196" t="s">
        <v>222</v>
      </c>
      <c r="K196">
        <v>112</v>
      </c>
      <c r="L196">
        <v>563</v>
      </c>
      <c r="T196">
        <v>675</v>
      </c>
      <c r="U196">
        <v>675</v>
      </c>
      <c r="V196" s="5">
        <v>691.59518965528196</v>
      </c>
      <c r="W196" s="6">
        <v>2.399552498847432E-2</v>
      </c>
      <c r="X196">
        <v>1</v>
      </c>
      <c r="Y196" t="s">
        <v>10</v>
      </c>
      <c r="Z196" t="s">
        <v>11</v>
      </c>
      <c r="AA196">
        <v>0</v>
      </c>
      <c r="AB196">
        <v>0</v>
      </c>
      <c r="AC196">
        <v>1</v>
      </c>
      <c r="AD196" t="b">
        <v>1</v>
      </c>
    </row>
    <row r="197" spans="1:30" x14ac:dyDescent="0.35">
      <c r="A197" t="s">
        <v>223</v>
      </c>
      <c r="F197">
        <v>633</v>
      </c>
      <c r="H197">
        <v>1256</v>
      </c>
      <c r="K197">
        <v>1052</v>
      </c>
      <c r="M197">
        <v>1104</v>
      </c>
      <c r="T197">
        <v>4045</v>
      </c>
      <c r="U197">
        <v>4045</v>
      </c>
      <c r="V197" s="5">
        <v>4045.0044753976758</v>
      </c>
      <c r="W197" s="6">
        <v>1.106401167922799E-6</v>
      </c>
      <c r="X197">
        <v>1</v>
      </c>
      <c r="Y197" t="s">
        <v>5</v>
      </c>
      <c r="Z197" t="s">
        <v>7</v>
      </c>
      <c r="AA197">
        <v>0</v>
      </c>
      <c r="AB197">
        <v>2156</v>
      </c>
      <c r="AC197">
        <v>1</v>
      </c>
      <c r="AD197" t="b">
        <v>1</v>
      </c>
    </row>
    <row r="198" spans="1:30" x14ac:dyDescent="0.35">
      <c r="A198" t="s">
        <v>224</v>
      </c>
      <c r="D198">
        <v>345</v>
      </c>
      <c r="G198">
        <v>1341</v>
      </c>
      <c r="H198">
        <v>1282</v>
      </c>
      <c r="I198">
        <v>677</v>
      </c>
      <c r="T198">
        <v>3645</v>
      </c>
      <c r="U198">
        <v>3645</v>
      </c>
      <c r="V198" s="5">
        <v>3867.213110310915</v>
      </c>
      <c r="W198" s="6">
        <v>5.7460787386772585E-2</v>
      </c>
      <c r="X198">
        <v>1</v>
      </c>
      <c r="Y198" t="s">
        <v>7</v>
      </c>
      <c r="Z198" t="s">
        <v>8</v>
      </c>
      <c r="AA198">
        <v>0</v>
      </c>
      <c r="AB198">
        <v>1686</v>
      </c>
      <c r="AC198">
        <v>1</v>
      </c>
      <c r="AD198" t="b">
        <v>1</v>
      </c>
    </row>
    <row r="199" spans="1:30" x14ac:dyDescent="0.35">
      <c r="A199" t="s">
        <v>225</v>
      </c>
      <c r="J199">
        <v>1225</v>
      </c>
      <c r="O199">
        <v>724</v>
      </c>
      <c r="T199">
        <v>1949</v>
      </c>
      <c r="U199">
        <v>1949</v>
      </c>
      <c r="V199" s="5">
        <v>1949.000363983952</v>
      </c>
      <c r="W199" s="6">
        <v>1.8675417341249266E-7</v>
      </c>
      <c r="X199">
        <v>1</v>
      </c>
      <c r="Y199" t="s">
        <v>14</v>
      </c>
      <c r="Z199" t="s">
        <v>9</v>
      </c>
      <c r="AA199">
        <v>0</v>
      </c>
      <c r="AB199">
        <v>0</v>
      </c>
      <c r="AC199">
        <v>1</v>
      </c>
      <c r="AD199" t="b">
        <v>1</v>
      </c>
    </row>
    <row r="200" spans="1:30" x14ac:dyDescent="0.35">
      <c r="A200" t="s">
        <v>226</v>
      </c>
      <c r="J200">
        <v>1755</v>
      </c>
      <c r="O200">
        <v>774</v>
      </c>
      <c r="R200">
        <v>45</v>
      </c>
      <c r="T200">
        <v>2574</v>
      </c>
      <c r="U200">
        <v>2574</v>
      </c>
      <c r="V200" s="5">
        <v>2574.6272323576504</v>
      </c>
      <c r="W200" s="6">
        <v>2.4362064914385895E-4</v>
      </c>
      <c r="X200">
        <v>1</v>
      </c>
      <c r="Y200" t="s">
        <v>17</v>
      </c>
      <c r="Z200" t="s">
        <v>9</v>
      </c>
      <c r="AA200">
        <v>0</v>
      </c>
      <c r="AB200">
        <v>774</v>
      </c>
      <c r="AC200">
        <v>1</v>
      </c>
      <c r="AD200" t="b">
        <v>1</v>
      </c>
    </row>
    <row r="201" spans="1:30" x14ac:dyDescent="0.35">
      <c r="A201" t="s">
        <v>227</v>
      </c>
      <c r="D201">
        <v>345</v>
      </c>
      <c r="G201">
        <v>1341</v>
      </c>
      <c r="H201">
        <v>1094</v>
      </c>
      <c r="I201">
        <v>677</v>
      </c>
      <c r="T201">
        <v>3457</v>
      </c>
      <c r="U201">
        <v>3457</v>
      </c>
      <c r="V201" s="5">
        <v>3600.7103027722651</v>
      </c>
      <c r="W201" s="6">
        <v>3.9911653726104931E-2</v>
      </c>
      <c r="X201">
        <v>1</v>
      </c>
      <c r="Y201" t="s">
        <v>7</v>
      </c>
      <c r="Z201" t="s">
        <v>8</v>
      </c>
      <c r="AA201">
        <v>0</v>
      </c>
      <c r="AB201">
        <v>1686</v>
      </c>
      <c r="AC201">
        <v>1</v>
      </c>
      <c r="AD201" t="b">
        <v>1</v>
      </c>
    </row>
    <row r="202" spans="1:30" x14ac:dyDescent="0.35">
      <c r="A202" t="s">
        <v>228</v>
      </c>
      <c r="E202">
        <v>708</v>
      </c>
      <c r="L202">
        <v>885</v>
      </c>
      <c r="M202">
        <v>44</v>
      </c>
      <c r="T202">
        <v>1637</v>
      </c>
      <c r="U202">
        <v>1637</v>
      </c>
      <c r="V202" s="5">
        <v>1566.7310377688959</v>
      </c>
      <c r="W202" s="6">
        <v>4.4850686261485327E-2</v>
      </c>
      <c r="X202">
        <v>1</v>
      </c>
      <c r="Y202" t="s">
        <v>12</v>
      </c>
      <c r="Z202" t="s">
        <v>4</v>
      </c>
      <c r="AA202">
        <v>0</v>
      </c>
      <c r="AB202">
        <v>885</v>
      </c>
      <c r="AC202">
        <v>1</v>
      </c>
      <c r="AD202" t="b">
        <v>1</v>
      </c>
    </row>
    <row r="203" spans="1:30" x14ac:dyDescent="0.35">
      <c r="A203" t="s">
        <v>229</v>
      </c>
      <c r="T203">
        <v>0</v>
      </c>
      <c r="U203">
        <v>0</v>
      </c>
      <c r="V203" s="5">
        <v>5373.4120965033972</v>
      </c>
      <c r="W203" s="6">
        <v>1</v>
      </c>
      <c r="X203">
        <v>0</v>
      </c>
      <c r="Y203" t="s">
        <v>15</v>
      </c>
      <c r="Z203" t="s">
        <v>1</v>
      </c>
      <c r="AA203">
        <v>0</v>
      </c>
      <c r="AB203">
        <v>0</v>
      </c>
      <c r="AC203">
        <v>1</v>
      </c>
      <c r="AD203" t="b">
        <v>0</v>
      </c>
    </row>
    <row r="204" spans="1:30" x14ac:dyDescent="0.35">
      <c r="A204" t="s">
        <v>230</v>
      </c>
      <c r="H204">
        <v>104</v>
      </c>
      <c r="J204">
        <v>1412</v>
      </c>
      <c r="N204">
        <v>1145</v>
      </c>
      <c r="O204">
        <v>2382</v>
      </c>
      <c r="P204">
        <v>958</v>
      </c>
      <c r="T204">
        <v>6001</v>
      </c>
      <c r="U204">
        <v>6001</v>
      </c>
      <c r="V204" s="5">
        <v>6074.2141016124597</v>
      </c>
      <c r="W204" s="6">
        <v>1.2053263251459027E-2</v>
      </c>
      <c r="X204">
        <v>1</v>
      </c>
      <c r="Y204" t="s">
        <v>7</v>
      </c>
      <c r="Z204" t="s">
        <v>9</v>
      </c>
      <c r="AA204">
        <v>0</v>
      </c>
      <c r="AB204">
        <v>4485</v>
      </c>
      <c r="AC204">
        <v>1</v>
      </c>
      <c r="AD204" t="b">
        <v>1</v>
      </c>
    </row>
    <row r="205" spans="1:30" x14ac:dyDescent="0.35">
      <c r="A205" t="s">
        <v>231</v>
      </c>
      <c r="H205">
        <v>427</v>
      </c>
      <c r="P205">
        <v>518</v>
      </c>
      <c r="T205">
        <v>945</v>
      </c>
      <c r="U205">
        <v>945</v>
      </c>
      <c r="V205" s="5">
        <v>944.99986263549908</v>
      </c>
      <c r="W205" s="6">
        <v>1.4535928135712967E-7</v>
      </c>
      <c r="X205">
        <v>1</v>
      </c>
      <c r="Y205" t="s">
        <v>15</v>
      </c>
      <c r="Z205" t="s">
        <v>7</v>
      </c>
      <c r="AA205">
        <v>0</v>
      </c>
      <c r="AB205">
        <v>0</v>
      </c>
      <c r="AC205">
        <v>1</v>
      </c>
      <c r="AD205" t="b">
        <v>1</v>
      </c>
    </row>
    <row r="206" spans="1:30" x14ac:dyDescent="0.35">
      <c r="A206" t="s">
        <v>232</v>
      </c>
      <c r="H206">
        <v>191</v>
      </c>
      <c r="K206">
        <v>117</v>
      </c>
      <c r="T206">
        <v>308</v>
      </c>
      <c r="U206">
        <v>308</v>
      </c>
      <c r="V206" s="5">
        <v>307.99990606901514</v>
      </c>
      <c r="W206" s="6">
        <v>3.0497082307352286E-7</v>
      </c>
      <c r="X206">
        <v>1</v>
      </c>
      <c r="Y206" t="s">
        <v>7</v>
      </c>
      <c r="Z206" t="s">
        <v>10</v>
      </c>
      <c r="AA206">
        <v>0</v>
      </c>
      <c r="AB206">
        <v>0</v>
      </c>
      <c r="AC206">
        <v>1</v>
      </c>
      <c r="AD206" t="b">
        <v>1</v>
      </c>
    </row>
    <row r="207" spans="1:30" x14ac:dyDescent="0.35">
      <c r="A207" t="s">
        <v>233</v>
      </c>
      <c r="C207">
        <v>623</v>
      </c>
      <c r="K207">
        <v>186</v>
      </c>
      <c r="M207">
        <v>1397</v>
      </c>
      <c r="T207">
        <v>2206</v>
      </c>
      <c r="U207">
        <v>2206</v>
      </c>
      <c r="V207" s="5">
        <v>2342.3335624962438</v>
      </c>
      <c r="W207" s="6">
        <v>5.820416215654272E-2</v>
      </c>
      <c r="X207">
        <v>1</v>
      </c>
      <c r="Y207" t="s">
        <v>10</v>
      </c>
      <c r="Z207" t="s">
        <v>2</v>
      </c>
      <c r="AA207">
        <v>0</v>
      </c>
      <c r="AB207">
        <v>1397</v>
      </c>
      <c r="AC207">
        <v>1</v>
      </c>
      <c r="AD207" t="b">
        <v>1</v>
      </c>
    </row>
    <row r="208" spans="1:30" x14ac:dyDescent="0.35">
      <c r="A208" t="s">
        <v>234</v>
      </c>
      <c r="C208">
        <v>814</v>
      </c>
      <c r="D208">
        <v>1318</v>
      </c>
      <c r="G208">
        <v>834</v>
      </c>
      <c r="H208">
        <v>1288</v>
      </c>
      <c r="P208">
        <v>322</v>
      </c>
      <c r="Q208">
        <v>207</v>
      </c>
      <c r="S208">
        <v>660</v>
      </c>
      <c r="T208">
        <v>5443</v>
      </c>
      <c r="U208">
        <v>4783</v>
      </c>
      <c r="V208" s="5">
        <v>4821.3130375063238</v>
      </c>
      <c r="W208" s="6">
        <v>7.9465982001741212E-3</v>
      </c>
      <c r="X208">
        <v>1</v>
      </c>
      <c r="Y208" t="s">
        <v>15</v>
      </c>
      <c r="Z208" t="s">
        <v>16</v>
      </c>
      <c r="AA208">
        <v>0</v>
      </c>
      <c r="AB208">
        <v>4914</v>
      </c>
      <c r="AC208">
        <v>0</v>
      </c>
      <c r="AD208" t="b">
        <v>1</v>
      </c>
    </row>
    <row r="209" spans="1:30" x14ac:dyDescent="0.35">
      <c r="A209" t="s">
        <v>235</v>
      </c>
      <c r="B209">
        <v>611</v>
      </c>
      <c r="D209">
        <v>345</v>
      </c>
      <c r="G209">
        <v>1341</v>
      </c>
      <c r="H209">
        <v>1152</v>
      </c>
      <c r="I209">
        <v>684</v>
      </c>
      <c r="T209">
        <v>4133</v>
      </c>
      <c r="U209">
        <v>4133</v>
      </c>
      <c r="V209" s="5">
        <v>4312.5845932274833</v>
      </c>
      <c r="W209" s="6">
        <v>4.1641987384897765E-2</v>
      </c>
      <c r="X209">
        <v>1</v>
      </c>
      <c r="Y209" t="s">
        <v>7</v>
      </c>
      <c r="Z209" t="s">
        <v>1</v>
      </c>
      <c r="AA209">
        <v>0</v>
      </c>
      <c r="AB209">
        <v>2370</v>
      </c>
      <c r="AC209">
        <v>1</v>
      </c>
      <c r="AD209" t="b">
        <v>1</v>
      </c>
    </row>
    <row r="210" spans="1:30" x14ac:dyDescent="0.35">
      <c r="A210" t="s">
        <v>236</v>
      </c>
      <c r="H210">
        <v>337</v>
      </c>
      <c r="J210">
        <v>1307</v>
      </c>
      <c r="N210">
        <v>1197</v>
      </c>
      <c r="O210">
        <v>2382</v>
      </c>
      <c r="P210">
        <v>850</v>
      </c>
      <c r="T210">
        <v>6073</v>
      </c>
      <c r="U210">
        <v>6073</v>
      </c>
      <c r="V210" s="5">
        <v>6072.9992851794468</v>
      </c>
      <c r="W210" s="6">
        <v>1.1770469904867022E-7</v>
      </c>
      <c r="X210">
        <v>1</v>
      </c>
      <c r="Y210" t="s">
        <v>7</v>
      </c>
      <c r="Z210" t="s">
        <v>9</v>
      </c>
      <c r="AA210">
        <v>0</v>
      </c>
      <c r="AB210">
        <v>4429</v>
      </c>
      <c r="AC210">
        <v>1</v>
      </c>
      <c r="AD210" t="b">
        <v>1</v>
      </c>
    </row>
    <row r="211" spans="1:30" x14ac:dyDescent="0.35">
      <c r="A211" t="s">
        <v>237</v>
      </c>
      <c r="J211">
        <v>1225</v>
      </c>
      <c r="N211">
        <v>583</v>
      </c>
      <c r="O211">
        <v>2382</v>
      </c>
      <c r="T211">
        <v>4190</v>
      </c>
      <c r="U211">
        <v>4190</v>
      </c>
      <c r="V211" s="5">
        <v>4189.9992469527651</v>
      </c>
      <c r="W211" s="6">
        <v>1.7972490935742013E-7</v>
      </c>
      <c r="X211">
        <v>1</v>
      </c>
      <c r="Y211" t="s">
        <v>13</v>
      </c>
      <c r="Z211" t="s">
        <v>9</v>
      </c>
      <c r="AA211">
        <v>0</v>
      </c>
      <c r="AB211">
        <v>2382</v>
      </c>
      <c r="AC211">
        <v>1</v>
      </c>
      <c r="AD211" t="b">
        <v>1</v>
      </c>
    </row>
    <row r="212" spans="1:30" x14ac:dyDescent="0.35">
      <c r="A212" t="s">
        <v>238</v>
      </c>
      <c r="B212">
        <v>611</v>
      </c>
      <c r="D212">
        <v>345</v>
      </c>
      <c r="G212">
        <v>1341</v>
      </c>
      <c r="H212">
        <v>1139</v>
      </c>
      <c r="I212">
        <v>684</v>
      </c>
      <c r="T212">
        <v>4120</v>
      </c>
      <c r="U212">
        <v>4120</v>
      </c>
      <c r="V212" s="5">
        <v>4301.2858170988393</v>
      </c>
      <c r="W212" s="6">
        <v>4.2146889280916047E-2</v>
      </c>
      <c r="X212">
        <v>1</v>
      </c>
      <c r="Y212" t="s">
        <v>7</v>
      </c>
      <c r="Z212" t="s">
        <v>1</v>
      </c>
      <c r="AA212">
        <v>0</v>
      </c>
      <c r="AB212">
        <v>2370</v>
      </c>
      <c r="AC212">
        <v>1</v>
      </c>
      <c r="AD212" t="b">
        <v>1</v>
      </c>
    </row>
    <row r="213" spans="1:30" x14ac:dyDescent="0.35">
      <c r="A213" t="s">
        <v>239</v>
      </c>
      <c r="H213">
        <v>1289</v>
      </c>
      <c r="K213">
        <v>1201</v>
      </c>
      <c r="T213">
        <v>2490</v>
      </c>
      <c r="U213">
        <v>2490</v>
      </c>
      <c r="V213" s="5">
        <v>2490.0043161527483</v>
      </c>
      <c r="W213" s="6">
        <v>1.7333916733754096E-6</v>
      </c>
      <c r="X213">
        <v>1</v>
      </c>
      <c r="Y213" t="s">
        <v>7</v>
      </c>
      <c r="Z213" t="s">
        <v>10</v>
      </c>
      <c r="AA213">
        <v>0</v>
      </c>
      <c r="AB213">
        <v>0</v>
      </c>
      <c r="AC213">
        <v>1</v>
      </c>
      <c r="AD213" t="b">
        <v>1</v>
      </c>
    </row>
    <row r="214" spans="1:30" x14ac:dyDescent="0.35">
      <c r="A214" t="s">
        <v>240</v>
      </c>
      <c r="B214">
        <v>611</v>
      </c>
      <c r="D214">
        <v>345</v>
      </c>
      <c r="G214">
        <v>1341</v>
      </c>
      <c r="H214">
        <v>1054</v>
      </c>
      <c r="I214">
        <v>684</v>
      </c>
      <c r="T214">
        <v>4035</v>
      </c>
      <c r="U214">
        <v>4035</v>
      </c>
      <c r="V214" s="5">
        <v>4178.8455570281103</v>
      </c>
      <c r="W214" s="6">
        <v>3.4422319529417988E-2</v>
      </c>
      <c r="X214">
        <v>1</v>
      </c>
      <c r="Y214" t="s">
        <v>7</v>
      </c>
      <c r="Z214" t="s">
        <v>1</v>
      </c>
      <c r="AA214">
        <v>0</v>
      </c>
      <c r="AB214">
        <v>2370</v>
      </c>
      <c r="AC214">
        <v>1</v>
      </c>
      <c r="AD214" t="b">
        <v>1</v>
      </c>
    </row>
    <row r="215" spans="1:30" x14ac:dyDescent="0.35">
      <c r="A215" t="s">
        <v>241</v>
      </c>
      <c r="H215">
        <v>86</v>
      </c>
      <c r="J215">
        <v>1412</v>
      </c>
      <c r="N215">
        <v>1145</v>
      </c>
      <c r="O215">
        <v>2382</v>
      </c>
      <c r="P215">
        <v>958</v>
      </c>
      <c r="T215">
        <v>5983</v>
      </c>
      <c r="U215">
        <v>5983</v>
      </c>
      <c r="V215" s="5">
        <v>6152.7037969188714</v>
      </c>
      <c r="W215" s="6">
        <v>2.7581987126351674E-2</v>
      </c>
      <c r="X215">
        <v>1</v>
      </c>
      <c r="Y215" t="s">
        <v>7</v>
      </c>
      <c r="Z215" t="s">
        <v>9</v>
      </c>
      <c r="AA215">
        <v>0</v>
      </c>
      <c r="AB215">
        <v>4485</v>
      </c>
      <c r="AC215">
        <v>1</v>
      </c>
      <c r="AD215" t="b">
        <v>1</v>
      </c>
    </row>
    <row r="216" spans="1:30" x14ac:dyDescent="0.35">
      <c r="A216" t="s">
        <v>242</v>
      </c>
      <c r="B216">
        <v>633</v>
      </c>
      <c r="D216">
        <v>598</v>
      </c>
      <c r="I216">
        <v>684</v>
      </c>
      <c r="T216">
        <v>1915</v>
      </c>
      <c r="U216">
        <v>1915</v>
      </c>
      <c r="V216" s="5">
        <v>2381.4608999064972</v>
      </c>
      <c r="W216" s="6">
        <v>0.19587174407306529</v>
      </c>
      <c r="X216">
        <v>0</v>
      </c>
      <c r="Y216" t="s">
        <v>3</v>
      </c>
      <c r="Z216" t="s">
        <v>1</v>
      </c>
      <c r="AA216">
        <v>0</v>
      </c>
      <c r="AB216">
        <v>684</v>
      </c>
      <c r="AC216">
        <v>1</v>
      </c>
      <c r="AD216" t="b">
        <v>0</v>
      </c>
    </row>
    <row r="217" spans="1:30" x14ac:dyDescent="0.35">
      <c r="A217" t="s">
        <v>243</v>
      </c>
      <c r="H217">
        <v>19</v>
      </c>
      <c r="J217">
        <v>1307</v>
      </c>
      <c r="N217">
        <v>1145</v>
      </c>
      <c r="O217">
        <v>2382</v>
      </c>
      <c r="P217">
        <v>958</v>
      </c>
      <c r="T217">
        <v>5811</v>
      </c>
      <c r="U217">
        <v>5811</v>
      </c>
      <c r="V217" s="5">
        <v>5844.4915402513143</v>
      </c>
      <c r="W217" s="6">
        <v>5.7304455008029918E-3</v>
      </c>
      <c r="X217">
        <v>1</v>
      </c>
      <c r="Y217" t="s">
        <v>7</v>
      </c>
      <c r="Z217" t="s">
        <v>9</v>
      </c>
      <c r="AA217">
        <v>0</v>
      </c>
      <c r="AB217">
        <v>4485</v>
      </c>
      <c r="AC217">
        <v>1</v>
      </c>
      <c r="AD217" t="b">
        <v>1</v>
      </c>
    </row>
    <row r="218" spans="1:30" x14ac:dyDescent="0.35">
      <c r="A218" t="s">
        <v>244</v>
      </c>
      <c r="E218">
        <v>520</v>
      </c>
      <c r="H218">
        <v>1197</v>
      </c>
      <c r="K218">
        <v>962</v>
      </c>
      <c r="L218">
        <v>1076</v>
      </c>
      <c r="M218">
        <v>864</v>
      </c>
      <c r="T218">
        <v>4619</v>
      </c>
      <c r="U218">
        <v>4619</v>
      </c>
      <c r="V218" s="5">
        <v>4532.1722421704953</v>
      </c>
      <c r="W218" s="6">
        <v>1.9158088702278031E-2</v>
      </c>
      <c r="X218">
        <v>1</v>
      </c>
      <c r="Y218" t="s">
        <v>7</v>
      </c>
      <c r="Z218" t="s">
        <v>4</v>
      </c>
      <c r="AA218">
        <v>0</v>
      </c>
      <c r="AB218">
        <v>2902</v>
      </c>
      <c r="AC218">
        <v>1</v>
      </c>
      <c r="AD218" t="b">
        <v>1</v>
      </c>
    </row>
    <row r="219" spans="1:30" x14ac:dyDescent="0.35">
      <c r="A219" t="s">
        <v>245</v>
      </c>
      <c r="J219">
        <v>1412</v>
      </c>
      <c r="N219">
        <v>583</v>
      </c>
      <c r="O219">
        <v>2382</v>
      </c>
      <c r="T219">
        <v>4377</v>
      </c>
      <c r="U219">
        <v>4377</v>
      </c>
      <c r="V219" s="5">
        <v>4377.001354062093</v>
      </c>
      <c r="W219" s="6">
        <v>3.093583902499186E-7</v>
      </c>
      <c r="X219">
        <v>1</v>
      </c>
      <c r="Y219" t="s">
        <v>13</v>
      </c>
      <c r="Z219" t="s">
        <v>9</v>
      </c>
      <c r="AA219">
        <v>0</v>
      </c>
      <c r="AB219">
        <v>2382</v>
      </c>
      <c r="AC219">
        <v>1</v>
      </c>
      <c r="AD219" t="b">
        <v>1</v>
      </c>
    </row>
    <row r="220" spans="1:30" x14ac:dyDescent="0.35">
      <c r="A220" t="s">
        <v>246</v>
      </c>
      <c r="D220">
        <v>492</v>
      </c>
      <c r="I220">
        <v>1081</v>
      </c>
      <c r="M220">
        <v>436</v>
      </c>
      <c r="T220">
        <v>2009</v>
      </c>
      <c r="U220">
        <v>2009</v>
      </c>
      <c r="V220" s="5">
        <v>2163.5074580037913</v>
      </c>
      <c r="W220" s="6">
        <v>7.14152647970768E-2</v>
      </c>
      <c r="X220">
        <v>1</v>
      </c>
      <c r="Y220" t="s">
        <v>12</v>
      </c>
      <c r="Z220" t="s">
        <v>8</v>
      </c>
      <c r="AA220">
        <v>0</v>
      </c>
      <c r="AB220">
        <v>492</v>
      </c>
      <c r="AC220">
        <v>1</v>
      </c>
      <c r="AD220" t="b">
        <v>1</v>
      </c>
    </row>
    <row r="221" spans="1:30" x14ac:dyDescent="0.35">
      <c r="A221" t="s">
        <v>247</v>
      </c>
      <c r="E221">
        <v>672</v>
      </c>
      <c r="L221">
        <v>885</v>
      </c>
      <c r="M221">
        <v>728</v>
      </c>
      <c r="T221">
        <v>2285</v>
      </c>
      <c r="U221">
        <v>2285</v>
      </c>
      <c r="V221" s="5">
        <v>2510.7370353796232</v>
      </c>
      <c r="W221" s="6">
        <v>8.9908673110201592E-2</v>
      </c>
      <c r="X221">
        <v>1</v>
      </c>
      <c r="Y221" t="s">
        <v>12</v>
      </c>
      <c r="Z221" t="s">
        <v>4</v>
      </c>
      <c r="AA221">
        <v>0</v>
      </c>
      <c r="AB221">
        <v>885</v>
      </c>
      <c r="AC221">
        <v>1</v>
      </c>
      <c r="AD221" t="b">
        <v>1</v>
      </c>
    </row>
    <row r="222" spans="1:30" x14ac:dyDescent="0.35">
      <c r="A222" t="s">
        <v>248</v>
      </c>
      <c r="B222">
        <v>942</v>
      </c>
      <c r="C222">
        <v>500</v>
      </c>
      <c r="F222">
        <v>351</v>
      </c>
      <c r="I222">
        <v>561</v>
      </c>
      <c r="T222">
        <v>2354</v>
      </c>
      <c r="U222">
        <v>2354</v>
      </c>
      <c r="V222" s="5">
        <v>2354.0014262744885</v>
      </c>
      <c r="W222" s="6">
        <v>6.0589363820046252E-7</v>
      </c>
      <c r="X222">
        <v>1</v>
      </c>
      <c r="Y222" t="s">
        <v>1</v>
      </c>
      <c r="Z222" t="s">
        <v>5</v>
      </c>
      <c r="AA222">
        <v>0</v>
      </c>
      <c r="AB222">
        <v>1061</v>
      </c>
      <c r="AC222">
        <v>1</v>
      </c>
      <c r="AD222" t="b">
        <v>1</v>
      </c>
    </row>
    <row r="223" spans="1:30" x14ac:dyDescent="0.35">
      <c r="A223" t="s">
        <v>249</v>
      </c>
      <c r="J223">
        <v>1803</v>
      </c>
      <c r="O223">
        <v>774</v>
      </c>
      <c r="R223">
        <v>19</v>
      </c>
      <c r="T223">
        <v>2596</v>
      </c>
      <c r="U223">
        <v>2596</v>
      </c>
      <c r="V223" s="5">
        <v>2596.6495046795599</v>
      </c>
      <c r="W223" s="6">
        <v>2.5013182502658189E-4</v>
      </c>
      <c r="X223">
        <v>1</v>
      </c>
      <c r="Y223" t="s">
        <v>17</v>
      </c>
      <c r="Z223" t="s">
        <v>9</v>
      </c>
      <c r="AA223">
        <v>0</v>
      </c>
      <c r="AB223">
        <v>774</v>
      </c>
      <c r="AC223">
        <v>1</v>
      </c>
      <c r="AD223" t="b">
        <v>1</v>
      </c>
    </row>
    <row r="224" spans="1:30" x14ac:dyDescent="0.35">
      <c r="A224" t="s">
        <v>250</v>
      </c>
      <c r="C224">
        <v>822</v>
      </c>
      <c r="D224">
        <v>1318</v>
      </c>
      <c r="G224">
        <v>640</v>
      </c>
      <c r="T224">
        <v>2780</v>
      </c>
      <c r="U224">
        <v>2780</v>
      </c>
      <c r="V224" s="5">
        <v>2783.4360194785754</v>
      </c>
      <c r="W224" s="6">
        <v>1.2344524733207596E-3</v>
      </c>
      <c r="X224">
        <v>1</v>
      </c>
      <c r="Y224" t="s">
        <v>6</v>
      </c>
      <c r="Z224" t="s">
        <v>2</v>
      </c>
      <c r="AA224">
        <v>0</v>
      </c>
      <c r="AB224">
        <v>1318</v>
      </c>
      <c r="AC224">
        <v>1</v>
      </c>
      <c r="AD224" t="b">
        <v>1</v>
      </c>
    </row>
    <row r="225" spans="1:30" x14ac:dyDescent="0.35">
      <c r="A225" t="s">
        <v>251</v>
      </c>
      <c r="J225">
        <v>504</v>
      </c>
      <c r="N225">
        <v>1145</v>
      </c>
      <c r="O225">
        <v>2382</v>
      </c>
      <c r="P225">
        <v>252</v>
      </c>
      <c r="T225">
        <v>4283</v>
      </c>
      <c r="U225">
        <v>4283</v>
      </c>
      <c r="V225" s="5">
        <v>4345.0519204982138</v>
      </c>
      <c r="W225" s="6">
        <v>1.4281053859328518E-2</v>
      </c>
      <c r="X225">
        <v>1</v>
      </c>
      <c r="Y225" t="s">
        <v>15</v>
      </c>
      <c r="Z225" t="s">
        <v>9</v>
      </c>
      <c r="AA225">
        <v>0</v>
      </c>
      <c r="AB225">
        <v>3527</v>
      </c>
      <c r="AC225">
        <v>1</v>
      </c>
      <c r="AD225" t="b">
        <v>1</v>
      </c>
    </row>
    <row r="226" spans="1:30" x14ac:dyDescent="0.35">
      <c r="A226" t="s">
        <v>252</v>
      </c>
      <c r="C226">
        <v>822</v>
      </c>
      <c r="D226">
        <v>1318</v>
      </c>
      <c r="G226">
        <v>834</v>
      </c>
      <c r="H226">
        <v>1087</v>
      </c>
      <c r="T226">
        <v>4061</v>
      </c>
      <c r="U226">
        <v>4061</v>
      </c>
      <c r="V226" s="5">
        <v>4224.5253578935408</v>
      </c>
      <c r="W226" s="6">
        <v>3.8708575293078328E-2</v>
      </c>
      <c r="X226">
        <v>1</v>
      </c>
      <c r="Y226" t="s">
        <v>7</v>
      </c>
      <c r="Z226" t="s">
        <v>2</v>
      </c>
      <c r="AA226">
        <v>0</v>
      </c>
      <c r="AB226">
        <v>2152</v>
      </c>
      <c r="AC226">
        <v>1</v>
      </c>
      <c r="AD226" t="b">
        <v>1</v>
      </c>
    </row>
    <row r="227" spans="1:30" x14ac:dyDescent="0.35">
      <c r="A227" t="s">
        <v>253</v>
      </c>
      <c r="C227">
        <v>186</v>
      </c>
      <c r="D227">
        <v>356</v>
      </c>
      <c r="T227">
        <v>542</v>
      </c>
      <c r="U227">
        <v>542</v>
      </c>
      <c r="V227" s="5">
        <v>598.10552479478702</v>
      </c>
      <c r="W227" s="6">
        <v>9.3805394648439511E-2</v>
      </c>
      <c r="X227">
        <v>1</v>
      </c>
      <c r="Y227" t="s">
        <v>3</v>
      </c>
      <c r="Z227" t="s">
        <v>2</v>
      </c>
      <c r="AA227">
        <v>0</v>
      </c>
      <c r="AB227">
        <v>0</v>
      </c>
      <c r="AC227">
        <v>1</v>
      </c>
      <c r="AD227" t="b">
        <v>1</v>
      </c>
    </row>
    <row r="228" spans="1:30" x14ac:dyDescent="0.35">
      <c r="A228" t="s">
        <v>254</v>
      </c>
      <c r="C228">
        <v>814</v>
      </c>
      <c r="D228">
        <v>1318</v>
      </c>
      <c r="G228">
        <v>834</v>
      </c>
      <c r="H228">
        <v>1190</v>
      </c>
      <c r="T228">
        <v>4156</v>
      </c>
      <c r="U228">
        <v>4156</v>
      </c>
      <c r="V228" s="5">
        <v>4292.037446262786</v>
      </c>
      <c r="W228" s="6">
        <v>3.1695307407263694E-2</v>
      </c>
      <c r="X228">
        <v>1</v>
      </c>
      <c r="Y228" t="s">
        <v>7</v>
      </c>
      <c r="Z228" t="s">
        <v>2</v>
      </c>
      <c r="AA228">
        <v>0</v>
      </c>
      <c r="AB228">
        <v>2152</v>
      </c>
      <c r="AC228">
        <v>1</v>
      </c>
      <c r="AD228" t="b">
        <v>1</v>
      </c>
    </row>
    <row r="229" spans="1:30" x14ac:dyDescent="0.35">
      <c r="A229" t="s">
        <v>255</v>
      </c>
      <c r="E229">
        <v>708</v>
      </c>
      <c r="L229">
        <v>885</v>
      </c>
      <c r="M229">
        <v>728</v>
      </c>
      <c r="T229">
        <v>2321</v>
      </c>
      <c r="U229">
        <v>2321</v>
      </c>
      <c r="V229" s="5">
        <v>2316.6736982924422</v>
      </c>
      <c r="W229" s="6">
        <v>1.8674626947880629E-3</v>
      </c>
      <c r="X229">
        <v>1</v>
      </c>
      <c r="Y229" t="s">
        <v>12</v>
      </c>
      <c r="Z229" t="s">
        <v>4</v>
      </c>
      <c r="AA229">
        <v>0</v>
      </c>
      <c r="AB229">
        <v>885</v>
      </c>
      <c r="AC229">
        <v>1</v>
      </c>
      <c r="AD229" t="b">
        <v>1</v>
      </c>
    </row>
    <row r="230" spans="1:30" x14ac:dyDescent="0.35">
      <c r="A230" t="s">
        <v>256</v>
      </c>
      <c r="H230">
        <v>1260</v>
      </c>
      <c r="K230">
        <v>1044</v>
      </c>
      <c r="T230">
        <v>2304</v>
      </c>
      <c r="U230">
        <v>2304</v>
      </c>
      <c r="V230" s="5">
        <v>2305.1887464193683</v>
      </c>
      <c r="W230" s="6">
        <v>5.1568290067993011E-4</v>
      </c>
      <c r="X230">
        <v>1</v>
      </c>
      <c r="Y230" t="s">
        <v>7</v>
      </c>
      <c r="Z230" t="s">
        <v>10</v>
      </c>
      <c r="AA230">
        <v>0</v>
      </c>
      <c r="AB230">
        <v>0</v>
      </c>
      <c r="AC230">
        <v>1</v>
      </c>
      <c r="AD230" t="b">
        <v>1</v>
      </c>
    </row>
    <row r="231" spans="1:30" x14ac:dyDescent="0.35">
      <c r="A231" t="s">
        <v>257</v>
      </c>
      <c r="E231">
        <v>205</v>
      </c>
      <c r="F231">
        <v>418</v>
      </c>
      <c r="T231">
        <v>623</v>
      </c>
      <c r="U231">
        <v>623</v>
      </c>
      <c r="V231" s="5">
        <v>619.11463986524791</v>
      </c>
      <c r="W231" s="6">
        <v>6.2756715551060957E-3</v>
      </c>
      <c r="X231">
        <v>1</v>
      </c>
      <c r="Y231" t="s">
        <v>4</v>
      </c>
      <c r="Z231" t="s">
        <v>5</v>
      </c>
      <c r="AA231">
        <v>0</v>
      </c>
      <c r="AB231">
        <v>0</v>
      </c>
      <c r="AC231">
        <v>1</v>
      </c>
      <c r="AD231" t="b">
        <v>1</v>
      </c>
    </row>
    <row r="232" spans="1:30" x14ac:dyDescent="0.35">
      <c r="A232" t="s">
        <v>258</v>
      </c>
      <c r="J232">
        <v>2547</v>
      </c>
      <c r="N232">
        <v>0</v>
      </c>
      <c r="T232">
        <v>2547</v>
      </c>
      <c r="U232">
        <v>2547</v>
      </c>
      <c r="V232" s="5">
        <v>2562.1991525921057</v>
      </c>
      <c r="W232" s="6">
        <v>5.9320730696242668E-3</v>
      </c>
      <c r="X232">
        <v>1</v>
      </c>
      <c r="Y232" t="s">
        <v>13</v>
      </c>
      <c r="Z232" t="s">
        <v>9</v>
      </c>
      <c r="AA232">
        <v>0</v>
      </c>
      <c r="AB232">
        <v>0</v>
      </c>
      <c r="AC232">
        <v>1</v>
      </c>
      <c r="AD232" t="b">
        <v>1</v>
      </c>
    </row>
    <row r="233" spans="1:30" x14ac:dyDescent="0.35">
      <c r="A233" t="s">
        <v>259</v>
      </c>
      <c r="H233">
        <v>337</v>
      </c>
      <c r="J233">
        <v>1398</v>
      </c>
      <c r="N233">
        <v>1197</v>
      </c>
      <c r="O233">
        <v>2382</v>
      </c>
      <c r="P233">
        <v>850</v>
      </c>
      <c r="T233">
        <v>6164</v>
      </c>
      <c r="U233">
        <v>6164</v>
      </c>
      <c r="V233" s="5">
        <v>6163.9974236509661</v>
      </c>
      <c r="W233" s="6">
        <v>4.1796724703851665E-7</v>
      </c>
      <c r="X233">
        <v>1</v>
      </c>
      <c r="Y233" t="s">
        <v>7</v>
      </c>
      <c r="Z233" t="s">
        <v>9</v>
      </c>
      <c r="AA233">
        <v>0</v>
      </c>
      <c r="AB233">
        <v>4429</v>
      </c>
      <c r="AC233">
        <v>1</v>
      </c>
      <c r="AD233" t="b">
        <v>1</v>
      </c>
    </row>
    <row r="234" spans="1:30" x14ac:dyDescent="0.35">
      <c r="A234" t="s">
        <v>260</v>
      </c>
      <c r="D234">
        <v>349</v>
      </c>
      <c r="K234">
        <v>536</v>
      </c>
      <c r="M234">
        <v>632</v>
      </c>
      <c r="T234">
        <v>1517</v>
      </c>
      <c r="U234">
        <v>1517</v>
      </c>
      <c r="V234" s="5">
        <v>1517.0011943557236</v>
      </c>
      <c r="W234" s="6">
        <v>7.8731363429325824E-7</v>
      </c>
      <c r="X234">
        <v>1</v>
      </c>
      <c r="Y234" t="s">
        <v>10</v>
      </c>
      <c r="Z234" t="s">
        <v>3</v>
      </c>
      <c r="AA234">
        <v>0</v>
      </c>
      <c r="AB234">
        <v>632</v>
      </c>
      <c r="AC234">
        <v>1</v>
      </c>
      <c r="AD234" t="b">
        <v>1</v>
      </c>
    </row>
    <row r="235" spans="1:30" x14ac:dyDescent="0.35">
      <c r="A235" t="s">
        <v>261</v>
      </c>
      <c r="H235">
        <v>69</v>
      </c>
      <c r="J235">
        <v>1415</v>
      </c>
      <c r="N235">
        <v>1145</v>
      </c>
      <c r="O235">
        <v>2382</v>
      </c>
      <c r="P235">
        <v>958</v>
      </c>
      <c r="T235">
        <v>5969</v>
      </c>
      <c r="U235">
        <v>5969</v>
      </c>
      <c r="V235" s="5">
        <v>6072.5956319678489</v>
      </c>
      <c r="W235" s="6">
        <v>1.7059530758559392E-2</v>
      </c>
      <c r="X235">
        <v>1</v>
      </c>
      <c r="Y235" t="s">
        <v>7</v>
      </c>
      <c r="Z235" t="s">
        <v>9</v>
      </c>
      <c r="AA235">
        <v>0</v>
      </c>
      <c r="AB235">
        <v>4485</v>
      </c>
      <c r="AC235">
        <v>1</v>
      </c>
      <c r="AD235" t="b">
        <v>1</v>
      </c>
    </row>
    <row r="236" spans="1:30" x14ac:dyDescent="0.35">
      <c r="A236" t="s">
        <v>262</v>
      </c>
      <c r="H236">
        <v>337</v>
      </c>
      <c r="J236">
        <v>1415</v>
      </c>
      <c r="N236">
        <v>1197</v>
      </c>
      <c r="O236">
        <v>2382</v>
      </c>
      <c r="P236">
        <v>850</v>
      </c>
      <c r="T236">
        <v>6181</v>
      </c>
      <c r="U236">
        <v>6181</v>
      </c>
      <c r="V236" s="5">
        <v>6180.994404879707</v>
      </c>
      <c r="W236" s="6">
        <v>9.0521361556647719E-7</v>
      </c>
      <c r="X236">
        <v>1</v>
      </c>
      <c r="Y236" t="s">
        <v>7</v>
      </c>
      <c r="Z236" t="s">
        <v>9</v>
      </c>
      <c r="AA236">
        <v>0</v>
      </c>
      <c r="AB236">
        <v>4429</v>
      </c>
      <c r="AC236">
        <v>1</v>
      </c>
      <c r="AD236" t="b">
        <v>1</v>
      </c>
    </row>
    <row r="237" spans="1:30" x14ac:dyDescent="0.35">
      <c r="A237" t="s">
        <v>263</v>
      </c>
      <c r="J237">
        <v>1412</v>
      </c>
      <c r="N237">
        <v>498</v>
      </c>
      <c r="O237">
        <v>2382</v>
      </c>
      <c r="T237">
        <v>4292</v>
      </c>
      <c r="U237">
        <v>4292</v>
      </c>
      <c r="V237" s="5">
        <v>4292.0037789749531</v>
      </c>
      <c r="W237" s="6">
        <v>8.8046869194404714E-7</v>
      </c>
      <c r="X237">
        <v>1</v>
      </c>
      <c r="Y237" t="s">
        <v>13</v>
      </c>
      <c r="Z237" t="s">
        <v>9</v>
      </c>
      <c r="AA237">
        <v>0</v>
      </c>
      <c r="AB237">
        <v>2382</v>
      </c>
      <c r="AC237">
        <v>1</v>
      </c>
      <c r="AD237" t="b">
        <v>1</v>
      </c>
    </row>
    <row r="238" spans="1:30" x14ac:dyDescent="0.35">
      <c r="A238" t="s">
        <v>264</v>
      </c>
      <c r="H238">
        <v>1221</v>
      </c>
      <c r="K238">
        <v>1201</v>
      </c>
      <c r="T238">
        <v>2422</v>
      </c>
      <c r="U238">
        <v>2422</v>
      </c>
      <c r="V238" s="5">
        <v>2422.0013163000394</v>
      </c>
      <c r="W238" s="6">
        <v>5.4347618664597674E-7</v>
      </c>
      <c r="X238">
        <v>1</v>
      </c>
      <c r="Y238" t="s">
        <v>7</v>
      </c>
      <c r="Z238" t="s">
        <v>10</v>
      </c>
      <c r="AA238">
        <v>0</v>
      </c>
      <c r="AB238">
        <v>0</v>
      </c>
      <c r="AC238">
        <v>1</v>
      </c>
      <c r="AD238" t="b">
        <v>1</v>
      </c>
    </row>
    <row r="239" spans="1:30" x14ac:dyDescent="0.35">
      <c r="A239" t="s">
        <v>265</v>
      </c>
      <c r="E239">
        <v>672</v>
      </c>
      <c r="L239">
        <v>885</v>
      </c>
      <c r="M239">
        <v>729</v>
      </c>
      <c r="T239">
        <v>2286</v>
      </c>
      <c r="U239">
        <v>2286</v>
      </c>
      <c r="V239" s="5">
        <v>2512.6037226965095</v>
      </c>
      <c r="W239" s="6">
        <v>9.0186813244597097E-2</v>
      </c>
      <c r="X239">
        <v>1</v>
      </c>
      <c r="Y239" t="s">
        <v>12</v>
      </c>
      <c r="Z239" t="s">
        <v>4</v>
      </c>
      <c r="AA239">
        <v>0</v>
      </c>
      <c r="AB239">
        <v>885</v>
      </c>
      <c r="AC239">
        <v>1</v>
      </c>
      <c r="AD239" t="b">
        <v>1</v>
      </c>
    </row>
    <row r="240" spans="1:30" x14ac:dyDescent="0.35">
      <c r="A240" t="s">
        <v>266</v>
      </c>
      <c r="H240">
        <v>104</v>
      </c>
      <c r="J240">
        <v>1415</v>
      </c>
      <c r="N240">
        <v>1145</v>
      </c>
      <c r="O240">
        <v>2382</v>
      </c>
      <c r="P240">
        <v>958</v>
      </c>
      <c r="T240">
        <v>6004</v>
      </c>
      <c r="U240">
        <v>6004</v>
      </c>
      <c r="V240" s="5">
        <v>6039.2106630858798</v>
      </c>
      <c r="W240" s="6">
        <v>5.8303419188705788E-3</v>
      </c>
      <c r="X240">
        <v>1</v>
      </c>
      <c r="Y240" t="s">
        <v>7</v>
      </c>
      <c r="Z240" t="s">
        <v>9</v>
      </c>
      <c r="AA240">
        <v>0</v>
      </c>
      <c r="AB240">
        <v>4485</v>
      </c>
      <c r="AC240">
        <v>1</v>
      </c>
      <c r="AD240" t="b">
        <v>1</v>
      </c>
    </row>
    <row r="241" spans="1:30" x14ac:dyDescent="0.35">
      <c r="A241" t="s">
        <v>267</v>
      </c>
      <c r="C241">
        <v>500</v>
      </c>
      <c r="E241">
        <v>530</v>
      </c>
      <c r="F241">
        <v>522</v>
      </c>
      <c r="I241">
        <v>391</v>
      </c>
      <c r="T241">
        <v>1943</v>
      </c>
      <c r="U241">
        <v>1943</v>
      </c>
      <c r="V241" s="5">
        <v>1933.6540054825625</v>
      </c>
      <c r="W241" s="6">
        <v>4.8333334148396882E-3</v>
      </c>
      <c r="X241">
        <v>1</v>
      </c>
      <c r="Y241" t="s">
        <v>8</v>
      </c>
      <c r="Z241" t="s">
        <v>4</v>
      </c>
      <c r="AA241">
        <v>0</v>
      </c>
      <c r="AB241">
        <v>1022</v>
      </c>
      <c r="AC241">
        <v>1</v>
      </c>
      <c r="AD241" t="b">
        <v>1</v>
      </c>
    </row>
    <row r="242" spans="1:30" x14ac:dyDescent="0.35">
      <c r="A242" t="s">
        <v>268</v>
      </c>
      <c r="G242">
        <v>485</v>
      </c>
      <c r="H242">
        <v>1460</v>
      </c>
      <c r="J242">
        <v>1415</v>
      </c>
      <c r="N242">
        <v>1197</v>
      </c>
      <c r="O242">
        <v>2382</v>
      </c>
      <c r="P242">
        <v>850</v>
      </c>
      <c r="T242">
        <v>7789</v>
      </c>
      <c r="U242">
        <v>7789</v>
      </c>
      <c r="V242" s="5">
        <v>7789.00664380133</v>
      </c>
      <c r="W242" s="6">
        <v>8.5297158339385917E-7</v>
      </c>
      <c r="X242">
        <v>1</v>
      </c>
      <c r="Y242" t="s">
        <v>6</v>
      </c>
      <c r="Z242" t="s">
        <v>9</v>
      </c>
      <c r="AA242">
        <v>0</v>
      </c>
      <c r="AB242">
        <v>5889</v>
      </c>
      <c r="AC242">
        <v>1</v>
      </c>
      <c r="AD242" t="b">
        <v>1</v>
      </c>
    </row>
    <row r="243" spans="1:30" x14ac:dyDescent="0.35">
      <c r="A243" t="s">
        <v>269</v>
      </c>
      <c r="T243">
        <v>0</v>
      </c>
      <c r="U243">
        <v>0</v>
      </c>
      <c r="V243" s="5">
        <v>4452.7187910375933</v>
      </c>
      <c r="W243" s="6">
        <v>1</v>
      </c>
      <c r="X243">
        <v>0</v>
      </c>
      <c r="Y243" t="s">
        <v>15</v>
      </c>
      <c r="Z243" t="s">
        <v>8</v>
      </c>
      <c r="AA243">
        <v>0</v>
      </c>
      <c r="AB243">
        <v>0</v>
      </c>
      <c r="AC243">
        <v>1</v>
      </c>
      <c r="AD243" t="b">
        <v>0</v>
      </c>
    </row>
    <row r="244" spans="1:30" x14ac:dyDescent="0.35">
      <c r="A244" t="s">
        <v>270</v>
      </c>
      <c r="H244">
        <v>19</v>
      </c>
      <c r="J244">
        <v>1415</v>
      </c>
      <c r="N244">
        <v>1145</v>
      </c>
      <c r="O244">
        <v>2382</v>
      </c>
      <c r="P244">
        <v>958</v>
      </c>
      <c r="T244">
        <v>5919</v>
      </c>
      <c r="U244">
        <v>5919</v>
      </c>
      <c r="V244" s="5">
        <v>5930.8813833425866</v>
      </c>
      <c r="W244" s="6">
        <v>2.0033082057510868E-3</v>
      </c>
      <c r="X244">
        <v>1</v>
      </c>
      <c r="Y244" t="s">
        <v>7</v>
      </c>
      <c r="Z244" t="s">
        <v>9</v>
      </c>
      <c r="AA244">
        <v>0</v>
      </c>
      <c r="AB244">
        <v>4485</v>
      </c>
      <c r="AC244">
        <v>1</v>
      </c>
      <c r="AD244" t="b">
        <v>1</v>
      </c>
    </row>
    <row r="245" spans="1:30" x14ac:dyDescent="0.35">
      <c r="A245" t="s">
        <v>271</v>
      </c>
      <c r="B245">
        <v>666</v>
      </c>
      <c r="D245">
        <v>387</v>
      </c>
      <c r="G245">
        <v>658</v>
      </c>
      <c r="I245">
        <v>720</v>
      </c>
      <c r="K245">
        <v>185</v>
      </c>
      <c r="T245">
        <v>2616</v>
      </c>
      <c r="U245">
        <v>2616</v>
      </c>
      <c r="V245" s="5">
        <v>2615.9993323394451</v>
      </c>
      <c r="W245" s="6">
        <v>2.5522198978728303E-7</v>
      </c>
      <c r="X245">
        <v>1</v>
      </c>
      <c r="Y245" t="s">
        <v>1</v>
      </c>
      <c r="Z245" t="s">
        <v>10</v>
      </c>
      <c r="AA245">
        <v>0</v>
      </c>
      <c r="AB245">
        <v>1765</v>
      </c>
      <c r="AC245">
        <v>1</v>
      </c>
      <c r="AD245" t="b">
        <v>1</v>
      </c>
    </row>
    <row r="246" spans="1:30" x14ac:dyDescent="0.35">
      <c r="A246" t="s">
        <v>272</v>
      </c>
      <c r="C246">
        <v>150</v>
      </c>
      <c r="E246">
        <v>763</v>
      </c>
      <c r="F246">
        <v>566</v>
      </c>
      <c r="T246">
        <v>1479</v>
      </c>
      <c r="U246">
        <v>1479</v>
      </c>
      <c r="V246" s="5">
        <v>1470.1118984463812</v>
      </c>
      <c r="W246" s="6">
        <v>6.0458673676552967E-3</v>
      </c>
      <c r="X246">
        <v>1</v>
      </c>
      <c r="Y246" t="s">
        <v>2</v>
      </c>
      <c r="Z246" t="s">
        <v>4</v>
      </c>
      <c r="AA246">
        <v>0</v>
      </c>
      <c r="AB246">
        <v>566</v>
      </c>
      <c r="AC246">
        <v>1</v>
      </c>
      <c r="AD246" t="b">
        <v>1</v>
      </c>
    </row>
    <row r="247" spans="1:30" x14ac:dyDescent="0.35">
      <c r="A247" t="s">
        <v>273</v>
      </c>
      <c r="B247">
        <v>611</v>
      </c>
      <c r="D247">
        <v>345</v>
      </c>
      <c r="G247">
        <v>1341</v>
      </c>
      <c r="H247">
        <v>1045</v>
      </c>
      <c r="I247">
        <v>684</v>
      </c>
      <c r="T247">
        <v>4026</v>
      </c>
      <c r="U247">
        <v>4026</v>
      </c>
      <c r="V247" s="5">
        <v>4136.3281797415329</v>
      </c>
      <c r="W247" s="6">
        <v>2.6672975389594698E-2</v>
      </c>
      <c r="X247">
        <v>1</v>
      </c>
      <c r="Y247" t="s">
        <v>7</v>
      </c>
      <c r="Z247" t="s">
        <v>1</v>
      </c>
      <c r="AA247">
        <v>0</v>
      </c>
      <c r="AB247">
        <v>2370</v>
      </c>
      <c r="AC247">
        <v>1</v>
      </c>
      <c r="AD247" t="b">
        <v>1</v>
      </c>
    </row>
    <row r="248" spans="1:30" x14ac:dyDescent="0.35">
      <c r="A248" t="s">
        <v>274</v>
      </c>
      <c r="B248">
        <v>479</v>
      </c>
      <c r="D248">
        <v>345</v>
      </c>
      <c r="G248">
        <v>1341</v>
      </c>
      <c r="H248">
        <v>184</v>
      </c>
      <c r="I248">
        <v>684</v>
      </c>
      <c r="T248">
        <v>3033</v>
      </c>
      <c r="U248">
        <v>3033</v>
      </c>
      <c r="V248" s="5">
        <v>3123.7516672665497</v>
      </c>
      <c r="W248" s="6">
        <v>2.9052138880797232E-2</v>
      </c>
      <c r="X248">
        <v>1</v>
      </c>
      <c r="Y248" t="s">
        <v>7</v>
      </c>
      <c r="Z248" t="s">
        <v>1</v>
      </c>
      <c r="AA248">
        <v>0</v>
      </c>
      <c r="AB248">
        <v>2370</v>
      </c>
      <c r="AC248">
        <v>1</v>
      </c>
      <c r="AD248" t="b">
        <v>1</v>
      </c>
    </row>
    <row r="249" spans="1:30" x14ac:dyDescent="0.35">
      <c r="A249" t="s">
        <v>275</v>
      </c>
      <c r="C249">
        <v>814</v>
      </c>
      <c r="D249">
        <v>933</v>
      </c>
      <c r="M249">
        <v>50</v>
      </c>
      <c r="Q249">
        <v>187</v>
      </c>
      <c r="S249">
        <v>660</v>
      </c>
      <c r="T249">
        <v>2644</v>
      </c>
      <c r="U249">
        <v>1984</v>
      </c>
      <c r="V249" s="5">
        <v>1998.6501018521731</v>
      </c>
      <c r="W249" s="6">
        <v>7.3299983016520201E-3</v>
      </c>
      <c r="X249">
        <v>1</v>
      </c>
      <c r="Y249" t="s">
        <v>12</v>
      </c>
      <c r="Z249" t="s">
        <v>16</v>
      </c>
      <c r="AA249">
        <v>0</v>
      </c>
      <c r="AB249">
        <v>2407</v>
      </c>
      <c r="AC249">
        <v>0</v>
      </c>
      <c r="AD249" t="b">
        <v>1</v>
      </c>
    </row>
    <row r="250" spans="1:30" x14ac:dyDescent="0.35">
      <c r="A250" t="s">
        <v>276</v>
      </c>
      <c r="F250">
        <v>760</v>
      </c>
      <c r="H250">
        <v>1203</v>
      </c>
      <c r="K250">
        <v>962</v>
      </c>
      <c r="M250">
        <v>1085</v>
      </c>
      <c r="T250">
        <v>4010</v>
      </c>
      <c r="U250">
        <v>4010</v>
      </c>
      <c r="V250" s="5">
        <v>4010.8675724032046</v>
      </c>
      <c r="W250" s="6">
        <v>2.1630542209219594E-4</v>
      </c>
      <c r="X250">
        <v>1</v>
      </c>
      <c r="Y250" t="s">
        <v>7</v>
      </c>
      <c r="Z250" t="s">
        <v>5</v>
      </c>
      <c r="AA250">
        <v>0</v>
      </c>
      <c r="AB250">
        <v>2047</v>
      </c>
      <c r="AC250">
        <v>1</v>
      </c>
      <c r="AD250" t="b">
        <v>1</v>
      </c>
    </row>
    <row r="251" spans="1:30" x14ac:dyDescent="0.35">
      <c r="A251" t="s">
        <v>277</v>
      </c>
      <c r="F251">
        <v>760</v>
      </c>
      <c r="H251">
        <v>1094</v>
      </c>
      <c r="K251">
        <v>962</v>
      </c>
      <c r="M251">
        <v>1085</v>
      </c>
      <c r="T251">
        <v>3901</v>
      </c>
      <c r="U251">
        <v>3901</v>
      </c>
      <c r="V251" s="5">
        <v>3902.2174458471645</v>
      </c>
      <c r="W251" s="6">
        <v>3.1198821287116185E-4</v>
      </c>
      <c r="X251">
        <v>1</v>
      </c>
      <c r="Y251" t="s">
        <v>7</v>
      </c>
      <c r="Z251" t="s">
        <v>5</v>
      </c>
      <c r="AA251">
        <v>0</v>
      </c>
      <c r="AB251">
        <v>2047</v>
      </c>
      <c r="AC251">
        <v>1</v>
      </c>
      <c r="AD251" t="b">
        <v>1</v>
      </c>
    </row>
    <row r="252" spans="1:30" x14ac:dyDescent="0.35">
      <c r="A252" t="s">
        <v>278</v>
      </c>
      <c r="B252">
        <v>611</v>
      </c>
      <c r="D252">
        <v>345</v>
      </c>
      <c r="G252">
        <v>1341</v>
      </c>
      <c r="H252">
        <v>1288</v>
      </c>
      <c r="I252">
        <v>684</v>
      </c>
      <c r="P252">
        <v>243</v>
      </c>
      <c r="T252">
        <v>4512</v>
      </c>
      <c r="U252">
        <v>4512</v>
      </c>
      <c r="V252" s="5">
        <v>4745.6808293877175</v>
      </c>
      <c r="W252" s="6">
        <v>4.9240738639784745E-2</v>
      </c>
      <c r="X252">
        <v>1</v>
      </c>
      <c r="Y252" t="s">
        <v>15</v>
      </c>
      <c r="Z252" t="s">
        <v>1</v>
      </c>
      <c r="AA252">
        <v>0</v>
      </c>
      <c r="AB252">
        <v>3658</v>
      </c>
      <c r="AC252">
        <v>1</v>
      </c>
      <c r="AD252" t="b">
        <v>1</v>
      </c>
    </row>
    <row r="253" spans="1:30" x14ac:dyDescent="0.35">
      <c r="A253" t="s">
        <v>279</v>
      </c>
      <c r="C253">
        <v>814</v>
      </c>
      <c r="D253">
        <v>635</v>
      </c>
      <c r="T253">
        <v>1449</v>
      </c>
      <c r="U253">
        <v>1449</v>
      </c>
      <c r="V253" s="5">
        <v>1449.419786074993</v>
      </c>
      <c r="W253" s="6">
        <v>2.8962353006769219E-4</v>
      </c>
      <c r="X253">
        <v>1</v>
      </c>
      <c r="Y253" t="s">
        <v>3</v>
      </c>
      <c r="Z253" t="s">
        <v>2</v>
      </c>
      <c r="AA253">
        <v>0</v>
      </c>
      <c r="AB253">
        <v>0</v>
      </c>
      <c r="AC253">
        <v>1</v>
      </c>
      <c r="AD253" t="b">
        <v>1</v>
      </c>
    </row>
    <row r="254" spans="1:30" x14ac:dyDescent="0.35">
      <c r="A254" t="s">
        <v>280</v>
      </c>
      <c r="H254">
        <v>113</v>
      </c>
      <c r="J254">
        <v>1412</v>
      </c>
      <c r="N254">
        <v>1145</v>
      </c>
      <c r="O254">
        <v>2382</v>
      </c>
      <c r="P254">
        <v>958</v>
      </c>
      <c r="T254">
        <v>6010</v>
      </c>
      <c r="U254">
        <v>6010</v>
      </c>
      <c r="V254" s="5">
        <v>6087.4980423359621</v>
      </c>
      <c r="W254" s="6">
        <v>1.2730688666673253E-2</v>
      </c>
      <c r="X254">
        <v>1</v>
      </c>
      <c r="Y254" t="s">
        <v>7</v>
      </c>
      <c r="Z254" t="s">
        <v>9</v>
      </c>
      <c r="AA254">
        <v>0</v>
      </c>
      <c r="AB254">
        <v>4485</v>
      </c>
      <c r="AC254">
        <v>1</v>
      </c>
      <c r="AD254" t="b">
        <v>1</v>
      </c>
    </row>
    <row r="255" spans="1:30" x14ac:dyDescent="0.35">
      <c r="A255" t="s">
        <v>281</v>
      </c>
      <c r="E255">
        <v>616</v>
      </c>
      <c r="H255">
        <v>191</v>
      </c>
      <c r="K255">
        <v>962</v>
      </c>
      <c r="L255">
        <v>885</v>
      </c>
      <c r="M255">
        <v>864</v>
      </c>
      <c r="T255">
        <v>3518</v>
      </c>
      <c r="U255">
        <v>3518</v>
      </c>
      <c r="V255" s="5">
        <v>3535.7180090135362</v>
      </c>
      <c r="W255" s="6">
        <v>5.0111487874225273E-3</v>
      </c>
      <c r="X255">
        <v>1</v>
      </c>
      <c r="Y255" t="s">
        <v>7</v>
      </c>
      <c r="Z255" t="s">
        <v>4</v>
      </c>
      <c r="AA255">
        <v>0</v>
      </c>
      <c r="AB255">
        <v>2711</v>
      </c>
      <c r="AC255">
        <v>1</v>
      </c>
      <c r="AD255" t="b">
        <v>1</v>
      </c>
    </row>
    <row r="256" spans="1:30" x14ac:dyDescent="0.35">
      <c r="A256" t="s">
        <v>282</v>
      </c>
      <c r="D256">
        <v>545</v>
      </c>
      <c r="G256">
        <v>1116</v>
      </c>
      <c r="M256">
        <v>96</v>
      </c>
      <c r="T256">
        <v>1757</v>
      </c>
      <c r="U256">
        <v>1757</v>
      </c>
      <c r="V256" s="5">
        <v>1760.072107154052</v>
      </c>
      <c r="W256" s="6">
        <v>1.7454439176468935E-3</v>
      </c>
      <c r="X256">
        <v>1</v>
      </c>
      <c r="Y256" t="s">
        <v>6</v>
      </c>
      <c r="Z256" t="s">
        <v>12</v>
      </c>
      <c r="AA256">
        <v>0</v>
      </c>
      <c r="AB256">
        <v>545</v>
      </c>
      <c r="AC256">
        <v>1</v>
      </c>
      <c r="AD256" t="b">
        <v>1</v>
      </c>
    </row>
    <row r="257" spans="1:30" x14ac:dyDescent="0.35">
      <c r="A257" t="s">
        <v>283</v>
      </c>
      <c r="E257">
        <v>369</v>
      </c>
      <c r="H257">
        <v>1295</v>
      </c>
      <c r="K257">
        <v>962</v>
      </c>
      <c r="L257">
        <v>875</v>
      </c>
      <c r="M257">
        <v>864</v>
      </c>
      <c r="P257">
        <v>322</v>
      </c>
      <c r="T257">
        <v>4687</v>
      </c>
      <c r="U257">
        <v>4687</v>
      </c>
      <c r="V257" s="5">
        <v>4744.0834844595884</v>
      </c>
      <c r="W257" s="6">
        <v>1.2032563222502164E-2</v>
      </c>
      <c r="X257">
        <v>1</v>
      </c>
      <c r="Y257" t="s">
        <v>15</v>
      </c>
      <c r="Z257" t="s">
        <v>4</v>
      </c>
      <c r="AA257">
        <v>0</v>
      </c>
      <c r="AB257">
        <v>3996</v>
      </c>
      <c r="AC257">
        <v>1</v>
      </c>
      <c r="AD257" t="b">
        <v>1</v>
      </c>
    </row>
    <row r="258" spans="1:30" x14ac:dyDescent="0.35">
      <c r="A258" t="s">
        <v>284</v>
      </c>
      <c r="H258">
        <v>69</v>
      </c>
      <c r="J258">
        <v>2547</v>
      </c>
      <c r="N258">
        <v>1728</v>
      </c>
      <c r="P258">
        <v>958</v>
      </c>
      <c r="T258">
        <v>5302</v>
      </c>
      <c r="U258">
        <v>5302</v>
      </c>
      <c r="V258" s="5">
        <v>5576.5989971627268</v>
      </c>
      <c r="W258" s="6">
        <v>4.9241302324667398E-2</v>
      </c>
      <c r="X258">
        <v>1</v>
      </c>
      <c r="Y258" t="s">
        <v>7</v>
      </c>
      <c r="Z258" t="s">
        <v>9</v>
      </c>
      <c r="AA258">
        <v>0</v>
      </c>
      <c r="AB258">
        <v>2686</v>
      </c>
      <c r="AC258">
        <v>1</v>
      </c>
      <c r="AD258" t="b">
        <v>1</v>
      </c>
    </row>
    <row r="259" spans="1:30" x14ac:dyDescent="0.35">
      <c r="A259" t="s">
        <v>285</v>
      </c>
      <c r="J259">
        <v>1225</v>
      </c>
      <c r="N259">
        <v>498</v>
      </c>
      <c r="O259">
        <v>2382</v>
      </c>
      <c r="T259">
        <v>4105</v>
      </c>
      <c r="U259">
        <v>4105</v>
      </c>
      <c r="V259" s="5">
        <v>4105.0069126923208</v>
      </c>
      <c r="W259" s="6">
        <v>1.6839660609255614E-6</v>
      </c>
      <c r="X259">
        <v>1</v>
      </c>
      <c r="Y259" t="s">
        <v>13</v>
      </c>
      <c r="Z259" t="s">
        <v>9</v>
      </c>
      <c r="AA259">
        <v>0</v>
      </c>
      <c r="AB259">
        <v>2382</v>
      </c>
      <c r="AC259">
        <v>1</v>
      </c>
      <c r="AD259" t="b">
        <v>1</v>
      </c>
    </row>
    <row r="260" spans="1:30" x14ac:dyDescent="0.35">
      <c r="A260" t="s">
        <v>286</v>
      </c>
      <c r="H260">
        <v>345</v>
      </c>
      <c r="J260">
        <v>1412</v>
      </c>
      <c r="N260">
        <v>1197</v>
      </c>
      <c r="O260">
        <v>2382</v>
      </c>
      <c r="P260">
        <v>850</v>
      </c>
      <c r="T260">
        <v>6186</v>
      </c>
      <c r="U260">
        <v>6186</v>
      </c>
      <c r="V260" s="5">
        <v>6185.4035133943726</v>
      </c>
      <c r="W260" s="6">
        <v>9.6434550201252497E-5</v>
      </c>
      <c r="X260">
        <v>1</v>
      </c>
      <c r="Y260" t="s">
        <v>7</v>
      </c>
      <c r="Z260" t="s">
        <v>9</v>
      </c>
      <c r="AA260">
        <v>0</v>
      </c>
      <c r="AB260">
        <v>4429</v>
      </c>
      <c r="AC260">
        <v>1</v>
      </c>
      <c r="AD260" t="b">
        <v>1</v>
      </c>
    </row>
    <row r="261" spans="1:30" x14ac:dyDescent="0.35">
      <c r="A261" t="s">
        <v>287</v>
      </c>
      <c r="D261">
        <v>772</v>
      </c>
      <c r="G261">
        <v>1552</v>
      </c>
      <c r="T261">
        <v>2324</v>
      </c>
      <c r="U261">
        <v>2324</v>
      </c>
      <c r="V261" s="5">
        <v>2325.7011168699096</v>
      </c>
      <c r="W261" s="6">
        <v>7.3144259921028231E-4</v>
      </c>
      <c r="X261">
        <v>1</v>
      </c>
      <c r="Y261" t="s">
        <v>6</v>
      </c>
      <c r="Z261" t="s">
        <v>3</v>
      </c>
      <c r="AA261">
        <v>0</v>
      </c>
      <c r="AB261">
        <v>0</v>
      </c>
      <c r="AC261">
        <v>1</v>
      </c>
      <c r="AD261" t="b">
        <v>1</v>
      </c>
    </row>
    <row r="262" spans="1:30" x14ac:dyDescent="0.35">
      <c r="A262" t="s">
        <v>288</v>
      </c>
      <c r="H262">
        <v>81</v>
      </c>
      <c r="J262">
        <v>494</v>
      </c>
      <c r="N262">
        <v>1197</v>
      </c>
      <c r="O262">
        <v>2382</v>
      </c>
      <c r="P262">
        <v>850</v>
      </c>
      <c r="T262">
        <v>5004</v>
      </c>
      <c r="U262">
        <v>5004</v>
      </c>
      <c r="V262" s="5">
        <v>5001.5235284134433</v>
      </c>
      <c r="W262" s="6">
        <v>4.9514344429012409E-4</v>
      </c>
      <c r="X262">
        <v>1</v>
      </c>
      <c r="Y262" t="s">
        <v>7</v>
      </c>
      <c r="Z262" t="s">
        <v>9</v>
      </c>
      <c r="AA262">
        <v>0</v>
      </c>
      <c r="AB262">
        <v>4429</v>
      </c>
      <c r="AC262">
        <v>1</v>
      </c>
      <c r="AD262" t="b">
        <v>1</v>
      </c>
    </row>
    <row r="263" spans="1:30" x14ac:dyDescent="0.35">
      <c r="A263" t="s">
        <v>289</v>
      </c>
      <c r="C263">
        <v>800</v>
      </c>
      <c r="D263">
        <v>1318</v>
      </c>
      <c r="G263">
        <v>834</v>
      </c>
      <c r="H263">
        <v>1190</v>
      </c>
      <c r="T263">
        <v>4142</v>
      </c>
      <c r="U263">
        <v>4142</v>
      </c>
      <c r="V263" s="5">
        <v>4234.1411546841791</v>
      </c>
      <c r="W263" s="6">
        <v>2.1761474480425501E-2</v>
      </c>
      <c r="X263">
        <v>1</v>
      </c>
      <c r="Y263" t="s">
        <v>7</v>
      </c>
      <c r="Z263" t="s">
        <v>2</v>
      </c>
      <c r="AA263">
        <v>0</v>
      </c>
      <c r="AB263">
        <v>2152</v>
      </c>
      <c r="AC263">
        <v>1</v>
      </c>
      <c r="AD263" t="b">
        <v>1</v>
      </c>
    </row>
    <row r="264" spans="1:30" x14ac:dyDescent="0.35">
      <c r="A264" t="s">
        <v>290</v>
      </c>
      <c r="H264">
        <v>19</v>
      </c>
      <c r="J264">
        <v>494</v>
      </c>
      <c r="N264">
        <v>1145</v>
      </c>
      <c r="O264">
        <v>2382</v>
      </c>
      <c r="P264">
        <v>958</v>
      </c>
      <c r="T264">
        <v>4998</v>
      </c>
      <c r="U264">
        <v>4998</v>
      </c>
      <c r="V264" s="5">
        <v>5014.9285716307877</v>
      </c>
      <c r="W264" s="6">
        <v>3.3756356424599595E-3</v>
      </c>
      <c r="X264">
        <v>1</v>
      </c>
      <c r="Y264" t="s">
        <v>7</v>
      </c>
      <c r="Z264" t="s">
        <v>9</v>
      </c>
      <c r="AA264">
        <v>0</v>
      </c>
      <c r="AB264">
        <v>4485</v>
      </c>
      <c r="AC264">
        <v>1</v>
      </c>
      <c r="AD264" t="b">
        <v>1</v>
      </c>
    </row>
    <row r="265" spans="1:30" x14ac:dyDescent="0.35">
      <c r="A265" t="s">
        <v>291</v>
      </c>
      <c r="C265">
        <v>109</v>
      </c>
      <c r="E265">
        <v>553</v>
      </c>
      <c r="F265">
        <v>522</v>
      </c>
      <c r="T265">
        <v>1184</v>
      </c>
      <c r="U265">
        <v>1184</v>
      </c>
      <c r="V265" s="5">
        <v>1204.2734143117823</v>
      </c>
      <c r="W265" s="6">
        <v>1.6834561048055797E-2</v>
      </c>
      <c r="X265">
        <v>1</v>
      </c>
      <c r="Y265" t="s">
        <v>2</v>
      </c>
      <c r="Z265" t="s">
        <v>4</v>
      </c>
      <c r="AA265">
        <v>0</v>
      </c>
      <c r="AB265">
        <v>522</v>
      </c>
      <c r="AC265">
        <v>1</v>
      </c>
      <c r="AD265" t="b">
        <v>1</v>
      </c>
    </row>
    <row r="266" spans="1:30" x14ac:dyDescent="0.35">
      <c r="A266" t="s">
        <v>292</v>
      </c>
      <c r="B266">
        <v>611</v>
      </c>
      <c r="D266">
        <v>345</v>
      </c>
      <c r="G266">
        <v>1341</v>
      </c>
      <c r="H266">
        <v>1229</v>
      </c>
      <c r="I266">
        <v>684</v>
      </c>
      <c r="T266">
        <v>4210</v>
      </c>
      <c r="U266">
        <v>4210</v>
      </c>
      <c r="V266" s="5">
        <v>4425.5203439795123</v>
      </c>
      <c r="W266" s="6">
        <v>4.869943582401709E-2</v>
      </c>
      <c r="X266">
        <v>1</v>
      </c>
      <c r="Y266" t="s">
        <v>7</v>
      </c>
      <c r="Z266" t="s">
        <v>1</v>
      </c>
      <c r="AA266">
        <v>0</v>
      </c>
      <c r="AB266">
        <v>2370</v>
      </c>
      <c r="AC266">
        <v>1</v>
      </c>
      <c r="AD266" t="b">
        <v>1</v>
      </c>
    </row>
    <row r="267" spans="1:30" x14ac:dyDescent="0.35">
      <c r="A267" t="s">
        <v>293</v>
      </c>
      <c r="J267">
        <v>2120</v>
      </c>
      <c r="N267">
        <v>1728</v>
      </c>
      <c r="P267">
        <v>252</v>
      </c>
      <c r="T267">
        <v>4100</v>
      </c>
      <c r="U267">
        <v>4100</v>
      </c>
      <c r="V267" s="5">
        <v>4380.1144156434739</v>
      </c>
      <c r="W267" s="6">
        <v>6.3951392375288629E-2</v>
      </c>
      <c r="X267">
        <v>1</v>
      </c>
      <c r="Y267" t="s">
        <v>15</v>
      </c>
      <c r="Z267" t="s">
        <v>9</v>
      </c>
      <c r="AA267">
        <v>0</v>
      </c>
      <c r="AB267">
        <v>1728</v>
      </c>
      <c r="AC267">
        <v>1</v>
      </c>
      <c r="AD267" t="b">
        <v>1</v>
      </c>
    </row>
    <row r="268" spans="1:30" x14ac:dyDescent="0.35">
      <c r="A268" t="s">
        <v>294</v>
      </c>
      <c r="K268">
        <v>436</v>
      </c>
      <c r="M268">
        <v>98</v>
      </c>
      <c r="T268">
        <v>534</v>
      </c>
      <c r="U268">
        <v>534</v>
      </c>
      <c r="V268" s="5">
        <v>533.99987068368307</v>
      </c>
      <c r="W268" s="6">
        <v>2.4216544615225777E-7</v>
      </c>
      <c r="X268">
        <v>1</v>
      </c>
      <c r="Y268" t="s">
        <v>10</v>
      </c>
      <c r="Z268" t="s">
        <v>12</v>
      </c>
      <c r="AA268">
        <v>0</v>
      </c>
      <c r="AB268">
        <v>0</v>
      </c>
      <c r="AC268">
        <v>1</v>
      </c>
      <c r="AD268" t="b">
        <v>1</v>
      </c>
    </row>
    <row r="269" spans="1:30" x14ac:dyDescent="0.35">
      <c r="A269" t="s">
        <v>295</v>
      </c>
      <c r="E269">
        <v>708</v>
      </c>
      <c r="H269">
        <v>1111</v>
      </c>
      <c r="K269">
        <v>962</v>
      </c>
      <c r="L269">
        <v>885</v>
      </c>
      <c r="M269">
        <v>864</v>
      </c>
      <c r="T269">
        <v>4530</v>
      </c>
      <c r="U269">
        <v>4530</v>
      </c>
      <c r="V269" s="5">
        <v>4565.5383103785152</v>
      </c>
      <c r="W269" s="6">
        <v>7.7840350825068112E-3</v>
      </c>
      <c r="X269">
        <v>1</v>
      </c>
      <c r="Y269" t="s">
        <v>7</v>
      </c>
      <c r="Z269" t="s">
        <v>4</v>
      </c>
      <c r="AA269">
        <v>0</v>
      </c>
      <c r="AB269">
        <v>2711</v>
      </c>
      <c r="AC269">
        <v>1</v>
      </c>
      <c r="AD269" t="b">
        <v>1</v>
      </c>
    </row>
    <row r="270" spans="1:30" x14ac:dyDescent="0.35">
      <c r="A270" t="s">
        <v>296</v>
      </c>
      <c r="H270">
        <v>86</v>
      </c>
      <c r="J270">
        <v>2547</v>
      </c>
      <c r="N270">
        <v>1728</v>
      </c>
      <c r="P270">
        <v>958</v>
      </c>
      <c r="T270">
        <v>5319</v>
      </c>
      <c r="U270">
        <v>5319</v>
      </c>
      <c r="V270" s="5">
        <v>5418.3621954423288</v>
      </c>
      <c r="W270" s="6">
        <v>1.8338049738702889E-2</v>
      </c>
      <c r="X270">
        <v>1</v>
      </c>
      <c r="Y270" t="s">
        <v>7</v>
      </c>
      <c r="Z270" t="s">
        <v>9</v>
      </c>
      <c r="AA270">
        <v>0</v>
      </c>
      <c r="AB270">
        <v>2686</v>
      </c>
      <c r="AC270">
        <v>1</v>
      </c>
      <c r="AD270" t="b">
        <v>1</v>
      </c>
    </row>
    <row r="271" spans="1:30" x14ac:dyDescent="0.35">
      <c r="A271" t="s">
        <v>297</v>
      </c>
      <c r="J271">
        <v>1636</v>
      </c>
      <c r="O271">
        <v>774</v>
      </c>
      <c r="R271">
        <v>45</v>
      </c>
      <c r="T271">
        <v>2455</v>
      </c>
      <c r="U271">
        <v>2455</v>
      </c>
      <c r="V271" s="5">
        <v>2456.808608230052</v>
      </c>
      <c r="W271" s="6">
        <v>7.3616163017066558E-4</v>
      </c>
      <c r="X271">
        <v>1</v>
      </c>
      <c r="Y271" t="s">
        <v>17</v>
      </c>
      <c r="Z271" t="s">
        <v>9</v>
      </c>
      <c r="AA271">
        <v>0</v>
      </c>
      <c r="AB271">
        <v>774</v>
      </c>
      <c r="AC271">
        <v>1</v>
      </c>
      <c r="AD271" t="b">
        <v>1</v>
      </c>
    </row>
    <row r="272" spans="1:30" x14ac:dyDescent="0.35">
      <c r="A272" t="s">
        <v>298</v>
      </c>
      <c r="B272">
        <v>611</v>
      </c>
      <c r="D272">
        <v>345</v>
      </c>
      <c r="G272">
        <v>1341</v>
      </c>
      <c r="H272">
        <v>1288</v>
      </c>
      <c r="I272">
        <v>684</v>
      </c>
      <c r="P272">
        <v>306</v>
      </c>
      <c r="T272">
        <v>4575</v>
      </c>
      <c r="U272">
        <v>4575</v>
      </c>
      <c r="V272" s="5">
        <v>4903.6645886022507</v>
      </c>
      <c r="W272" s="6">
        <v>6.7024280038683035E-2</v>
      </c>
      <c r="X272">
        <v>1</v>
      </c>
      <c r="Y272" t="s">
        <v>15</v>
      </c>
      <c r="Z272" t="s">
        <v>1</v>
      </c>
      <c r="AA272">
        <v>0</v>
      </c>
      <c r="AB272">
        <v>3658</v>
      </c>
      <c r="AC272">
        <v>1</v>
      </c>
      <c r="AD272" t="b">
        <v>1</v>
      </c>
    </row>
    <row r="273" spans="1:30" x14ac:dyDescent="0.35">
      <c r="A273" t="s">
        <v>299</v>
      </c>
      <c r="E273">
        <v>672</v>
      </c>
      <c r="K273">
        <v>550</v>
      </c>
      <c r="L273">
        <v>1192</v>
      </c>
      <c r="T273">
        <v>2414</v>
      </c>
      <c r="U273">
        <v>2414</v>
      </c>
      <c r="V273" s="5">
        <v>2636.9363364046562</v>
      </c>
      <c r="W273" s="6">
        <v>8.454369312101781E-2</v>
      </c>
      <c r="X273">
        <v>1</v>
      </c>
      <c r="Y273" t="s">
        <v>10</v>
      </c>
      <c r="Z273" t="s">
        <v>4</v>
      </c>
      <c r="AA273">
        <v>0</v>
      </c>
      <c r="AB273">
        <v>1192</v>
      </c>
      <c r="AC273">
        <v>1</v>
      </c>
      <c r="AD273" t="b">
        <v>1</v>
      </c>
    </row>
    <row r="274" spans="1:30" x14ac:dyDescent="0.35">
      <c r="A274" t="s">
        <v>300</v>
      </c>
      <c r="E274">
        <v>264</v>
      </c>
      <c r="L274">
        <v>158</v>
      </c>
      <c r="T274">
        <v>422</v>
      </c>
      <c r="U274">
        <v>422</v>
      </c>
      <c r="V274" s="5">
        <v>422.00110995427173</v>
      </c>
      <c r="W274" s="6">
        <v>2.6302164746590015E-6</v>
      </c>
      <c r="X274">
        <v>1</v>
      </c>
      <c r="Y274" t="s">
        <v>4</v>
      </c>
      <c r="Z274" t="s">
        <v>11</v>
      </c>
      <c r="AA274">
        <v>0</v>
      </c>
      <c r="AB274">
        <v>0</v>
      </c>
      <c r="AC274">
        <v>1</v>
      </c>
      <c r="AD274" t="b">
        <v>1</v>
      </c>
    </row>
    <row r="275" spans="1:30" x14ac:dyDescent="0.35">
      <c r="A275" t="s">
        <v>301</v>
      </c>
      <c r="T275">
        <v>0</v>
      </c>
      <c r="U275">
        <v>0</v>
      </c>
      <c r="V275" s="5">
        <v>1868.3600497110056</v>
      </c>
      <c r="W275" s="6">
        <v>1</v>
      </c>
      <c r="X275">
        <v>0</v>
      </c>
      <c r="Y275" t="s">
        <v>12</v>
      </c>
      <c r="Z275" t="s">
        <v>8</v>
      </c>
      <c r="AA275">
        <v>0</v>
      </c>
      <c r="AB275">
        <v>0</v>
      </c>
      <c r="AC275">
        <v>1</v>
      </c>
      <c r="AD275" t="b">
        <v>0</v>
      </c>
    </row>
    <row r="276" spans="1:30" x14ac:dyDescent="0.35">
      <c r="A276" t="s">
        <v>302</v>
      </c>
      <c r="G276">
        <v>1013</v>
      </c>
      <c r="K276">
        <v>120</v>
      </c>
      <c r="T276">
        <v>1133</v>
      </c>
      <c r="U276">
        <v>1133</v>
      </c>
      <c r="V276" s="5">
        <v>1132.9999440745078</v>
      </c>
      <c r="W276" s="6">
        <v>4.936054280156011E-8</v>
      </c>
      <c r="X276">
        <v>1</v>
      </c>
      <c r="Y276" t="s">
        <v>10</v>
      </c>
      <c r="Z276" t="s">
        <v>6</v>
      </c>
      <c r="AA276">
        <v>0</v>
      </c>
      <c r="AB276">
        <v>0</v>
      </c>
      <c r="AC276">
        <v>1</v>
      </c>
      <c r="AD276" t="b">
        <v>1</v>
      </c>
    </row>
    <row r="277" spans="1:30" x14ac:dyDescent="0.35">
      <c r="A277" t="s">
        <v>303</v>
      </c>
      <c r="B277">
        <v>611</v>
      </c>
      <c r="D277">
        <v>345</v>
      </c>
      <c r="G277">
        <v>1341</v>
      </c>
      <c r="H277">
        <v>1266</v>
      </c>
      <c r="I277">
        <v>684</v>
      </c>
      <c r="T277">
        <v>4247</v>
      </c>
      <c r="U277">
        <v>4247</v>
      </c>
      <c r="V277" s="5">
        <v>4447.4643932775216</v>
      </c>
      <c r="W277" s="6">
        <v>4.507386131759248E-2</v>
      </c>
      <c r="X277">
        <v>1</v>
      </c>
      <c r="Y277" t="s">
        <v>7</v>
      </c>
      <c r="Z277" t="s">
        <v>1</v>
      </c>
      <c r="AA277">
        <v>0</v>
      </c>
      <c r="AB277">
        <v>2370</v>
      </c>
      <c r="AC277">
        <v>1</v>
      </c>
      <c r="AD277" t="b">
        <v>1</v>
      </c>
    </row>
    <row r="278" spans="1:30" x14ac:dyDescent="0.35">
      <c r="A278" t="s">
        <v>304</v>
      </c>
      <c r="N278">
        <v>1145</v>
      </c>
      <c r="O278">
        <v>2327</v>
      </c>
      <c r="P278">
        <v>252</v>
      </c>
      <c r="T278">
        <v>3724</v>
      </c>
      <c r="U278">
        <v>3724</v>
      </c>
      <c r="V278" s="5">
        <v>3785.626145656578</v>
      </c>
      <c r="W278" s="6">
        <v>1.6278983524901036E-2</v>
      </c>
      <c r="X278">
        <v>1</v>
      </c>
      <c r="Y278" t="s">
        <v>15</v>
      </c>
      <c r="Z278" t="s">
        <v>14</v>
      </c>
      <c r="AA278">
        <v>0</v>
      </c>
      <c r="AB278">
        <v>1145</v>
      </c>
      <c r="AC278">
        <v>1</v>
      </c>
      <c r="AD278" t="b">
        <v>1</v>
      </c>
    </row>
    <row r="279" spans="1:30" x14ac:dyDescent="0.35">
      <c r="A279" t="s">
        <v>305</v>
      </c>
      <c r="D279">
        <v>363</v>
      </c>
      <c r="F279">
        <v>226</v>
      </c>
      <c r="L279">
        <v>378</v>
      </c>
      <c r="M279">
        <v>298</v>
      </c>
      <c r="T279">
        <v>1265</v>
      </c>
      <c r="U279">
        <v>1265</v>
      </c>
      <c r="V279" s="5">
        <v>1475.1455624694834</v>
      </c>
      <c r="W279" s="6">
        <v>0.14245750915434197</v>
      </c>
      <c r="X279">
        <v>1</v>
      </c>
      <c r="Y279" t="s">
        <v>11</v>
      </c>
      <c r="Z279" t="s">
        <v>3</v>
      </c>
      <c r="AA279">
        <v>0</v>
      </c>
      <c r="AB279">
        <v>524</v>
      </c>
      <c r="AC279">
        <v>1</v>
      </c>
      <c r="AD279" t="b">
        <v>1</v>
      </c>
    </row>
    <row r="280" spans="1:30" x14ac:dyDescent="0.35">
      <c r="A280" t="s">
        <v>306</v>
      </c>
      <c r="C280">
        <v>282</v>
      </c>
      <c r="F280">
        <v>367</v>
      </c>
      <c r="L280">
        <v>378</v>
      </c>
      <c r="T280">
        <v>1027</v>
      </c>
      <c r="U280">
        <v>1027</v>
      </c>
      <c r="V280" s="5">
        <v>1374.8168776004502</v>
      </c>
      <c r="W280" s="6">
        <v>0.25299142254313589</v>
      </c>
      <c r="X280">
        <v>0</v>
      </c>
      <c r="Y280" t="s">
        <v>11</v>
      </c>
      <c r="Z280" t="s">
        <v>2</v>
      </c>
      <c r="AA280">
        <v>0</v>
      </c>
      <c r="AB280">
        <v>367</v>
      </c>
      <c r="AC280">
        <v>1</v>
      </c>
      <c r="AD280" t="b">
        <v>0</v>
      </c>
    </row>
    <row r="281" spans="1:30" x14ac:dyDescent="0.35">
      <c r="A281" t="s">
        <v>307</v>
      </c>
      <c r="J281">
        <v>1412</v>
      </c>
      <c r="N281">
        <v>1197</v>
      </c>
      <c r="O281">
        <v>2382</v>
      </c>
      <c r="P281">
        <v>576</v>
      </c>
      <c r="T281">
        <v>5567</v>
      </c>
      <c r="U281">
        <v>5567</v>
      </c>
      <c r="V281" s="5">
        <v>5565.5836583503096</v>
      </c>
      <c r="W281" s="6">
        <v>2.5448214179035148E-4</v>
      </c>
      <c r="X281">
        <v>1</v>
      </c>
      <c r="Y281" t="s">
        <v>15</v>
      </c>
      <c r="Z281" t="s">
        <v>9</v>
      </c>
      <c r="AA281">
        <v>0</v>
      </c>
      <c r="AB281">
        <v>3579</v>
      </c>
      <c r="AC281">
        <v>1</v>
      </c>
      <c r="AD281" t="b">
        <v>1</v>
      </c>
    </row>
    <row r="282" spans="1:30" x14ac:dyDescent="0.35">
      <c r="A282" t="s">
        <v>308</v>
      </c>
      <c r="G282">
        <v>467</v>
      </c>
      <c r="K282">
        <v>528</v>
      </c>
      <c r="T282">
        <v>995</v>
      </c>
      <c r="U282">
        <v>995</v>
      </c>
      <c r="V282" s="5">
        <v>995.00157132696188</v>
      </c>
      <c r="W282" s="6">
        <v>1.5792205833247466E-6</v>
      </c>
      <c r="X282">
        <v>1</v>
      </c>
      <c r="Y282" t="s">
        <v>6</v>
      </c>
      <c r="Z282" t="s">
        <v>10</v>
      </c>
      <c r="AA282">
        <v>0</v>
      </c>
      <c r="AB282">
        <v>0</v>
      </c>
      <c r="AC282">
        <v>1</v>
      </c>
      <c r="AD282" t="b">
        <v>1</v>
      </c>
    </row>
    <row r="283" spans="1:30" x14ac:dyDescent="0.35">
      <c r="A283" t="s">
        <v>309</v>
      </c>
      <c r="E283">
        <v>672</v>
      </c>
      <c r="L283">
        <v>885</v>
      </c>
      <c r="M283">
        <v>30</v>
      </c>
      <c r="T283">
        <v>1587</v>
      </c>
      <c r="U283">
        <v>1587</v>
      </c>
      <c r="V283" s="5">
        <v>1603.3726609615057</v>
      </c>
      <c r="W283" s="6">
        <v>1.0211388381592733E-2</v>
      </c>
      <c r="X283">
        <v>1</v>
      </c>
      <c r="Y283" t="s">
        <v>12</v>
      </c>
      <c r="Z283" t="s">
        <v>4</v>
      </c>
      <c r="AA283">
        <v>0</v>
      </c>
      <c r="AB283">
        <v>885</v>
      </c>
      <c r="AC283">
        <v>1</v>
      </c>
      <c r="AD283" t="b">
        <v>1</v>
      </c>
    </row>
    <row r="284" spans="1:30" x14ac:dyDescent="0.35">
      <c r="A284" t="s">
        <v>310</v>
      </c>
      <c r="B284">
        <v>611</v>
      </c>
      <c r="D284">
        <v>345</v>
      </c>
      <c r="G284">
        <v>1341</v>
      </c>
      <c r="H284">
        <v>1274</v>
      </c>
      <c r="I284">
        <v>684</v>
      </c>
      <c r="T284">
        <v>4255</v>
      </c>
      <c r="U284">
        <v>4255</v>
      </c>
      <c r="V284" s="5">
        <v>4405.1552932797476</v>
      </c>
      <c r="W284" s="6">
        <v>3.4086265587235015E-2</v>
      </c>
      <c r="X284">
        <v>1</v>
      </c>
      <c r="Y284" t="s">
        <v>7</v>
      </c>
      <c r="Z284" t="s">
        <v>1</v>
      </c>
      <c r="AA284">
        <v>0</v>
      </c>
      <c r="AB284">
        <v>2370</v>
      </c>
      <c r="AC284">
        <v>1</v>
      </c>
      <c r="AD284" t="b">
        <v>1</v>
      </c>
    </row>
    <row r="285" spans="1:30" x14ac:dyDescent="0.35">
      <c r="A285" t="s">
        <v>311</v>
      </c>
      <c r="B285">
        <v>611</v>
      </c>
      <c r="D285">
        <v>345</v>
      </c>
      <c r="G285">
        <v>2176</v>
      </c>
      <c r="I285">
        <v>684</v>
      </c>
      <c r="T285">
        <v>3816</v>
      </c>
      <c r="U285">
        <v>3816</v>
      </c>
      <c r="V285" s="5">
        <v>3825.7493272827091</v>
      </c>
      <c r="W285" s="6">
        <v>2.5483445068351456E-3</v>
      </c>
      <c r="X285">
        <v>1</v>
      </c>
      <c r="Y285" t="s">
        <v>6</v>
      </c>
      <c r="Z285" t="s">
        <v>1</v>
      </c>
      <c r="AA285">
        <v>0</v>
      </c>
      <c r="AB285">
        <v>1029</v>
      </c>
      <c r="AC285">
        <v>1</v>
      </c>
      <c r="AD285" t="b">
        <v>1</v>
      </c>
    </row>
    <row r="286" spans="1:30" x14ac:dyDescent="0.35">
      <c r="A286" t="s">
        <v>312</v>
      </c>
      <c r="E286">
        <v>672</v>
      </c>
      <c r="L286">
        <v>885</v>
      </c>
      <c r="M286">
        <v>736</v>
      </c>
      <c r="T286">
        <v>2293</v>
      </c>
      <c r="U286">
        <v>2293</v>
      </c>
      <c r="V286" s="5">
        <v>2493.7733162403019</v>
      </c>
      <c r="W286" s="6">
        <v>8.0509850246932094E-2</v>
      </c>
      <c r="X286">
        <v>1</v>
      </c>
      <c r="Y286" t="s">
        <v>12</v>
      </c>
      <c r="Z286" t="s">
        <v>4</v>
      </c>
      <c r="AA286">
        <v>0</v>
      </c>
      <c r="AB286">
        <v>885</v>
      </c>
      <c r="AC286">
        <v>1</v>
      </c>
      <c r="AD286" t="b">
        <v>1</v>
      </c>
    </row>
    <row r="287" spans="1:30" x14ac:dyDescent="0.35">
      <c r="A287" t="s">
        <v>313</v>
      </c>
      <c r="D287">
        <v>823</v>
      </c>
      <c r="E287">
        <v>616</v>
      </c>
      <c r="G287">
        <v>218</v>
      </c>
      <c r="L287">
        <v>885</v>
      </c>
      <c r="M287">
        <v>396</v>
      </c>
      <c r="T287">
        <v>2938</v>
      </c>
      <c r="U287">
        <v>2938</v>
      </c>
      <c r="V287" s="5">
        <v>2937.9988889878177</v>
      </c>
      <c r="W287" s="6">
        <v>3.7815268971960298E-7</v>
      </c>
      <c r="X287">
        <v>1</v>
      </c>
      <c r="Y287" t="s">
        <v>6</v>
      </c>
      <c r="Z287" t="s">
        <v>4</v>
      </c>
      <c r="AA287">
        <v>0</v>
      </c>
      <c r="AB287">
        <v>2104</v>
      </c>
      <c r="AC287">
        <v>1</v>
      </c>
      <c r="AD287" t="b">
        <v>1</v>
      </c>
    </row>
    <row r="288" spans="1:30" x14ac:dyDescent="0.35">
      <c r="A288" t="s">
        <v>314</v>
      </c>
      <c r="G288">
        <v>900</v>
      </c>
      <c r="H288">
        <v>1108</v>
      </c>
      <c r="T288">
        <v>2008</v>
      </c>
      <c r="U288">
        <v>2008</v>
      </c>
      <c r="V288" s="5">
        <v>2008.525213287257</v>
      </c>
      <c r="W288" s="6">
        <v>2.6149200606617387E-4</v>
      </c>
      <c r="X288">
        <v>1</v>
      </c>
      <c r="Y288" t="s">
        <v>7</v>
      </c>
      <c r="Z288" t="s">
        <v>6</v>
      </c>
      <c r="AA288">
        <v>0</v>
      </c>
      <c r="AB288">
        <v>0</v>
      </c>
      <c r="AC288">
        <v>1</v>
      </c>
      <c r="AD288" t="b">
        <v>1</v>
      </c>
    </row>
    <row r="289" spans="1:30" x14ac:dyDescent="0.35">
      <c r="A289" t="s">
        <v>315</v>
      </c>
      <c r="H289">
        <v>35</v>
      </c>
      <c r="J289">
        <v>829</v>
      </c>
      <c r="N289">
        <v>1862</v>
      </c>
      <c r="P289">
        <v>963</v>
      </c>
      <c r="T289">
        <v>3689</v>
      </c>
      <c r="U289">
        <v>3689</v>
      </c>
      <c r="V289" s="5">
        <v>3844.6455336342656</v>
      </c>
      <c r="W289" s="6">
        <v>4.0483714889350798E-2</v>
      </c>
      <c r="X289">
        <v>1</v>
      </c>
      <c r="Y289" t="s">
        <v>9</v>
      </c>
      <c r="Z289" t="s">
        <v>7</v>
      </c>
      <c r="AA289">
        <v>0</v>
      </c>
      <c r="AB289">
        <v>2825</v>
      </c>
      <c r="AC289">
        <v>1</v>
      </c>
      <c r="AD289" t="b">
        <v>1</v>
      </c>
    </row>
    <row r="290" spans="1:30" x14ac:dyDescent="0.35">
      <c r="A290" t="s">
        <v>316</v>
      </c>
      <c r="F290">
        <v>760</v>
      </c>
      <c r="H290">
        <v>1115</v>
      </c>
      <c r="K290">
        <v>962</v>
      </c>
      <c r="M290">
        <v>1085</v>
      </c>
      <c r="T290">
        <v>3922</v>
      </c>
      <c r="U290">
        <v>3922</v>
      </c>
      <c r="V290" s="5">
        <v>3926.0330877081738</v>
      </c>
      <c r="W290" s="6">
        <v>1.0272678854390583E-3</v>
      </c>
      <c r="X290">
        <v>1</v>
      </c>
      <c r="Y290" t="s">
        <v>7</v>
      </c>
      <c r="Z290" t="s">
        <v>5</v>
      </c>
      <c r="AA290">
        <v>0</v>
      </c>
      <c r="AB290">
        <v>2047</v>
      </c>
      <c r="AC290">
        <v>1</v>
      </c>
      <c r="AD290" t="b">
        <v>1</v>
      </c>
    </row>
    <row r="291" spans="1:30" x14ac:dyDescent="0.35">
      <c r="A291" t="s">
        <v>317</v>
      </c>
      <c r="C291">
        <v>305</v>
      </c>
      <c r="E291">
        <v>763</v>
      </c>
      <c r="F291">
        <v>407</v>
      </c>
      <c r="T291">
        <v>1475</v>
      </c>
      <c r="U291">
        <v>1475</v>
      </c>
      <c r="V291" s="5">
        <v>1475.0038964187438</v>
      </c>
      <c r="W291" s="6">
        <v>2.6416328480671989E-6</v>
      </c>
      <c r="X291">
        <v>1</v>
      </c>
      <c r="Y291" t="s">
        <v>2</v>
      </c>
      <c r="Z291" t="s">
        <v>4</v>
      </c>
      <c r="AA291">
        <v>0</v>
      </c>
      <c r="AB291">
        <v>407</v>
      </c>
      <c r="AC291">
        <v>1</v>
      </c>
      <c r="AD291" t="b">
        <v>1</v>
      </c>
    </row>
    <row r="292" spans="1:30" x14ac:dyDescent="0.35">
      <c r="A292" t="s">
        <v>318</v>
      </c>
      <c r="H292">
        <v>209</v>
      </c>
      <c r="J292">
        <v>2547</v>
      </c>
      <c r="N292">
        <v>1728</v>
      </c>
      <c r="P292">
        <v>958</v>
      </c>
      <c r="T292">
        <v>5442</v>
      </c>
      <c r="U292">
        <v>5442</v>
      </c>
      <c r="V292" s="5">
        <v>5652.7639976182272</v>
      </c>
      <c r="W292" s="6">
        <v>3.7285122412156584E-2</v>
      </c>
      <c r="X292">
        <v>1</v>
      </c>
      <c r="Y292" t="s">
        <v>7</v>
      </c>
      <c r="Z292" t="s">
        <v>9</v>
      </c>
      <c r="AA292">
        <v>0</v>
      </c>
      <c r="AB292">
        <v>2686</v>
      </c>
      <c r="AC292">
        <v>1</v>
      </c>
      <c r="AD292" t="b">
        <v>1</v>
      </c>
    </row>
    <row r="293" spans="1:30" x14ac:dyDescent="0.35">
      <c r="A293" t="s">
        <v>319</v>
      </c>
      <c r="F293">
        <v>501</v>
      </c>
      <c r="M293">
        <v>1028</v>
      </c>
      <c r="T293">
        <v>1529</v>
      </c>
      <c r="U293">
        <v>1529</v>
      </c>
      <c r="V293" s="5">
        <v>1529.0009085074807</v>
      </c>
      <c r="W293" s="6">
        <v>5.9418374161155848E-7</v>
      </c>
      <c r="X293">
        <v>1</v>
      </c>
      <c r="Y293" t="s">
        <v>12</v>
      </c>
      <c r="Z293" t="s">
        <v>5</v>
      </c>
      <c r="AA293">
        <v>0</v>
      </c>
      <c r="AB293">
        <v>0</v>
      </c>
      <c r="AC293">
        <v>1</v>
      </c>
      <c r="AD293" t="b">
        <v>1</v>
      </c>
    </row>
    <row r="294" spans="1:30" x14ac:dyDescent="0.35">
      <c r="A294" t="s">
        <v>320</v>
      </c>
      <c r="C294">
        <v>165</v>
      </c>
      <c r="F294">
        <v>391</v>
      </c>
      <c r="T294">
        <v>556</v>
      </c>
      <c r="U294">
        <v>556</v>
      </c>
      <c r="V294" s="5">
        <v>556.00126092224639</v>
      </c>
      <c r="W294" s="6">
        <v>2.2678406237720673E-6</v>
      </c>
      <c r="X294">
        <v>1</v>
      </c>
      <c r="Y294" t="s">
        <v>5</v>
      </c>
      <c r="Z294" t="s">
        <v>2</v>
      </c>
      <c r="AA294">
        <v>0</v>
      </c>
      <c r="AB294">
        <v>0</v>
      </c>
      <c r="AC294">
        <v>1</v>
      </c>
      <c r="AD294" t="b">
        <v>1</v>
      </c>
    </row>
    <row r="295" spans="1:30" x14ac:dyDescent="0.35">
      <c r="A295" t="s">
        <v>321</v>
      </c>
      <c r="B295">
        <v>611</v>
      </c>
      <c r="D295">
        <v>345</v>
      </c>
      <c r="G295">
        <v>1341</v>
      </c>
      <c r="H295">
        <v>1153</v>
      </c>
      <c r="I295">
        <v>684</v>
      </c>
      <c r="P295">
        <v>574</v>
      </c>
      <c r="T295">
        <v>4708</v>
      </c>
      <c r="U295">
        <v>4708</v>
      </c>
      <c r="V295" s="5">
        <v>5222.2454348413012</v>
      </c>
      <c r="W295" s="6">
        <v>9.8472092370535738E-2</v>
      </c>
      <c r="X295">
        <v>1</v>
      </c>
      <c r="Y295" t="s">
        <v>15</v>
      </c>
      <c r="Z295" t="s">
        <v>1</v>
      </c>
      <c r="AA295">
        <v>0</v>
      </c>
      <c r="AB295">
        <v>3523</v>
      </c>
      <c r="AC295">
        <v>1</v>
      </c>
      <c r="AD295" t="b">
        <v>1</v>
      </c>
    </row>
    <row r="296" spans="1:30" x14ac:dyDescent="0.35">
      <c r="A296" t="s">
        <v>322</v>
      </c>
      <c r="E296">
        <v>616</v>
      </c>
      <c r="H296">
        <v>1111</v>
      </c>
      <c r="K296">
        <v>962</v>
      </c>
      <c r="L296">
        <v>885</v>
      </c>
      <c r="M296">
        <v>864</v>
      </c>
      <c r="T296">
        <v>4438</v>
      </c>
      <c r="U296">
        <v>4438</v>
      </c>
      <c r="V296" s="5">
        <v>4572.3294498068326</v>
      </c>
      <c r="W296" s="6">
        <v>2.9378777553421401E-2</v>
      </c>
      <c r="X296">
        <v>1</v>
      </c>
      <c r="Y296" t="s">
        <v>7</v>
      </c>
      <c r="Z296" t="s">
        <v>4</v>
      </c>
      <c r="AA296">
        <v>0</v>
      </c>
      <c r="AB296">
        <v>2711</v>
      </c>
      <c r="AC296">
        <v>1</v>
      </c>
      <c r="AD296" t="b">
        <v>1</v>
      </c>
    </row>
    <row r="297" spans="1:30" x14ac:dyDescent="0.35">
      <c r="A297" t="s">
        <v>323</v>
      </c>
      <c r="E297">
        <v>708</v>
      </c>
      <c r="H297">
        <v>1101</v>
      </c>
      <c r="K297">
        <v>962</v>
      </c>
      <c r="L297">
        <v>885</v>
      </c>
      <c r="M297">
        <v>864</v>
      </c>
      <c r="T297">
        <v>4520</v>
      </c>
      <c r="U297">
        <v>4520</v>
      </c>
      <c r="V297" s="5">
        <v>4495.5223960701787</v>
      </c>
      <c r="W297" s="6">
        <v>5.444885326612697E-3</v>
      </c>
      <c r="X297">
        <v>1</v>
      </c>
      <c r="Y297" t="s">
        <v>7</v>
      </c>
      <c r="Z297" t="s">
        <v>4</v>
      </c>
      <c r="AA297">
        <v>0</v>
      </c>
      <c r="AB297">
        <v>2711</v>
      </c>
      <c r="AC297">
        <v>1</v>
      </c>
      <c r="AD297" t="b">
        <v>1</v>
      </c>
    </row>
    <row r="298" spans="1:30" x14ac:dyDescent="0.35">
      <c r="A298" t="s">
        <v>324</v>
      </c>
      <c r="H298">
        <v>6</v>
      </c>
      <c r="P298">
        <v>726</v>
      </c>
      <c r="T298">
        <v>732</v>
      </c>
      <c r="U298">
        <v>732</v>
      </c>
      <c r="V298" s="5">
        <v>798.73289881950143</v>
      </c>
      <c r="W298" s="6">
        <v>8.3548453955171076E-2</v>
      </c>
      <c r="X298">
        <v>1</v>
      </c>
      <c r="Y298" t="s">
        <v>7</v>
      </c>
      <c r="Z298" t="s">
        <v>15</v>
      </c>
      <c r="AA298">
        <v>0</v>
      </c>
      <c r="AB298">
        <v>0</v>
      </c>
      <c r="AC298">
        <v>1</v>
      </c>
      <c r="AD298" t="b">
        <v>1</v>
      </c>
    </row>
    <row r="299" spans="1:30" x14ac:dyDescent="0.35">
      <c r="A299" t="s">
        <v>325</v>
      </c>
      <c r="B299">
        <v>633</v>
      </c>
      <c r="D299">
        <v>247</v>
      </c>
      <c r="I299">
        <v>577</v>
      </c>
      <c r="T299">
        <v>1457</v>
      </c>
      <c r="U299">
        <v>1457</v>
      </c>
      <c r="V299" s="5">
        <v>1556.3838217329233</v>
      </c>
      <c r="W299" s="6">
        <v>6.385559933555876E-2</v>
      </c>
      <c r="X299">
        <v>1</v>
      </c>
      <c r="Y299" t="s">
        <v>3</v>
      </c>
      <c r="Z299" t="s">
        <v>1</v>
      </c>
      <c r="AA299">
        <v>0</v>
      </c>
      <c r="AB299">
        <v>577</v>
      </c>
      <c r="AC299">
        <v>1</v>
      </c>
      <c r="AD299" t="b">
        <v>1</v>
      </c>
    </row>
    <row r="300" spans="1:30" x14ac:dyDescent="0.35">
      <c r="A300" t="s">
        <v>326</v>
      </c>
      <c r="N300">
        <v>583</v>
      </c>
      <c r="O300">
        <v>1011</v>
      </c>
      <c r="T300">
        <v>1594</v>
      </c>
      <c r="U300">
        <v>1594</v>
      </c>
      <c r="V300" s="5">
        <v>1594.0002298439615</v>
      </c>
      <c r="W300" s="6">
        <v>1.4419317965126546E-7</v>
      </c>
      <c r="X300">
        <v>1</v>
      </c>
      <c r="Y300" t="s">
        <v>13</v>
      </c>
      <c r="Z300" t="s">
        <v>14</v>
      </c>
      <c r="AA300">
        <v>0</v>
      </c>
      <c r="AB300">
        <v>0</v>
      </c>
      <c r="AC300">
        <v>1</v>
      </c>
      <c r="AD300" t="b">
        <v>1</v>
      </c>
    </row>
    <row r="301" spans="1:30" x14ac:dyDescent="0.35">
      <c r="A301" t="s">
        <v>327</v>
      </c>
      <c r="H301">
        <v>1213</v>
      </c>
      <c r="K301">
        <v>1044</v>
      </c>
      <c r="T301">
        <v>2257</v>
      </c>
      <c r="U301">
        <v>2257</v>
      </c>
      <c r="V301" s="5">
        <v>2256.9990064771105</v>
      </c>
      <c r="W301" s="6">
        <v>4.4019642307282358E-7</v>
      </c>
      <c r="X301">
        <v>1</v>
      </c>
      <c r="Y301" t="s">
        <v>7</v>
      </c>
      <c r="Z301" t="s">
        <v>10</v>
      </c>
      <c r="AA301">
        <v>0</v>
      </c>
      <c r="AB301">
        <v>0</v>
      </c>
      <c r="AC301">
        <v>1</v>
      </c>
      <c r="AD301" t="b">
        <v>1</v>
      </c>
    </row>
    <row r="302" spans="1:30" x14ac:dyDescent="0.35">
      <c r="A302" t="s">
        <v>328</v>
      </c>
      <c r="C302">
        <v>814</v>
      </c>
      <c r="D302">
        <v>1318</v>
      </c>
      <c r="G302">
        <v>834</v>
      </c>
      <c r="H302">
        <v>859</v>
      </c>
      <c r="Q302">
        <v>151</v>
      </c>
      <c r="S302">
        <v>660</v>
      </c>
      <c r="T302">
        <v>4636</v>
      </c>
      <c r="U302">
        <v>3976</v>
      </c>
      <c r="V302" s="5">
        <v>4084.5259509632128</v>
      </c>
      <c r="W302" s="6">
        <v>2.6570023612561514E-2</v>
      </c>
      <c r="X302">
        <v>1</v>
      </c>
      <c r="Y302" t="s">
        <v>7</v>
      </c>
      <c r="Z302" t="s">
        <v>16</v>
      </c>
      <c r="AA302">
        <v>0</v>
      </c>
      <c r="AB302">
        <v>3626</v>
      </c>
      <c r="AC302">
        <v>1</v>
      </c>
      <c r="AD302" t="b">
        <v>1</v>
      </c>
    </row>
    <row r="303" spans="1:30" x14ac:dyDescent="0.35">
      <c r="A303" t="s">
        <v>329</v>
      </c>
      <c r="K303">
        <v>8</v>
      </c>
      <c r="M303">
        <v>796</v>
      </c>
      <c r="T303">
        <v>804</v>
      </c>
      <c r="U303">
        <v>804</v>
      </c>
      <c r="V303" s="5">
        <v>803.99851190476193</v>
      </c>
      <c r="W303" s="6">
        <v>1.8508681496786857E-6</v>
      </c>
      <c r="X303">
        <v>1</v>
      </c>
      <c r="Y303" t="s">
        <v>10</v>
      </c>
      <c r="Z303" t="s">
        <v>12</v>
      </c>
      <c r="AA303">
        <v>0</v>
      </c>
      <c r="AB303">
        <v>0</v>
      </c>
      <c r="AC303">
        <v>1</v>
      </c>
      <c r="AD303" t="b">
        <v>1</v>
      </c>
    </row>
    <row r="304" spans="1:30" x14ac:dyDescent="0.35">
      <c r="A304" t="s">
        <v>330</v>
      </c>
      <c r="F304">
        <v>760</v>
      </c>
      <c r="H304">
        <v>1218</v>
      </c>
      <c r="K304">
        <v>962</v>
      </c>
      <c r="M304">
        <v>1085</v>
      </c>
      <c r="T304">
        <v>4025</v>
      </c>
      <c r="U304">
        <v>4025</v>
      </c>
      <c r="V304" s="5">
        <v>4027.1979588549848</v>
      </c>
      <c r="W304" s="6">
        <v>5.457786971092216E-4</v>
      </c>
      <c r="X304">
        <v>1</v>
      </c>
      <c r="Y304" t="s">
        <v>7</v>
      </c>
      <c r="Z304" t="s">
        <v>5</v>
      </c>
      <c r="AA304">
        <v>0</v>
      </c>
      <c r="AB304">
        <v>2047</v>
      </c>
      <c r="AC304">
        <v>1</v>
      </c>
      <c r="AD304" t="b">
        <v>1</v>
      </c>
    </row>
    <row r="305" spans="1:30" x14ac:dyDescent="0.35">
      <c r="A305" t="s">
        <v>331</v>
      </c>
      <c r="B305">
        <v>917</v>
      </c>
      <c r="C305">
        <v>216</v>
      </c>
      <c r="T305">
        <v>1133</v>
      </c>
      <c r="U305">
        <v>1133</v>
      </c>
      <c r="V305" s="5">
        <v>1123.5038582914412</v>
      </c>
      <c r="W305" s="6">
        <v>8.4522555383120153E-3</v>
      </c>
      <c r="X305">
        <v>1</v>
      </c>
      <c r="Y305" t="s">
        <v>2</v>
      </c>
      <c r="Z305" t="s">
        <v>1</v>
      </c>
      <c r="AA305">
        <v>0</v>
      </c>
      <c r="AB305">
        <v>0</v>
      </c>
      <c r="AC305">
        <v>1</v>
      </c>
      <c r="AD305" t="b">
        <v>1</v>
      </c>
    </row>
    <row r="306" spans="1:30" x14ac:dyDescent="0.35">
      <c r="A306" t="s">
        <v>332</v>
      </c>
      <c r="K306">
        <v>8</v>
      </c>
      <c r="L306">
        <v>717</v>
      </c>
      <c r="M306">
        <v>1045</v>
      </c>
      <c r="T306">
        <v>1770</v>
      </c>
      <c r="U306">
        <v>1770</v>
      </c>
      <c r="V306" s="5">
        <v>1770.0002483455389</v>
      </c>
      <c r="W306" s="6">
        <v>1.4030819439330138E-7</v>
      </c>
      <c r="X306">
        <v>1</v>
      </c>
      <c r="Y306" t="s">
        <v>10</v>
      </c>
      <c r="Z306" t="s">
        <v>11</v>
      </c>
      <c r="AA306">
        <v>0</v>
      </c>
      <c r="AB306">
        <v>1045</v>
      </c>
      <c r="AC306">
        <v>1</v>
      </c>
      <c r="AD306" t="b">
        <v>1</v>
      </c>
    </row>
    <row r="307" spans="1:30" x14ac:dyDescent="0.35">
      <c r="A307" t="s">
        <v>333</v>
      </c>
      <c r="B307">
        <v>611</v>
      </c>
      <c r="D307">
        <v>615</v>
      </c>
      <c r="I307">
        <v>684</v>
      </c>
      <c r="M307">
        <v>638</v>
      </c>
      <c r="T307">
        <v>2548</v>
      </c>
      <c r="U307">
        <v>2548</v>
      </c>
      <c r="V307" s="5">
        <v>2848.3109450104298</v>
      </c>
      <c r="W307" s="6">
        <v>0.10543474740231711</v>
      </c>
      <c r="X307">
        <v>1</v>
      </c>
      <c r="Y307" t="s">
        <v>12</v>
      </c>
      <c r="Z307" t="s">
        <v>1</v>
      </c>
      <c r="AA307">
        <v>0</v>
      </c>
      <c r="AB307">
        <v>1299</v>
      </c>
      <c r="AC307">
        <v>1</v>
      </c>
      <c r="AD307" t="b">
        <v>1</v>
      </c>
    </row>
    <row r="308" spans="1:30" x14ac:dyDescent="0.35">
      <c r="A308" t="s">
        <v>334</v>
      </c>
      <c r="D308">
        <v>345</v>
      </c>
      <c r="G308">
        <v>1341</v>
      </c>
      <c r="H308">
        <v>1196</v>
      </c>
      <c r="I308">
        <v>677</v>
      </c>
      <c r="T308">
        <v>3559</v>
      </c>
      <c r="U308">
        <v>3559</v>
      </c>
      <c r="V308" s="5">
        <v>3878.5604134366927</v>
      </c>
      <c r="W308" s="6">
        <v>8.2391500807779974E-2</v>
      </c>
      <c r="X308">
        <v>1</v>
      </c>
      <c r="Y308" t="s">
        <v>7</v>
      </c>
      <c r="Z308" t="s">
        <v>8</v>
      </c>
      <c r="AA308">
        <v>0</v>
      </c>
      <c r="AB308">
        <v>1686</v>
      </c>
      <c r="AC308">
        <v>1</v>
      </c>
      <c r="AD308" t="b">
        <v>1</v>
      </c>
    </row>
    <row r="309" spans="1:30" x14ac:dyDescent="0.35">
      <c r="A309" t="s">
        <v>335</v>
      </c>
      <c r="B309">
        <v>468</v>
      </c>
      <c r="I309">
        <v>898</v>
      </c>
      <c r="T309">
        <v>1366</v>
      </c>
      <c r="U309">
        <v>1366</v>
      </c>
      <c r="V309" s="5">
        <v>1366.0011736592794</v>
      </c>
      <c r="W309" s="6">
        <v>8.5919346339816369E-7</v>
      </c>
      <c r="X309">
        <v>1</v>
      </c>
      <c r="Y309" t="s">
        <v>8</v>
      </c>
      <c r="Z309" t="s">
        <v>1</v>
      </c>
      <c r="AA309">
        <v>0</v>
      </c>
      <c r="AB309">
        <v>0</v>
      </c>
      <c r="AC309">
        <v>1</v>
      </c>
      <c r="AD309" t="b">
        <v>1</v>
      </c>
    </row>
    <row r="310" spans="1:30" x14ac:dyDescent="0.35">
      <c r="A310" t="s">
        <v>336</v>
      </c>
      <c r="H310">
        <v>1115</v>
      </c>
      <c r="K310">
        <v>1044</v>
      </c>
      <c r="T310">
        <v>2159</v>
      </c>
      <c r="U310">
        <v>2159</v>
      </c>
      <c r="V310" s="5">
        <v>2159.9629805513923</v>
      </c>
      <c r="W310" s="6">
        <v>4.4583197029908906E-4</v>
      </c>
      <c r="X310">
        <v>1</v>
      </c>
      <c r="Y310" t="s">
        <v>7</v>
      </c>
      <c r="Z310" t="s">
        <v>10</v>
      </c>
      <c r="AA310">
        <v>0</v>
      </c>
      <c r="AB310">
        <v>0</v>
      </c>
      <c r="AC310">
        <v>1</v>
      </c>
      <c r="AD310" t="b">
        <v>1</v>
      </c>
    </row>
    <row r="311" spans="1:30" x14ac:dyDescent="0.35">
      <c r="A311" t="s">
        <v>337</v>
      </c>
      <c r="C311">
        <v>182</v>
      </c>
      <c r="F311">
        <v>552</v>
      </c>
      <c r="K311">
        <v>471</v>
      </c>
      <c r="M311">
        <v>1104</v>
      </c>
      <c r="T311">
        <v>2309</v>
      </c>
      <c r="U311">
        <v>2309</v>
      </c>
      <c r="V311" s="5">
        <v>2309.0008630698258</v>
      </c>
      <c r="W311" s="6">
        <v>3.7378497321449123E-7</v>
      </c>
      <c r="X311">
        <v>1</v>
      </c>
      <c r="Y311" t="s">
        <v>2</v>
      </c>
      <c r="Z311" t="s">
        <v>10</v>
      </c>
      <c r="AA311">
        <v>0</v>
      </c>
      <c r="AB311">
        <v>1656</v>
      </c>
      <c r="AC311">
        <v>1</v>
      </c>
      <c r="AD311" t="b">
        <v>1</v>
      </c>
    </row>
    <row r="312" spans="1:30" x14ac:dyDescent="0.35">
      <c r="A312" t="s">
        <v>338</v>
      </c>
      <c r="H312">
        <v>113</v>
      </c>
      <c r="J312">
        <v>1415</v>
      </c>
      <c r="N312">
        <v>1145</v>
      </c>
      <c r="O312">
        <v>2382</v>
      </c>
      <c r="P312">
        <v>958</v>
      </c>
      <c r="T312">
        <v>6013</v>
      </c>
      <c r="U312">
        <v>6013</v>
      </c>
      <c r="V312" s="5">
        <v>6065.9075647844666</v>
      </c>
      <c r="W312" s="6">
        <v>8.7221185320430234E-3</v>
      </c>
      <c r="X312">
        <v>1</v>
      </c>
      <c r="Y312" t="s">
        <v>7</v>
      </c>
      <c r="Z312" t="s">
        <v>9</v>
      </c>
      <c r="AA312">
        <v>0</v>
      </c>
      <c r="AB312">
        <v>4485</v>
      </c>
      <c r="AC312">
        <v>1</v>
      </c>
      <c r="AD312" t="b">
        <v>1</v>
      </c>
    </row>
    <row r="313" spans="1:30" x14ac:dyDescent="0.35">
      <c r="A313" t="s">
        <v>339</v>
      </c>
      <c r="F313">
        <v>760</v>
      </c>
      <c r="H313">
        <v>1289</v>
      </c>
      <c r="K313">
        <v>962</v>
      </c>
      <c r="M313">
        <v>1085</v>
      </c>
      <c r="T313">
        <v>4096</v>
      </c>
      <c r="U313">
        <v>4096</v>
      </c>
      <c r="V313" s="5">
        <v>4101.5864418950569</v>
      </c>
      <c r="W313" s="6">
        <v>1.3620197877569893E-3</v>
      </c>
      <c r="X313">
        <v>1</v>
      </c>
      <c r="Y313" t="s">
        <v>7</v>
      </c>
      <c r="Z313" t="s">
        <v>5</v>
      </c>
      <c r="AA313">
        <v>0</v>
      </c>
      <c r="AB313">
        <v>2047</v>
      </c>
      <c r="AC313">
        <v>1</v>
      </c>
      <c r="AD313" t="b">
        <v>1</v>
      </c>
    </row>
    <row r="314" spans="1:30" x14ac:dyDescent="0.35">
      <c r="A314" t="s">
        <v>340</v>
      </c>
      <c r="H314">
        <v>250</v>
      </c>
      <c r="J314">
        <v>1412</v>
      </c>
      <c r="N314">
        <v>1197</v>
      </c>
      <c r="O314">
        <v>2382</v>
      </c>
      <c r="P314">
        <v>850</v>
      </c>
      <c r="T314">
        <v>6091</v>
      </c>
      <c r="U314">
        <v>6091</v>
      </c>
      <c r="V314" s="5">
        <v>6090.109481280424</v>
      </c>
      <c r="W314" s="6">
        <v>1.4622376203797985E-4</v>
      </c>
      <c r="X314">
        <v>1</v>
      </c>
      <c r="Y314" t="s">
        <v>7</v>
      </c>
      <c r="Z314" t="s">
        <v>9</v>
      </c>
      <c r="AA314">
        <v>0</v>
      </c>
      <c r="AB314">
        <v>4429</v>
      </c>
      <c r="AC314">
        <v>1</v>
      </c>
      <c r="AD314" t="b">
        <v>1</v>
      </c>
    </row>
    <row r="315" spans="1:30" x14ac:dyDescent="0.35">
      <c r="A315" t="s">
        <v>341</v>
      </c>
      <c r="C315">
        <v>814</v>
      </c>
      <c r="D315">
        <v>1318</v>
      </c>
      <c r="G315">
        <v>834</v>
      </c>
      <c r="H315">
        <v>1073</v>
      </c>
      <c r="T315">
        <v>4039</v>
      </c>
      <c r="U315">
        <v>4039</v>
      </c>
      <c r="V315" s="5">
        <v>4103.9994466254911</v>
      </c>
      <c r="W315" s="6">
        <v>1.5838073925408754E-2</v>
      </c>
      <c r="X315">
        <v>1</v>
      </c>
      <c r="Y315" t="s">
        <v>7</v>
      </c>
      <c r="Z315" t="s">
        <v>2</v>
      </c>
      <c r="AA315">
        <v>0</v>
      </c>
      <c r="AB315">
        <v>2152</v>
      </c>
      <c r="AC315">
        <v>1</v>
      </c>
      <c r="AD315" t="b">
        <v>1</v>
      </c>
    </row>
    <row r="316" spans="1:30" x14ac:dyDescent="0.35">
      <c r="A316" t="s">
        <v>342</v>
      </c>
      <c r="H316">
        <v>345</v>
      </c>
      <c r="J316">
        <v>1269</v>
      </c>
      <c r="N316">
        <v>1197</v>
      </c>
      <c r="O316">
        <v>2382</v>
      </c>
      <c r="P316">
        <v>850</v>
      </c>
      <c r="T316">
        <v>6043</v>
      </c>
      <c r="U316">
        <v>6043</v>
      </c>
      <c r="V316" s="5">
        <v>6043.2457849848852</v>
      </c>
      <c r="W316" s="6">
        <v>4.0671022432325458E-5</v>
      </c>
      <c r="X316">
        <v>1</v>
      </c>
      <c r="Y316" t="s">
        <v>7</v>
      </c>
      <c r="Z316" t="s">
        <v>9</v>
      </c>
      <c r="AA316">
        <v>0</v>
      </c>
      <c r="AB316">
        <v>4429</v>
      </c>
      <c r="AC316">
        <v>1</v>
      </c>
      <c r="AD316" t="b">
        <v>1</v>
      </c>
    </row>
    <row r="317" spans="1:30" x14ac:dyDescent="0.35">
      <c r="A317" t="s">
        <v>343</v>
      </c>
      <c r="E317">
        <v>731</v>
      </c>
      <c r="H317">
        <v>1173</v>
      </c>
      <c r="K317">
        <v>962</v>
      </c>
      <c r="L317">
        <v>885</v>
      </c>
      <c r="M317">
        <v>864</v>
      </c>
      <c r="T317">
        <v>4615</v>
      </c>
      <c r="U317">
        <v>4615</v>
      </c>
      <c r="V317" s="5">
        <v>4692.7610054243178</v>
      </c>
      <c r="W317" s="6">
        <v>1.6570416719375772E-2</v>
      </c>
      <c r="X317">
        <v>1</v>
      </c>
      <c r="Y317" t="s">
        <v>7</v>
      </c>
      <c r="Z317" t="s">
        <v>4</v>
      </c>
      <c r="AA317">
        <v>0</v>
      </c>
      <c r="AB317">
        <v>2711</v>
      </c>
      <c r="AC317">
        <v>1</v>
      </c>
      <c r="AD317" t="b">
        <v>1</v>
      </c>
    </row>
    <row r="318" spans="1:30" x14ac:dyDescent="0.35">
      <c r="A318" t="s">
        <v>344</v>
      </c>
      <c r="G318">
        <v>588</v>
      </c>
      <c r="H318">
        <v>1460</v>
      </c>
      <c r="J318">
        <v>1245</v>
      </c>
      <c r="N318">
        <v>1197</v>
      </c>
      <c r="O318">
        <v>2382</v>
      </c>
      <c r="P318">
        <v>850</v>
      </c>
      <c r="T318">
        <v>7722</v>
      </c>
      <c r="U318">
        <v>7722</v>
      </c>
      <c r="V318" s="5">
        <v>7721.9939643792095</v>
      </c>
      <c r="W318" s="6">
        <v>7.8161428490368103E-7</v>
      </c>
      <c r="X318">
        <v>1</v>
      </c>
      <c r="Y318" t="s">
        <v>6</v>
      </c>
      <c r="Z318" t="s">
        <v>9</v>
      </c>
      <c r="AA318">
        <v>0</v>
      </c>
      <c r="AB318">
        <v>5889</v>
      </c>
      <c r="AC318">
        <v>1</v>
      </c>
      <c r="AD318" t="b">
        <v>1</v>
      </c>
    </row>
    <row r="319" spans="1:30" x14ac:dyDescent="0.35">
      <c r="A319" t="s">
        <v>345</v>
      </c>
      <c r="C319">
        <v>94</v>
      </c>
      <c r="D319">
        <v>356</v>
      </c>
      <c r="T319">
        <v>450</v>
      </c>
      <c r="U319">
        <v>450</v>
      </c>
      <c r="V319" s="5">
        <v>450.46455783615653</v>
      </c>
      <c r="W319" s="6">
        <v>1.0312860980408128E-3</v>
      </c>
      <c r="X319">
        <v>1</v>
      </c>
      <c r="Y319" t="s">
        <v>3</v>
      </c>
      <c r="Z319" t="s">
        <v>2</v>
      </c>
      <c r="AA319">
        <v>0</v>
      </c>
      <c r="AB319">
        <v>0</v>
      </c>
      <c r="AC319">
        <v>1</v>
      </c>
      <c r="AD319" t="b">
        <v>1</v>
      </c>
    </row>
    <row r="320" spans="1:30" x14ac:dyDescent="0.35">
      <c r="A320" t="s">
        <v>346</v>
      </c>
      <c r="N320">
        <v>688</v>
      </c>
      <c r="P320">
        <v>191</v>
      </c>
      <c r="T320">
        <v>879</v>
      </c>
      <c r="U320">
        <v>879</v>
      </c>
      <c r="V320" s="5">
        <v>878.99996544715452</v>
      </c>
      <c r="W320" s="6">
        <v>3.9309268299785955E-8</v>
      </c>
      <c r="X320">
        <v>1</v>
      </c>
      <c r="Y320" t="s">
        <v>15</v>
      </c>
      <c r="Z320" t="s">
        <v>13</v>
      </c>
      <c r="AA320">
        <v>0</v>
      </c>
      <c r="AB320">
        <v>0</v>
      </c>
      <c r="AC320">
        <v>1</v>
      </c>
      <c r="AD320" t="b">
        <v>1</v>
      </c>
    </row>
    <row r="321" spans="1:30" x14ac:dyDescent="0.35">
      <c r="A321" t="s">
        <v>347</v>
      </c>
      <c r="K321">
        <v>0</v>
      </c>
      <c r="M321">
        <v>284</v>
      </c>
      <c r="T321">
        <v>284</v>
      </c>
      <c r="U321">
        <v>284</v>
      </c>
      <c r="V321" s="5">
        <v>283.99961558445949</v>
      </c>
      <c r="W321" s="6">
        <v>1.3535776790329166E-6</v>
      </c>
      <c r="X321">
        <v>1</v>
      </c>
      <c r="Y321" t="s">
        <v>10</v>
      </c>
      <c r="Z321" t="s">
        <v>12</v>
      </c>
      <c r="AA321">
        <v>0</v>
      </c>
      <c r="AB321">
        <v>0</v>
      </c>
      <c r="AC321">
        <v>1</v>
      </c>
      <c r="AD321" t="b">
        <v>1</v>
      </c>
    </row>
    <row r="322" spans="1:30" x14ac:dyDescent="0.35">
      <c r="A322" t="s">
        <v>348</v>
      </c>
      <c r="C322">
        <v>814</v>
      </c>
      <c r="D322">
        <v>1318</v>
      </c>
      <c r="G322">
        <v>640</v>
      </c>
      <c r="T322">
        <v>2772</v>
      </c>
      <c r="U322">
        <v>2772</v>
      </c>
      <c r="V322" s="5">
        <v>2777.4385788663194</v>
      </c>
      <c r="W322" s="6">
        <v>1.9581275019731649E-3</v>
      </c>
      <c r="X322">
        <v>1</v>
      </c>
      <c r="Y322" t="s">
        <v>6</v>
      </c>
      <c r="Z322" t="s">
        <v>2</v>
      </c>
      <c r="AA322">
        <v>0</v>
      </c>
      <c r="AB322">
        <v>1318</v>
      </c>
      <c r="AC322">
        <v>1</v>
      </c>
      <c r="AD322" t="b">
        <v>1</v>
      </c>
    </row>
    <row r="323" spans="1:30" x14ac:dyDescent="0.35">
      <c r="A323" t="s">
        <v>349</v>
      </c>
      <c r="C323">
        <v>306</v>
      </c>
      <c r="D323">
        <v>1318</v>
      </c>
      <c r="G323">
        <v>834</v>
      </c>
      <c r="H323">
        <v>1253</v>
      </c>
      <c r="T323">
        <v>3711</v>
      </c>
      <c r="U323">
        <v>3711</v>
      </c>
      <c r="V323" s="5">
        <v>3859.9341373643856</v>
      </c>
      <c r="W323" s="6">
        <v>3.858463177459287E-2</v>
      </c>
      <c r="X323">
        <v>1</v>
      </c>
      <c r="Y323" t="s">
        <v>7</v>
      </c>
      <c r="Z323" t="s">
        <v>2</v>
      </c>
      <c r="AA323">
        <v>0</v>
      </c>
      <c r="AB323">
        <v>2152</v>
      </c>
      <c r="AC323">
        <v>1</v>
      </c>
      <c r="AD323" t="b">
        <v>1</v>
      </c>
    </row>
    <row r="324" spans="1:30" x14ac:dyDescent="0.35">
      <c r="A324" t="s">
        <v>350</v>
      </c>
      <c r="C324">
        <v>226</v>
      </c>
      <c r="E324">
        <v>474</v>
      </c>
      <c r="F324">
        <v>597</v>
      </c>
      <c r="T324">
        <v>1297</v>
      </c>
      <c r="U324">
        <v>1297</v>
      </c>
      <c r="V324" s="5">
        <v>1297.0002153455855</v>
      </c>
      <c r="W324" s="6">
        <v>1.6603357729197632E-7</v>
      </c>
      <c r="X324">
        <v>1</v>
      </c>
      <c r="Y324" t="s">
        <v>4</v>
      </c>
      <c r="Z324" t="s">
        <v>2</v>
      </c>
      <c r="AA324">
        <v>0</v>
      </c>
      <c r="AB324">
        <v>597</v>
      </c>
      <c r="AC324">
        <v>1</v>
      </c>
      <c r="AD324" t="b">
        <v>1</v>
      </c>
    </row>
    <row r="325" spans="1:30" x14ac:dyDescent="0.35">
      <c r="A325" t="s">
        <v>351</v>
      </c>
      <c r="H325">
        <v>77</v>
      </c>
      <c r="P325">
        <v>334</v>
      </c>
      <c r="T325">
        <v>411</v>
      </c>
      <c r="U325">
        <v>411</v>
      </c>
      <c r="V325" s="5">
        <v>411.00033202936345</v>
      </c>
      <c r="W325" s="6">
        <v>8.0785667935922996E-7</v>
      </c>
      <c r="X325">
        <v>1</v>
      </c>
      <c r="Y325" t="s">
        <v>15</v>
      </c>
      <c r="Z325" t="s">
        <v>7</v>
      </c>
      <c r="AA325">
        <v>0</v>
      </c>
      <c r="AB325">
        <v>0</v>
      </c>
      <c r="AC325">
        <v>1</v>
      </c>
      <c r="AD325" t="b">
        <v>1</v>
      </c>
    </row>
    <row r="326" spans="1:30" x14ac:dyDescent="0.35">
      <c r="A326" t="s">
        <v>352</v>
      </c>
      <c r="C326">
        <v>800</v>
      </c>
      <c r="D326">
        <v>1318</v>
      </c>
      <c r="G326">
        <v>640</v>
      </c>
      <c r="T326">
        <v>2758</v>
      </c>
      <c r="U326">
        <v>2758</v>
      </c>
      <c r="V326" s="5">
        <v>2761.6639349582942</v>
      </c>
      <c r="W326" s="6">
        <v>1.3267128240748744E-3</v>
      </c>
      <c r="X326">
        <v>1</v>
      </c>
      <c r="Y326" t="s">
        <v>6</v>
      </c>
      <c r="Z326" t="s">
        <v>2</v>
      </c>
      <c r="AA326">
        <v>0</v>
      </c>
      <c r="AB326">
        <v>1318</v>
      </c>
      <c r="AC326">
        <v>1</v>
      </c>
      <c r="AD326" t="b">
        <v>1</v>
      </c>
    </row>
    <row r="327" spans="1:30" x14ac:dyDescent="0.35">
      <c r="A327" t="s">
        <v>353</v>
      </c>
      <c r="G327">
        <v>510</v>
      </c>
      <c r="K327">
        <v>142</v>
      </c>
      <c r="T327">
        <v>652</v>
      </c>
      <c r="U327">
        <v>652</v>
      </c>
      <c r="V327" s="5">
        <v>652.00098084071203</v>
      </c>
      <c r="W327" s="6">
        <v>1.5043546572077555E-6</v>
      </c>
      <c r="X327">
        <v>1</v>
      </c>
      <c r="Y327" t="s">
        <v>6</v>
      </c>
      <c r="Z327" t="s">
        <v>10</v>
      </c>
      <c r="AA327">
        <v>0</v>
      </c>
      <c r="AB327">
        <v>0</v>
      </c>
      <c r="AC327">
        <v>1</v>
      </c>
      <c r="AD327" t="b">
        <v>1</v>
      </c>
    </row>
    <row r="328" spans="1:30" x14ac:dyDescent="0.35">
      <c r="A328" t="s">
        <v>354</v>
      </c>
      <c r="G328">
        <v>78</v>
      </c>
      <c r="K328">
        <v>515</v>
      </c>
      <c r="T328">
        <v>593</v>
      </c>
      <c r="U328">
        <v>593</v>
      </c>
      <c r="V328" s="5">
        <v>592.99922734906704</v>
      </c>
      <c r="W328" s="6">
        <v>1.3029543670953592E-6</v>
      </c>
      <c r="X328">
        <v>1</v>
      </c>
      <c r="Y328" t="s">
        <v>10</v>
      </c>
      <c r="Z328" t="s">
        <v>6</v>
      </c>
      <c r="AA328">
        <v>0</v>
      </c>
      <c r="AB328">
        <v>0</v>
      </c>
      <c r="AC328">
        <v>1</v>
      </c>
      <c r="AD328" t="b">
        <v>1</v>
      </c>
    </row>
    <row r="329" spans="1:30" x14ac:dyDescent="0.35">
      <c r="A329" t="s">
        <v>355</v>
      </c>
      <c r="F329">
        <v>633</v>
      </c>
      <c r="K329">
        <v>471</v>
      </c>
      <c r="M329">
        <v>1104</v>
      </c>
      <c r="T329">
        <v>2208</v>
      </c>
      <c r="U329">
        <v>2208</v>
      </c>
      <c r="V329" s="5">
        <v>2208.002566692559</v>
      </c>
      <c r="W329" s="6">
        <v>1.1624499888160541E-6</v>
      </c>
      <c r="X329">
        <v>1</v>
      </c>
      <c r="Y329" t="s">
        <v>5</v>
      </c>
      <c r="Z329" t="s">
        <v>10</v>
      </c>
      <c r="AA329">
        <v>0</v>
      </c>
      <c r="AB329">
        <v>1104</v>
      </c>
      <c r="AC329">
        <v>1</v>
      </c>
      <c r="AD329" t="b">
        <v>1</v>
      </c>
    </row>
    <row r="330" spans="1:30" x14ac:dyDescent="0.35">
      <c r="A330" t="s">
        <v>356</v>
      </c>
      <c r="E330">
        <v>672</v>
      </c>
      <c r="H330">
        <v>1160</v>
      </c>
      <c r="K330">
        <v>962</v>
      </c>
      <c r="L330">
        <v>885</v>
      </c>
      <c r="M330">
        <v>864</v>
      </c>
      <c r="P330">
        <v>236</v>
      </c>
      <c r="T330">
        <v>4779</v>
      </c>
      <c r="U330">
        <v>4779</v>
      </c>
      <c r="V330" s="5">
        <v>4874.1769931760637</v>
      </c>
      <c r="W330" s="6">
        <v>1.9526782328445024E-2</v>
      </c>
      <c r="X330">
        <v>1</v>
      </c>
      <c r="Y330" t="s">
        <v>15</v>
      </c>
      <c r="Z330" t="s">
        <v>4</v>
      </c>
      <c r="AA330">
        <v>0</v>
      </c>
      <c r="AB330">
        <v>3871</v>
      </c>
      <c r="AC330">
        <v>1</v>
      </c>
      <c r="AD330" t="b">
        <v>1</v>
      </c>
    </row>
    <row r="331" spans="1:30" x14ac:dyDescent="0.35">
      <c r="A331" t="s">
        <v>357</v>
      </c>
      <c r="E331">
        <v>731</v>
      </c>
      <c r="H331">
        <v>1115</v>
      </c>
      <c r="K331">
        <v>962</v>
      </c>
      <c r="L331">
        <v>885</v>
      </c>
      <c r="M331">
        <v>864</v>
      </c>
      <c r="T331">
        <v>4557</v>
      </c>
      <c r="U331">
        <v>4557</v>
      </c>
      <c r="V331" s="5">
        <v>4606.2942831414957</v>
      </c>
      <c r="W331" s="6">
        <v>1.0701505399233197E-2</v>
      </c>
      <c r="X331">
        <v>1</v>
      </c>
      <c r="Y331" t="s">
        <v>7</v>
      </c>
      <c r="Z331" t="s">
        <v>4</v>
      </c>
      <c r="AA331">
        <v>0</v>
      </c>
      <c r="AB331">
        <v>2711</v>
      </c>
      <c r="AC331">
        <v>1</v>
      </c>
      <c r="AD331" t="b">
        <v>1</v>
      </c>
    </row>
    <row r="332" spans="1:30" x14ac:dyDescent="0.35">
      <c r="A332" t="s">
        <v>358</v>
      </c>
      <c r="E332">
        <v>493</v>
      </c>
      <c r="L332">
        <v>174</v>
      </c>
      <c r="T332">
        <v>667</v>
      </c>
      <c r="U332">
        <v>667</v>
      </c>
      <c r="V332" s="5">
        <v>677.7669722646267</v>
      </c>
      <c r="W332" s="6">
        <v>1.5885950046593381E-2</v>
      </c>
      <c r="X332">
        <v>1</v>
      </c>
      <c r="Y332" t="s">
        <v>11</v>
      </c>
      <c r="Z332" t="s">
        <v>4</v>
      </c>
      <c r="AA332">
        <v>0</v>
      </c>
      <c r="AB332">
        <v>0</v>
      </c>
      <c r="AC332">
        <v>1</v>
      </c>
      <c r="AD332" t="b">
        <v>1</v>
      </c>
    </row>
    <row r="333" spans="1:30" x14ac:dyDescent="0.35">
      <c r="A333" t="s">
        <v>359</v>
      </c>
      <c r="T333">
        <v>0</v>
      </c>
      <c r="U333">
        <v>0</v>
      </c>
      <c r="V333" s="5">
        <v>3333.9372895319098</v>
      </c>
      <c r="W333" s="6">
        <v>1</v>
      </c>
      <c r="X333">
        <v>0</v>
      </c>
      <c r="Y333" t="s">
        <v>6</v>
      </c>
      <c r="Z333" t="s">
        <v>1</v>
      </c>
      <c r="AA333">
        <v>0</v>
      </c>
      <c r="AB333">
        <v>0</v>
      </c>
      <c r="AC333">
        <v>1</v>
      </c>
      <c r="AD333" t="b">
        <v>0</v>
      </c>
    </row>
    <row r="334" spans="1:30" x14ac:dyDescent="0.35">
      <c r="A334" t="s">
        <v>360</v>
      </c>
      <c r="G334">
        <v>764</v>
      </c>
      <c r="H334">
        <v>184</v>
      </c>
      <c r="T334">
        <v>948</v>
      </c>
      <c r="U334">
        <v>948</v>
      </c>
      <c r="V334" s="5">
        <v>947.99798591950002</v>
      </c>
      <c r="W334" s="6">
        <v>2.1245620031797852E-6</v>
      </c>
      <c r="X334">
        <v>1</v>
      </c>
      <c r="Y334" t="s">
        <v>7</v>
      </c>
      <c r="Z334" t="s">
        <v>6</v>
      </c>
      <c r="AA334">
        <v>0</v>
      </c>
      <c r="AB334">
        <v>0</v>
      </c>
      <c r="AC334">
        <v>1</v>
      </c>
      <c r="AD334" t="b">
        <v>1</v>
      </c>
    </row>
    <row r="335" spans="1:30" x14ac:dyDescent="0.35">
      <c r="A335" t="s">
        <v>361</v>
      </c>
      <c r="E335">
        <v>460</v>
      </c>
      <c r="L335">
        <v>174</v>
      </c>
      <c r="T335">
        <v>634</v>
      </c>
      <c r="U335">
        <v>634</v>
      </c>
      <c r="V335" s="5">
        <v>634.00066804558128</v>
      </c>
      <c r="W335" s="6">
        <v>1.0536985447314881E-6</v>
      </c>
      <c r="X335">
        <v>1</v>
      </c>
      <c r="Y335" t="s">
        <v>11</v>
      </c>
      <c r="Z335" t="s">
        <v>4</v>
      </c>
      <c r="AA335">
        <v>0</v>
      </c>
      <c r="AB335">
        <v>0</v>
      </c>
      <c r="AC335">
        <v>1</v>
      </c>
      <c r="AD335" t="b">
        <v>1</v>
      </c>
    </row>
    <row r="336" spans="1:30" x14ac:dyDescent="0.35">
      <c r="A336" t="s">
        <v>362</v>
      </c>
      <c r="C336">
        <v>554</v>
      </c>
      <c r="F336">
        <v>593</v>
      </c>
      <c r="K336">
        <v>60</v>
      </c>
      <c r="M336">
        <v>590</v>
      </c>
      <c r="T336">
        <v>1797</v>
      </c>
      <c r="U336">
        <v>1797</v>
      </c>
      <c r="V336" s="5">
        <v>1903.0170534169961</v>
      </c>
      <c r="W336" s="6">
        <v>5.5709986007027777E-2</v>
      </c>
      <c r="X336">
        <v>1</v>
      </c>
      <c r="Y336" t="s">
        <v>10</v>
      </c>
      <c r="Z336" t="s">
        <v>2</v>
      </c>
      <c r="AA336">
        <v>0</v>
      </c>
      <c r="AB336">
        <v>1183</v>
      </c>
      <c r="AC336">
        <v>1</v>
      </c>
      <c r="AD336" t="b">
        <v>1</v>
      </c>
    </row>
    <row r="337" spans="1:30" x14ac:dyDescent="0.35">
      <c r="A337" t="s">
        <v>363</v>
      </c>
      <c r="C337">
        <v>904</v>
      </c>
      <c r="D337">
        <v>1318</v>
      </c>
      <c r="G337">
        <v>834</v>
      </c>
      <c r="H337">
        <v>1213</v>
      </c>
      <c r="T337">
        <v>4269</v>
      </c>
      <c r="U337">
        <v>4269</v>
      </c>
      <c r="V337" s="5">
        <v>4376.6010251232365</v>
      </c>
      <c r="W337" s="6">
        <v>2.4585522990459619E-2</v>
      </c>
      <c r="X337">
        <v>1</v>
      </c>
      <c r="Y337" t="s">
        <v>7</v>
      </c>
      <c r="Z337" t="s">
        <v>2</v>
      </c>
      <c r="AA337">
        <v>0</v>
      </c>
      <c r="AB337">
        <v>2152</v>
      </c>
      <c r="AC337">
        <v>1</v>
      </c>
      <c r="AD337" t="b">
        <v>1</v>
      </c>
    </row>
    <row r="338" spans="1:30" x14ac:dyDescent="0.35">
      <c r="A338" t="s">
        <v>364</v>
      </c>
      <c r="B338">
        <v>433</v>
      </c>
      <c r="I338">
        <v>355</v>
      </c>
      <c r="T338">
        <v>788</v>
      </c>
      <c r="U338">
        <v>788</v>
      </c>
      <c r="V338" s="5">
        <v>675.41748196565618</v>
      </c>
      <c r="W338" s="6">
        <v>0.16668582179231844</v>
      </c>
      <c r="X338">
        <v>0</v>
      </c>
      <c r="Y338" t="s">
        <v>8</v>
      </c>
      <c r="Z338" t="s">
        <v>1</v>
      </c>
      <c r="AA338">
        <v>0</v>
      </c>
      <c r="AB338">
        <v>0</v>
      </c>
      <c r="AC338">
        <v>1</v>
      </c>
      <c r="AD338" t="b">
        <v>0</v>
      </c>
    </row>
    <row r="339" spans="1:30" x14ac:dyDescent="0.35">
      <c r="A339" t="s">
        <v>365</v>
      </c>
      <c r="F339">
        <v>605</v>
      </c>
      <c r="K339">
        <v>536</v>
      </c>
      <c r="M339">
        <v>590</v>
      </c>
      <c r="T339">
        <v>1731</v>
      </c>
      <c r="U339">
        <v>1731</v>
      </c>
      <c r="V339" s="5">
        <v>1730.9987571310821</v>
      </c>
      <c r="W339" s="6">
        <v>7.1800682279542039E-7</v>
      </c>
      <c r="X339">
        <v>1</v>
      </c>
      <c r="Y339" t="s">
        <v>10</v>
      </c>
      <c r="Z339" t="s">
        <v>5</v>
      </c>
      <c r="AA339">
        <v>0</v>
      </c>
      <c r="AB339">
        <v>590</v>
      </c>
      <c r="AC339">
        <v>1</v>
      </c>
      <c r="AD339" t="b">
        <v>1</v>
      </c>
    </row>
    <row r="340" spans="1:30" x14ac:dyDescent="0.35">
      <c r="A340" t="s">
        <v>366</v>
      </c>
      <c r="C340">
        <v>321</v>
      </c>
      <c r="F340">
        <v>126</v>
      </c>
      <c r="T340">
        <v>447</v>
      </c>
      <c r="U340">
        <v>447</v>
      </c>
      <c r="V340" s="5">
        <v>447.00026535756933</v>
      </c>
      <c r="W340" s="6">
        <v>5.9364074229513837E-7</v>
      </c>
      <c r="X340">
        <v>1</v>
      </c>
      <c r="Y340" t="s">
        <v>5</v>
      </c>
      <c r="Z340" t="s">
        <v>2</v>
      </c>
      <c r="AA340">
        <v>0</v>
      </c>
      <c r="AB340">
        <v>0</v>
      </c>
      <c r="AC340">
        <v>1</v>
      </c>
      <c r="AD340" t="b">
        <v>1</v>
      </c>
    </row>
    <row r="341" spans="1:30" x14ac:dyDescent="0.35">
      <c r="A341" t="s">
        <v>367</v>
      </c>
      <c r="B341">
        <v>461</v>
      </c>
      <c r="D341">
        <v>345</v>
      </c>
      <c r="G341">
        <v>241</v>
      </c>
      <c r="I341">
        <v>684</v>
      </c>
      <c r="T341">
        <v>1731</v>
      </c>
      <c r="U341">
        <v>1731</v>
      </c>
      <c r="V341" s="5">
        <v>1731.0009547393861</v>
      </c>
      <c r="W341" s="6">
        <v>5.5155335615179903E-7</v>
      </c>
      <c r="X341">
        <v>1</v>
      </c>
      <c r="Y341" t="s">
        <v>6</v>
      </c>
      <c r="Z341" t="s">
        <v>1</v>
      </c>
      <c r="AA341">
        <v>0</v>
      </c>
      <c r="AB341">
        <v>1029</v>
      </c>
      <c r="AC341">
        <v>1</v>
      </c>
      <c r="AD341" t="b">
        <v>1</v>
      </c>
    </row>
    <row r="342" spans="1:30" x14ac:dyDescent="0.35">
      <c r="A342" t="s">
        <v>368</v>
      </c>
      <c r="B342">
        <v>479</v>
      </c>
      <c r="I342">
        <v>7</v>
      </c>
      <c r="T342">
        <v>486</v>
      </c>
      <c r="U342">
        <v>486</v>
      </c>
      <c r="V342" s="5">
        <v>486.0005175195592</v>
      </c>
      <c r="W342" s="6">
        <v>1.0648539261589602E-6</v>
      </c>
      <c r="X342">
        <v>1</v>
      </c>
      <c r="Y342" t="s">
        <v>8</v>
      </c>
      <c r="Z342" t="s">
        <v>1</v>
      </c>
      <c r="AA342">
        <v>0</v>
      </c>
      <c r="AB342">
        <v>0</v>
      </c>
      <c r="AC342">
        <v>1</v>
      </c>
      <c r="AD342" t="b">
        <v>1</v>
      </c>
    </row>
    <row r="343" spans="1:30" x14ac:dyDescent="0.35">
      <c r="A343" t="s">
        <v>369</v>
      </c>
      <c r="H343">
        <v>738</v>
      </c>
      <c r="J343">
        <v>1269</v>
      </c>
      <c r="N343">
        <v>1145</v>
      </c>
      <c r="O343">
        <v>2382</v>
      </c>
      <c r="P343">
        <v>958</v>
      </c>
      <c r="T343">
        <v>6492</v>
      </c>
      <c r="U343">
        <v>6492</v>
      </c>
      <c r="V343" s="5">
        <v>6492.0097503048974</v>
      </c>
      <c r="W343" s="6">
        <v>1.5018931382372396E-6</v>
      </c>
      <c r="X343">
        <v>1</v>
      </c>
      <c r="Y343" t="s">
        <v>7</v>
      </c>
      <c r="Z343" t="s">
        <v>9</v>
      </c>
      <c r="AA343">
        <v>0</v>
      </c>
      <c r="AB343">
        <v>4485</v>
      </c>
      <c r="AC343">
        <v>1</v>
      </c>
      <c r="AD343" t="b">
        <v>1</v>
      </c>
    </row>
    <row r="344" spans="1:30" x14ac:dyDescent="0.35">
      <c r="A344" t="s">
        <v>370</v>
      </c>
      <c r="C344">
        <v>822</v>
      </c>
      <c r="D344">
        <v>1318</v>
      </c>
      <c r="G344">
        <v>834</v>
      </c>
      <c r="H344">
        <v>1094</v>
      </c>
      <c r="T344">
        <v>4068</v>
      </c>
      <c r="U344">
        <v>4068</v>
      </c>
      <c r="V344" s="5">
        <v>4158.5117513136865</v>
      </c>
      <c r="W344" s="6">
        <v>2.1765419151477353E-2</v>
      </c>
      <c r="X344">
        <v>1</v>
      </c>
      <c r="Y344" t="s">
        <v>7</v>
      </c>
      <c r="Z344" t="s">
        <v>2</v>
      </c>
      <c r="AA344">
        <v>0</v>
      </c>
      <c r="AB344">
        <v>2152</v>
      </c>
      <c r="AC344">
        <v>1</v>
      </c>
      <c r="AD344" t="b">
        <v>1</v>
      </c>
    </row>
    <row r="345" spans="1:30" x14ac:dyDescent="0.35">
      <c r="A345" t="s">
        <v>371</v>
      </c>
      <c r="B345">
        <v>611</v>
      </c>
      <c r="D345">
        <v>345</v>
      </c>
      <c r="G345">
        <v>1341</v>
      </c>
      <c r="H345">
        <v>1211</v>
      </c>
      <c r="I345">
        <v>684</v>
      </c>
      <c r="T345">
        <v>4192</v>
      </c>
      <c r="U345">
        <v>4192</v>
      </c>
      <c r="V345" s="5">
        <v>4377.3879395620079</v>
      </c>
      <c r="W345" s="6">
        <v>4.2351270237327286E-2</v>
      </c>
      <c r="X345">
        <v>1</v>
      </c>
      <c r="Y345" t="s">
        <v>7</v>
      </c>
      <c r="Z345" t="s">
        <v>1</v>
      </c>
      <c r="AA345">
        <v>0</v>
      </c>
      <c r="AB345">
        <v>2370</v>
      </c>
      <c r="AC345">
        <v>1</v>
      </c>
      <c r="AD345" t="b">
        <v>1</v>
      </c>
    </row>
    <row r="346" spans="1:30" x14ac:dyDescent="0.35">
      <c r="A346" t="s">
        <v>372</v>
      </c>
      <c r="C346">
        <v>711</v>
      </c>
      <c r="D346">
        <v>1030</v>
      </c>
      <c r="G346">
        <v>241</v>
      </c>
      <c r="Q346">
        <v>187</v>
      </c>
      <c r="S346">
        <v>660</v>
      </c>
      <c r="T346">
        <v>2829</v>
      </c>
      <c r="U346">
        <v>2169</v>
      </c>
      <c r="V346" s="5">
        <v>2168.9959937648414</v>
      </c>
      <c r="W346" s="6">
        <v>1.8470459005593394E-6</v>
      </c>
      <c r="X346">
        <v>1</v>
      </c>
      <c r="Y346" t="s">
        <v>6</v>
      </c>
      <c r="Z346" t="s">
        <v>16</v>
      </c>
      <c r="AA346">
        <v>0</v>
      </c>
      <c r="AB346">
        <v>2401</v>
      </c>
      <c r="AC346">
        <v>0</v>
      </c>
      <c r="AD346" t="b">
        <v>1</v>
      </c>
    </row>
    <row r="347" spans="1:30" x14ac:dyDescent="0.35">
      <c r="A347" t="s">
        <v>373</v>
      </c>
      <c r="B347">
        <v>633</v>
      </c>
      <c r="D347">
        <v>345</v>
      </c>
      <c r="G347">
        <v>1341</v>
      </c>
      <c r="H347">
        <v>1282</v>
      </c>
      <c r="I347">
        <v>684</v>
      </c>
      <c r="T347">
        <v>4285</v>
      </c>
      <c r="U347">
        <v>4285</v>
      </c>
      <c r="V347" s="5">
        <v>4371.2632689844895</v>
      </c>
      <c r="W347" s="6">
        <v>1.9734173779134966E-2</v>
      </c>
      <c r="X347">
        <v>1</v>
      </c>
      <c r="Y347" t="s">
        <v>7</v>
      </c>
      <c r="Z347" t="s">
        <v>1</v>
      </c>
      <c r="AA347">
        <v>0</v>
      </c>
      <c r="AB347">
        <v>2370</v>
      </c>
      <c r="AC347">
        <v>1</v>
      </c>
      <c r="AD347" t="b">
        <v>1</v>
      </c>
    </row>
    <row r="348" spans="1:30" x14ac:dyDescent="0.35">
      <c r="A348" t="s">
        <v>374</v>
      </c>
      <c r="B348">
        <v>611</v>
      </c>
      <c r="D348">
        <v>615</v>
      </c>
      <c r="I348">
        <v>684</v>
      </c>
      <c r="M348">
        <v>50</v>
      </c>
      <c r="T348">
        <v>1960</v>
      </c>
      <c r="U348">
        <v>1960</v>
      </c>
      <c r="V348" s="5">
        <v>2325.497774877972</v>
      </c>
      <c r="W348" s="6">
        <v>0.15716969451718832</v>
      </c>
      <c r="X348">
        <v>0</v>
      </c>
      <c r="Y348" t="s">
        <v>12</v>
      </c>
      <c r="Z348" t="s">
        <v>1</v>
      </c>
      <c r="AA348">
        <v>0</v>
      </c>
      <c r="AB348">
        <v>1299</v>
      </c>
      <c r="AC348">
        <v>1</v>
      </c>
      <c r="AD348" t="b">
        <v>0</v>
      </c>
    </row>
    <row r="349" spans="1:30" x14ac:dyDescent="0.35">
      <c r="A349" t="s">
        <v>375</v>
      </c>
      <c r="F349">
        <v>641</v>
      </c>
      <c r="L349">
        <v>499</v>
      </c>
      <c r="T349">
        <v>1140</v>
      </c>
      <c r="U349">
        <v>1140</v>
      </c>
      <c r="V349" s="5">
        <v>1139.9988750037007</v>
      </c>
      <c r="W349" s="6">
        <v>9.8683983285880468E-7</v>
      </c>
      <c r="X349">
        <v>1</v>
      </c>
      <c r="Y349" t="s">
        <v>5</v>
      </c>
      <c r="Z349" t="s">
        <v>11</v>
      </c>
      <c r="AA349">
        <v>0</v>
      </c>
      <c r="AB349">
        <v>0</v>
      </c>
      <c r="AC349">
        <v>1</v>
      </c>
      <c r="AD349" t="b">
        <v>1</v>
      </c>
    </row>
    <row r="350" spans="1:30" x14ac:dyDescent="0.35">
      <c r="A350" t="s">
        <v>376</v>
      </c>
      <c r="C350">
        <v>822</v>
      </c>
      <c r="D350">
        <v>1318</v>
      </c>
      <c r="G350">
        <v>834</v>
      </c>
      <c r="H350">
        <v>1263</v>
      </c>
      <c r="T350">
        <v>4237</v>
      </c>
      <c r="U350">
        <v>4237</v>
      </c>
      <c r="V350" s="5">
        <v>4309.6931111932645</v>
      </c>
      <c r="W350" s="6">
        <v>1.6867352110168529E-2</v>
      </c>
      <c r="X350">
        <v>1</v>
      </c>
      <c r="Y350" t="s">
        <v>7</v>
      </c>
      <c r="Z350" t="s">
        <v>2</v>
      </c>
      <c r="AA350">
        <v>0</v>
      </c>
      <c r="AB350">
        <v>2152</v>
      </c>
      <c r="AC350">
        <v>1</v>
      </c>
      <c r="AD350" t="b">
        <v>1</v>
      </c>
    </row>
    <row r="351" spans="1:30" x14ac:dyDescent="0.35">
      <c r="A351" t="s">
        <v>377</v>
      </c>
      <c r="C351">
        <v>255</v>
      </c>
      <c r="F351">
        <v>157</v>
      </c>
      <c r="T351">
        <v>412</v>
      </c>
      <c r="U351">
        <v>412</v>
      </c>
      <c r="V351" s="5">
        <v>411.99935859283357</v>
      </c>
      <c r="W351" s="6">
        <v>1.5568159344164701E-6</v>
      </c>
      <c r="X351">
        <v>1</v>
      </c>
      <c r="Y351" t="s">
        <v>5</v>
      </c>
      <c r="Z351" t="s">
        <v>2</v>
      </c>
      <c r="AA351">
        <v>0</v>
      </c>
      <c r="AB351">
        <v>0</v>
      </c>
      <c r="AC351">
        <v>1</v>
      </c>
      <c r="AD351" t="b">
        <v>1</v>
      </c>
    </row>
    <row r="352" spans="1:30" x14ac:dyDescent="0.35">
      <c r="A352" t="s">
        <v>378</v>
      </c>
      <c r="B352">
        <v>776</v>
      </c>
      <c r="D352">
        <v>345</v>
      </c>
      <c r="G352">
        <v>1341</v>
      </c>
      <c r="H352">
        <v>1094</v>
      </c>
      <c r="I352">
        <v>667</v>
      </c>
      <c r="T352">
        <v>4223</v>
      </c>
      <c r="U352">
        <v>4223</v>
      </c>
      <c r="V352" s="5">
        <v>4630.6062774119264</v>
      </c>
      <c r="W352" s="6">
        <v>8.8024386655420853E-2</v>
      </c>
      <c r="X352">
        <v>1</v>
      </c>
      <c r="Y352" t="s">
        <v>7</v>
      </c>
      <c r="Z352" t="s">
        <v>1</v>
      </c>
      <c r="AA352">
        <v>0</v>
      </c>
      <c r="AB352">
        <v>2353</v>
      </c>
      <c r="AC352">
        <v>1</v>
      </c>
      <c r="AD352" t="b">
        <v>1</v>
      </c>
    </row>
    <row r="353" spans="1:30" x14ac:dyDescent="0.35">
      <c r="A353" t="s">
        <v>379</v>
      </c>
      <c r="B353">
        <v>479</v>
      </c>
      <c r="D353">
        <v>345</v>
      </c>
      <c r="G353">
        <v>1341</v>
      </c>
      <c r="H353">
        <v>1153</v>
      </c>
      <c r="I353">
        <v>684</v>
      </c>
      <c r="P353">
        <v>236</v>
      </c>
      <c r="T353">
        <v>4238</v>
      </c>
      <c r="U353">
        <v>4238</v>
      </c>
      <c r="V353" s="5">
        <v>4349.1731147048331</v>
      </c>
      <c r="W353" s="6">
        <v>2.5561896887697954E-2</v>
      </c>
      <c r="X353">
        <v>1</v>
      </c>
      <c r="Y353" t="s">
        <v>15</v>
      </c>
      <c r="Z353" t="s">
        <v>1</v>
      </c>
      <c r="AA353">
        <v>0</v>
      </c>
      <c r="AB353">
        <v>3523</v>
      </c>
      <c r="AC353">
        <v>1</v>
      </c>
      <c r="AD353" t="b">
        <v>1</v>
      </c>
    </row>
    <row r="354" spans="1:30" x14ac:dyDescent="0.35">
      <c r="A354" t="s">
        <v>380</v>
      </c>
      <c r="C354">
        <v>310</v>
      </c>
      <c r="F354">
        <v>126</v>
      </c>
      <c r="T354">
        <v>436</v>
      </c>
      <c r="U354">
        <v>436</v>
      </c>
      <c r="V354" s="5">
        <v>436.00016376841143</v>
      </c>
      <c r="W354" s="6">
        <v>3.7561548144904747E-7</v>
      </c>
      <c r="X354">
        <v>1</v>
      </c>
      <c r="Y354" t="s">
        <v>5</v>
      </c>
      <c r="Z354" t="s">
        <v>2</v>
      </c>
      <c r="AA354">
        <v>0</v>
      </c>
      <c r="AB354">
        <v>0</v>
      </c>
      <c r="AC354">
        <v>1</v>
      </c>
      <c r="AD354" t="b">
        <v>1</v>
      </c>
    </row>
    <row r="355" spans="1:30" x14ac:dyDescent="0.35">
      <c r="A355" t="s">
        <v>381</v>
      </c>
      <c r="H355">
        <v>90</v>
      </c>
      <c r="J355">
        <v>1412</v>
      </c>
      <c r="N355">
        <v>1197</v>
      </c>
      <c r="O355">
        <v>2382</v>
      </c>
      <c r="P355">
        <v>850</v>
      </c>
      <c r="T355">
        <v>5931</v>
      </c>
      <c r="U355">
        <v>5931</v>
      </c>
      <c r="V355" s="5">
        <v>5931.0061021207857</v>
      </c>
      <c r="W355" s="6">
        <v>1.0288508695927005E-6</v>
      </c>
      <c r="X355">
        <v>1</v>
      </c>
      <c r="Y355" t="s">
        <v>7</v>
      </c>
      <c r="Z355" t="s">
        <v>9</v>
      </c>
      <c r="AA355">
        <v>0</v>
      </c>
      <c r="AB355">
        <v>4429</v>
      </c>
      <c r="AC355">
        <v>1</v>
      </c>
      <c r="AD355" t="b">
        <v>1</v>
      </c>
    </row>
    <row r="356" spans="1:30" x14ac:dyDescent="0.35">
      <c r="A356" t="s">
        <v>382</v>
      </c>
      <c r="F356">
        <v>760</v>
      </c>
      <c r="K356">
        <v>217</v>
      </c>
      <c r="M356">
        <v>1085</v>
      </c>
      <c r="T356">
        <v>2062</v>
      </c>
      <c r="U356">
        <v>2062</v>
      </c>
      <c r="V356" s="5">
        <v>2061.9996214038624</v>
      </c>
      <c r="W356" s="6">
        <v>1.8360630799824115E-7</v>
      </c>
      <c r="X356">
        <v>1</v>
      </c>
      <c r="Y356" t="s">
        <v>10</v>
      </c>
      <c r="Z356" t="s">
        <v>5</v>
      </c>
      <c r="AA356">
        <v>0</v>
      </c>
      <c r="AB356">
        <v>1085</v>
      </c>
      <c r="AC356">
        <v>1</v>
      </c>
      <c r="AD356" t="b">
        <v>1</v>
      </c>
    </row>
    <row r="357" spans="1:30" x14ac:dyDescent="0.35">
      <c r="A357" t="s">
        <v>383</v>
      </c>
      <c r="D357">
        <v>519</v>
      </c>
      <c r="G357">
        <v>224</v>
      </c>
      <c r="K357">
        <v>120</v>
      </c>
      <c r="T357">
        <v>863</v>
      </c>
      <c r="U357">
        <v>863</v>
      </c>
      <c r="V357" s="5">
        <v>863.00476701559739</v>
      </c>
      <c r="W357" s="6">
        <v>5.5237419068723621E-6</v>
      </c>
      <c r="X357">
        <v>1</v>
      </c>
      <c r="Y357" t="s">
        <v>10</v>
      </c>
      <c r="Z357" t="s">
        <v>3</v>
      </c>
      <c r="AA357">
        <v>0</v>
      </c>
      <c r="AB357">
        <v>224</v>
      </c>
      <c r="AC357">
        <v>1</v>
      </c>
      <c r="AD357" t="b">
        <v>1</v>
      </c>
    </row>
    <row r="358" spans="1:30" x14ac:dyDescent="0.35">
      <c r="A358" t="s">
        <v>384</v>
      </c>
      <c r="B358">
        <v>479</v>
      </c>
      <c r="D358">
        <v>345</v>
      </c>
      <c r="G358">
        <v>569</v>
      </c>
      <c r="I358">
        <v>684</v>
      </c>
      <c r="T358">
        <v>2077</v>
      </c>
      <c r="U358">
        <v>2077</v>
      </c>
      <c r="V358" s="5">
        <v>2076.9985210021891</v>
      </c>
      <c r="W358" s="6">
        <v>7.1208419067634169E-7</v>
      </c>
      <c r="X358">
        <v>1</v>
      </c>
      <c r="Y358" t="s">
        <v>6</v>
      </c>
      <c r="Z358" t="s">
        <v>1</v>
      </c>
      <c r="AA358">
        <v>0</v>
      </c>
      <c r="AB358">
        <v>1029</v>
      </c>
      <c r="AC358">
        <v>1</v>
      </c>
      <c r="AD358" t="b">
        <v>1</v>
      </c>
    </row>
    <row r="359" spans="1:30" x14ac:dyDescent="0.35">
      <c r="A359" t="s">
        <v>385</v>
      </c>
      <c r="H359">
        <v>86</v>
      </c>
      <c r="J359">
        <v>1245</v>
      </c>
      <c r="N359">
        <v>1145</v>
      </c>
      <c r="O359">
        <v>2382</v>
      </c>
      <c r="P359">
        <v>958</v>
      </c>
      <c r="T359">
        <v>5816</v>
      </c>
      <c r="U359">
        <v>5816</v>
      </c>
      <c r="V359" s="5">
        <v>5891.4376725250722</v>
      </c>
      <c r="W359" s="6">
        <v>1.2804628805101085E-2</v>
      </c>
      <c r="X359">
        <v>1</v>
      </c>
      <c r="Y359" t="s">
        <v>7</v>
      </c>
      <c r="Z359" t="s">
        <v>9</v>
      </c>
      <c r="AA359">
        <v>0</v>
      </c>
      <c r="AB359">
        <v>4485</v>
      </c>
      <c r="AC359">
        <v>1</v>
      </c>
      <c r="AD359" t="b">
        <v>1</v>
      </c>
    </row>
    <row r="360" spans="1:30" x14ac:dyDescent="0.35">
      <c r="A360" t="s">
        <v>386</v>
      </c>
      <c r="C360">
        <v>166</v>
      </c>
      <c r="F360">
        <v>560</v>
      </c>
      <c r="L360">
        <v>499</v>
      </c>
      <c r="T360">
        <v>1225</v>
      </c>
      <c r="U360">
        <v>1225</v>
      </c>
      <c r="V360" s="5">
        <v>1225.0061930981476</v>
      </c>
      <c r="W360" s="6">
        <v>5.0555647657114157E-6</v>
      </c>
      <c r="X360">
        <v>1</v>
      </c>
      <c r="Y360" t="s">
        <v>2</v>
      </c>
      <c r="Z360" t="s">
        <v>11</v>
      </c>
      <c r="AA360">
        <v>0</v>
      </c>
      <c r="AB360">
        <v>560</v>
      </c>
      <c r="AC360">
        <v>1</v>
      </c>
      <c r="AD360" t="b">
        <v>1</v>
      </c>
    </row>
    <row r="361" spans="1:30" x14ac:dyDescent="0.35">
      <c r="A361" t="s">
        <v>387</v>
      </c>
      <c r="B361">
        <v>611</v>
      </c>
      <c r="D361">
        <v>345</v>
      </c>
      <c r="G361">
        <v>1341</v>
      </c>
      <c r="H361">
        <v>1166</v>
      </c>
      <c r="I361">
        <v>684</v>
      </c>
      <c r="T361">
        <v>4147</v>
      </c>
      <c r="U361">
        <v>4147</v>
      </c>
      <c r="V361" s="5">
        <v>4345.3148904924001</v>
      </c>
      <c r="W361" s="6">
        <v>4.5638784642815046E-2</v>
      </c>
      <c r="X361">
        <v>1</v>
      </c>
      <c r="Y361" t="s">
        <v>7</v>
      </c>
      <c r="Z361" t="s">
        <v>1</v>
      </c>
      <c r="AA361">
        <v>0</v>
      </c>
      <c r="AB361">
        <v>2370</v>
      </c>
      <c r="AC361">
        <v>1</v>
      </c>
      <c r="AD361" t="b">
        <v>1</v>
      </c>
    </row>
    <row r="362" spans="1:30" x14ac:dyDescent="0.35">
      <c r="A362" t="s">
        <v>388</v>
      </c>
      <c r="B362">
        <v>771</v>
      </c>
      <c r="D362">
        <v>345</v>
      </c>
      <c r="G362">
        <v>1341</v>
      </c>
      <c r="H362">
        <v>1087</v>
      </c>
      <c r="I362">
        <v>667</v>
      </c>
      <c r="T362">
        <v>4211</v>
      </c>
      <c r="U362">
        <v>4211</v>
      </c>
      <c r="V362" s="5">
        <v>4354.7440743981742</v>
      </c>
      <c r="W362" s="6">
        <v>3.3008615877854926E-2</v>
      </c>
      <c r="X362">
        <v>1</v>
      </c>
      <c r="Y362" t="s">
        <v>7</v>
      </c>
      <c r="Z362" t="s">
        <v>1</v>
      </c>
      <c r="AA362">
        <v>0</v>
      </c>
      <c r="AB362">
        <v>2353</v>
      </c>
      <c r="AC362">
        <v>1</v>
      </c>
      <c r="AD362" t="b">
        <v>1</v>
      </c>
    </row>
    <row r="363" spans="1:30" x14ac:dyDescent="0.35">
      <c r="A363" t="s">
        <v>389</v>
      </c>
      <c r="H363">
        <v>337</v>
      </c>
      <c r="J363">
        <v>1394</v>
      </c>
      <c r="N363">
        <v>1197</v>
      </c>
      <c r="O363">
        <v>2382</v>
      </c>
      <c r="P363">
        <v>850</v>
      </c>
      <c r="T363">
        <v>6160</v>
      </c>
      <c r="U363">
        <v>6160</v>
      </c>
      <c r="V363" s="5">
        <v>6160.0094266957085</v>
      </c>
      <c r="W363" s="6">
        <v>1.5303054030478775E-6</v>
      </c>
      <c r="X363">
        <v>1</v>
      </c>
      <c r="Y363" t="s">
        <v>7</v>
      </c>
      <c r="Z363" t="s">
        <v>9</v>
      </c>
      <c r="AA363">
        <v>0</v>
      </c>
      <c r="AB363">
        <v>4429</v>
      </c>
      <c r="AC363">
        <v>1</v>
      </c>
      <c r="AD363" t="b">
        <v>1</v>
      </c>
    </row>
    <row r="364" spans="1:30" x14ac:dyDescent="0.35">
      <c r="A364" t="s">
        <v>390</v>
      </c>
      <c r="H364">
        <v>0</v>
      </c>
      <c r="N364">
        <v>1450</v>
      </c>
      <c r="P364">
        <v>850</v>
      </c>
      <c r="T364">
        <v>2300</v>
      </c>
      <c r="U364">
        <v>2300</v>
      </c>
      <c r="V364" s="5">
        <v>2300.5919311720563</v>
      </c>
      <c r="W364" s="6">
        <v>2.5729516131735525E-4</v>
      </c>
      <c r="X364">
        <v>1</v>
      </c>
      <c r="Y364" t="s">
        <v>7</v>
      </c>
      <c r="Z364" t="s">
        <v>13</v>
      </c>
      <c r="AA364">
        <v>0</v>
      </c>
      <c r="AB364">
        <v>850</v>
      </c>
      <c r="AC364">
        <v>1</v>
      </c>
      <c r="AD364" t="b">
        <v>1</v>
      </c>
    </row>
    <row r="365" spans="1:30" x14ac:dyDescent="0.35">
      <c r="A365" t="s">
        <v>391</v>
      </c>
      <c r="G365">
        <v>435</v>
      </c>
      <c r="H365">
        <v>184</v>
      </c>
      <c r="T365">
        <v>619</v>
      </c>
      <c r="U365">
        <v>619</v>
      </c>
      <c r="V365" s="5">
        <v>618.99846043953755</v>
      </c>
      <c r="W365" s="6">
        <v>2.4871797925863806E-6</v>
      </c>
      <c r="X365">
        <v>1</v>
      </c>
      <c r="Y365" t="s">
        <v>7</v>
      </c>
      <c r="Z365" t="s">
        <v>6</v>
      </c>
      <c r="AA365">
        <v>0</v>
      </c>
      <c r="AB365">
        <v>0</v>
      </c>
      <c r="AC365">
        <v>1</v>
      </c>
      <c r="AD365" t="b">
        <v>1</v>
      </c>
    </row>
    <row r="366" spans="1:30" x14ac:dyDescent="0.35">
      <c r="A366" t="s">
        <v>392</v>
      </c>
      <c r="H366">
        <v>355</v>
      </c>
      <c r="P366">
        <v>560</v>
      </c>
      <c r="T366">
        <v>915</v>
      </c>
      <c r="U366">
        <v>915</v>
      </c>
      <c r="V366" s="5">
        <v>915.00373633060201</v>
      </c>
      <c r="W366" s="6">
        <v>4.0834047486990237E-6</v>
      </c>
      <c r="X366">
        <v>1</v>
      </c>
      <c r="Y366" t="s">
        <v>15</v>
      </c>
      <c r="Z366" t="s">
        <v>7</v>
      </c>
      <c r="AA366">
        <v>0</v>
      </c>
      <c r="AB366">
        <v>0</v>
      </c>
      <c r="AC366">
        <v>1</v>
      </c>
      <c r="AD366" t="b">
        <v>1</v>
      </c>
    </row>
    <row r="367" spans="1:30" x14ac:dyDescent="0.35">
      <c r="A367" t="s">
        <v>393</v>
      </c>
      <c r="C367">
        <v>904</v>
      </c>
      <c r="D367">
        <v>1318</v>
      </c>
      <c r="G367">
        <v>834</v>
      </c>
      <c r="H367">
        <v>1062</v>
      </c>
      <c r="T367">
        <v>4118</v>
      </c>
      <c r="U367">
        <v>4118</v>
      </c>
      <c r="V367" s="5">
        <v>4262.0167873831151</v>
      </c>
      <c r="W367" s="6">
        <v>3.3790760235729071E-2</v>
      </c>
      <c r="X367">
        <v>1</v>
      </c>
      <c r="Y367" t="s">
        <v>7</v>
      </c>
      <c r="Z367" t="s">
        <v>2</v>
      </c>
      <c r="AA367">
        <v>0</v>
      </c>
      <c r="AB367">
        <v>2152</v>
      </c>
      <c r="AC367">
        <v>1</v>
      </c>
      <c r="AD367" t="b">
        <v>1</v>
      </c>
    </row>
    <row r="368" spans="1:30" x14ac:dyDescent="0.35">
      <c r="A368" t="s">
        <v>394</v>
      </c>
      <c r="H368">
        <v>6</v>
      </c>
      <c r="J368">
        <v>1366</v>
      </c>
      <c r="N368">
        <v>1145</v>
      </c>
      <c r="O368">
        <v>2382</v>
      </c>
      <c r="P368">
        <v>958</v>
      </c>
      <c r="T368">
        <v>5857</v>
      </c>
      <c r="U368">
        <v>5857</v>
      </c>
      <c r="V368" s="5">
        <v>5810.1188790941351</v>
      </c>
      <c r="W368" s="6">
        <v>8.0688746446396682E-3</v>
      </c>
      <c r="X368">
        <v>1</v>
      </c>
      <c r="Y368" t="s">
        <v>7</v>
      </c>
      <c r="Z368" t="s">
        <v>9</v>
      </c>
      <c r="AA368">
        <v>0</v>
      </c>
      <c r="AB368">
        <v>4485</v>
      </c>
      <c r="AC368">
        <v>1</v>
      </c>
      <c r="AD368" t="b">
        <v>1</v>
      </c>
    </row>
    <row r="369" spans="1:30" x14ac:dyDescent="0.35">
      <c r="A369" t="s">
        <v>395</v>
      </c>
      <c r="G369">
        <v>336</v>
      </c>
      <c r="K369">
        <v>225</v>
      </c>
      <c r="T369">
        <v>561</v>
      </c>
      <c r="U369">
        <v>561</v>
      </c>
      <c r="V369" s="5">
        <v>561.00323035807389</v>
      </c>
      <c r="W369" s="6">
        <v>5.7581808786212314E-6</v>
      </c>
      <c r="X369">
        <v>1</v>
      </c>
      <c r="Y369" t="s">
        <v>10</v>
      </c>
      <c r="Z369" t="s">
        <v>6</v>
      </c>
      <c r="AA369">
        <v>0</v>
      </c>
      <c r="AB369">
        <v>0</v>
      </c>
      <c r="AC369">
        <v>1</v>
      </c>
      <c r="AD369" t="b">
        <v>1</v>
      </c>
    </row>
    <row r="370" spans="1:30" x14ac:dyDescent="0.35">
      <c r="A370" t="s">
        <v>396</v>
      </c>
      <c r="C370">
        <v>967</v>
      </c>
      <c r="K370">
        <v>550</v>
      </c>
      <c r="M370">
        <v>785</v>
      </c>
      <c r="T370">
        <v>2302</v>
      </c>
      <c r="U370">
        <v>2302</v>
      </c>
      <c r="V370" s="5">
        <v>2985.9076890187416</v>
      </c>
      <c r="W370" s="6">
        <v>0.229045154856577</v>
      </c>
      <c r="X370">
        <v>0</v>
      </c>
      <c r="Y370" t="s">
        <v>10</v>
      </c>
      <c r="Z370" t="s">
        <v>2</v>
      </c>
      <c r="AA370">
        <v>0</v>
      </c>
      <c r="AB370">
        <v>785</v>
      </c>
      <c r="AC370">
        <v>1</v>
      </c>
      <c r="AD370" t="b">
        <v>0</v>
      </c>
    </row>
    <row r="371" spans="1:30" x14ac:dyDescent="0.35">
      <c r="A371" t="s">
        <v>397</v>
      </c>
      <c r="H371">
        <v>88</v>
      </c>
      <c r="J371">
        <v>1415</v>
      </c>
      <c r="N371">
        <v>1145</v>
      </c>
      <c r="O371">
        <v>2382</v>
      </c>
      <c r="P371">
        <v>958</v>
      </c>
      <c r="T371">
        <v>5988</v>
      </c>
      <c r="U371">
        <v>5988</v>
      </c>
      <c r="V371" s="5">
        <v>6065.0892626624445</v>
      </c>
      <c r="W371" s="6">
        <v>1.2710326150847776E-2</v>
      </c>
      <c r="X371">
        <v>1</v>
      </c>
      <c r="Y371" t="s">
        <v>7</v>
      </c>
      <c r="Z371" t="s">
        <v>9</v>
      </c>
      <c r="AA371">
        <v>0</v>
      </c>
      <c r="AB371">
        <v>4485</v>
      </c>
      <c r="AC371">
        <v>1</v>
      </c>
      <c r="AD371" t="b">
        <v>1</v>
      </c>
    </row>
    <row r="372" spans="1:30" x14ac:dyDescent="0.35">
      <c r="A372" t="s">
        <v>398</v>
      </c>
      <c r="T372">
        <v>0</v>
      </c>
      <c r="U372">
        <v>0</v>
      </c>
      <c r="V372" s="5">
        <v>3029.9990950190204</v>
      </c>
      <c r="W372" s="6">
        <v>1</v>
      </c>
      <c r="X372">
        <v>0</v>
      </c>
      <c r="Y372" t="s">
        <v>1</v>
      </c>
      <c r="Z372" t="s">
        <v>10</v>
      </c>
      <c r="AA372">
        <v>0</v>
      </c>
      <c r="AB372">
        <v>0</v>
      </c>
      <c r="AC372">
        <v>1</v>
      </c>
      <c r="AD372" t="b">
        <v>0</v>
      </c>
    </row>
    <row r="373" spans="1:30" x14ac:dyDescent="0.35">
      <c r="A373" t="s">
        <v>399</v>
      </c>
      <c r="G373">
        <v>423</v>
      </c>
      <c r="K373">
        <v>515</v>
      </c>
      <c r="T373">
        <v>938</v>
      </c>
      <c r="U373">
        <v>938</v>
      </c>
      <c r="V373" s="5">
        <v>937.99938128170936</v>
      </c>
      <c r="W373" s="6">
        <v>6.5961481743550714E-7</v>
      </c>
      <c r="X373">
        <v>1</v>
      </c>
      <c r="Y373" t="s">
        <v>10</v>
      </c>
      <c r="Z373" t="s">
        <v>6</v>
      </c>
      <c r="AA373">
        <v>0</v>
      </c>
      <c r="AB373">
        <v>0</v>
      </c>
      <c r="AC373">
        <v>1</v>
      </c>
      <c r="AD373" t="b">
        <v>1</v>
      </c>
    </row>
    <row r="374" spans="1:30" x14ac:dyDescent="0.35">
      <c r="A374" t="s">
        <v>400</v>
      </c>
      <c r="C374">
        <v>800</v>
      </c>
      <c r="D374">
        <v>1318</v>
      </c>
      <c r="G374">
        <v>834</v>
      </c>
      <c r="H374">
        <v>1263</v>
      </c>
      <c r="T374">
        <v>4215</v>
      </c>
      <c r="U374">
        <v>4215</v>
      </c>
      <c r="V374" s="5">
        <v>4222.3253197306258</v>
      </c>
      <c r="W374" s="6">
        <v>1.7349017841886984E-3</v>
      </c>
      <c r="X374">
        <v>1</v>
      </c>
      <c r="Y374" t="s">
        <v>7</v>
      </c>
      <c r="Z374" t="s">
        <v>2</v>
      </c>
      <c r="AA374">
        <v>0</v>
      </c>
      <c r="AB374">
        <v>2152</v>
      </c>
      <c r="AC374">
        <v>1</v>
      </c>
      <c r="AD374" t="b">
        <v>1</v>
      </c>
    </row>
    <row r="375" spans="1:30" x14ac:dyDescent="0.35">
      <c r="A375" t="s">
        <v>401</v>
      </c>
      <c r="C375">
        <v>814</v>
      </c>
      <c r="D375">
        <v>1318</v>
      </c>
      <c r="G375">
        <v>834</v>
      </c>
      <c r="H375">
        <v>1073</v>
      </c>
      <c r="Q375">
        <v>207</v>
      </c>
      <c r="S375">
        <v>660</v>
      </c>
      <c r="T375">
        <v>4906</v>
      </c>
      <c r="U375">
        <v>4246</v>
      </c>
      <c r="V375" s="5">
        <v>4347.3214856833574</v>
      </c>
      <c r="W375" s="6">
        <v>2.3306646636792414E-2</v>
      </c>
      <c r="X375">
        <v>1</v>
      </c>
      <c r="Y375" t="s">
        <v>7</v>
      </c>
      <c r="Z375" t="s">
        <v>16</v>
      </c>
      <c r="AA375">
        <v>0</v>
      </c>
      <c r="AB375">
        <v>3626</v>
      </c>
      <c r="AC375">
        <v>1</v>
      </c>
      <c r="AD375" t="b">
        <v>1</v>
      </c>
    </row>
    <row r="376" spans="1:30" x14ac:dyDescent="0.35">
      <c r="A376" t="s">
        <v>402</v>
      </c>
      <c r="H376">
        <v>69</v>
      </c>
      <c r="J376">
        <v>1394</v>
      </c>
      <c r="N376">
        <v>1145</v>
      </c>
      <c r="O376">
        <v>2382</v>
      </c>
      <c r="P376">
        <v>958</v>
      </c>
      <c r="T376">
        <v>5948</v>
      </c>
      <c r="U376">
        <v>5948</v>
      </c>
      <c r="V376" s="5">
        <v>6084.0258291848486</v>
      </c>
      <c r="W376" s="6">
        <v>2.2357865170844225E-2</v>
      </c>
      <c r="X376">
        <v>1</v>
      </c>
      <c r="Y376" t="s">
        <v>7</v>
      </c>
      <c r="Z376" t="s">
        <v>9</v>
      </c>
      <c r="AA376">
        <v>0</v>
      </c>
      <c r="AB376">
        <v>4485</v>
      </c>
      <c r="AC376">
        <v>1</v>
      </c>
      <c r="AD376" t="b">
        <v>1</v>
      </c>
    </row>
    <row r="377" spans="1:30" x14ac:dyDescent="0.35">
      <c r="A377" t="s">
        <v>403</v>
      </c>
      <c r="N377">
        <v>647</v>
      </c>
      <c r="P377">
        <v>191</v>
      </c>
      <c r="T377">
        <v>838</v>
      </c>
      <c r="U377">
        <v>838</v>
      </c>
      <c r="V377" s="5">
        <v>838.00099265124197</v>
      </c>
      <c r="W377" s="6">
        <v>1.1845466182944885E-6</v>
      </c>
      <c r="X377">
        <v>1</v>
      </c>
      <c r="Y377" t="s">
        <v>15</v>
      </c>
      <c r="Z377" t="s">
        <v>13</v>
      </c>
      <c r="AA377">
        <v>0</v>
      </c>
      <c r="AB377">
        <v>0</v>
      </c>
      <c r="AC377">
        <v>1</v>
      </c>
      <c r="AD377" t="b">
        <v>1</v>
      </c>
    </row>
    <row r="378" spans="1:30" x14ac:dyDescent="0.35">
      <c r="A378" t="s">
        <v>404</v>
      </c>
      <c r="E378">
        <v>672</v>
      </c>
      <c r="L378">
        <v>935</v>
      </c>
      <c r="T378">
        <v>1607</v>
      </c>
      <c r="U378">
        <v>1607</v>
      </c>
      <c r="V378" s="5">
        <v>1998.3991311160173</v>
      </c>
      <c r="W378" s="6">
        <v>0.19585633571479699</v>
      </c>
      <c r="X378">
        <v>0</v>
      </c>
      <c r="Y378" t="s">
        <v>11</v>
      </c>
      <c r="Z378" t="s">
        <v>4</v>
      </c>
      <c r="AA378">
        <v>0</v>
      </c>
      <c r="AB378">
        <v>0</v>
      </c>
      <c r="AC378">
        <v>1</v>
      </c>
      <c r="AD378" t="b">
        <v>0</v>
      </c>
    </row>
    <row r="379" spans="1:30" x14ac:dyDescent="0.35">
      <c r="A379" t="s">
        <v>405</v>
      </c>
      <c r="B379">
        <v>776</v>
      </c>
      <c r="D379">
        <v>345</v>
      </c>
      <c r="G379">
        <v>1341</v>
      </c>
      <c r="H379">
        <v>1087</v>
      </c>
      <c r="I379">
        <v>667</v>
      </c>
      <c r="T379">
        <v>4216</v>
      </c>
      <c r="U379">
        <v>4216</v>
      </c>
      <c r="V379" s="5">
        <v>4682.7199191062418</v>
      </c>
      <c r="W379" s="6">
        <v>9.9668553141935817E-2</v>
      </c>
      <c r="X379">
        <v>1</v>
      </c>
      <c r="Y379" t="s">
        <v>7</v>
      </c>
      <c r="Z379" t="s">
        <v>1</v>
      </c>
      <c r="AA379">
        <v>0</v>
      </c>
      <c r="AB379">
        <v>2353</v>
      </c>
      <c r="AC379">
        <v>1</v>
      </c>
      <c r="AD379" t="b">
        <v>1</v>
      </c>
    </row>
    <row r="380" spans="1:30" x14ac:dyDescent="0.35">
      <c r="A380" t="s">
        <v>406</v>
      </c>
      <c r="E380">
        <v>672</v>
      </c>
      <c r="L380">
        <v>629</v>
      </c>
      <c r="T380">
        <v>1301</v>
      </c>
      <c r="U380">
        <v>1301</v>
      </c>
      <c r="V380" s="5">
        <v>1355.5369932869644</v>
      </c>
      <c r="W380" s="6">
        <v>4.0232759088869086E-2</v>
      </c>
      <c r="X380">
        <v>1</v>
      </c>
      <c r="Y380" t="s">
        <v>11</v>
      </c>
      <c r="Z380" t="s">
        <v>4</v>
      </c>
      <c r="AA380">
        <v>0</v>
      </c>
      <c r="AB380">
        <v>0</v>
      </c>
      <c r="AC380">
        <v>1</v>
      </c>
      <c r="AD380" t="b">
        <v>1</v>
      </c>
    </row>
    <row r="381" spans="1:30" x14ac:dyDescent="0.35">
      <c r="A381" t="s">
        <v>407</v>
      </c>
      <c r="D381">
        <v>1010</v>
      </c>
      <c r="G381">
        <v>124</v>
      </c>
      <c r="T381">
        <v>1134</v>
      </c>
      <c r="U381">
        <v>1134</v>
      </c>
      <c r="V381" s="5">
        <v>1134.0003648407935</v>
      </c>
      <c r="W381" s="6">
        <v>3.2172899129540269E-7</v>
      </c>
      <c r="X381">
        <v>1</v>
      </c>
      <c r="Y381" t="s">
        <v>6</v>
      </c>
      <c r="Z381" t="s">
        <v>3</v>
      </c>
      <c r="AA381">
        <v>0</v>
      </c>
      <c r="AB381">
        <v>0</v>
      </c>
      <c r="AC381">
        <v>1</v>
      </c>
      <c r="AD381" t="b">
        <v>1</v>
      </c>
    </row>
    <row r="382" spans="1:30" x14ac:dyDescent="0.35">
      <c r="A382" t="s">
        <v>408</v>
      </c>
      <c r="H382">
        <v>1283</v>
      </c>
      <c r="K382">
        <v>1044</v>
      </c>
      <c r="T382">
        <v>2327</v>
      </c>
      <c r="U382">
        <v>2327</v>
      </c>
      <c r="V382" s="5">
        <v>2327.3441309661262</v>
      </c>
      <c r="W382" s="6">
        <v>1.4786423784406261E-4</v>
      </c>
      <c r="X382">
        <v>1</v>
      </c>
      <c r="Y382" t="s">
        <v>7</v>
      </c>
      <c r="Z382" t="s">
        <v>10</v>
      </c>
      <c r="AA382">
        <v>0</v>
      </c>
      <c r="AB382">
        <v>0</v>
      </c>
      <c r="AC382">
        <v>1</v>
      </c>
      <c r="AD382" t="b">
        <v>1</v>
      </c>
    </row>
    <row r="383" spans="1:30" x14ac:dyDescent="0.35">
      <c r="A383" t="s">
        <v>409</v>
      </c>
      <c r="E383">
        <v>555</v>
      </c>
      <c r="L383">
        <v>642</v>
      </c>
      <c r="T383">
        <v>1197</v>
      </c>
      <c r="U383">
        <v>1197</v>
      </c>
      <c r="V383" s="5">
        <v>1196.9997442903693</v>
      </c>
      <c r="W383" s="6">
        <v>2.136254680790798E-7</v>
      </c>
      <c r="X383">
        <v>1</v>
      </c>
      <c r="Y383" t="s">
        <v>11</v>
      </c>
      <c r="Z383" t="s">
        <v>4</v>
      </c>
      <c r="AA383">
        <v>0</v>
      </c>
      <c r="AB383">
        <v>0</v>
      </c>
      <c r="AC383">
        <v>1</v>
      </c>
      <c r="AD383" t="b">
        <v>1</v>
      </c>
    </row>
    <row r="384" spans="1:30" x14ac:dyDescent="0.35">
      <c r="A384" t="s">
        <v>410</v>
      </c>
      <c r="T384">
        <v>0</v>
      </c>
      <c r="U384">
        <v>0</v>
      </c>
      <c r="V384" s="5">
        <v>5609.7942044696219</v>
      </c>
      <c r="W384" s="6">
        <v>1</v>
      </c>
      <c r="X384">
        <v>0</v>
      </c>
      <c r="Y384" t="s">
        <v>15</v>
      </c>
      <c r="Z384" t="s">
        <v>1</v>
      </c>
      <c r="AA384">
        <v>0</v>
      </c>
      <c r="AB384">
        <v>0</v>
      </c>
      <c r="AC384">
        <v>1</v>
      </c>
      <c r="AD384" t="b">
        <v>0</v>
      </c>
    </row>
    <row r="385" spans="1:30" x14ac:dyDescent="0.35">
      <c r="A385" t="s">
        <v>411</v>
      </c>
      <c r="B385">
        <v>479</v>
      </c>
      <c r="D385">
        <v>615</v>
      </c>
      <c r="I385">
        <v>684</v>
      </c>
      <c r="M385">
        <v>50</v>
      </c>
      <c r="T385">
        <v>1828</v>
      </c>
      <c r="U385">
        <v>1828</v>
      </c>
      <c r="V385" s="5">
        <v>2161.5407733565803</v>
      </c>
      <c r="W385" s="6">
        <v>0.15430695431140845</v>
      </c>
      <c r="X385">
        <v>0</v>
      </c>
      <c r="Y385" t="s">
        <v>12</v>
      </c>
      <c r="Z385" t="s">
        <v>1</v>
      </c>
      <c r="AA385">
        <v>0</v>
      </c>
      <c r="AB385">
        <v>1299</v>
      </c>
      <c r="AC385">
        <v>1</v>
      </c>
      <c r="AD385" t="b">
        <v>0</v>
      </c>
    </row>
    <row r="386" spans="1:30" x14ac:dyDescent="0.35">
      <c r="A386" t="s">
        <v>412</v>
      </c>
      <c r="K386">
        <v>537</v>
      </c>
      <c r="M386">
        <v>178</v>
      </c>
      <c r="T386">
        <v>715</v>
      </c>
      <c r="U386">
        <v>715</v>
      </c>
      <c r="V386" s="5">
        <v>715.00296066389308</v>
      </c>
      <c r="W386" s="6">
        <v>4.1407715155867663E-6</v>
      </c>
      <c r="X386">
        <v>1</v>
      </c>
      <c r="Y386" t="s">
        <v>10</v>
      </c>
      <c r="Z386" t="s">
        <v>12</v>
      </c>
      <c r="AA386">
        <v>0</v>
      </c>
      <c r="AB386">
        <v>0</v>
      </c>
      <c r="AC386">
        <v>1</v>
      </c>
      <c r="AD386" t="b">
        <v>1</v>
      </c>
    </row>
    <row r="387" spans="1:30" x14ac:dyDescent="0.35">
      <c r="A387" t="s">
        <v>413</v>
      </c>
      <c r="C387">
        <v>800</v>
      </c>
      <c r="D387">
        <v>1318</v>
      </c>
      <c r="G387">
        <v>834</v>
      </c>
      <c r="H387">
        <v>1213</v>
      </c>
      <c r="T387">
        <v>4165</v>
      </c>
      <c r="U387">
        <v>4165</v>
      </c>
      <c r="V387" s="5">
        <v>4265.0513119183424</v>
      </c>
      <c r="W387" s="6">
        <v>2.3458407555087813E-2</v>
      </c>
      <c r="X387">
        <v>1</v>
      </c>
      <c r="Y387" t="s">
        <v>7</v>
      </c>
      <c r="Z387" t="s">
        <v>2</v>
      </c>
      <c r="AA387">
        <v>0</v>
      </c>
      <c r="AB387">
        <v>2152</v>
      </c>
      <c r="AC387">
        <v>1</v>
      </c>
      <c r="AD387" t="b">
        <v>1</v>
      </c>
    </row>
    <row r="388" spans="1:30" x14ac:dyDescent="0.35">
      <c r="A388" t="s">
        <v>414</v>
      </c>
      <c r="H388">
        <v>380</v>
      </c>
      <c r="P388">
        <v>324</v>
      </c>
      <c r="T388">
        <v>704</v>
      </c>
      <c r="U388">
        <v>704</v>
      </c>
      <c r="V388" s="5">
        <v>704.001407429849</v>
      </c>
      <c r="W388" s="6">
        <v>1.999186129661444E-6</v>
      </c>
      <c r="X388">
        <v>1</v>
      </c>
      <c r="Y388" t="s">
        <v>15</v>
      </c>
      <c r="Z388" t="s">
        <v>7</v>
      </c>
      <c r="AA388">
        <v>0</v>
      </c>
      <c r="AB388">
        <v>0</v>
      </c>
      <c r="AC388">
        <v>1</v>
      </c>
      <c r="AD388" t="b">
        <v>1</v>
      </c>
    </row>
    <row r="389" spans="1:30" x14ac:dyDescent="0.35">
      <c r="A389" t="s">
        <v>415</v>
      </c>
      <c r="T389">
        <v>0</v>
      </c>
      <c r="U389">
        <v>0</v>
      </c>
      <c r="V389" s="5">
        <v>4755.9901744565177</v>
      </c>
      <c r="W389" s="6">
        <v>1</v>
      </c>
      <c r="X389">
        <v>0</v>
      </c>
      <c r="Y389" t="s">
        <v>1</v>
      </c>
      <c r="Z389" t="s">
        <v>7</v>
      </c>
      <c r="AA389">
        <v>0</v>
      </c>
      <c r="AB389">
        <v>0</v>
      </c>
      <c r="AC389">
        <v>1</v>
      </c>
      <c r="AD389" t="b">
        <v>0</v>
      </c>
    </row>
    <row r="390" spans="1:30" x14ac:dyDescent="0.35">
      <c r="A390" t="s">
        <v>416</v>
      </c>
      <c r="H390">
        <v>70</v>
      </c>
      <c r="J390">
        <v>1415</v>
      </c>
      <c r="N390">
        <v>1145</v>
      </c>
      <c r="O390">
        <v>2382</v>
      </c>
      <c r="P390">
        <v>958</v>
      </c>
      <c r="T390">
        <v>5970</v>
      </c>
      <c r="U390">
        <v>5970</v>
      </c>
      <c r="V390" s="5">
        <v>6037.991398058095</v>
      </c>
      <c r="W390" s="6">
        <v>1.1260598695116064E-2</v>
      </c>
      <c r="X390">
        <v>1</v>
      </c>
      <c r="Y390" t="s">
        <v>7</v>
      </c>
      <c r="Z390" t="s">
        <v>9</v>
      </c>
      <c r="AA390">
        <v>0</v>
      </c>
      <c r="AB390">
        <v>4485</v>
      </c>
      <c r="AC390">
        <v>1</v>
      </c>
      <c r="AD390" t="b">
        <v>1</v>
      </c>
    </row>
    <row r="391" spans="1:30" x14ac:dyDescent="0.35">
      <c r="A391" t="s">
        <v>417</v>
      </c>
      <c r="E391">
        <v>665</v>
      </c>
      <c r="H391">
        <v>1115</v>
      </c>
      <c r="K391">
        <v>962</v>
      </c>
      <c r="L391">
        <v>885</v>
      </c>
      <c r="M391">
        <v>864</v>
      </c>
      <c r="T391">
        <v>4491</v>
      </c>
      <c r="U391">
        <v>4491</v>
      </c>
      <c r="V391" s="5">
        <v>4578.7207802783842</v>
      </c>
      <c r="W391" s="6">
        <v>1.9158359831902824E-2</v>
      </c>
      <c r="X391">
        <v>1</v>
      </c>
      <c r="Y391" t="s">
        <v>7</v>
      </c>
      <c r="Z391" t="s">
        <v>4</v>
      </c>
      <c r="AA391">
        <v>0</v>
      </c>
      <c r="AB391">
        <v>2711</v>
      </c>
      <c r="AC391">
        <v>1</v>
      </c>
      <c r="AD391" t="b">
        <v>1</v>
      </c>
    </row>
    <row r="392" spans="1:30" x14ac:dyDescent="0.35">
      <c r="A392" t="s">
        <v>418</v>
      </c>
      <c r="C392">
        <v>221</v>
      </c>
      <c r="I392">
        <v>42</v>
      </c>
      <c r="T392">
        <v>263</v>
      </c>
      <c r="U392">
        <v>263</v>
      </c>
      <c r="V392" s="5">
        <v>262.999863959104</v>
      </c>
      <c r="W392" s="6">
        <v>5.1726603180504703E-7</v>
      </c>
      <c r="X392">
        <v>1</v>
      </c>
      <c r="Y392" t="s">
        <v>8</v>
      </c>
      <c r="Z392" t="s">
        <v>2</v>
      </c>
      <c r="AA392">
        <v>0</v>
      </c>
      <c r="AB392">
        <v>0</v>
      </c>
      <c r="AC392">
        <v>1</v>
      </c>
      <c r="AD392" t="b">
        <v>1</v>
      </c>
    </row>
    <row r="393" spans="1:30" x14ac:dyDescent="0.35">
      <c r="A393" t="s">
        <v>419</v>
      </c>
      <c r="E393">
        <v>501</v>
      </c>
      <c r="H393">
        <v>1173</v>
      </c>
      <c r="K393">
        <v>962</v>
      </c>
      <c r="L393">
        <v>875</v>
      </c>
      <c r="M393">
        <v>864</v>
      </c>
      <c r="T393">
        <v>4375</v>
      </c>
      <c r="U393">
        <v>4375</v>
      </c>
      <c r="V393" s="5">
        <v>4448.89321981993</v>
      </c>
      <c r="W393" s="6">
        <v>1.6609348925421236E-2</v>
      </c>
      <c r="X393">
        <v>1</v>
      </c>
      <c r="Y393" t="s">
        <v>7</v>
      </c>
      <c r="Z393" t="s">
        <v>4</v>
      </c>
      <c r="AA393">
        <v>0</v>
      </c>
      <c r="AB393">
        <v>2701</v>
      </c>
      <c r="AC393">
        <v>1</v>
      </c>
      <c r="AD393" t="b">
        <v>1</v>
      </c>
    </row>
    <row r="394" spans="1:30" x14ac:dyDescent="0.35">
      <c r="A394" t="s">
        <v>420</v>
      </c>
      <c r="E394">
        <v>665</v>
      </c>
      <c r="L394">
        <v>642</v>
      </c>
      <c r="T394">
        <v>1307</v>
      </c>
      <c r="U394">
        <v>1307</v>
      </c>
      <c r="V394" s="5">
        <v>1353.5574280257151</v>
      </c>
      <c r="W394" s="6">
        <v>3.4396344818278829E-2</v>
      </c>
      <c r="X394">
        <v>1</v>
      </c>
      <c r="Y394" t="s">
        <v>11</v>
      </c>
      <c r="Z394" t="s">
        <v>4</v>
      </c>
      <c r="AA394">
        <v>0</v>
      </c>
      <c r="AB394">
        <v>0</v>
      </c>
      <c r="AC394">
        <v>1</v>
      </c>
      <c r="AD394" t="b">
        <v>1</v>
      </c>
    </row>
    <row r="395" spans="1:30" x14ac:dyDescent="0.35">
      <c r="A395" t="s">
        <v>421</v>
      </c>
      <c r="C395">
        <v>800</v>
      </c>
      <c r="D395">
        <v>1318</v>
      </c>
      <c r="G395">
        <v>834</v>
      </c>
      <c r="H395">
        <v>1104</v>
      </c>
      <c r="T395">
        <v>4056</v>
      </c>
      <c r="U395">
        <v>4056</v>
      </c>
      <c r="V395" s="5">
        <v>4113.0817861603991</v>
      </c>
      <c r="W395" s="6">
        <v>1.3878106278476295E-2</v>
      </c>
      <c r="X395">
        <v>1</v>
      </c>
      <c r="Y395" t="s">
        <v>7</v>
      </c>
      <c r="Z395" t="s">
        <v>2</v>
      </c>
      <c r="AA395">
        <v>0</v>
      </c>
      <c r="AB395">
        <v>2152</v>
      </c>
      <c r="AC395">
        <v>1</v>
      </c>
      <c r="AD395" t="b">
        <v>1</v>
      </c>
    </row>
    <row r="396" spans="1:30" x14ac:dyDescent="0.35">
      <c r="A396" t="s">
        <v>422</v>
      </c>
      <c r="E396">
        <v>672</v>
      </c>
      <c r="L396">
        <v>606</v>
      </c>
      <c r="T396">
        <v>1278</v>
      </c>
      <c r="U396">
        <v>1278</v>
      </c>
      <c r="V396" s="5">
        <v>1361.0408215146492</v>
      </c>
      <c r="W396" s="6">
        <v>6.1012733932723877E-2</v>
      </c>
      <c r="X396">
        <v>1</v>
      </c>
      <c r="Y396" t="s">
        <v>11</v>
      </c>
      <c r="Z396" t="s">
        <v>4</v>
      </c>
      <c r="AA396">
        <v>0</v>
      </c>
      <c r="AB396">
        <v>0</v>
      </c>
      <c r="AC396">
        <v>1</v>
      </c>
      <c r="AD396" t="b">
        <v>1</v>
      </c>
    </row>
    <row r="397" spans="1:30" x14ac:dyDescent="0.35">
      <c r="A397" t="s">
        <v>423</v>
      </c>
      <c r="C397">
        <v>330</v>
      </c>
      <c r="D397">
        <v>1030</v>
      </c>
      <c r="F397">
        <v>176</v>
      </c>
      <c r="G397">
        <v>554</v>
      </c>
      <c r="T397">
        <v>2090</v>
      </c>
      <c r="U397">
        <v>2090</v>
      </c>
      <c r="V397" s="5">
        <v>2090.0075527830404</v>
      </c>
      <c r="W397" s="6">
        <v>3.61375873037043E-6</v>
      </c>
      <c r="X397">
        <v>1</v>
      </c>
      <c r="Y397" t="s">
        <v>6</v>
      </c>
      <c r="Z397" t="s">
        <v>5</v>
      </c>
      <c r="AA397">
        <v>0</v>
      </c>
      <c r="AB397">
        <v>1360</v>
      </c>
      <c r="AC397">
        <v>1</v>
      </c>
      <c r="AD397" t="b">
        <v>1</v>
      </c>
    </row>
    <row r="398" spans="1:30" x14ac:dyDescent="0.35">
      <c r="A398" t="s">
        <v>424</v>
      </c>
      <c r="B398">
        <v>298</v>
      </c>
      <c r="C398">
        <v>153</v>
      </c>
      <c r="I398">
        <v>561</v>
      </c>
      <c r="T398">
        <v>1012</v>
      </c>
      <c r="U398">
        <v>1012</v>
      </c>
      <c r="V398" s="5">
        <v>1011.999929435265</v>
      </c>
      <c r="W398" s="6">
        <v>6.9728003857286796E-8</v>
      </c>
      <c r="X398">
        <v>1</v>
      </c>
      <c r="Y398" t="s">
        <v>1</v>
      </c>
      <c r="Z398" t="s">
        <v>2</v>
      </c>
      <c r="AA398">
        <v>0</v>
      </c>
      <c r="AB398">
        <v>561</v>
      </c>
      <c r="AC398">
        <v>1</v>
      </c>
      <c r="AD398" t="b">
        <v>1</v>
      </c>
    </row>
    <row r="399" spans="1:30" x14ac:dyDescent="0.35">
      <c r="A399" t="s">
        <v>425</v>
      </c>
      <c r="E399">
        <v>665</v>
      </c>
      <c r="H399">
        <v>1173</v>
      </c>
      <c r="K399">
        <v>962</v>
      </c>
      <c r="L399">
        <v>885</v>
      </c>
      <c r="M399">
        <v>864</v>
      </c>
      <c r="T399">
        <v>4549</v>
      </c>
      <c r="U399">
        <v>4549</v>
      </c>
      <c r="V399" s="5">
        <v>4623.479191411825</v>
      </c>
      <c r="W399" s="6">
        <v>1.6108905940394654E-2</v>
      </c>
      <c r="X399">
        <v>1</v>
      </c>
      <c r="Y399" t="s">
        <v>7</v>
      </c>
      <c r="Z399" t="s">
        <v>4</v>
      </c>
      <c r="AA399">
        <v>0</v>
      </c>
      <c r="AB399">
        <v>2711</v>
      </c>
      <c r="AC399">
        <v>1</v>
      </c>
      <c r="AD399" t="b">
        <v>1</v>
      </c>
    </row>
    <row r="400" spans="1:30" x14ac:dyDescent="0.35">
      <c r="A400" t="s">
        <v>426</v>
      </c>
      <c r="E400">
        <v>708</v>
      </c>
      <c r="L400">
        <v>885</v>
      </c>
      <c r="M400">
        <v>30</v>
      </c>
      <c r="T400">
        <v>1623</v>
      </c>
      <c r="U400">
        <v>1623</v>
      </c>
      <c r="V400" s="5">
        <v>1589.3491289669143</v>
      </c>
      <c r="W400" s="6">
        <v>2.1172736952364206E-2</v>
      </c>
      <c r="X400">
        <v>1</v>
      </c>
      <c r="Y400" t="s">
        <v>12</v>
      </c>
      <c r="Z400" t="s">
        <v>4</v>
      </c>
      <c r="AA400">
        <v>0</v>
      </c>
      <c r="AB400">
        <v>885</v>
      </c>
      <c r="AC400">
        <v>1</v>
      </c>
      <c r="AD400" t="b">
        <v>1</v>
      </c>
    </row>
    <row r="401" spans="1:30" x14ac:dyDescent="0.35">
      <c r="A401" t="s">
        <v>427</v>
      </c>
      <c r="D401">
        <v>545</v>
      </c>
      <c r="G401">
        <v>640</v>
      </c>
      <c r="M401">
        <v>96</v>
      </c>
      <c r="T401">
        <v>1281</v>
      </c>
      <c r="U401">
        <v>1281</v>
      </c>
      <c r="V401" s="5">
        <v>1289.5450032943684</v>
      </c>
      <c r="W401" s="6">
        <v>6.6263707528924267E-3</v>
      </c>
      <c r="X401">
        <v>1</v>
      </c>
      <c r="Y401" t="s">
        <v>6</v>
      </c>
      <c r="Z401" t="s">
        <v>12</v>
      </c>
      <c r="AA401">
        <v>0</v>
      </c>
      <c r="AB401">
        <v>545</v>
      </c>
      <c r="AC401">
        <v>1</v>
      </c>
      <c r="AD401" t="b">
        <v>1</v>
      </c>
    </row>
    <row r="402" spans="1:30" x14ac:dyDescent="0.35">
      <c r="A402" t="s">
        <v>428</v>
      </c>
      <c r="B402">
        <v>298</v>
      </c>
      <c r="I402">
        <v>86</v>
      </c>
      <c r="T402">
        <v>384</v>
      </c>
      <c r="U402">
        <v>384</v>
      </c>
      <c r="V402" s="5">
        <v>384.00085911349214</v>
      </c>
      <c r="W402" s="6">
        <v>2.2372697137283821E-6</v>
      </c>
      <c r="X402">
        <v>1</v>
      </c>
      <c r="Y402" t="s">
        <v>8</v>
      </c>
      <c r="Z402" t="s">
        <v>1</v>
      </c>
      <c r="AA402">
        <v>0</v>
      </c>
      <c r="AB402">
        <v>0</v>
      </c>
      <c r="AC402">
        <v>1</v>
      </c>
      <c r="AD402" t="b">
        <v>1</v>
      </c>
    </row>
    <row r="403" spans="1:30" x14ac:dyDescent="0.35">
      <c r="A403" t="s">
        <v>429</v>
      </c>
      <c r="E403">
        <v>616</v>
      </c>
      <c r="L403">
        <v>885</v>
      </c>
      <c r="M403">
        <v>30</v>
      </c>
      <c r="T403">
        <v>1531</v>
      </c>
      <c r="U403">
        <v>1531</v>
      </c>
      <c r="V403" s="5">
        <v>1531.0298228017386</v>
      </c>
      <c r="W403" s="6">
        <v>1.947891627876428E-5</v>
      </c>
      <c r="X403">
        <v>1</v>
      </c>
      <c r="Y403" t="s">
        <v>12</v>
      </c>
      <c r="Z403" t="s">
        <v>4</v>
      </c>
      <c r="AA403">
        <v>0</v>
      </c>
      <c r="AB403">
        <v>885</v>
      </c>
      <c r="AC403">
        <v>1</v>
      </c>
      <c r="AD403" t="b">
        <v>1</v>
      </c>
    </row>
    <row r="404" spans="1:30" x14ac:dyDescent="0.35">
      <c r="A404" t="s">
        <v>430</v>
      </c>
      <c r="C404">
        <v>170</v>
      </c>
      <c r="F404">
        <v>171</v>
      </c>
      <c r="T404">
        <v>341</v>
      </c>
      <c r="U404">
        <v>341</v>
      </c>
      <c r="V404" s="5">
        <v>341.00159920471981</v>
      </c>
      <c r="W404" s="6">
        <v>4.6897279178142415E-6</v>
      </c>
      <c r="X404">
        <v>1</v>
      </c>
      <c r="Y404" t="s">
        <v>5</v>
      </c>
      <c r="Z404" t="s">
        <v>2</v>
      </c>
      <c r="AA404">
        <v>0</v>
      </c>
      <c r="AB404">
        <v>0</v>
      </c>
      <c r="AC404">
        <v>1</v>
      </c>
      <c r="AD404" t="b">
        <v>1</v>
      </c>
    </row>
    <row r="405" spans="1:30" x14ac:dyDescent="0.35">
      <c r="A405" t="s">
        <v>431</v>
      </c>
      <c r="F405">
        <v>760</v>
      </c>
      <c r="H405">
        <v>1101</v>
      </c>
      <c r="K405">
        <v>962</v>
      </c>
      <c r="M405">
        <v>1085</v>
      </c>
      <c r="T405">
        <v>3908</v>
      </c>
      <c r="U405">
        <v>3908</v>
      </c>
      <c r="V405" s="5">
        <v>3911.0900637700615</v>
      </c>
      <c r="W405" s="6">
        <v>7.9007737476720059E-4</v>
      </c>
      <c r="X405">
        <v>1</v>
      </c>
      <c r="Y405" t="s">
        <v>7</v>
      </c>
      <c r="Z405" t="s">
        <v>5</v>
      </c>
      <c r="AA405">
        <v>0</v>
      </c>
      <c r="AB405">
        <v>2047</v>
      </c>
      <c r="AC405">
        <v>1</v>
      </c>
      <c r="AD405" t="b">
        <v>1</v>
      </c>
    </row>
    <row r="406" spans="1:30" x14ac:dyDescent="0.35">
      <c r="A406" t="s">
        <v>432</v>
      </c>
      <c r="T406">
        <v>0</v>
      </c>
      <c r="U406">
        <v>0</v>
      </c>
      <c r="V406" s="5">
        <v>2867.0048881653975</v>
      </c>
      <c r="W406" s="6">
        <v>1</v>
      </c>
      <c r="X406">
        <v>0</v>
      </c>
      <c r="Y406" t="s">
        <v>8</v>
      </c>
      <c r="Z406" t="s">
        <v>10</v>
      </c>
      <c r="AA406">
        <v>0</v>
      </c>
      <c r="AB406">
        <v>0</v>
      </c>
      <c r="AC406">
        <v>1</v>
      </c>
      <c r="AD406" t="b">
        <v>0</v>
      </c>
    </row>
    <row r="407" spans="1:30" x14ac:dyDescent="0.35">
      <c r="A407" t="s">
        <v>433</v>
      </c>
      <c r="H407">
        <v>385</v>
      </c>
      <c r="P407">
        <v>253</v>
      </c>
      <c r="T407">
        <v>638</v>
      </c>
      <c r="U407">
        <v>638</v>
      </c>
      <c r="V407" s="5">
        <v>638.00091997864058</v>
      </c>
      <c r="W407" s="6">
        <v>1.4419707115976813E-6</v>
      </c>
      <c r="X407">
        <v>1</v>
      </c>
      <c r="Y407" t="s">
        <v>15</v>
      </c>
      <c r="Z407" t="s">
        <v>7</v>
      </c>
      <c r="AA407">
        <v>0</v>
      </c>
      <c r="AB407">
        <v>0</v>
      </c>
      <c r="AC407">
        <v>1</v>
      </c>
      <c r="AD407" t="b">
        <v>1</v>
      </c>
    </row>
    <row r="408" spans="1:30" x14ac:dyDescent="0.35">
      <c r="A408" t="s">
        <v>434</v>
      </c>
      <c r="B408">
        <v>479</v>
      </c>
      <c r="I408">
        <v>355</v>
      </c>
      <c r="T408">
        <v>834</v>
      </c>
      <c r="U408">
        <v>834</v>
      </c>
      <c r="V408" s="5">
        <v>716.99873914886973</v>
      </c>
      <c r="W408" s="6">
        <v>0.16318196178422764</v>
      </c>
      <c r="X408">
        <v>0</v>
      </c>
      <c r="Y408" t="s">
        <v>8</v>
      </c>
      <c r="Z408" t="s">
        <v>1</v>
      </c>
      <c r="AA408">
        <v>0</v>
      </c>
      <c r="AB408">
        <v>0</v>
      </c>
      <c r="AC408">
        <v>1</v>
      </c>
      <c r="AD408" t="b">
        <v>0</v>
      </c>
    </row>
    <row r="409" spans="1:30" x14ac:dyDescent="0.35">
      <c r="A409" t="s">
        <v>435</v>
      </c>
      <c r="H409">
        <v>337</v>
      </c>
      <c r="J409">
        <v>1307</v>
      </c>
      <c r="N409">
        <v>1197</v>
      </c>
      <c r="O409">
        <v>2382</v>
      </c>
      <c r="P409">
        <v>850</v>
      </c>
      <c r="T409">
        <v>6073</v>
      </c>
      <c r="U409">
        <v>6073</v>
      </c>
      <c r="V409" s="5">
        <v>6073.0071973541526</v>
      </c>
      <c r="W409" s="6">
        <v>1.1851384196828585E-6</v>
      </c>
      <c r="X409">
        <v>1</v>
      </c>
      <c r="Y409" t="s">
        <v>7</v>
      </c>
      <c r="Z409" t="s">
        <v>9</v>
      </c>
      <c r="AA409">
        <v>0</v>
      </c>
      <c r="AB409">
        <v>4429</v>
      </c>
      <c r="AC409">
        <v>1</v>
      </c>
      <c r="AD409" t="b">
        <v>1</v>
      </c>
    </row>
    <row r="410" spans="1:30" x14ac:dyDescent="0.35">
      <c r="A410" t="s">
        <v>436</v>
      </c>
      <c r="C410">
        <v>401</v>
      </c>
      <c r="D410">
        <v>1318</v>
      </c>
      <c r="G410">
        <v>834</v>
      </c>
      <c r="H410">
        <v>736</v>
      </c>
      <c r="T410">
        <v>3289</v>
      </c>
      <c r="U410">
        <v>3289</v>
      </c>
      <c r="V410" s="5">
        <v>3289.0005070993916</v>
      </c>
      <c r="W410" s="6">
        <v>1.5418039325420871E-7</v>
      </c>
      <c r="X410">
        <v>1</v>
      </c>
      <c r="Y410" t="s">
        <v>7</v>
      </c>
      <c r="Z410" t="s">
        <v>2</v>
      </c>
      <c r="AA410">
        <v>0</v>
      </c>
      <c r="AB410">
        <v>2152</v>
      </c>
      <c r="AC410">
        <v>1</v>
      </c>
      <c r="AD410" t="b">
        <v>1</v>
      </c>
    </row>
    <row r="411" spans="1:30" x14ac:dyDescent="0.35">
      <c r="A411" t="s">
        <v>437</v>
      </c>
      <c r="C411">
        <v>318</v>
      </c>
      <c r="F411">
        <v>157</v>
      </c>
      <c r="T411">
        <v>475</v>
      </c>
      <c r="U411">
        <v>475</v>
      </c>
      <c r="V411" s="5">
        <v>475.0009520961853</v>
      </c>
      <c r="W411" s="6">
        <v>2.00440900402353E-6</v>
      </c>
      <c r="X411">
        <v>1</v>
      </c>
      <c r="Y411" t="s">
        <v>5</v>
      </c>
      <c r="Z411" t="s">
        <v>2</v>
      </c>
      <c r="AA411">
        <v>0</v>
      </c>
      <c r="AB411">
        <v>0</v>
      </c>
      <c r="AC411">
        <v>1</v>
      </c>
      <c r="AD411" t="b">
        <v>1</v>
      </c>
    </row>
    <row r="412" spans="1:30" x14ac:dyDescent="0.35">
      <c r="A412" t="s">
        <v>438</v>
      </c>
      <c r="H412">
        <v>810</v>
      </c>
      <c r="K412">
        <v>1009</v>
      </c>
      <c r="T412">
        <v>1819</v>
      </c>
      <c r="U412">
        <v>1819</v>
      </c>
      <c r="V412" s="5">
        <v>1819.0059878082172</v>
      </c>
      <c r="W412" s="6">
        <v>3.2918023675428793E-6</v>
      </c>
      <c r="X412">
        <v>1</v>
      </c>
      <c r="Y412" t="s">
        <v>10</v>
      </c>
      <c r="Z412" t="s">
        <v>7</v>
      </c>
      <c r="AA412">
        <v>0</v>
      </c>
      <c r="AB412">
        <v>0</v>
      </c>
      <c r="AC412">
        <v>1</v>
      </c>
      <c r="AD412" t="b">
        <v>1</v>
      </c>
    </row>
    <row r="413" spans="1:30" x14ac:dyDescent="0.35">
      <c r="A413" t="s">
        <v>439</v>
      </c>
      <c r="G413">
        <v>429</v>
      </c>
      <c r="K413">
        <v>203</v>
      </c>
      <c r="T413">
        <v>632</v>
      </c>
      <c r="U413">
        <v>632</v>
      </c>
      <c r="V413" s="5">
        <v>665.49624696782462</v>
      </c>
      <c r="W413" s="6">
        <v>5.0332736090462273E-2</v>
      </c>
      <c r="X413">
        <v>1</v>
      </c>
      <c r="Y413" t="s">
        <v>6</v>
      </c>
      <c r="Z413" t="s">
        <v>10</v>
      </c>
      <c r="AA413">
        <v>0</v>
      </c>
      <c r="AB413">
        <v>0</v>
      </c>
      <c r="AC413">
        <v>1</v>
      </c>
      <c r="AD413" t="b">
        <v>1</v>
      </c>
    </row>
    <row r="414" spans="1:30" x14ac:dyDescent="0.35">
      <c r="A414" t="s">
        <v>440</v>
      </c>
      <c r="B414">
        <v>631</v>
      </c>
      <c r="D414">
        <v>615</v>
      </c>
      <c r="I414">
        <v>684</v>
      </c>
      <c r="M414">
        <v>50</v>
      </c>
      <c r="T414">
        <v>1980</v>
      </c>
      <c r="U414">
        <v>1980</v>
      </c>
      <c r="V414" s="5">
        <v>2355.2367281597803</v>
      </c>
      <c r="W414" s="6">
        <v>0.15932017519655634</v>
      </c>
      <c r="X414">
        <v>0</v>
      </c>
      <c r="Y414" t="s">
        <v>12</v>
      </c>
      <c r="Z414" t="s">
        <v>1</v>
      </c>
      <c r="AA414">
        <v>0</v>
      </c>
      <c r="AB414">
        <v>1299</v>
      </c>
      <c r="AC414">
        <v>1</v>
      </c>
      <c r="AD414" t="b">
        <v>0</v>
      </c>
    </row>
    <row r="415" spans="1:30" x14ac:dyDescent="0.35">
      <c r="A415" t="s">
        <v>441</v>
      </c>
      <c r="F415">
        <v>634</v>
      </c>
      <c r="L415">
        <v>499</v>
      </c>
      <c r="T415">
        <v>1133</v>
      </c>
      <c r="U415">
        <v>1133</v>
      </c>
      <c r="V415" s="5">
        <v>1133.0027410837347</v>
      </c>
      <c r="W415" s="6">
        <v>2.419309005438707E-6</v>
      </c>
      <c r="X415">
        <v>1</v>
      </c>
      <c r="Y415" t="s">
        <v>5</v>
      </c>
      <c r="Z415" t="s">
        <v>11</v>
      </c>
      <c r="AA415">
        <v>0</v>
      </c>
      <c r="AB415">
        <v>0</v>
      </c>
      <c r="AC415">
        <v>1</v>
      </c>
      <c r="AD415" t="b">
        <v>1</v>
      </c>
    </row>
    <row r="416" spans="1:30" x14ac:dyDescent="0.35">
      <c r="A416" t="s">
        <v>442</v>
      </c>
      <c r="C416">
        <v>967</v>
      </c>
      <c r="K416">
        <v>186</v>
      </c>
      <c r="M416">
        <v>1397</v>
      </c>
      <c r="T416">
        <v>2550</v>
      </c>
      <c r="U416">
        <v>2550</v>
      </c>
      <c r="V416" s="5">
        <v>2593.3801080473409</v>
      </c>
      <c r="W416" s="6">
        <v>1.6727246388884915E-2</v>
      </c>
      <c r="X416">
        <v>1</v>
      </c>
      <c r="Y416" t="s">
        <v>10</v>
      </c>
      <c r="Z416" t="s">
        <v>2</v>
      </c>
      <c r="AA416">
        <v>0</v>
      </c>
      <c r="AB416">
        <v>1397</v>
      </c>
      <c r="AC416">
        <v>1</v>
      </c>
      <c r="AD416" t="b">
        <v>1</v>
      </c>
    </row>
    <row r="417" spans="1:30" x14ac:dyDescent="0.35">
      <c r="A417" t="s">
        <v>443</v>
      </c>
      <c r="E417">
        <v>271</v>
      </c>
      <c r="F417">
        <v>501</v>
      </c>
      <c r="T417">
        <v>772</v>
      </c>
      <c r="U417">
        <v>772</v>
      </c>
      <c r="V417" s="5">
        <v>759</v>
      </c>
      <c r="W417" s="6">
        <v>1.7127799736495388E-2</v>
      </c>
      <c r="X417">
        <v>1</v>
      </c>
      <c r="Y417" t="s">
        <v>4</v>
      </c>
      <c r="Z417" t="s">
        <v>5</v>
      </c>
      <c r="AA417">
        <v>0</v>
      </c>
      <c r="AB417">
        <v>0</v>
      </c>
      <c r="AC417">
        <v>1</v>
      </c>
      <c r="AD417" t="b">
        <v>1</v>
      </c>
    </row>
    <row r="418" spans="1:30" x14ac:dyDescent="0.35">
      <c r="A418" t="s">
        <v>444</v>
      </c>
      <c r="E418">
        <v>708</v>
      </c>
      <c r="L418">
        <v>885</v>
      </c>
      <c r="M418">
        <v>259</v>
      </c>
      <c r="T418">
        <v>1852</v>
      </c>
      <c r="U418">
        <v>1852</v>
      </c>
      <c r="V418" s="5">
        <v>1785.0789592066658</v>
      </c>
      <c r="W418" s="6">
        <v>3.7489120830305242E-2</v>
      </c>
      <c r="X418">
        <v>1</v>
      </c>
      <c r="Y418" t="s">
        <v>12</v>
      </c>
      <c r="Z418" t="s">
        <v>4</v>
      </c>
      <c r="AA418">
        <v>0</v>
      </c>
      <c r="AB418">
        <v>885</v>
      </c>
      <c r="AC418">
        <v>1</v>
      </c>
      <c r="AD418" t="b">
        <v>1</v>
      </c>
    </row>
    <row r="419" spans="1:30" x14ac:dyDescent="0.35">
      <c r="A419" t="s">
        <v>445</v>
      </c>
      <c r="H419">
        <v>69</v>
      </c>
      <c r="J419">
        <v>1412</v>
      </c>
      <c r="N419">
        <v>1145</v>
      </c>
      <c r="O419">
        <v>2382</v>
      </c>
      <c r="P419">
        <v>958</v>
      </c>
      <c r="T419">
        <v>5966</v>
      </c>
      <c r="U419">
        <v>5966</v>
      </c>
      <c r="V419" s="5">
        <v>6067.0900113633179</v>
      </c>
      <c r="W419" s="6">
        <v>1.6662025975217445E-2</v>
      </c>
      <c r="X419">
        <v>1</v>
      </c>
      <c r="Y419" t="s">
        <v>7</v>
      </c>
      <c r="Z419" t="s">
        <v>9</v>
      </c>
      <c r="AA419">
        <v>0</v>
      </c>
      <c r="AB419">
        <v>4485</v>
      </c>
      <c r="AC419">
        <v>1</v>
      </c>
      <c r="AD419" t="b">
        <v>1</v>
      </c>
    </row>
    <row r="420" spans="1:30" x14ac:dyDescent="0.35">
      <c r="A420" t="s">
        <v>446</v>
      </c>
      <c r="H420">
        <v>257</v>
      </c>
      <c r="J420">
        <v>1412</v>
      </c>
      <c r="N420">
        <v>1197</v>
      </c>
      <c r="O420">
        <v>2382</v>
      </c>
      <c r="P420">
        <v>850</v>
      </c>
      <c r="T420">
        <v>6098</v>
      </c>
      <c r="U420">
        <v>6098</v>
      </c>
      <c r="V420" s="5">
        <v>6095.0961127147766</v>
      </c>
      <c r="W420" s="6">
        <v>4.7643010569852845E-4</v>
      </c>
      <c r="X420">
        <v>1</v>
      </c>
      <c r="Y420" t="s">
        <v>7</v>
      </c>
      <c r="Z420" t="s">
        <v>9</v>
      </c>
      <c r="AA420">
        <v>0</v>
      </c>
      <c r="AB420">
        <v>4429</v>
      </c>
      <c r="AC420">
        <v>1</v>
      </c>
      <c r="AD420" t="b">
        <v>1</v>
      </c>
    </row>
    <row r="421" spans="1:30" x14ac:dyDescent="0.35">
      <c r="A421" t="s">
        <v>447</v>
      </c>
      <c r="E421">
        <v>731</v>
      </c>
      <c r="L421">
        <v>885</v>
      </c>
      <c r="M421">
        <v>157</v>
      </c>
      <c r="T421">
        <v>1773</v>
      </c>
      <c r="U421">
        <v>1773</v>
      </c>
      <c r="V421" s="5">
        <v>1807.5422495457512</v>
      </c>
      <c r="W421" s="6">
        <v>1.9110064815598071E-2</v>
      </c>
      <c r="X421">
        <v>1</v>
      </c>
      <c r="Y421" t="s">
        <v>12</v>
      </c>
      <c r="Z421" t="s">
        <v>4</v>
      </c>
      <c r="AA421">
        <v>0</v>
      </c>
      <c r="AB421">
        <v>885</v>
      </c>
      <c r="AC421">
        <v>1</v>
      </c>
      <c r="AD421" t="b">
        <v>1</v>
      </c>
    </row>
    <row r="422" spans="1:30" x14ac:dyDescent="0.35">
      <c r="A422" t="s">
        <v>448</v>
      </c>
      <c r="C422">
        <v>814</v>
      </c>
      <c r="D422">
        <v>1318</v>
      </c>
      <c r="G422">
        <v>834</v>
      </c>
      <c r="H422">
        <v>1166</v>
      </c>
      <c r="Q422">
        <v>207</v>
      </c>
      <c r="S422">
        <v>660</v>
      </c>
      <c r="T422">
        <v>4999</v>
      </c>
      <c r="U422">
        <v>4339</v>
      </c>
      <c r="V422" s="5">
        <v>4382.0451661941379</v>
      </c>
      <c r="W422" s="6">
        <v>9.8230767967011096E-3</v>
      </c>
      <c r="X422">
        <v>1</v>
      </c>
      <c r="Y422" t="s">
        <v>7</v>
      </c>
      <c r="Z422" t="s">
        <v>16</v>
      </c>
      <c r="AA422">
        <v>0</v>
      </c>
      <c r="AB422">
        <v>3626</v>
      </c>
      <c r="AC422">
        <v>1</v>
      </c>
      <c r="AD422" t="b">
        <v>1</v>
      </c>
    </row>
    <row r="423" spans="1:30" x14ac:dyDescent="0.35">
      <c r="A423" t="s">
        <v>449</v>
      </c>
      <c r="H423">
        <v>137</v>
      </c>
      <c r="J423">
        <v>1412</v>
      </c>
      <c r="N423">
        <v>1145</v>
      </c>
      <c r="O423">
        <v>2382</v>
      </c>
      <c r="P423">
        <v>958</v>
      </c>
      <c r="T423">
        <v>6034</v>
      </c>
      <c r="U423">
        <v>6034</v>
      </c>
      <c r="V423" s="5">
        <v>6080.6506600899465</v>
      </c>
      <c r="W423" s="6">
        <v>7.6719849071639435E-3</v>
      </c>
      <c r="X423">
        <v>1</v>
      </c>
      <c r="Y423" t="s">
        <v>7</v>
      </c>
      <c r="Z423" t="s">
        <v>9</v>
      </c>
      <c r="AA423">
        <v>0</v>
      </c>
      <c r="AB423">
        <v>4485</v>
      </c>
      <c r="AC423">
        <v>1</v>
      </c>
      <c r="AD423" t="b">
        <v>1</v>
      </c>
    </row>
    <row r="424" spans="1:30" x14ac:dyDescent="0.35">
      <c r="A424" t="s">
        <v>450</v>
      </c>
      <c r="D424">
        <v>345</v>
      </c>
      <c r="G424">
        <v>726</v>
      </c>
      <c r="I424">
        <v>677</v>
      </c>
      <c r="K424">
        <v>216</v>
      </c>
      <c r="T424">
        <v>1964</v>
      </c>
      <c r="U424">
        <v>1964</v>
      </c>
      <c r="V424" s="5">
        <v>1964.0009573209463</v>
      </c>
      <c r="W424" s="6">
        <v>4.8743405279842983E-7</v>
      </c>
      <c r="X424">
        <v>1</v>
      </c>
      <c r="Y424" t="s">
        <v>10</v>
      </c>
      <c r="Z424" t="s">
        <v>8</v>
      </c>
      <c r="AA424">
        <v>0</v>
      </c>
      <c r="AB424">
        <v>1071</v>
      </c>
      <c r="AC424">
        <v>1</v>
      </c>
      <c r="AD424" t="b">
        <v>1</v>
      </c>
    </row>
    <row r="425" spans="1:30" x14ac:dyDescent="0.35">
      <c r="A425" t="s">
        <v>451</v>
      </c>
      <c r="H425">
        <v>1213</v>
      </c>
      <c r="K425">
        <v>1201</v>
      </c>
      <c r="T425">
        <v>2414</v>
      </c>
      <c r="U425">
        <v>2414</v>
      </c>
      <c r="V425" s="5">
        <v>2414.0017152867822</v>
      </c>
      <c r="W425" s="6">
        <v>7.1055739991335898E-7</v>
      </c>
      <c r="X425">
        <v>1</v>
      </c>
      <c r="Y425" t="s">
        <v>7</v>
      </c>
      <c r="Z425" t="s">
        <v>10</v>
      </c>
      <c r="AA425">
        <v>0</v>
      </c>
      <c r="AB425">
        <v>0</v>
      </c>
      <c r="AC425">
        <v>1</v>
      </c>
      <c r="AD425" t="b">
        <v>1</v>
      </c>
    </row>
    <row r="426" spans="1:30" x14ac:dyDescent="0.35">
      <c r="A426" t="s">
        <v>452</v>
      </c>
      <c r="B426">
        <v>633</v>
      </c>
      <c r="D426">
        <v>345</v>
      </c>
      <c r="G426">
        <v>1341</v>
      </c>
      <c r="H426">
        <v>1166</v>
      </c>
      <c r="I426">
        <v>684</v>
      </c>
      <c r="T426">
        <v>4169</v>
      </c>
      <c r="U426">
        <v>4169</v>
      </c>
      <c r="V426" s="5">
        <v>4562.8485928182117</v>
      </c>
      <c r="W426" s="6">
        <v>8.6316384338967045E-2</v>
      </c>
      <c r="X426">
        <v>1</v>
      </c>
      <c r="Y426" t="s">
        <v>7</v>
      </c>
      <c r="Z426" t="s">
        <v>1</v>
      </c>
      <c r="AA426">
        <v>0</v>
      </c>
      <c r="AB426">
        <v>2370</v>
      </c>
      <c r="AC426">
        <v>1</v>
      </c>
      <c r="AD426" t="b">
        <v>1</v>
      </c>
    </row>
    <row r="427" spans="1:30" x14ac:dyDescent="0.35">
      <c r="A427" t="s">
        <v>453</v>
      </c>
      <c r="D427">
        <v>247</v>
      </c>
      <c r="I427">
        <v>236</v>
      </c>
      <c r="T427">
        <v>483</v>
      </c>
      <c r="U427">
        <v>483</v>
      </c>
      <c r="V427" s="5">
        <v>519.78454671572467</v>
      </c>
      <c r="W427" s="6">
        <v>7.076883479539553E-2</v>
      </c>
      <c r="X427">
        <v>1</v>
      </c>
      <c r="Y427" t="s">
        <v>3</v>
      </c>
      <c r="Z427" t="s">
        <v>8</v>
      </c>
      <c r="AA427">
        <v>0</v>
      </c>
      <c r="AB427">
        <v>0</v>
      </c>
      <c r="AC427">
        <v>1</v>
      </c>
      <c r="AD427" t="b">
        <v>1</v>
      </c>
    </row>
    <row r="428" spans="1:30" x14ac:dyDescent="0.35">
      <c r="A428" t="s">
        <v>454</v>
      </c>
      <c r="C428">
        <v>246</v>
      </c>
      <c r="F428">
        <v>499</v>
      </c>
      <c r="T428">
        <v>745</v>
      </c>
      <c r="U428">
        <v>745</v>
      </c>
      <c r="V428" s="5">
        <v>745.00216507127891</v>
      </c>
      <c r="W428" s="6">
        <v>2.906127499243563E-6</v>
      </c>
      <c r="X428">
        <v>1</v>
      </c>
      <c r="Y428" t="s">
        <v>5</v>
      </c>
      <c r="Z428" t="s">
        <v>2</v>
      </c>
      <c r="AA428">
        <v>0</v>
      </c>
      <c r="AB428">
        <v>0</v>
      </c>
      <c r="AC428">
        <v>1</v>
      </c>
      <c r="AD428" t="b">
        <v>1</v>
      </c>
    </row>
    <row r="429" spans="1:30" x14ac:dyDescent="0.35">
      <c r="A429" t="s">
        <v>455</v>
      </c>
      <c r="N429">
        <v>1145</v>
      </c>
      <c r="O429">
        <v>1011</v>
      </c>
      <c r="P429">
        <v>662</v>
      </c>
      <c r="T429">
        <v>2818</v>
      </c>
      <c r="U429">
        <v>2818</v>
      </c>
      <c r="V429" s="5">
        <v>2838.5487269309638</v>
      </c>
      <c r="W429" s="6">
        <v>7.2391665276012474E-3</v>
      </c>
      <c r="X429">
        <v>1</v>
      </c>
      <c r="Y429" t="s">
        <v>15</v>
      </c>
      <c r="Z429" t="s">
        <v>14</v>
      </c>
      <c r="AA429">
        <v>0</v>
      </c>
      <c r="AB429">
        <v>1145</v>
      </c>
      <c r="AC429">
        <v>1</v>
      </c>
      <c r="AD429" t="b">
        <v>1</v>
      </c>
    </row>
    <row r="430" spans="1:30" x14ac:dyDescent="0.35">
      <c r="A430" t="s">
        <v>456</v>
      </c>
      <c r="E430">
        <v>419</v>
      </c>
      <c r="K430">
        <v>112</v>
      </c>
      <c r="L430">
        <v>1192</v>
      </c>
      <c r="T430">
        <v>1723</v>
      </c>
      <c r="U430">
        <v>1723</v>
      </c>
      <c r="V430" s="5">
        <v>1880.6618735305037</v>
      </c>
      <c r="W430" s="6">
        <v>8.3833184342983647E-2</v>
      </c>
      <c r="X430">
        <v>1</v>
      </c>
      <c r="Y430" t="s">
        <v>10</v>
      </c>
      <c r="Z430" t="s">
        <v>4</v>
      </c>
      <c r="AA430">
        <v>0</v>
      </c>
      <c r="AB430">
        <v>1192</v>
      </c>
      <c r="AC430">
        <v>1</v>
      </c>
      <c r="AD430" t="b">
        <v>1</v>
      </c>
    </row>
    <row r="431" spans="1:30" x14ac:dyDescent="0.35">
      <c r="A431" t="s">
        <v>457</v>
      </c>
      <c r="B431">
        <v>479</v>
      </c>
      <c r="I431">
        <v>355</v>
      </c>
      <c r="T431">
        <v>834</v>
      </c>
      <c r="U431">
        <v>834</v>
      </c>
      <c r="V431" s="5">
        <v>736.59602277704778</v>
      </c>
      <c r="W431" s="6">
        <v>0.1322352744394798</v>
      </c>
      <c r="X431">
        <v>1</v>
      </c>
      <c r="Y431" t="s">
        <v>8</v>
      </c>
      <c r="Z431" t="s">
        <v>1</v>
      </c>
      <c r="AA431">
        <v>0</v>
      </c>
      <c r="AB431">
        <v>0</v>
      </c>
      <c r="AC431">
        <v>1</v>
      </c>
      <c r="AD431" t="b">
        <v>1</v>
      </c>
    </row>
    <row r="432" spans="1:30" x14ac:dyDescent="0.35">
      <c r="A432" t="s">
        <v>458</v>
      </c>
      <c r="T432">
        <v>0</v>
      </c>
      <c r="U432">
        <v>0</v>
      </c>
      <c r="V432" s="5">
        <v>3948.1540139460039</v>
      </c>
      <c r="W432" s="6">
        <v>1</v>
      </c>
      <c r="X432">
        <v>0</v>
      </c>
      <c r="Y432" t="s">
        <v>7</v>
      </c>
      <c r="Z432" t="s">
        <v>8</v>
      </c>
      <c r="AA432">
        <v>0</v>
      </c>
      <c r="AB432">
        <v>0</v>
      </c>
      <c r="AC432">
        <v>1</v>
      </c>
      <c r="AD432" t="b">
        <v>0</v>
      </c>
    </row>
    <row r="433" spans="1:30" x14ac:dyDescent="0.35">
      <c r="A433" t="s">
        <v>459</v>
      </c>
      <c r="H433">
        <v>98</v>
      </c>
      <c r="J433">
        <v>1394</v>
      </c>
      <c r="N433">
        <v>1145</v>
      </c>
      <c r="O433">
        <v>2382</v>
      </c>
      <c r="P433">
        <v>958</v>
      </c>
      <c r="T433">
        <v>5977</v>
      </c>
      <c r="U433">
        <v>5977</v>
      </c>
      <c r="V433" s="5">
        <v>6046.2318921290671</v>
      </c>
      <c r="W433" s="6">
        <v>1.1450419594258793E-2</v>
      </c>
      <c r="X433">
        <v>1</v>
      </c>
      <c r="Y433" t="s">
        <v>7</v>
      </c>
      <c r="Z433" t="s">
        <v>9</v>
      </c>
      <c r="AA433">
        <v>0</v>
      </c>
      <c r="AB433">
        <v>4485</v>
      </c>
      <c r="AC433">
        <v>1</v>
      </c>
      <c r="AD433" t="b">
        <v>1</v>
      </c>
    </row>
    <row r="434" spans="1:30" x14ac:dyDescent="0.35">
      <c r="A434" t="s">
        <v>460</v>
      </c>
      <c r="N434">
        <v>337</v>
      </c>
      <c r="P434">
        <v>191</v>
      </c>
      <c r="T434">
        <v>528</v>
      </c>
      <c r="U434">
        <v>528</v>
      </c>
      <c r="V434" s="5">
        <v>528.00068345490672</v>
      </c>
      <c r="W434" s="6">
        <v>1.2944204962929674E-6</v>
      </c>
      <c r="X434">
        <v>1</v>
      </c>
      <c r="Y434" t="s">
        <v>15</v>
      </c>
      <c r="Z434" t="s">
        <v>13</v>
      </c>
      <c r="AA434">
        <v>0</v>
      </c>
      <c r="AB434">
        <v>0</v>
      </c>
      <c r="AC434">
        <v>1</v>
      </c>
      <c r="AD434" t="b">
        <v>1</v>
      </c>
    </row>
    <row r="435" spans="1:30" x14ac:dyDescent="0.35">
      <c r="A435" t="s">
        <v>461</v>
      </c>
      <c r="F435">
        <v>633</v>
      </c>
      <c r="H435">
        <v>1087</v>
      </c>
      <c r="J435">
        <v>1398</v>
      </c>
      <c r="K435">
        <v>1052</v>
      </c>
      <c r="M435">
        <v>1104</v>
      </c>
      <c r="N435">
        <v>1197</v>
      </c>
      <c r="O435">
        <v>2382</v>
      </c>
      <c r="P435">
        <v>850</v>
      </c>
      <c r="T435">
        <v>9703</v>
      </c>
      <c r="U435">
        <v>9703</v>
      </c>
      <c r="V435" s="5">
        <v>9703.0041473757265</v>
      </c>
      <c r="W435" s="6">
        <v>4.2743212962378011E-7</v>
      </c>
      <c r="X435">
        <v>1</v>
      </c>
      <c r="Y435" t="s">
        <v>5</v>
      </c>
      <c r="Z435" t="s">
        <v>9</v>
      </c>
      <c r="AA435">
        <v>0</v>
      </c>
      <c r="AB435">
        <v>7672</v>
      </c>
      <c r="AC435">
        <v>1</v>
      </c>
      <c r="AD435" t="b">
        <v>1</v>
      </c>
    </row>
    <row r="436" spans="1:30" x14ac:dyDescent="0.35">
      <c r="A436" t="s">
        <v>462</v>
      </c>
      <c r="H436">
        <v>220</v>
      </c>
      <c r="J436">
        <v>1398</v>
      </c>
      <c r="N436">
        <v>1145</v>
      </c>
      <c r="O436">
        <v>2382</v>
      </c>
      <c r="P436">
        <v>958</v>
      </c>
      <c r="T436">
        <v>6103</v>
      </c>
      <c r="U436">
        <v>6103</v>
      </c>
      <c r="V436" s="5">
        <v>6101.9226802711401</v>
      </c>
      <c r="W436" s="6">
        <v>1.7655414290042705E-4</v>
      </c>
      <c r="X436">
        <v>1</v>
      </c>
      <c r="Y436" t="s">
        <v>7</v>
      </c>
      <c r="Z436" t="s">
        <v>9</v>
      </c>
      <c r="AA436">
        <v>0</v>
      </c>
      <c r="AB436">
        <v>4485</v>
      </c>
      <c r="AC436">
        <v>1</v>
      </c>
      <c r="AD436" t="b">
        <v>1</v>
      </c>
    </row>
    <row r="437" spans="1:30" x14ac:dyDescent="0.35">
      <c r="A437" t="s">
        <v>463</v>
      </c>
      <c r="E437">
        <v>264</v>
      </c>
      <c r="L437">
        <v>152</v>
      </c>
      <c r="T437">
        <v>416</v>
      </c>
      <c r="U437">
        <v>416</v>
      </c>
      <c r="V437" s="5">
        <v>415.99905996648204</v>
      </c>
      <c r="W437" s="6">
        <v>2.2597010628802798E-6</v>
      </c>
      <c r="X437">
        <v>1</v>
      </c>
      <c r="Y437" t="s">
        <v>4</v>
      </c>
      <c r="Z437" t="s">
        <v>11</v>
      </c>
      <c r="AA437">
        <v>0</v>
      </c>
      <c r="AB437">
        <v>0</v>
      </c>
      <c r="AC437">
        <v>1</v>
      </c>
      <c r="AD437" t="b">
        <v>1</v>
      </c>
    </row>
    <row r="438" spans="1:30" x14ac:dyDescent="0.35">
      <c r="A438" t="s">
        <v>464</v>
      </c>
      <c r="G438">
        <v>221</v>
      </c>
      <c r="H438">
        <v>1519</v>
      </c>
      <c r="T438">
        <v>1740</v>
      </c>
      <c r="U438">
        <v>1740</v>
      </c>
      <c r="V438" s="5">
        <v>1742.4307100368112</v>
      </c>
      <c r="W438" s="6">
        <v>1.3950110169717188E-3</v>
      </c>
      <c r="X438">
        <v>1</v>
      </c>
      <c r="Y438" t="s">
        <v>6</v>
      </c>
      <c r="Z438" t="s">
        <v>7</v>
      </c>
      <c r="AA438">
        <v>0</v>
      </c>
      <c r="AB438">
        <v>0</v>
      </c>
      <c r="AC438">
        <v>1</v>
      </c>
      <c r="AD438" t="b">
        <v>1</v>
      </c>
    </row>
    <row r="439" spans="1:30" x14ac:dyDescent="0.35">
      <c r="A439" t="s">
        <v>465</v>
      </c>
      <c r="G439">
        <v>94</v>
      </c>
      <c r="K439">
        <v>204</v>
      </c>
      <c r="T439">
        <v>298</v>
      </c>
      <c r="U439">
        <v>298</v>
      </c>
      <c r="V439" s="5">
        <v>298.00058635012709</v>
      </c>
      <c r="W439" s="6">
        <v>1.9676140046409934E-6</v>
      </c>
      <c r="X439">
        <v>1</v>
      </c>
      <c r="Y439" t="s">
        <v>10</v>
      </c>
      <c r="Z439" t="s">
        <v>6</v>
      </c>
      <c r="AA439">
        <v>0</v>
      </c>
      <c r="AB439">
        <v>0</v>
      </c>
      <c r="AC439">
        <v>1</v>
      </c>
      <c r="AD439" t="b">
        <v>1</v>
      </c>
    </row>
    <row r="440" spans="1:30" x14ac:dyDescent="0.35">
      <c r="A440" t="s">
        <v>466</v>
      </c>
      <c r="B440">
        <v>611</v>
      </c>
      <c r="D440">
        <v>345</v>
      </c>
      <c r="G440">
        <v>1341</v>
      </c>
      <c r="H440">
        <v>1087</v>
      </c>
      <c r="I440">
        <v>684</v>
      </c>
      <c r="T440">
        <v>4068</v>
      </c>
      <c r="U440">
        <v>4068</v>
      </c>
      <c r="V440" s="5">
        <v>4197.7952123477398</v>
      </c>
      <c r="W440" s="6">
        <v>3.0919853347288008E-2</v>
      </c>
      <c r="X440">
        <v>1</v>
      </c>
      <c r="Y440" t="s">
        <v>7</v>
      </c>
      <c r="Z440" t="s">
        <v>1</v>
      </c>
      <c r="AA440">
        <v>0</v>
      </c>
      <c r="AB440">
        <v>2370</v>
      </c>
      <c r="AC440">
        <v>1</v>
      </c>
      <c r="AD440" t="b">
        <v>1</v>
      </c>
    </row>
    <row r="441" spans="1:30" x14ac:dyDescent="0.35">
      <c r="A441" t="s">
        <v>467</v>
      </c>
      <c r="N441">
        <v>650</v>
      </c>
      <c r="P441">
        <v>191</v>
      </c>
      <c r="T441">
        <v>841</v>
      </c>
      <c r="U441">
        <v>841</v>
      </c>
      <c r="V441" s="5">
        <v>841.00130336901145</v>
      </c>
      <c r="W441" s="6">
        <v>1.549782391812385E-6</v>
      </c>
      <c r="X441">
        <v>1</v>
      </c>
      <c r="Y441" t="s">
        <v>15</v>
      </c>
      <c r="Z441" t="s">
        <v>13</v>
      </c>
      <c r="AA441">
        <v>0</v>
      </c>
      <c r="AB441">
        <v>0</v>
      </c>
      <c r="AC441">
        <v>1</v>
      </c>
      <c r="AD441" t="b">
        <v>1</v>
      </c>
    </row>
    <row r="442" spans="1:30" x14ac:dyDescent="0.35">
      <c r="A442" t="s">
        <v>468</v>
      </c>
      <c r="C442">
        <v>800</v>
      </c>
      <c r="D442">
        <v>1318</v>
      </c>
      <c r="G442">
        <v>834</v>
      </c>
      <c r="H442">
        <v>1062</v>
      </c>
      <c r="T442">
        <v>4014</v>
      </c>
      <c r="U442">
        <v>4014</v>
      </c>
      <c r="V442" s="5">
        <v>4076.5194773753483</v>
      </c>
      <c r="W442" s="6">
        <v>1.5336484401051167E-2</v>
      </c>
      <c r="X442">
        <v>1</v>
      </c>
      <c r="Y442" t="s">
        <v>7</v>
      </c>
      <c r="Z442" t="s">
        <v>2</v>
      </c>
      <c r="AA442">
        <v>0</v>
      </c>
      <c r="AB442">
        <v>2152</v>
      </c>
      <c r="AC442">
        <v>1</v>
      </c>
      <c r="AD442" t="b">
        <v>1</v>
      </c>
    </row>
    <row r="443" spans="1:30" x14ac:dyDescent="0.35">
      <c r="A443" t="s">
        <v>469</v>
      </c>
      <c r="E443">
        <v>481</v>
      </c>
      <c r="L443">
        <v>701</v>
      </c>
      <c r="T443">
        <v>1182</v>
      </c>
      <c r="U443">
        <v>1182</v>
      </c>
      <c r="V443" s="5">
        <v>1200.5864154804538</v>
      </c>
      <c r="W443" s="6">
        <v>1.5481114262829464E-2</v>
      </c>
      <c r="X443">
        <v>1</v>
      </c>
      <c r="Y443" t="s">
        <v>11</v>
      </c>
      <c r="Z443" t="s">
        <v>4</v>
      </c>
      <c r="AA443">
        <v>0</v>
      </c>
      <c r="AB443">
        <v>0</v>
      </c>
      <c r="AC443">
        <v>1</v>
      </c>
      <c r="AD443" t="b">
        <v>1</v>
      </c>
    </row>
    <row r="444" spans="1:30" x14ac:dyDescent="0.35">
      <c r="A444" t="s">
        <v>470</v>
      </c>
      <c r="E444">
        <v>634</v>
      </c>
      <c r="L444">
        <v>174</v>
      </c>
      <c r="T444">
        <v>808</v>
      </c>
      <c r="U444">
        <v>808</v>
      </c>
      <c r="V444" s="5">
        <v>817.99722170629025</v>
      </c>
      <c r="W444" s="6">
        <v>1.2221583938190742E-2</v>
      </c>
      <c r="X444">
        <v>1</v>
      </c>
      <c r="Y444" t="s">
        <v>11</v>
      </c>
      <c r="Z444" t="s">
        <v>4</v>
      </c>
      <c r="AA444">
        <v>0</v>
      </c>
      <c r="AB444">
        <v>0</v>
      </c>
      <c r="AC444">
        <v>1</v>
      </c>
      <c r="AD444" t="b">
        <v>1</v>
      </c>
    </row>
    <row r="445" spans="1:30" x14ac:dyDescent="0.35">
      <c r="A445" t="s">
        <v>471</v>
      </c>
      <c r="E445">
        <v>264</v>
      </c>
      <c r="L445">
        <v>160</v>
      </c>
      <c r="T445">
        <v>424</v>
      </c>
      <c r="U445">
        <v>424</v>
      </c>
      <c r="V445" s="5">
        <v>424.00013728020457</v>
      </c>
      <c r="W445" s="6">
        <v>3.237739625509977E-7</v>
      </c>
      <c r="X445">
        <v>1</v>
      </c>
      <c r="Y445" t="s">
        <v>4</v>
      </c>
      <c r="Z445" t="s">
        <v>11</v>
      </c>
      <c r="AA445">
        <v>0</v>
      </c>
      <c r="AB445">
        <v>0</v>
      </c>
      <c r="AC445">
        <v>1</v>
      </c>
      <c r="AD445" t="b">
        <v>1</v>
      </c>
    </row>
    <row r="446" spans="1:30" x14ac:dyDescent="0.35">
      <c r="A446" t="s">
        <v>472</v>
      </c>
      <c r="B446">
        <v>479</v>
      </c>
      <c r="C446">
        <v>268</v>
      </c>
      <c r="I446">
        <v>518</v>
      </c>
      <c r="T446">
        <v>1265</v>
      </c>
      <c r="U446">
        <v>1265</v>
      </c>
      <c r="V446" s="5">
        <v>1139.6879746348156</v>
      </c>
      <c r="W446" s="6">
        <v>0.10995292409340147</v>
      </c>
      <c r="X446">
        <v>1</v>
      </c>
      <c r="Y446" t="s">
        <v>2</v>
      </c>
      <c r="Z446" t="s">
        <v>1</v>
      </c>
      <c r="AA446">
        <v>0</v>
      </c>
      <c r="AB446">
        <v>518</v>
      </c>
      <c r="AC446">
        <v>1</v>
      </c>
      <c r="AD446" t="b">
        <v>1</v>
      </c>
    </row>
    <row r="447" spans="1:30" x14ac:dyDescent="0.35">
      <c r="A447" t="s">
        <v>473</v>
      </c>
      <c r="C447">
        <v>109</v>
      </c>
      <c r="E447">
        <v>923</v>
      </c>
      <c r="F447">
        <v>522</v>
      </c>
      <c r="T447">
        <v>1554</v>
      </c>
      <c r="U447">
        <v>1554</v>
      </c>
      <c r="V447" s="5">
        <v>1486.9914646528748</v>
      </c>
      <c r="W447" s="6">
        <v>4.5063160710722534E-2</v>
      </c>
      <c r="X447">
        <v>1</v>
      </c>
      <c r="Y447" t="s">
        <v>2</v>
      </c>
      <c r="Z447" t="s">
        <v>4</v>
      </c>
      <c r="AA447">
        <v>0</v>
      </c>
      <c r="AB447">
        <v>522</v>
      </c>
      <c r="AC447">
        <v>1</v>
      </c>
      <c r="AD447" t="b">
        <v>1</v>
      </c>
    </row>
    <row r="448" spans="1:30" x14ac:dyDescent="0.35">
      <c r="A448" t="s">
        <v>474</v>
      </c>
      <c r="B448">
        <v>502</v>
      </c>
      <c r="D448">
        <v>247</v>
      </c>
      <c r="I448">
        <v>577</v>
      </c>
      <c r="T448">
        <v>1326</v>
      </c>
      <c r="U448">
        <v>1326</v>
      </c>
      <c r="V448" s="5">
        <v>1304.2330036140054</v>
      </c>
      <c r="W448" s="6">
        <v>1.6689499748648189E-2</v>
      </c>
      <c r="X448">
        <v>1</v>
      </c>
      <c r="Y448" t="s">
        <v>3</v>
      </c>
      <c r="Z448" t="s">
        <v>1</v>
      </c>
      <c r="AA448">
        <v>0</v>
      </c>
      <c r="AB448">
        <v>577</v>
      </c>
      <c r="AC448">
        <v>1</v>
      </c>
      <c r="AD448" t="b">
        <v>1</v>
      </c>
    </row>
    <row r="449" spans="1:30" x14ac:dyDescent="0.35">
      <c r="A449" t="s">
        <v>475</v>
      </c>
      <c r="E449">
        <v>616</v>
      </c>
      <c r="L449">
        <v>236</v>
      </c>
      <c r="T449">
        <v>852</v>
      </c>
      <c r="U449">
        <v>852</v>
      </c>
      <c r="V449" s="5">
        <v>852.00206500330535</v>
      </c>
      <c r="W449" s="6">
        <v>2.4237069253336605E-6</v>
      </c>
      <c r="X449">
        <v>1</v>
      </c>
      <c r="Y449" t="s">
        <v>11</v>
      </c>
      <c r="Z449" t="s">
        <v>4</v>
      </c>
      <c r="AA449">
        <v>0</v>
      </c>
      <c r="AB449">
        <v>0</v>
      </c>
      <c r="AC449">
        <v>1</v>
      </c>
      <c r="AD449" t="b">
        <v>1</v>
      </c>
    </row>
    <row r="450" spans="1:30" x14ac:dyDescent="0.35">
      <c r="A450" t="s">
        <v>476</v>
      </c>
      <c r="C450">
        <v>904</v>
      </c>
      <c r="D450">
        <v>1318</v>
      </c>
      <c r="G450">
        <v>834</v>
      </c>
      <c r="H450">
        <v>1190</v>
      </c>
      <c r="T450">
        <v>4246</v>
      </c>
      <c r="U450">
        <v>4246</v>
      </c>
      <c r="V450" s="5">
        <v>4357.4174907681099</v>
      </c>
      <c r="W450" s="6">
        <v>2.5569615719440657E-2</v>
      </c>
      <c r="X450">
        <v>1</v>
      </c>
      <c r="Y450" t="s">
        <v>7</v>
      </c>
      <c r="Z450" t="s">
        <v>2</v>
      </c>
      <c r="AA450">
        <v>0</v>
      </c>
      <c r="AB450">
        <v>2152</v>
      </c>
      <c r="AC450">
        <v>1</v>
      </c>
      <c r="AD450" t="b">
        <v>1</v>
      </c>
    </row>
    <row r="451" spans="1:30" x14ac:dyDescent="0.35">
      <c r="A451" t="s">
        <v>477</v>
      </c>
      <c r="H451">
        <v>1087</v>
      </c>
      <c r="J451">
        <v>1260</v>
      </c>
      <c r="K451">
        <v>1009</v>
      </c>
      <c r="N451">
        <v>1197</v>
      </c>
      <c r="O451">
        <v>2382</v>
      </c>
      <c r="P451">
        <v>850</v>
      </c>
      <c r="T451">
        <v>7785</v>
      </c>
      <c r="U451">
        <v>7785</v>
      </c>
      <c r="V451" s="5">
        <v>7785.0079834311764</v>
      </c>
      <c r="W451" s="6">
        <v>1.0254878599212755E-6</v>
      </c>
      <c r="X451">
        <v>1</v>
      </c>
      <c r="Y451" t="s">
        <v>10</v>
      </c>
      <c r="Z451" t="s">
        <v>9</v>
      </c>
      <c r="AA451">
        <v>0</v>
      </c>
      <c r="AB451">
        <v>5516</v>
      </c>
      <c r="AC451">
        <v>1</v>
      </c>
      <c r="AD451" t="b">
        <v>1</v>
      </c>
    </row>
    <row r="452" spans="1:30" x14ac:dyDescent="0.35">
      <c r="A452" t="s">
        <v>478</v>
      </c>
      <c r="E452">
        <v>218</v>
      </c>
      <c r="F452">
        <v>651</v>
      </c>
      <c r="M452">
        <v>152</v>
      </c>
      <c r="T452">
        <v>1021</v>
      </c>
      <c r="U452">
        <v>1021</v>
      </c>
      <c r="V452" s="5">
        <v>1021.0021760711943</v>
      </c>
      <c r="W452" s="6">
        <v>2.1313090660319212E-6</v>
      </c>
      <c r="X452">
        <v>1</v>
      </c>
      <c r="Y452" t="s">
        <v>4</v>
      </c>
      <c r="Z452" t="s">
        <v>12</v>
      </c>
      <c r="AA452">
        <v>0</v>
      </c>
      <c r="AB452">
        <v>651</v>
      </c>
      <c r="AC452">
        <v>1</v>
      </c>
      <c r="AD452" t="b">
        <v>1</v>
      </c>
    </row>
    <row r="453" spans="1:30" x14ac:dyDescent="0.35">
      <c r="A453" t="s">
        <v>479</v>
      </c>
      <c r="C453">
        <v>320</v>
      </c>
      <c r="I453">
        <v>42</v>
      </c>
      <c r="T453">
        <v>362</v>
      </c>
      <c r="U453">
        <v>362</v>
      </c>
      <c r="V453" s="5">
        <v>425.21287982685465</v>
      </c>
      <c r="W453" s="6">
        <v>0.14866172410533457</v>
      </c>
      <c r="X453">
        <v>1</v>
      </c>
      <c r="Y453" t="s">
        <v>8</v>
      </c>
      <c r="Z453" t="s">
        <v>2</v>
      </c>
      <c r="AA453">
        <v>0</v>
      </c>
      <c r="AB453">
        <v>0</v>
      </c>
      <c r="AC453">
        <v>1</v>
      </c>
      <c r="AD453" t="b">
        <v>1</v>
      </c>
    </row>
    <row r="454" spans="1:30" x14ac:dyDescent="0.35">
      <c r="A454" t="s">
        <v>480</v>
      </c>
      <c r="E454">
        <v>205</v>
      </c>
      <c r="F454">
        <v>419</v>
      </c>
      <c r="T454">
        <v>624</v>
      </c>
      <c r="U454">
        <v>624</v>
      </c>
      <c r="V454" s="5">
        <v>617.24864403701793</v>
      </c>
      <c r="W454" s="6">
        <v>1.0937822266932642E-2</v>
      </c>
      <c r="X454">
        <v>1</v>
      </c>
      <c r="Y454" t="s">
        <v>4</v>
      </c>
      <c r="Z454" t="s">
        <v>5</v>
      </c>
      <c r="AA454">
        <v>0</v>
      </c>
      <c r="AB454">
        <v>0</v>
      </c>
      <c r="AC454">
        <v>1</v>
      </c>
      <c r="AD454" t="b">
        <v>1</v>
      </c>
    </row>
    <row r="455" spans="1:30" x14ac:dyDescent="0.35">
      <c r="A455" t="s">
        <v>481</v>
      </c>
      <c r="K455">
        <v>537</v>
      </c>
      <c r="L455">
        <v>562</v>
      </c>
      <c r="T455">
        <v>1099</v>
      </c>
      <c r="U455">
        <v>1099</v>
      </c>
      <c r="V455" s="5">
        <v>1098.9995056693547</v>
      </c>
      <c r="W455" s="6">
        <v>4.4980060752907223E-7</v>
      </c>
      <c r="X455">
        <v>1</v>
      </c>
      <c r="Y455" t="s">
        <v>10</v>
      </c>
      <c r="Z455" t="s">
        <v>11</v>
      </c>
      <c r="AA455">
        <v>0</v>
      </c>
      <c r="AB455">
        <v>0</v>
      </c>
      <c r="AC455">
        <v>1</v>
      </c>
      <c r="AD455" t="b">
        <v>1</v>
      </c>
    </row>
    <row r="456" spans="1:30" x14ac:dyDescent="0.35">
      <c r="A456" t="s">
        <v>482</v>
      </c>
      <c r="C456">
        <v>395</v>
      </c>
      <c r="F456">
        <v>126</v>
      </c>
      <c r="T456">
        <v>521</v>
      </c>
      <c r="U456">
        <v>521</v>
      </c>
      <c r="V456" s="5">
        <v>521.00090619818968</v>
      </c>
      <c r="W456" s="6">
        <v>1.7393409088185984E-6</v>
      </c>
      <c r="X456">
        <v>1</v>
      </c>
      <c r="Y456" t="s">
        <v>5</v>
      </c>
      <c r="Z456" t="s">
        <v>2</v>
      </c>
      <c r="AA456">
        <v>0</v>
      </c>
      <c r="AB456">
        <v>0</v>
      </c>
      <c r="AC456">
        <v>1</v>
      </c>
      <c r="AD456" t="b">
        <v>1</v>
      </c>
    </row>
    <row r="457" spans="1:30" x14ac:dyDescent="0.35">
      <c r="A457" t="s">
        <v>483</v>
      </c>
      <c r="G457">
        <v>523</v>
      </c>
      <c r="K457">
        <v>456</v>
      </c>
      <c r="M457">
        <v>767</v>
      </c>
      <c r="T457">
        <v>1746</v>
      </c>
      <c r="U457">
        <v>1746</v>
      </c>
      <c r="V457" s="5">
        <v>1784.5965989144242</v>
      </c>
      <c r="W457" s="6">
        <v>2.1627632226746751E-2</v>
      </c>
      <c r="X457">
        <v>1</v>
      </c>
      <c r="Y457" t="s">
        <v>6</v>
      </c>
      <c r="Z457" t="s">
        <v>12</v>
      </c>
      <c r="AA457">
        <v>0</v>
      </c>
      <c r="AB457">
        <v>456</v>
      </c>
      <c r="AC457">
        <v>1</v>
      </c>
      <c r="AD457" t="b">
        <v>1</v>
      </c>
    </row>
    <row r="458" spans="1:30" x14ac:dyDescent="0.35">
      <c r="A458" t="s">
        <v>484</v>
      </c>
      <c r="T458">
        <v>0</v>
      </c>
      <c r="U458">
        <v>0</v>
      </c>
      <c r="V458" s="5">
        <v>3316.347090773831</v>
      </c>
      <c r="W458" s="6">
        <v>1</v>
      </c>
      <c r="X458">
        <v>0</v>
      </c>
      <c r="Y458" t="s">
        <v>6</v>
      </c>
      <c r="Z458" t="s">
        <v>1</v>
      </c>
      <c r="AA458">
        <v>0</v>
      </c>
      <c r="AB458">
        <v>0</v>
      </c>
      <c r="AC458">
        <v>1</v>
      </c>
      <c r="AD458" t="b">
        <v>0</v>
      </c>
    </row>
    <row r="459" spans="1:30" x14ac:dyDescent="0.35">
      <c r="A459" t="s">
        <v>485</v>
      </c>
      <c r="B459">
        <v>457</v>
      </c>
      <c r="C459">
        <v>239</v>
      </c>
      <c r="I459">
        <v>561</v>
      </c>
      <c r="T459">
        <v>1257</v>
      </c>
      <c r="U459">
        <v>1257</v>
      </c>
      <c r="V459" s="5">
        <v>1256.9978819928397</v>
      </c>
      <c r="W459" s="6">
        <v>1.6849727359731626E-6</v>
      </c>
      <c r="X459">
        <v>1</v>
      </c>
      <c r="Y459" t="s">
        <v>1</v>
      </c>
      <c r="Z459" t="s">
        <v>2</v>
      </c>
      <c r="AA459">
        <v>0</v>
      </c>
      <c r="AB459">
        <v>561</v>
      </c>
      <c r="AC459">
        <v>1</v>
      </c>
      <c r="AD459" t="b">
        <v>1</v>
      </c>
    </row>
    <row r="460" spans="1:30" x14ac:dyDescent="0.35">
      <c r="A460" t="s">
        <v>486</v>
      </c>
      <c r="G460">
        <v>900</v>
      </c>
      <c r="H460">
        <v>1235</v>
      </c>
      <c r="T460">
        <v>2135</v>
      </c>
      <c r="U460">
        <v>2135</v>
      </c>
      <c r="V460" s="5">
        <v>2135.2037430942587</v>
      </c>
      <c r="W460" s="6">
        <v>9.5420914710200424E-5</v>
      </c>
      <c r="X460">
        <v>1</v>
      </c>
      <c r="Y460" t="s">
        <v>7</v>
      </c>
      <c r="Z460" t="s">
        <v>6</v>
      </c>
      <c r="AA460">
        <v>0</v>
      </c>
      <c r="AB460">
        <v>0</v>
      </c>
      <c r="AC460">
        <v>1</v>
      </c>
      <c r="AD460" t="b">
        <v>1</v>
      </c>
    </row>
    <row r="461" spans="1:30" x14ac:dyDescent="0.35">
      <c r="A461" t="s">
        <v>487</v>
      </c>
      <c r="C461">
        <v>645</v>
      </c>
      <c r="K461">
        <v>157</v>
      </c>
      <c r="M461">
        <v>785</v>
      </c>
      <c r="T461">
        <v>1587</v>
      </c>
      <c r="U461">
        <v>1587</v>
      </c>
      <c r="V461" s="5">
        <v>1619.4529082501824</v>
      </c>
      <c r="W461" s="6">
        <v>2.003942694773864E-2</v>
      </c>
      <c r="X461">
        <v>1</v>
      </c>
      <c r="Y461" t="s">
        <v>10</v>
      </c>
      <c r="Z461" t="s">
        <v>2</v>
      </c>
      <c r="AA461">
        <v>0</v>
      </c>
      <c r="AB461">
        <v>785</v>
      </c>
      <c r="AC461">
        <v>1</v>
      </c>
      <c r="AD461" t="b">
        <v>1</v>
      </c>
    </row>
    <row r="462" spans="1:30" x14ac:dyDescent="0.35">
      <c r="A462" t="s">
        <v>488</v>
      </c>
      <c r="C462">
        <v>531</v>
      </c>
      <c r="K462">
        <v>8</v>
      </c>
      <c r="M462">
        <v>1397</v>
      </c>
      <c r="T462">
        <v>1936</v>
      </c>
      <c r="U462">
        <v>1936</v>
      </c>
      <c r="V462" s="5">
        <v>1935.9961553989576</v>
      </c>
      <c r="W462" s="6">
        <v>1.9858515894530694E-6</v>
      </c>
      <c r="X462">
        <v>1</v>
      </c>
      <c r="Y462" t="s">
        <v>10</v>
      </c>
      <c r="Z462" t="s">
        <v>2</v>
      </c>
      <c r="AA462">
        <v>0</v>
      </c>
      <c r="AB462">
        <v>1397</v>
      </c>
      <c r="AC462">
        <v>1</v>
      </c>
      <c r="AD462" t="b">
        <v>1</v>
      </c>
    </row>
    <row r="463" spans="1:30" x14ac:dyDescent="0.35">
      <c r="A463" t="s">
        <v>489</v>
      </c>
      <c r="B463">
        <v>530</v>
      </c>
      <c r="I463">
        <v>300</v>
      </c>
      <c r="T463">
        <v>830</v>
      </c>
      <c r="U463">
        <v>830</v>
      </c>
      <c r="V463" s="5">
        <v>829.99944880896248</v>
      </c>
      <c r="W463" s="6">
        <v>6.6408602837889854E-7</v>
      </c>
      <c r="X463">
        <v>1</v>
      </c>
      <c r="Y463" t="s">
        <v>1</v>
      </c>
      <c r="Z463" t="s">
        <v>8</v>
      </c>
      <c r="AA463">
        <v>0</v>
      </c>
      <c r="AB463">
        <v>0</v>
      </c>
      <c r="AC463">
        <v>1</v>
      </c>
      <c r="AD463" t="b">
        <v>1</v>
      </c>
    </row>
    <row r="464" spans="1:30" x14ac:dyDescent="0.35">
      <c r="A464" t="s">
        <v>490</v>
      </c>
      <c r="B464">
        <v>603</v>
      </c>
      <c r="D464">
        <v>345</v>
      </c>
      <c r="G464">
        <v>1341</v>
      </c>
      <c r="H464">
        <v>1166</v>
      </c>
      <c r="I464">
        <v>684</v>
      </c>
      <c r="T464">
        <v>4139</v>
      </c>
      <c r="U464">
        <v>4139</v>
      </c>
      <c r="V464" s="5">
        <v>4223.1057588075882</v>
      </c>
      <c r="W464" s="6">
        <v>1.9915617465222055E-2</v>
      </c>
      <c r="X464">
        <v>1</v>
      </c>
      <c r="Y464" t="s">
        <v>7</v>
      </c>
      <c r="Z464" t="s">
        <v>1</v>
      </c>
      <c r="AA464">
        <v>0</v>
      </c>
      <c r="AB464">
        <v>2370</v>
      </c>
      <c r="AC464">
        <v>1</v>
      </c>
      <c r="AD464" t="b">
        <v>1</v>
      </c>
    </row>
    <row r="465" spans="1:30" x14ac:dyDescent="0.35">
      <c r="A465" t="s">
        <v>491</v>
      </c>
      <c r="D465">
        <v>307</v>
      </c>
      <c r="F465">
        <v>351</v>
      </c>
      <c r="L465">
        <v>397</v>
      </c>
      <c r="M465">
        <v>210</v>
      </c>
      <c r="T465">
        <v>1265</v>
      </c>
      <c r="U465">
        <v>1265</v>
      </c>
      <c r="V465" s="5">
        <v>1696.2837480204491</v>
      </c>
      <c r="W465" s="6">
        <v>0.25425212528490837</v>
      </c>
      <c r="X465">
        <v>0</v>
      </c>
      <c r="Y465" t="s">
        <v>3</v>
      </c>
      <c r="Z465" t="s">
        <v>11</v>
      </c>
      <c r="AA465">
        <v>0</v>
      </c>
      <c r="AB465">
        <v>561</v>
      </c>
      <c r="AC465">
        <v>1</v>
      </c>
      <c r="AD465" t="b">
        <v>0</v>
      </c>
    </row>
    <row r="466" spans="1:30" x14ac:dyDescent="0.35">
      <c r="A466" t="s">
        <v>492</v>
      </c>
      <c r="H466">
        <v>220</v>
      </c>
      <c r="J466">
        <v>1245</v>
      </c>
      <c r="N466">
        <v>1145</v>
      </c>
      <c r="O466">
        <v>2382</v>
      </c>
      <c r="P466">
        <v>958</v>
      </c>
      <c r="T466">
        <v>5950</v>
      </c>
      <c r="U466">
        <v>5950</v>
      </c>
      <c r="V466" s="5">
        <v>5951.9664867324354</v>
      </c>
      <c r="W466" s="6">
        <v>3.3039277637381684E-4</v>
      </c>
      <c r="X466">
        <v>1</v>
      </c>
      <c r="Y466" t="s">
        <v>7</v>
      </c>
      <c r="Z466" t="s">
        <v>9</v>
      </c>
      <c r="AA466">
        <v>0</v>
      </c>
      <c r="AB466">
        <v>4485</v>
      </c>
      <c r="AC466">
        <v>1</v>
      </c>
      <c r="AD466" t="b">
        <v>1</v>
      </c>
    </row>
    <row r="467" spans="1:30" x14ac:dyDescent="0.35">
      <c r="A467" t="s">
        <v>493</v>
      </c>
      <c r="H467">
        <v>197</v>
      </c>
      <c r="K467">
        <v>630</v>
      </c>
      <c r="T467">
        <v>827</v>
      </c>
      <c r="U467">
        <v>827</v>
      </c>
      <c r="V467" s="5">
        <v>827.00091427791017</v>
      </c>
      <c r="W467" s="6">
        <v>1.1055343402705888E-6</v>
      </c>
      <c r="X467">
        <v>1</v>
      </c>
      <c r="Y467" t="s">
        <v>10</v>
      </c>
      <c r="Z467" t="s">
        <v>7</v>
      </c>
      <c r="AA467">
        <v>0</v>
      </c>
      <c r="AB467">
        <v>0</v>
      </c>
      <c r="AC467">
        <v>1</v>
      </c>
      <c r="AD467" t="b">
        <v>1</v>
      </c>
    </row>
    <row r="468" spans="1:30" x14ac:dyDescent="0.35">
      <c r="A468" t="s">
        <v>494</v>
      </c>
      <c r="B468">
        <v>611</v>
      </c>
      <c r="D468">
        <v>345</v>
      </c>
      <c r="G468">
        <v>1341</v>
      </c>
      <c r="H468">
        <v>1276</v>
      </c>
      <c r="I468">
        <v>684</v>
      </c>
      <c r="T468">
        <v>4257</v>
      </c>
      <c r="U468">
        <v>4257</v>
      </c>
      <c r="V468" s="5">
        <v>4478.3801751830642</v>
      </c>
      <c r="W468" s="6">
        <v>4.9433091100626533E-2</v>
      </c>
      <c r="X468">
        <v>1</v>
      </c>
      <c r="Y468" t="s">
        <v>7</v>
      </c>
      <c r="Z468" t="s">
        <v>1</v>
      </c>
      <c r="AA468">
        <v>0</v>
      </c>
      <c r="AB468">
        <v>2370</v>
      </c>
      <c r="AC468">
        <v>1</v>
      </c>
      <c r="AD468" t="b">
        <v>1</v>
      </c>
    </row>
    <row r="469" spans="1:30" x14ac:dyDescent="0.35">
      <c r="A469" t="s">
        <v>495</v>
      </c>
      <c r="T469">
        <v>0</v>
      </c>
      <c r="U469">
        <v>0</v>
      </c>
      <c r="V469" s="5">
        <v>4639.7135313275057</v>
      </c>
      <c r="W469" s="6">
        <v>1</v>
      </c>
      <c r="X469">
        <v>0</v>
      </c>
      <c r="Y469" t="s">
        <v>7</v>
      </c>
      <c r="Z469" t="s">
        <v>1</v>
      </c>
      <c r="AA469">
        <v>0</v>
      </c>
      <c r="AB469">
        <v>0</v>
      </c>
      <c r="AC469">
        <v>1</v>
      </c>
      <c r="AD469" t="b">
        <v>0</v>
      </c>
    </row>
    <row r="470" spans="1:30" x14ac:dyDescent="0.35">
      <c r="A470" t="s">
        <v>496</v>
      </c>
      <c r="E470">
        <v>708</v>
      </c>
      <c r="H470">
        <v>1132</v>
      </c>
      <c r="K470">
        <v>962</v>
      </c>
      <c r="L470">
        <v>885</v>
      </c>
      <c r="M470">
        <v>864</v>
      </c>
      <c r="T470">
        <v>4551</v>
      </c>
      <c r="U470">
        <v>4551</v>
      </c>
      <c r="V470" s="5">
        <v>4533.0493638534181</v>
      </c>
      <c r="W470" s="6">
        <v>3.9599472023667962E-3</v>
      </c>
      <c r="X470">
        <v>1</v>
      </c>
      <c r="Y470" t="s">
        <v>7</v>
      </c>
      <c r="Z470" t="s">
        <v>4</v>
      </c>
      <c r="AA470">
        <v>0</v>
      </c>
      <c r="AB470">
        <v>2711</v>
      </c>
      <c r="AC470">
        <v>1</v>
      </c>
      <c r="AD470" t="b">
        <v>1</v>
      </c>
    </row>
    <row r="471" spans="1:30" x14ac:dyDescent="0.35">
      <c r="A471" t="s">
        <v>497</v>
      </c>
      <c r="C471">
        <v>814</v>
      </c>
      <c r="D471">
        <v>1318</v>
      </c>
      <c r="G471">
        <v>834</v>
      </c>
      <c r="H471">
        <v>1166</v>
      </c>
      <c r="T471">
        <v>4132</v>
      </c>
      <c r="U471">
        <v>4132</v>
      </c>
      <c r="V471" s="5">
        <v>4165.2511492359909</v>
      </c>
      <c r="W471" s="6">
        <v>7.9829878306593646E-3</v>
      </c>
      <c r="X471">
        <v>1</v>
      </c>
      <c r="Y471" t="s">
        <v>7</v>
      </c>
      <c r="Z471" t="s">
        <v>2</v>
      </c>
      <c r="AA471">
        <v>0</v>
      </c>
      <c r="AB471">
        <v>2152</v>
      </c>
      <c r="AC471">
        <v>1</v>
      </c>
      <c r="AD471" t="b">
        <v>1</v>
      </c>
    </row>
    <row r="472" spans="1:30" x14ac:dyDescent="0.35">
      <c r="A472" t="s">
        <v>498</v>
      </c>
      <c r="H472">
        <v>53</v>
      </c>
      <c r="J472">
        <v>1412</v>
      </c>
      <c r="N472">
        <v>1145</v>
      </c>
      <c r="O472">
        <v>2382</v>
      </c>
      <c r="P472">
        <v>958</v>
      </c>
      <c r="T472">
        <v>5950</v>
      </c>
      <c r="U472">
        <v>5950</v>
      </c>
      <c r="V472" s="5">
        <v>5969.9726615719337</v>
      </c>
      <c r="W472" s="6">
        <v>3.345519771052817E-3</v>
      </c>
      <c r="X472">
        <v>1</v>
      </c>
      <c r="Y472" t="s">
        <v>7</v>
      </c>
      <c r="Z472" t="s">
        <v>9</v>
      </c>
      <c r="AA472">
        <v>0</v>
      </c>
      <c r="AB472">
        <v>4485</v>
      </c>
      <c r="AC472">
        <v>1</v>
      </c>
      <c r="AD472" t="b">
        <v>1</v>
      </c>
    </row>
    <row r="473" spans="1:30" x14ac:dyDescent="0.35">
      <c r="A473" t="s">
        <v>499</v>
      </c>
      <c r="J473">
        <v>2091</v>
      </c>
      <c r="R473">
        <v>45</v>
      </c>
      <c r="T473">
        <v>2136</v>
      </c>
      <c r="U473">
        <v>2136</v>
      </c>
      <c r="V473" s="5">
        <v>2200.002469506052</v>
      </c>
      <c r="W473" s="6">
        <v>2.9091998937811149E-2</v>
      </c>
      <c r="X473">
        <v>1</v>
      </c>
      <c r="Y473" t="s">
        <v>17</v>
      </c>
      <c r="Z473" t="s">
        <v>9</v>
      </c>
      <c r="AA473">
        <v>0</v>
      </c>
      <c r="AB473">
        <v>0</v>
      </c>
      <c r="AC473">
        <v>1</v>
      </c>
      <c r="AD473" t="b">
        <v>1</v>
      </c>
    </row>
    <row r="474" spans="1:30" x14ac:dyDescent="0.35">
      <c r="A474" t="s">
        <v>500</v>
      </c>
      <c r="C474">
        <v>608</v>
      </c>
      <c r="D474">
        <v>1276</v>
      </c>
      <c r="G474">
        <v>559</v>
      </c>
      <c r="H474">
        <v>1629</v>
      </c>
      <c r="T474">
        <v>4072</v>
      </c>
      <c r="U474">
        <v>4072</v>
      </c>
      <c r="V474" s="5">
        <v>4071.9978304042311</v>
      </c>
      <c r="W474" s="6">
        <v>5.3280867507328087E-7</v>
      </c>
      <c r="X474">
        <v>1</v>
      </c>
      <c r="Y474" t="s">
        <v>2</v>
      </c>
      <c r="Z474" t="s">
        <v>7</v>
      </c>
      <c r="AA474">
        <v>0</v>
      </c>
      <c r="AB474">
        <v>1835</v>
      </c>
      <c r="AC474">
        <v>1</v>
      </c>
      <c r="AD474" t="b">
        <v>1</v>
      </c>
    </row>
    <row r="475" spans="1:30" x14ac:dyDescent="0.35">
      <c r="A475" t="s">
        <v>501</v>
      </c>
      <c r="T475">
        <v>0</v>
      </c>
      <c r="U475">
        <v>0</v>
      </c>
      <c r="V475" s="5">
        <v>4830.5271230206572</v>
      </c>
      <c r="W475" s="6">
        <v>1</v>
      </c>
      <c r="X475">
        <v>0</v>
      </c>
      <c r="Y475" t="s">
        <v>7</v>
      </c>
      <c r="Z475" t="s">
        <v>1</v>
      </c>
      <c r="AA475">
        <v>0</v>
      </c>
      <c r="AB475">
        <v>0</v>
      </c>
      <c r="AC475">
        <v>1</v>
      </c>
      <c r="AD475" t="b">
        <v>0</v>
      </c>
    </row>
    <row r="476" spans="1:30" x14ac:dyDescent="0.35">
      <c r="A476" t="s">
        <v>502</v>
      </c>
      <c r="H476">
        <v>191</v>
      </c>
      <c r="K476">
        <v>664</v>
      </c>
      <c r="T476">
        <v>855</v>
      </c>
      <c r="U476">
        <v>855</v>
      </c>
      <c r="V476" s="5">
        <v>855.00017803890148</v>
      </c>
      <c r="W476" s="6">
        <v>2.082325899504765E-7</v>
      </c>
      <c r="X476">
        <v>1</v>
      </c>
      <c r="Y476" t="s">
        <v>7</v>
      </c>
      <c r="Z476" t="s">
        <v>10</v>
      </c>
      <c r="AA476">
        <v>0</v>
      </c>
      <c r="AB476">
        <v>0</v>
      </c>
      <c r="AC476">
        <v>1</v>
      </c>
      <c r="AD476" t="b">
        <v>1</v>
      </c>
    </row>
    <row r="477" spans="1:30" x14ac:dyDescent="0.35">
      <c r="A477" t="s">
        <v>503</v>
      </c>
      <c r="H477">
        <v>130</v>
      </c>
      <c r="J477">
        <v>1412</v>
      </c>
      <c r="N477">
        <v>1145</v>
      </c>
      <c r="O477">
        <v>2382</v>
      </c>
      <c r="P477">
        <v>958</v>
      </c>
      <c r="T477">
        <v>6027</v>
      </c>
      <c r="U477">
        <v>6027</v>
      </c>
      <c r="V477" s="5">
        <v>6110.9675575845804</v>
      </c>
      <c r="W477" s="6">
        <v>1.3740468558103324E-2</v>
      </c>
      <c r="X477">
        <v>1</v>
      </c>
      <c r="Y477" t="s">
        <v>7</v>
      </c>
      <c r="Z477" t="s">
        <v>9</v>
      </c>
      <c r="AA477">
        <v>0</v>
      </c>
      <c r="AB477">
        <v>4485</v>
      </c>
      <c r="AC477">
        <v>1</v>
      </c>
      <c r="AD477" t="b">
        <v>1</v>
      </c>
    </row>
    <row r="478" spans="1:30" x14ac:dyDescent="0.35">
      <c r="A478" t="s">
        <v>504</v>
      </c>
      <c r="E478">
        <v>708</v>
      </c>
      <c r="H478">
        <v>1094</v>
      </c>
      <c r="K478">
        <v>962</v>
      </c>
      <c r="L478">
        <v>885</v>
      </c>
      <c r="M478">
        <v>864</v>
      </c>
      <c r="T478">
        <v>4513</v>
      </c>
      <c r="U478">
        <v>4513</v>
      </c>
      <c r="V478" s="5">
        <v>4529.4099325693587</v>
      </c>
      <c r="W478" s="6">
        <v>3.6229735911869647E-3</v>
      </c>
      <c r="X478">
        <v>1</v>
      </c>
      <c r="Y478" t="s">
        <v>7</v>
      </c>
      <c r="Z478" t="s">
        <v>4</v>
      </c>
      <c r="AA478">
        <v>0</v>
      </c>
      <c r="AB478">
        <v>2711</v>
      </c>
      <c r="AC478">
        <v>1</v>
      </c>
      <c r="AD478" t="b">
        <v>1</v>
      </c>
    </row>
    <row r="479" spans="1:30" x14ac:dyDescent="0.35">
      <c r="A479" t="s">
        <v>505</v>
      </c>
      <c r="H479">
        <v>65</v>
      </c>
      <c r="J479">
        <v>1415</v>
      </c>
      <c r="N479">
        <v>1145</v>
      </c>
      <c r="O479">
        <v>2382</v>
      </c>
      <c r="P479">
        <v>958</v>
      </c>
      <c r="T479">
        <v>5965</v>
      </c>
      <c r="U479">
        <v>5965</v>
      </c>
      <c r="V479" s="5">
        <v>6014.5067185412017</v>
      </c>
      <c r="W479" s="6">
        <v>8.2312184287009031E-3</v>
      </c>
      <c r="X479">
        <v>1</v>
      </c>
      <c r="Y479" t="s">
        <v>7</v>
      </c>
      <c r="Z479" t="s">
        <v>9</v>
      </c>
      <c r="AA479">
        <v>0</v>
      </c>
      <c r="AB479">
        <v>4485</v>
      </c>
      <c r="AC479">
        <v>1</v>
      </c>
      <c r="AD479" t="b">
        <v>1</v>
      </c>
    </row>
    <row r="480" spans="1:30" x14ac:dyDescent="0.35">
      <c r="A480" t="s">
        <v>506</v>
      </c>
      <c r="H480">
        <v>395</v>
      </c>
      <c r="P480">
        <v>324</v>
      </c>
      <c r="T480">
        <v>719</v>
      </c>
      <c r="U480">
        <v>719</v>
      </c>
      <c r="V480" s="5">
        <v>719.00056395820877</v>
      </c>
      <c r="W480" s="6">
        <v>7.84364070130547E-7</v>
      </c>
      <c r="X480">
        <v>1</v>
      </c>
      <c r="Y480" t="s">
        <v>15</v>
      </c>
      <c r="Z480" t="s">
        <v>7</v>
      </c>
      <c r="AA480">
        <v>0</v>
      </c>
      <c r="AB480">
        <v>0</v>
      </c>
      <c r="AC480">
        <v>1</v>
      </c>
      <c r="AD480" t="b">
        <v>1</v>
      </c>
    </row>
    <row r="481" spans="1:30" x14ac:dyDescent="0.35">
      <c r="A481" t="s">
        <v>507</v>
      </c>
      <c r="G481">
        <v>381</v>
      </c>
      <c r="K481">
        <v>134</v>
      </c>
      <c r="T481">
        <v>515</v>
      </c>
      <c r="U481">
        <v>515</v>
      </c>
      <c r="V481" s="5">
        <v>515.00003848476592</v>
      </c>
      <c r="W481" s="6">
        <v>7.472769523787905E-8</v>
      </c>
      <c r="X481">
        <v>1</v>
      </c>
      <c r="Y481" t="s">
        <v>6</v>
      </c>
      <c r="Z481" t="s">
        <v>10</v>
      </c>
      <c r="AA481">
        <v>0</v>
      </c>
      <c r="AB481">
        <v>0</v>
      </c>
      <c r="AC481">
        <v>1</v>
      </c>
      <c r="AD481" t="b">
        <v>1</v>
      </c>
    </row>
    <row r="482" spans="1:30" x14ac:dyDescent="0.35">
      <c r="A482" t="s">
        <v>508</v>
      </c>
      <c r="H482">
        <v>1069</v>
      </c>
      <c r="K482">
        <v>773</v>
      </c>
      <c r="T482">
        <v>1842</v>
      </c>
      <c r="U482">
        <v>1842</v>
      </c>
      <c r="V482" s="5">
        <v>1841.9991274834003</v>
      </c>
      <c r="W482" s="6">
        <v>4.7367916012460486E-7</v>
      </c>
      <c r="X482">
        <v>1</v>
      </c>
      <c r="Y482" t="s">
        <v>7</v>
      </c>
      <c r="Z482" t="s">
        <v>10</v>
      </c>
      <c r="AA482">
        <v>0</v>
      </c>
      <c r="AB482">
        <v>0</v>
      </c>
      <c r="AC482">
        <v>1</v>
      </c>
      <c r="AD482" t="b">
        <v>1</v>
      </c>
    </row>
    <row r="483" spans="1:30" x14ac:dyDescent="0.35">
      <c r="A483" t="s">
        <v>509</v>
      </c>
      <c r="T483">
        <v>0</v>
      </c>
      <c r="U483">
        <v>0</v>
      </c>
      <c r="V483" s="5">
        <v>3245.00022967716</v>
      </c>
      <c r="W483" s="6">
        <v>1</v>
      </c>
      <c r="X483">
        <v>0</v>
      </c>
      <c r="Y483" t="s">
        <v>1</v>
      </c>
      <c r="Z483" t="s">
        <v>10</v>
      </c>
      <c r="AA483">
        <v>0</v>
      </c>
      <c r="AB483">
        <v>0</v>
      </c>
      <c r="AC483">
        <v>1</v>
      </c>
      <c r="AD483" t="b">
        <v>0</v>
      </c>
    </row>
    <row r="484" spans="1:30" x14ac:dyDescent="0.35">
      <c r="A484" t="s">
        <v>510</v>
      </c>
      <c r="E484">
        <v>616</v>
      </c>
      <c r="H484">
        <v>1197</v>
      </c>
      <c r="K484">
        <v>962</v>
      </c>
      <c r="L484">
        <v>885</v>
      </c>
      <c r="M484">
        <v>864</v>
      </c>
      <c r="T484">
        <v>4524</v>
      </c>
      <c r="U484">
        <v>4524</v>
      </c>
      <c r="V484" s="5">
        <v>4643.113236205154</v>
      </c>
      <c r="W484" s="6">
        <v>2.565374354352511E-2</v>
      </c>
      <c r="X484">
        <v>1</v>
      </c>
      <c r="Y484" t="s">
        <v>7</v>
      </c>
      <c r="Z484" t="s">
        <v>4</v>
      </c>
      <c r="AA484">
        <v>0</v>
      </c>
      <c r="AB484">
        <v>2711</v>
      </c>
      <c r="AC484">
        <v>1</v>
      </c>
      <c r="AD484" t="b">
        <v>1</v>
      </c>
    </row>
    <row r="485" spans="1:30" x14ac:dyDescent="0.35">
      <c r="A485" t="s">
        <v>511</v>
      </c>
      <c r="H485">
        <v>86</v>
      </c>
      <c r="J485">
        <v>1398</v>
      </c>
      <c r="N485">
        <v>1145</v>
      </c>
      <c r="O485">
        <v>2382</v>
      </c>
      <c r="P485">
        <v>958</v>
      </c>
      <c r="T485">
        <v>5969</v>
      </c>
      <c r="U485">
        <v>5969</v>
      </c>
      <c r="V485" s="5">
        <v>6018.2369914086557</v>
      </c>
      <c r="W485" s="6">
        <v>8.1812981906402311E-3</v>
      </c>
      <c r="X485">
        <v>1</v>
      </c>
      <c r="Y485" t="s">
        <v>7</v>
      </c>
      <c r="Z485" t="s">
        <v>9</v>
      </c>
      <c r="AA485">
        <v>0</v>
      </c>
      <c r="AB485">
        <v>4485</v>
      </c>
      <c r="AC485">
        <v>1</v>
      </c>
      <c r="AD485" t="b">
        <v>1</v>
      </c>
    </row>
    <row r="486" spans="1:30" x14ac:dyDescent="0.35">
      <c r="A486" t="s">
        <v>512</v>
      </c>
      <c r="C486">
        <v>766</v>
      </c>
      <c r="I486">
        <v>384</v>
      </c>
      <c r="T486">
        <v>1150</v>
      </c>
      <c r="U486">
        <v>1150</v>
      </c>
      <c r="V486" s="5">
        <v>1150.0047963099028</v>
      </c>
      <c r="W486" s="6">
        <v>4.1706868685666413E-6</v>
      </c>
      <c r="X486">
        <v>1</v>
      </c>
      <c r="Y486" t="s">
        <v>8</v>
      </c>
      <c r="Z486" t="s">
        <v>2</v>
      </c>
      <c r="AA486">
        <v>0</v>
      </c>
      <c r="AB486">
        <v>0</v>
      </c>
      <c r="AC486">
        <v>1</v>
      </c>
      <c r="AD486" t="b">
        <v>1</v>
      </c>
    </row>
    <row r="487" spans="1:30" x14ac:dyDescent="0.35">
      <c r="A487" t="s">
        <v>513</v>
      </c>
      <c r="H487">
        <v>738</v>
      </c>
      <c r="J487">
        <v>1408</v>
      </c>
      <c r="N487">
        <v>1145</v>
      </c>
      <c r="O487">
        <v>2382</v>
      </c>
      <c r="P487">
        <v>958</v>
      </c>
      <c r="T487">
        <v>6631</v>
      </c>
      <c r="U487">
        <v>6631</v>
      </c>
      <c r="V487" s="5">
        <v>6630.9885297387036</v>
      </c>
      <c r="W487" s="6">
        <v>1.7297965823555809E-6</v>
      </c>
      <c r="X487">
        <v>1</v>
      </c>
      <c r="Y487" t="s">
        <v>7</v>
      </c>
      <c r="Z487" t="s">
        <v>9</v>
      </c>
      <c r="AA487">
        <v>0</v>
      </c>
      <c r="AB487">
        <v>4485</v>
      </c>
      <c r="AC487">
        <v>1</v>
      </c>
      <c r="AD487" t="b">
        <v>1</v>
      </c>
    </row>
    <row r="488" spans="1:30" x14ac:dyDescent="0.35">
      <c r="A488" t="s">
        <v>514</v>
      </c>
      <c r="C488">
        <v>814</v>
      </c>
      <c r="D488">
        <v>933</v>
      </c>
      <c r="M488">
        <v>50</v>
      </c>
      <c r="T488">
        <v>1797</v>
      </c>
      <c r="U488">
        <v>1797</v>
      </c>
      <c r="V488" s="5">
        <v>1810.6470247155178</v>
      </c>
      <c r="W488" s="6">
        <v>7.5370983572361069E-3</v>
      </c>
      <c r="X488">
        <v>1</v>
      </c>
      <c r="Y488" t="s">
        <v>12</v>
      </c>
      <c r="Z488" t="s">
        <v>2</v>
      </c>
      <c r="AA488">
        <v>0</v>
      </c>
      <c r="AB488">
        <v>933</v>
      </c>
      <c r="AC488">
        <v>1</v>
      </c>
      <c r="AD488" t="b">
        <v>1</v>
      </c>
    </row>
    <row r="489" spans="1:30" x14ac:dyDescent="0.35">
      <c r="A489" t="s">
        <v>515</v>
      </c>
      <c r="F489">
        <v>760</v>
      </c>
      <c r="H489">
        <v>1176</v>
      </c>
      <c r="K489">
        <v>962</v>
      </c>
      <c r="M489">
        <v>1085</v>
      </c>
      <c r="T489">
        <v>3983</v>
      </c>
      <c r="U489">
        <v>3983</v>
      </c>
      <c r="V489" s="5">
        <v>3991.533162097418</v>
      </c>
      <c r="W489" s="6">
        <v>2.1378156590171177E-3</v>
      </c>
      <c r="X489">
        <v>1</v>
      </c>
      <c r="Y489" t="s">
        <v>7</v>
      </c>
      <c r="Z489" t="s">
        <v>5</v>
      </c>
      <c r="AA489">
        <v>0</v>
      </c>
      <c r="AB489">
        <v>2047</v>
      </c>
      <c r="AC489">
        <v>1</v>
      </c>
      <c r="AD489" t="b">
        <v>1</v>
      </c>
    </row>
    <row r="490" spans="1:30" x14ac:dyDescent="0.35">
      <c r="A490" t="s">
        <v>516</v>
      </c>
      <c r="H490">
        <v>19</v>
      </c>
      <c r="N490">
        <v>1145</v>
      </c>
      <c r="O490">
        <v>1011</v>
      </c>
      <c r="P490">
        <v>958</v>
      </c>
      <c r="T490">
        <v>3133</v>
      </c>
      <c r="U490">
        <v>3133</v>
      </c>
      <c r="V490" s="5">
        <v>3161.8503857798614</v>
      </c>
      <c r="W490" s="6">
        <v>9.1245259135642378E-3</v>
      </c>
      <c r="X490">
        <v>1</v>
      </c>
      <c r="Y490" t="s">
        <v>7</v>
      </c>
      <c r="Z490" t="s">
        <v>14</v>
      </c>
      <c r="AA490">
        <v>0</v>
      </c>
      <c r="AB490">
        <v>2103</v>
      </c>
      <c r="AC490">
        <v>1</v>
      </c>
      <c r="AD490" t="b">
        <v>1</v>
      </c>
    </row>
    <row r="491" spans="1:30" x14ac:dyDescent="0.35">
      <c r="A491" t="s">
        <v>517</v>
      </c>
      <c r="B491">
        <v>611</v>
      </c>
      <c r="D491">
        <v>345</v>
      </c>
      <c r="G491">
        <v>1341</v>
      </c>
      <c r="H491">
        <v>1196</v>
      </c>
      <c r="I491">
        <v>684</v>
      </c>
      <c r="T491">
        <v>4177</v>
      </c>
      <c r="U491">
        <v>4177</v>
      </c>
      <c r="V491" s="5">
        <v>4421.4648095728253</v>
      </c>
      <c r="W491" s="6">
        <v>5.5290456919059809E-2</v>
      </c>
      <c r="X491">
        <v>1</v>
      </c>
      <c r="Y491" t="s">
        <v>7</v>
      </c>
      <c r="Z491" t="s">
        <v>1</v>
      </c>
      <c r="AA491">
        <v>0</v>
      </c>
      <c r="AB491">
        <v>2370</v>
      </c>
      <c r="AC491">
        <v>1</v>
      </c>
      <c r="AD491" t="b">
        <v>1</v>
      </c>
    </row>
    <row r="492" spans="1:30" x14ac:dyDescent="0.35">
      <c r="A492" t="s">
        <v>518</v>
      </c>
      <c r="B492">
        <v>266</v>
      </c>
      <c r="I492">
        <v>7</v>
      </c>
      <c r="T492">
        <v>273</v>
      </c>
      <c r="U492">
        <v>273</v>
      </c>
      <c r="V492" s="5">
        <v>273.00039312897906</v>
      </c>
      <c r="W492" s="6">
        <v>1.4400308166223479E-6</v>
      </c>
      <c r="X492">
        <v>1</v>
      </c>
      <c r="Y492" t="s">
        <v>8</v>
      </c>
      <c r="Z492" t="s">
        <v>1</v>
      </c>
      <c r="AA492">
        <v>0</v>
      </c>
      <c r="AB492">
        <v>0</v>
      </c>
      <c r="AC492">
        <v>1</v>
      </c>
      <c r="AD492" t="b">
        <v>1</v>
      </c>
    </row>
    <row r="493" spans="1:30" x14ac:dyDescent="0.35">
      <c r="A493" t="s">
        <v>519</v>
      </c>
      <c r="C493">
        <v>814</v>
      </c>
      <c r="D493">
        <v>1318</v>
      </c>
      <c r="G493">
        <v>834</v>
      </c>
      <c r="H493">
        <v>1094</v>
      </c>
      <c r="T493">
        <v>4060</v>
      </c>
      <c r="U493">
        <v>4060</v>
      </c>
      <c r="V493" s="5">
        <v>4138.0776342859972</v>
      </c>
      <c r="W493" s="6">
        <v>1.8868093154919521E-2</v>
      </c>
      <c r="X493">
        <v>1</v>
      </c>
      <c r="Y493" t="s">
        <v>7</v>
      </c>
      <c r="Z493" t="s">
        <v>2</v>
      </c>
      <c r="AA493">
        <v>0</v>
      </c>
      <c r="AB493">
        <v>2152</v>
      </c>
      <c r="AC493">
        <v>1</v>
      </c>
      <c r="AD493" t="b">
        <v>1</v>
      </c>
    </row>
    <row r="494" spans="1:30" x14ac:dyDescent="0.35">
      <c r="A494" t="s">
        <v>520</v>
      </c>
      <c r="C494">
        <v>608</v>
      </c>
      <c r="D494">
        <v>1276</v>
      </c>
      <c r="G494">
        <v>559</v>
      </c>
      <c r="H494">
        <v>1460</v>
      </c>
      <c r="J494">
        <v>1245</v>
      </c>
      <c r="N494">
        <v>1197</v>
      </c>
      <c r="O494">
        <v>2382</v>
      </c>
      <c r="P494">
        <v>850</v>
      </c>
      <c r="T494">
        <v>9577</v>
      </c>
      <c r="U494">
        <v>9577</v>
      </c>
      <c r="V494" s="5">
        <v>9577.0196077692872</v>
      </c>
      <c r="W494" s="6">
        <v>2.0473769596618682E-6</v>
      </c>
      <c r="X494">
        <v>1</v>
      </c>
      <c r="Y494" t="s">
        <v>2</v>
      </c>
      <c r="Z494" t="s">
        <v>9</v>
      </c>
      <c r="AA494">
        <v>0</v>
      </c>
      <c r="AB494">
        <v>7724</v>
      </c>
      <c r="AC494">
        <v>1</v>
      </c>
      <c r="AD494" t="b">
        <v>1</v>
      </c>
    </row>
    <row r="495" spans="1:30" x14ac:dyDescent="0.35">
      <c r="A495" t="s">
        <v>521</v>
      </c>
      <c r="D495">
        <v>345</v>
      </c>
      <c r="G495">
        <v>524</v>
      </c>
      <c r="I495">
        <v>677</v>
      </c>
      <c r="T495">
        <v>1546</v>
      </c>
      <c r="U495">
        <v>1546</v>
      </c>
      <c r="V495" s="5">
        <v>1545.9978899593916</v>
      </c>
      <c r="W495" s="6">
        <v>1.3648405486772479E-6</v>
      </c>
      <c r="X495">
        <v>1</v>
      </c>
      <c r="Y495" t="s">
        <v>6</v>
      </c>
      <c r="Z495" t="s">
        <v>8</v>
      </c>
      <c r="AA495">
        <v>0</v>
      </c>
      <c r="AB495">
        <v>345</v>
      </c>
      <c r="AC495">
        <v>1</v>
      </c>
      <c r="AD495" t="b">
        <v>1</v>
      </c>
    </row>
    <row r="496" spans="1:30" x14ac:dyDescent="0.35">
      <c r="A496" t="s">
        <v>522</v>
      </c>
      <c r="H496">
        <v>69</v>
      </c>
      <c r="J496">
        <v>1245</v>
      </c>
      <c r="N496">
        <v>1145</v>
      </c>
      <c r="O496">
        <v>2382</v>
      </c>
      <c r="P496">
        <v>958</v>
      </c>
      <c r="T496">
        <v>5799</v>
      </c>
      <c r="U496">
        <v>5799</v>
      </c>
      <c r="V496" s="5">
        <v>5889.4541715219057</v>
      </c>
      <c r="W496" s="6">
        <v>1.5358668034007508E-2</v>
      </c>
      <c r="X496">
        <v>1</v>
      </c>
      <c r="Y496" t="s">
        <v>7</v>
      </c>
      <c r="Z496" t="s">
        <v>9</v>
      </c>
      <c r="AA496">
        <v>0</v>
      </c>
      <c r="AB496">
        <v>4485</v>
      </c>
      <c r="AC496">
        <v>1</v>
      </c>
      <c r="AD496" t="b">
        <v>1</v>
      </c>
    </row>
    <row r="497" spans="1:30" x14ac:dyDescent="0.35">
      <c r="A497" t="s">
        <v>523</v>
      </c>
      <c r="F497">
        <v>760</v>
      </c>
      <c r="H497">
        <v>866</v>
      </c>
      <c r="K497">
        <v>962</v>
      </c>
      <c r="M497">
        <v>1085</v>
      </c>
      <c r="T497">
        <v>3673</v>
      </c>
      <c r="U497">
        <v>3673</v>
      </c>
      <c r="V497" s="5">
        <v>3674.1337496387182</v>
      </c>
      <c r="W497" s="6">
        <v>3.0857603886349616E-4</v>
      </c>
      <c r="X497">
        <v>1</v>
      </c>
      <c r="Y497" t="s">
        <v>7</v>
      </c>
      <c r="Z497" t="s">
        <v>5</v>
      </c>
      <c r="AA497">
        <v>0</v>
      </c>
      <c r="AB497">
        <v>2047</v>
      </c>
      <c r="AC497">
        <v>1</v>
      </c>
      <c r="AD497" t="b">
        <v>1</v>
      </c>
    </row>
    <row r="498" spans="1:30" x14ac:dyDescent="0.35">
      <c r="A498" t="s">
        <v>524</v>
      </c>
      <c r="C498">
        <v>800</v>
      </c>
      <c r="D498">
        <v>1318</v>
      </c>
      <c r="G498">
        <v>834</v>
      </c>
      <c r="H498">
        <v>1229</v>
      </c>
      <c r="T498">
        <v>4181</v>
      </c>
      <c r="U498">
        <v>4181</v>
      </c>
      <c r="V498" s="5">
        <v>4243.3729414970121</v>
      </c>
      <c r="W498" s="6">
        <v>1.469890635514296E-2</v>
      </c>
      <c r="X498">
        <v>1</v>
      </c>
      <c r="Y498" t="s">
        <v>7</v>
      </c>
      <c r="Z498" t="s">
        <v>2</v>
      </c>
      <c r="AA498">
        <v>0</v>
      </c>
      <c r="AB498">
        <v>2152</v>
      </c>
      <c r="AC498">
        <v>1</v>
      </c>
      <c r="AD498" t="b">
        <v>1</v>
      </c>
    </row>
    <row r="499" spans="1:30" x14ac:dyDescent="0.35">
      <c r="A499" t="s">
        <v>525</v>
      </c>
      <c r="D499">
        <v>345</v>
      </c>
      <c r="G499">
        <v>1341</v>
      </c>
      <c r="H499">
        <v>1190</v>
      </c>
      <c r="I499">
        <v>677</v>
      </c>
      <c r="T499">
        <v>3553</v>
      </c>
      <c r="U499">
        <v>3553</v>
      </c>
      <c r="V499" s="5">
        <v>4044.5708667807817</v>
      </c>
      <c r="W499" s="6">
        <v>0.12153844819933653</v>
      </c>
      <c r="X499">
        <v>1</v>
      </c>
      <c r="Y499" t="s">
        <v>7</v>
      </c>
      <c r="Z499" t="s">
        <v>8</v>
      </c>
      <c r="AA499">
        <v>0</v>
      </c>
      <c r="AB499">
        <v>1686</v>
      </c>
      <c r="AC499">
        <v>1</v>
      </c>
      <c r="AD499" t="b">
        <v>1</v>
      </c>
    </row>
    <row r="500" spans="1:30" x14ac:dyDescent="0.35">
      <c r="A500" t="s">
        <v>526</v>
      </c>
      <c r="B500">
        <v>499</v>
      </c>
      <c r="D500">
        <v>247</v>
      </c>
      <c r="I500">
        <v>577</v>
      </c>
      <c r="T500">
        <v>1323</v>
      </c>
      <c r="U500">
        <v>1323</v>
      </c>
      <c r="V500" s="5">
        <v>1413.5603036913815</v>
      </c>
      <c r="W500" s="6">
        <v>6.4065398168646676E-2</v>
      </c>
      <c r="X500">
        <v>1</v>
      </c>
      <c r="Y500" t="s">
        <v>3</v>
      </c>
      <c r="Z500" t="s">
        <v>1</v>
      </c>
      <c r="AA500">
        <v>0</v>
      </c>
      <c r="AB500">
        <v>577</v>
      </c>
      <c r="AC500">
        <v>1</v>
      </c>
      <c r="AD500" t="b">
        <v>1</v>
      </c>
    </row>
    <row r="501" spans="1:30" x14ac:dyDescent="0.35">
      <c r="A501" t="s">
        <v>527</v>
      </c>
      <c r="E501">
        <v>421</v>
      </c>
      <c r="H501">
        <v>1111</v>
      </c>
      <c r="K501">
        <v>962</v>
      </c>
      <c r="L501">
        <v>875</v>
      </c>
      <c r="M501">
        <v>864</v>
      </c>
      <c r="T501">
        <v>4233</v>
      </c>
      <c r="U501">
        <v>4233</v>
      </c>
      <c r="V501" s="5">
        <v>4309.8098539709417</v>
      </c>
      <c r="W501" s="6">
        <v>1.7822098090979864E-2</v>
      </c>
      <c r="X501">
        <v>1</v>
      </c>
      <c r="Y501" t="s">
        <v>7</v>
      </c>
      <c r="Z501" t="s">
        <v>4</v>
      </c>
      <c r="AA501">
        <v>0</v>
      </c>
      <c r="AB501">
        <v>2701</v>
      </c>
      <c r="AC501">
        <v>1</v>
      </c>
      <c r="AD501" t="b">
        <v>1</v>
      </c>
    </row>
    <row r="502" spans="1:30" x14ac:dyDescent="0.35">
      <c r="A502" t="s">
        <v>528</v>
      </c>
      <c r="J502">
        <v>1316</v>
      </c>
      <c r="T502">
        <v>1316</v>
      </c>
      <c r="U502">
        <v>1316</v>
      </c>
      <c r="V502" s="5">
        <v>1316.0002982278384</v>
      </c>
      <c r="W502" s="6">
        <v>2.2661684709234554E-7</v>
      </c>
      <c r="X502">
        <v>1</v>
      </c>
      <c r="Y502" t="s">
        <v>9</v>
      </c>
      <c r="Z502" t="s">
        <v>9</v>
      </c>
      <c r="AA502">
        <v>1</v>
      </c>
      <c r="AB502">
        <v>0</v>
      </c>
      <c r="AC502">
        <v>1</v>
      </c>
      <c r="AD502" t="b">
        <v>0</v>
      </c>
    </row>
    <row r="503" spans="1:30" x14ac:dyDescent="0.35">
      <c r="A503" t="s">
        <v>529</v>
      </c>
      <c r="B503">
        <v>262</v>
      </c>
      <c r="T503">
        <v>262</v>
      </c>
      <c r="U503">
        <v>262</v>
      </c>
      <c r="V503" s="5">
        <v>261.99988747814592</v>
      </c>
      <c r="W503" s="6">
        <v>4.2947290993484216E-7</v>
      </c>
      <c r="X503">
        <v>1</v>
      </c>
      <c r="Y503" t="s">
        <v>1</v>
      </c>
      <c r="Z503" t="s">
        <v>1</v>
      </c>
      <c r="AA503">
        <v>1</v>
      </c>
      <c r="AB503">
        <v>0</v>
      </c>
      <c r="AC503">
        <v>1</v>
      </c>
      <c r="AD503" t="b">
        <v>0</v>
      </c>
    </row>
    <row r="504" spans="1:30" x14ac:dyDescent="0.35">
      <c r="A504" t="s">
        <v>530</v>
      </c>
      <c r="H504">
        <v>9</v>
      </c>
      <c r="J504">
        <v>1394</v>
      </c>
      <c r="N504">
        <v>1197</v>
      </c>
      <c r="O504">
        <v>2382</v>
      </c>
      <c r="P504">
        <v>850</v>
      </c>
      <c r="T504">
        <v>5832</v>
      </c>
      <c r="U504">
        <v>5832</v>
      </c>
      <c r="V504" s="5">
        <v>5831.9882390540106</v>
      </c>
      <c r="W504" s="6">
        <v>2.0166271788154471E-6</v>
      </c>
      <c r="X504">
        <v>1</v>
      </c>
      <c r="Y504" t="s">
        <v>7</v>
      </c>
      <c r="Z504" t="s">
        <v>9</v>
      </c>
      <c r="AA504">
        <v>0</v>
      </c>
      <c r="AB504">
        <v>4429</v>
      </c>
      <c r="AC504">
        <v>1</v>
      </c>
      <c r="AD504" t="b">
        <v>1</v>
      </c>
    </row>
    <row r="505" spans="1:30" x14ac:dyDescent="0.35">
      <c r="A505" t="s">
        <v>531</v>
      </c>
      <c r="J505">
        <v>762</v>
      </c>
      <c r="T505">
        <v>762</v>
      </c>
      <c r="U505">
        <v>762</v>
      </c>
      <c r="V505" s="5">
        <v>762.00012888522144</v>
      </c>
      <c r="W505" s="6">
        <v>1.691406819464676E-7</v>
      </c>
      <c r="X505">
        <v>1</v>
      </c>
      <c r="Y505" t="s">
        <v>9</v>
      </c>
      <c r="Z505" t="s">
        <v>9</v>
      </c>
      <c r="AA505">
        <v>1</v>
      </c>
      <c r="AB505">
        <v>0</v>
      </c>
      <c r="AC505">
        <v>1</v>
      </c>
      <c r="AD505" t="b">
        <v>0</v>
      </c>
    </row>
    <row r="506" spans="1:30" x14ac:dyDescent="0.35">
      <c r="A506" t="s">
        <v>532</v>
      </c>
      <c r="J506">
        <v>1316</v>
      </c>
      <c r="T506">
        <v>1316</v>
      </c>
      <c r="U506">
        <v>1316</v>
      </c>
      <c r="V506" s="5">
        <v>1315.9994454827381</v>
      </c>
      <c r="W506" s="6">
        <v>4.2136587807305447E-7</v>
      </c>
      <c r="X506">
        <v>1</v>
      </c>
      <c r="Y506" t="s">
        <v>9</v>
      </c>
      <c r="Z506" t="s">
        <v>9</v>
      </c>
      <c r="AA506">
        <v>1</v>
      </c>
      <c r="AB506">
        <v>0</v>
      </c>
      <c r="AC506">
        <v>1</v>
      </c>
      <c r="AD506" t="b">
        <v>0</v>
      </c>
    </row>
    <row r="507" spans="1:30" x14ac:dyDescent="0.35">
      <c r="A507" t="s">
        <v>533</v>
      </c>
      <c r="H507">
        <v>9</v>
      </c>
      <c r="J507">
        <v>2547</v>
      </c>
      <c r="N507">
        <v>1780</v>
      </c>
      <c r="P507">
        <v>850</v>
      </c>
      <c r="T507">
        <v>5186</v>
      </c>
      <c r="U507">
        <v>5186</v>
      </c>
      <c r="V507" s="5">
        <v>5657.627783895904</v>
      </c>
      <c r="W507" s="6">
        <v>8.3361401971045898E-2</v>
      </c>
      <c r="X507">
        <v>1</v>
      </c>
      <c r="Y507" t="s">
        <v>7</v>
      </c>
      <c r="Z507" t="s">
        <v>9</v>
      </c>
      <c r="AA507">
        <v>0</v>
      </c>
      <c r="AB507">
        <v>2630</v>
      </c>
      <c r="AC507">
        <v>1</v>
      </c>
      <c r="AD507" t="b">
        <v>1</v>
      </c>
    </row>
    <row r="508" spans="1:30" x14ac:dyDescent="0.35">
      <c r="A508" t="s">
        <v>534</v>
      </c>
      <c r="E508">
        <v>616</v>
      </c>
      <c r="G508">
        <v>1204</v>
      </c>
      <c r="K508">
        <v>456</v>
      </c>
      <c r="L508">
        <v>885</v>
      </c>
      <c r="M508">
        <v>864</v>
      </c>
      <c r="T508">
        <v>4025</v>
      </c>
      <c r="U508">
        <v>4025</v>
      </c>
      <c r="V508" s="5">
        <v>4138.1300070117641</v>
      </c>
      <c r="W508" s="6">
        <v>2.733843712499931E-2</v>
      </c>
      <c r="X508">
        <v>1</v>
      </c>
      <c r="Y508" t="s">
        <v>6</v>
      </c>
      <c r="Z508" t="s">
        <v>4</v>
      </c>
      <c r="AA508">
        <v>0</v>
      </c>
      <c r="AB508">
        <v>2205</v>
      </c>
      <c r="AC508">
        <v>1</v>
      </c>
      <c r="AD508" t="b">
        <v>1</v>
      </c>
    </row>
    <row r="509" spans="1:30" x14ac:dyDescent="0.35">
      <c r="A509" t="s">
        <v>535</v>
      </c>
      <c r="G509">
        <v>1527</v>
      </c>
      <c r="T509">
        <v>1527</v>
      </c>
      <c r="U509">
        <v>1527</v>
      </c>
      <c r="V509" s="5">
        <v>1526.9993751119591</v>
      </c>
      <c r="W509" s="6">
        <v>4.0922612743635019E-7</v>
      </c>
      <c r="X509">
        <v>1</v>
      </c>
      <c r="Y509" t="s">
        <v>6</v>
      </c>
      <c r="Z509" t="s">
        <v>6</v>
      </c>
      <c r="AA509">
        <v>1</v>
      </c>
      <c r="AB509">
        <v>0</v>
      </c>
      <c r="AC509">
        <v>1</v>
      </c>
      <c r="AD509" t="b">
        <v>0</v>
      </c>
    </row>
    <row r="510" spans="1:30" x14ac:dyDescent="0.35">
      <c r="A510" t="s">
        <v>536</v>
      </c>
      <c r="E510">
        <v>616</v>
      </c>
      <c r="H510">
        <v>1052</v>
      </c>
      <c r="K510">
        <v>962</v>
      </c>
      <c r="L510">
        <v>885</v>
      </c>
      <c r="M510">
        <v>864</v>
      </c>
      <c r="T510">
        <v>4379</v>
      </c>
      <c r="U510">
        <v>4379</v>
      </c>
      <c r="V510" s="5">
        <v>4428.9201253379488</v>
      </c>
      <c r="W510" s="6">
        <v>1.1271398879459273E-2</v>
      </c>
      <c r="X510">
        <v>1</v>
      </c>
      <c r="Y510" t="s">
        <v>7</v>
      </c>
      <c r="Z510" t="s">
        <v>4</v>
      </c>
      <c r="AA510">
        <v>0</v>
      </c>
      <c r="AB510">
        <v>2711</v>
      </c>
      <c r="AC510">
        <v>1</v>
      </c>
      <c r="AD510" t="b">
        <v>1</v>
      </c>
    </row>
    <row r="511" spans="1:30" x14ac:dyDescent="0.35">
      <c r="A511" t="s">
        <v>537</v>
      </c>
      <c r="E511">
        <v>492</v>
      </c>
      <c r="H511">
        <v>1087</v>
      </c>
      <c r="K511">
        <v>1052</v>
      </c>
      <c r="L511">
        <v>977</v>
      </c>
      <c r="M511">
        <v>866</v>
      </c>
      <c r="P511">
        <v>499</v>
      </c>
      <c r="T511">
        <v>4973</v>
      </c>
      <c r="U511">
        <v>4973</v>
      </c>
      <c r="V511" s="5">
        <v>4883.6287267255439</v>
      </c>
      <c r="W511" s="6">
        <v>1.830017764974105E-2</v>
      </c>
      <c r="X511">
        <v>1</v>
      </c>
      <c r="Y511" t="s">
        <v>4</v>
      </c>
      <c r="Z511" t="s">
        <v>15</v>
      </c>
      <c r="AA511">
        <v>0</v>
      </c>
      <c r="AB511">
        <v>3982</v>
      </c>
      <c r="AC511">
        <v>1</v>
      </c>
      <c r="AD511" t="b">
        <v>1</v>
      </c>
    </row>
    <row r="512" spans="1:30" x14ac:dyDescent="0.35">
      <c r="A512" t="s">
        <v>538</v>
      </c>
      <c r="H512">
        <v>9</v>
      </c>
      <c r="J512">
        <v>1265</v>
      </c>
      <c r="N512">
        <v>1197</v>
      </c>
      <c r="O512">
        <v>2382</v>
      </c>
      <c r="P512">
        <v>850</v>
      </c>
      <c r="T512">
        <v>5703</v>
      </c>
      <c r="U512">
        <v>5703</v>
      </c>
      <c r="V512" s="5">
        <v>5700.0868040026835</v>
      </c>
      <c r="W512" s="6">
        <v>5.1107923396373869E-4</v>
      </c>
      <c r="X512">
        <v>1</v>
      </c>
      <c r="Y512" t="s">
        <v>7</v>
      </c>
      <c r="Z512" t="s">
        <v>9</v>
      </c>
      <c r="AA512">
        <v>0</v>
      </c>
      <c r="AB512">
        <v>4429</v>
      </c>
      <c r="AC512">
        <v>1</v>
      </c>
      <c r="AD512" t="b">
        <v>1</v>
      </c>
    </row>
    <row r="513" spans="1:30" x14ac:dyDescent="0.35">
      <c r="A513" t="s">
        <v>539</v>
      </c>
      <c r="B513">
        <v>631</v>
      </c>
      <c r="D513">
        <v>345</v>
      </c>
      <c r="G513">
        <v>1341</v>
      </c>
      <c r="H513">
        <v>184</v>
      </c>
      <c r="I513">
        <v>684</v>
      </c>
      <c r="T513">
        <v>3185</v>
      </c>
      <c r="U513">
        <v>3185</v>
      </c>
      <c r="V513" s="5">
        <v>3519.6335495408548</v>
      </c>
      <c r="W513" s="6">
        <v>9.507624723730361E-2</v>
      </c>
      <c r="X513">
        <v>1</v>
      </c>
      <c r="Y513" t="s">
        <v>7</v>
      </c>
      <c r="Z513" t="s">
        <v>1</v>
      </c>
      <c r="AA513">
        <v>0</v>
      </c>
      <c r="AB513">
        <v>2370</v>
      </c>
      <c r="AC513">
        <v>1</v>
      </c>
      <c r="AD513" t="b">
        <v>1</v>
      </c>
    </row>
    <row r="514" spans="1:30" x14ac:dyDescent="0.35">
      <c r="A514" t="s">
        <v>540</v>
      </c>
      <c r="J514">
        <v>465</v>
      </c>
      <c r="T514">
        <v>465</v>
      </c>
      <c r="U514">
        <v>465</v>
      </c>
      <c r="V514" s="5">
        <v>474.56272248109389</v>
      </c>
      <c r="W514" s="6">
        <v>2.0150597651451344E-2</v>
      </c>
      <c r="X514">
        <v>1</v>
      </c>
      <c r="Y514" t="s">
        <v>9</v>
      </c>
      <c r="Z514" t="s">
        <v>9</v>
      </c>
      <c r="AA514">
        <v>1</v>
      </c>
      <c r="AB514">
        <v>0</v>
      </c>
      <c r="AC514">
        <v>1</v>
      </c>
      <c r="AD514" t="b">
        <v>0</v>
      </c>
    </row>
    <row r="515" spans="1:30" x14ac:dyDescent="0.35">
      <c r="A515" t="s">
        <v>541</v>
      </c>
      <c r="J515">
        <v>762</v>
      </c>
      <c r="T515">
        <v>762</v>
      </c>
      <c r="U515">
        <v>762</v>
      </c>
      <c r="V515" s="5">
        <v>761.99986645545141</v>
      </c>
      <c r="W515" s="6">
        <v>1.7525534382370912E-7</v>
      </c>
      <c r="X515">
        <v>1</v>
      </c>
      <c r="Y515" t="s">
        <v>9</v>
      </c>
      <c r="Z515" t="s">
        <v>9</v>
      </c>
      <c r="AA515">
        <v>1</v>
      </c>
      <c r="AB515">
        <v>0</v>
      </c>
      <c r="AC515">
        <v>1</v>
      </c>
      <c r="AD515" t="b">
        <v>0</v>
      </c>
    </row>
    <row r="516" spans="1:30" x14ac:dyDescent="0.35">
      <c r="A516" t="s">
        <v>542</v>
      </c>
      <c r="J516">
        <v>1316</v>
      </c>
      <c r="T516">
        <v>1316</v>
      </c>
      <c r="U516">
        <v>1316</v>
      </c>
      <c r="V516" s="5">
        <v>1315.9981867829429</v>
      </c>
      <c r="W516" s="6">
        <v>1.3778264099025766E-6</v>
      </c>
      <c r="X516">
        <v>1</v>
      </c>
      <c r="Y516" t="s">
        <v>9</v>
      </c>
      <c r="Z516" t="s">
        <v>9</v>
      </c>
      <c r="AA516">
        <v>1</v>
      </c>
      <c r="AB516">
        <v>0</v>
      </c>
      <c r="AC516">
        <v>1</v>
      </c>
      <c r="AD516" t="b">
        <v>0</v>
      </c>
    </row>
    <row r="517" spans="1:30" x14ac:dyDescent="0.35">
      <c r="A517" t="s">
        <v>543</v>
      </c>
      <c r="E517">
        <v>616</v>
      </c>
      <c r="H517">
        <v>1160</v>
      </c>
      <c r="K517">
        <v>962</v>
      </c>
      <c r="L517">
        <v>885</v>
      </c>
      <c r="M517">
        <v>864</v>
      </c>
      <c r="P517">
        <v>236</v>
      </c>
      <c r="T517">
        <v>4723</v>
      </c>
      <c r="U517">
        <v>4723</v>
      </c>
      <c r="V517" s="5">
        <v>4769.7142394726779</v>
      </c>
      <c r="W517" s="6">
        <v>9.7939283418879402E-3</v>
      </c>
      <c r="X517">
        <v>1</v>
      </c>
      <c r="Y517" t="s">
        <v>15</v>
      </c>
      <c r="Z517" t="s">
        <v>4</v>
      </c>
      <c r="AA517">
        <v>0</v>
      </c>
      <c r="AB517">
        <v>3871</v>
      </c>
      <c r="AC517">
        <v>1</v>
      </c>
      <c r="AD517" t="b">
        <v>1</v>
      </c>
    </row>
    <row r="518" spans="1:30" x14ac:dyDescent="0.35">
      <c r="A518" t="s">
        <v>544</v>
      </c>
      <c r="B518">
        <v>611</v>
      </c>
      <c r="D518">
        <v>345</v>
      </c>
      <c r="G518">
        <v>2176</v>
      </c>
      <c r="I518">
        <v>684</v>
      </c>
      <c r="T518">
        <v>3816</v>
      </c>
      <c r="U518">
        <v>3816</v>
      </c>
      <c r="V518" s="5">
        <v>4269.8337818862628</v>
      </c>
      <c r="W518" s="6">
        <v>0.1062883955369745</v>
      </c>
      <c r="X518">
        <v>1</v>
      </c>
      <c r="Y518" t="s">
        <v>6</v>
      </c>
      <c r="Z518" t="s">
        <v>1</v>
      </c>
      <c r="AA518">
        <v>0</v>
      </c>
      <c r="AB518">
        <v>1029</v>
      </c>
      <c r="AC518">
        <v>1</v>
      </c>
      <c r="AD518" t="b">
        <v>1</v>
      </c>
    </row>
    <row r="519" spans="1:30" x14ac:dyDescent="0.35">
      <c r="A519" t="s">
        <v>545</v>
      </c>
      <c r="C519">
        <v>904</v>
      </c>
      <c r="D519">
        <v>1318</v>
      </c>
      <c r="G519">
        <v>1116</v>
      </c>
      <c r="T519">
        <v>3338</v>
      </c>
      <c r="U519">
        <v>3338</v>
      </c>
      <c r="V519" s="5">
        <v>3350.9950925338153</v>
      </c>
      <c r="W519" s="6">
        <v>3.8779801745365168E-3</v>
      </c>
      <c r="X519">
        <v>1</v>
      </c>
      <c r="Y519" t="s">
        <v>6</v>
      </c>
      <c r="Z519" t="s">
        <v>2</v>
      </c>
      <c r="AA519">
        <v>0</v>
      </c>
      <c r="AB519">
        <v>1318</v>
      </c>
      <c r="AC519">
        <v>1</v>
      </c>
      <c r="AD519" t="b">
        <v>1</v>
      </c>
    </row>
    <row r="520" spans="1:30" x14ac:dyDescent="0.35">
      <c r="A520" t="s">
        <v>546</v>
      </c>
      <c r="C520">
        <v>316</v>
      </c>
      <c r="D520">
        <v>1318</v>
      </c>
      <c r="G520">
        <v>834</v>
      </c>
      <c r="H520">
        <v>184</v>
      </c>
      <c r="T520">
        <v>2652</v>
      </c>
      <c r="U520">
        <v>2652</v>
      </c>
      <c r="V520" s="5">
        <v>2987.0473434021301</v>
      </c>
      <c r="W520" s="6">
        <v>0.1121667335277399</v>
      </c>
      <c r="X520">
        <v>1</v>
      </c>
      <c r="Y520" t="s">
        <v>7</v>
      </c>
      <c r="Z520" t="s">
        <v>2</v>
      </c>
      <c r="AA520">
        <v>0</v>
      </c>
      <c r="AB520">
        <v>2152</v>
      </c>
      <c r="AC520">
        <v>1</v>
      </c>
      <c r="AD520" t="b">
        <v>1</v>
      </c>
    </row>
    <row r="521" spans="1:30" x14ac:dyDescent="0.35">
      <c r="A521" t="s">
        <v>547</v>
      </c>
      <c r="T521">
        <v>0</v>
      </c>
      <c r="U521">
        <v>0</v>
      </c>
      <c r="V521" s="5">
        <v>3052.9692211014158</v>
      </c>
      <c r="W521" s="6">
        <v>1</v>
      </c>
      <c r="X521">
        <v>0</v>
      </c>
      <c r="Y521" t="s">
        <v>7</v>
      </c>
      <c r="Z521" t="s">
        <v>8</v>
      </c>
      <c r="AA521">
        <v>0</v>
      </c>
      <c r="AB521">
        <v>0</v>
      </c>
      <c r="AC521">
        <v>1</v>
      </c>
      <c r="AD521" t="b">
        <v>0</v>
      </c>
    </row>
    <row r="522" spans="1:30" x14ac:dyDescent="0.35">
      <c r="A522" t="s">
        <v>548</v>
      </c>
      <c r="B522">
        <v>611</v>
      </c>
      <c r="D522">
        <v>345</v>
      </c>
      <c r="G522">
        <v>1828</v>
      </c>
      <c r="I522">
        <v>684</v>
      </c>
      <c r="T522">
        <v>3468</v>
      </c>
      <c r="U522">
        <v>3468</v>
      </c>
      <c r="V522" s="5">
        <v>3742.0934332196016</v>
      </c>
      <c r="W522" s="6">
        <v>7.3246015395125666E-2</v>
      </c>
      <c r="X522">
        <v>1</v>
      </c>
      <c r="Y522" t="s">
        <v>6</v>
      </c>
      <c r="Z522" t="s">
        <v>1</v>
      </c>
      <c r="AA522">
        <v>0</v>
      </c>
      <c r="AB522">
        <v>1029</v>
      </c>
      <c r="AC522">
        <v>1</v>
      </c>
      <c r="AD522" t="b">
        <v>1</v>
      </c>
    </row>
    <row r="523" spans="1:30" x14ac:dyDescent="0.35">
      <c r="A523" t="s">
        <v>549</v>
      </c>
      <c r="B523">
        <v>248</v>
      </c>
      <c r="D523">
        <v>387</v>
      </c>
      <c r="G523">
        <v>1633</v>
      </c>
      <c r="I523">
        <v>802</v>
      </c>
      <c r="T523">
        <v>3070</v>
      </c>
      <c r="U523">
        <v>3070</v>
      </c>
      <c r="V523" s="5">
        <v>3151.8649212825435</v>
      </c>
      <c r="W523" s="6">
        <v>2.5973486595114413E-2</v>
      </c>
      <c r="X523">
        <v>1</v>
      </c>
      <c r="Y523" t="s">
        <v>1</v>
      </c>
      <c r="Z523" t="s">
        <v>6</v>
      </c>
      <c r="AA523">
        <v>0</v>
      </c>
      <c r="AB523">
        <v>1189</v>
      </c>
      <c r="AC523">
        <v>1</v>
      </c>
      <c r="AD523" t="b">
        <v>1</v>
      </c>
    </row>
    <row r="524" spans="1:30" x14ac:dyDescent="0.35">
      <c r="A524" t="s">
        <v>550</v>
      </c>
      <c r="B524">
        <v>479</v>
      </c>
      <c r="D524">
        <v>615</v>
      </c>
      <c r="I524">
        <v>684</v>
      </c>
      <c r="M524">
        <v>638</v>
      </c>
      <c r="T524">
        <v>2416</v>
      </c>
      <c r="U524">
        <v>2416</v>
      </c>
      <c r="V524" s="5">
        <v>2648.9639980591946</v>
      </c>
      <c r="W524" s="6">
        <v>8.7945324372048619E-2</v>
      </c>
      <c r="X524">
        <v>1</v>
      </c>
      <c r="Y524" t="s">
        <v>12</v>
      </c>
      <c r="Z524" t="s">
        <v>1</v>
      </c>
      <c r="AA524">
        <v>0</v>
      </c>
      <c r="AB524">
        <v>1299</v>
      </c>
      <c r="AC524">
        <v>1</v>
      </c>
      <c r="AD524" t="b">
        <v>1</v>
      </c>
    </row>
    <row r="525" spans="1:30" x14ac:dyDescent="0.35">
      <c r="A525" t="s">
        <v>551</v>
      </c>
      <c r="E525">
        <v>616</v>
      </c>
      <c r="K525">
        <v>334</v>
      </c>
      <c r="L525">
        <v>1192</v>
      </c>
      <c r="M525">
        <v>128</v>
      </c>
      <c r="T525">
        <v>2270</v>
      </c>
      <c r="U525">
        <v>2270</v>
      </c>
      <c r="V525" s="5">
        <v>2373.3552558361375</v>
      </c>
      <c r="W525" s="6">
        <v>4.3548160597527266E-2</v>
      </c>
      <c r="X525">
        <v>1</v>
      </c>
      <c r="Y525" t="s">
        <v>12</v>
      </c>
      <c r="Z525" t="s">
        <v>4</v>
      </c>
      <c r="AA525">
        <v>0</v>
      </c>
      <c r="AB525">
        <v>1526</v>
      </c>
      <c r="AC525">
        <v>1</v>
      </c>
      <c r="AD525" t="b">
        <v>1</v>
      </c>
    </row>
    <row r="526" spans="1:30" x14ac:dyDescent="0.35">
      <c r="A526" t="s">
        <v>552</v>
      </c>
      <c r="C526">
        <v>814</v>
      </c>
      <c r="D526">
        <v>1318</v>
      </c>
      <c r="G526">
        <v>640</v>
      </c>
      <c r="Q526">
        <v>207</v>
      </c>
      <c r="S526">
        <v>660</v>
      </c>
      <c r="T526">
        <v>3639</v>
      </c>
      <c r="U526">
        <v>2979</v>
      </c>
      <c r="V526" s="5">
        <v>2985.1930469591325</v>
      </c>
      <c r="W526" s="6">
        <v>2.0745884308691746E-3</v>
      </c>
      <c r="X526">
        <v>1</v>
      </c>
      <c r="Y526" t="s">
        <v>6</v>
      </c>
      <c r="Z526" t="s">
        <v>16</v>
      </c>
      <c r="AA526">
        <v>0</v>
      </c>
      <c r="AB526">
        <v>2792</v>
      </c>
      <c r="AC526">
        <v>1</v>
      </c>
      <c r="AD526" t="b">
        <v>1</v>
      </c>
    </row>
    <row r="527" spans="1:30" x14ac:dyDescent="0.35">
      <c r="A527" t="s">
        <v>553</v>
      </c>
      <c r="E527">
        <v>498</v>
      </c>
      <c r="T527">
        <v>498</v>
      </c>
      <c r="U527">
        <v>498</v>
      </c>
      <c r="V527" s="5">
        <v>498.00075475445652</v>
      </c>
      <c r="W527" s="6">
        <v>1.515568900884238E-6</v>
      </c>
      <c r="X527">
        <v>1</v>
      </c>
      <c r="Y527" t="s">
        <v>4</v>
      </c>
      <c r="Z527" t="s">
        <v>4</v>
      </c>
      <c r="AA527">
        <v>1</v>
      </c>
      <c r="AB527">
        <v>0</v>
      </c>
      <c r="AC527">
        <v>1</v>
      </c>
      <c r="AD527" t="b">
        <v>0</v>
      </c>
    </row>
    <row r="528" spans="1:30" x14ac:dyDescent="0.35">
      <c r="A528" t="s">
        <v>554</v>
      </c>
      <c r="G528">
        <v>1552</v>
      </c>
      <c r="K528">
        <v>456</v>
      </c>
      <c r="M528">
        <v>164</v>
      </c>
      <c r="T528">
        <v>2172</v>
      </c>
      <c r="U528">
        <v>2172</v>
      </c>
      <c r="V528" s="5">
        <v>2204.419520774728</v>
      </c>
      <c r="W528" s="6">
        <v>1.4706602109626736E-2</v>
      </c>
      <c r="X528">
        <v>1</v>
      </c>
      <c r="Y528" t="s">
        <v>6</v>
      </c>
      <c r="Z528" t="s">
        <v>12</v>
      </c>
      <c r="AA528">
        <v>0</v>
      </c>
      <c r="AB528">
        <v>456</v>
      </c>
      <c r="AC528">
        <v>1</v>
      </c>
      <c r="AD528" t="b">
        <v>1</v>
      </c>
    </row>
    <row r="529" spans="1:30" x14ac:dyDescent="0.35">
      <c r="A529" t="s">
        <v>555</v>
      </c>
      <c r="B529">
        <v>631</v>
      </c>
      <c r="D529">
        <v>615</v>
      </c>
      <c r="I529">
        <v>684</v>
      </c>
      <c r="M529">
        <v>130</v>
      </c>
      <c r="T529">
        <v>2060</v>
      </c>
      <c r="U529">
        <v>2060</v>
      </c>
      <c r="V529" s="5">
        <v>2439.2312240193669</v>
      </c>
      <c r="W529" s="6">
        <v>0.15547161756746841</v>
      </c>
      <c r="X529">
        <v>0</v>
      </c>
      <c r="Y529" t="s">
        <v>12</v>
      </c>
      <c r="Z529" t="s">
        <v>1</v>
      </c>
      <c r="AA529">
        <v>0</v>
      </c>
      <c r="AB529">
        <v>1299</v>
      </c>
      <c r="AC529">
        <v>1</v>
      </c>
      <c r="AD529" t="b">
        <v>0</v>
      </c>
    </row>
    <row r="530" spans="1:30" x14ac:dyDescent="0.35">
      <c r="A530" t="s">
        <v>556</v>
      </c>
      <c r="T530">
        <v>0</v>
      </c>
      <c r="U530">
        <v>0</v>
      </c>
      <c r="V530" s="5">
        <v>3502.5137508923835</v>
      </c>
      <c r="W530" s="6">
        <v>1</v>
      </c>
      <c r="X530">
        <v>0</v>
      </c>
      <c r="Y530" t="s">
        <v>12</v>
      </c>
      <c r="Z530" t="s">
        <v>1</v>
      </c>
      <c r="AA530">
        <v>0</v>
      </c>
      <c r="AB530">
        <v>0</v>
      </c>
      <c r="AC530">
        <v>1</v>
      </c>
      <c r="AD530" t="b">
        <v>0</v>
      </c>
    </row>
    <row r="531" spans="1:30" x14ac:dyDescent="0.35">
      <c r="A531" t="s">
        <v>557</v>
      </c>
      <c r="J531">
        <v>1412</v>
      </c>
      <c r="N531">
        <v>1197</v>
      </c>
      <c r="O531">
        <v>2382</v>
      </c>
      <c r="P531">
        <v>576</v>
      </c>
      <c r="T531">
        <v>5567</v>
      </c>
      <c r="U531">
        <v>5567</v>
      </c>
      <c r="V531" s="5">
        <v>5566.9841645299921</v>
      </c>
      <c r="W531" s="6">
        <v>2.8445329715162504E-6</v>
      </c>
      <c r="X531">
        <v>1</v>
      </c>
      <c r="Y531" t="s">
        <v>15</v>
      </c>
      <c r="Z531" t="s">
        <v>9</v>
      </c>
      <c r="AA531">
        <v>0</v>
      </c>
      <c r="AB531">
        <v>3579</v>
      </c>
      <c r="AC531">
        <v>1</v>
      </c>
      <c r="AD531" t="b">
        <v>1</v>
      </c>
    </row>
    <row r="532" spans="1:30" x14ac:dyDescent="0.35">
      <c r="A532" t="s">
        <v>558</v>
      </c>
      <c r="C532">
        <v>967</v>
      </c>
      <c r="M532">
        <v>1211</v>
      </c>
      <c r="T532">
        <v>2178</v>
      </c>
      <c r="U532">
        <v>2178</v>
      </c>
      <c r="V532" s="5">
        <v>2193.9829456707312</v>
      </c>
      <c r="W532" s="6">
        <v>7.2848996854189127E-3</v>
      </c>
      <c r="X532">
        <v>1</v>
      </c>
      <c r="Y532" t="s">
        <v>12</v>
      </c>
      <c r="Z532" t="s">
        <v>2</v>
      </c>
      <c r="AA532">
        <v>0</v>
      </c>
      <c r="AB532">
        <v>0</v>
      </c>
      <c r="AC532">
        <v>1</v>
      </c>
      <c r="AD532" t="b">
        <v>1</v>
      </c>
    </row>
    <row r="533" spans="1:30" x14ac:dyDescent="0.35">
      <c r="A533" t="s">
        <v>559</v>
      </c>
      <c r="E533">
        <v>261</v>
      </c>
      <c r="T533">
        <v>261</v>
      </c>
      <c r="U533">
        <v>261</v>
      </c>
      <c r="V533" s="5">
        <v>260.99989714883293</v>
      </c>
      <c r="W533" s="6">
        <v>3.9406592950664692E-7</v>
      </c>
      <c r="X533">
        <v>1</v>
      </c>
      <c r="Y533" t="s">
        <v>4</v>
      </c>
      <c r="Z533" t="s">
        <v>4</v>
      </c>
      <c r="AA533">
        <v>1</v>
      </c>
      <c r="AB533">
        <v>0</v>
      </c>
      <c r="AC533">
        <v>1</v>
      </c>
      <c r="AD533" t="b">
        <v>0</v>
      </c>
    </row>
    <row r="534" spans="1:30" x14ac:dyDescent="0.35">
      <c r="A534" t="s">
        <v>560</v>
      </c>
      <c r="J534">
        <v>180</v>
      </c>
      <c r="N534">
        <v>498</v>
      </c>
      <c r="O534">
        <v>1626</v>
      </c>
      <c r="T534">
        <v>2304</v>
      </c>
      <c r="U534">
        <v>2304</v>
      </c>
      <c r="V534" s="5">
        <v>2303.9984119466189</v>
      </c>
      <c r="W534" s="6">
        <v>6.8925975505087982E-7</v>
      </c>
      <c r="X534">
        <v>1</v>
      </c>
      <c r="Y534" t="s">
        <v>13</v>
      </c>
      <c r="Z534" t="s">
        <v>9</v>
      </c>
      <c r="AA534">
        <v>0</v>
      </c>
      <c r="AB534">
        <v>1626</v>
      </c>
      <c r="AC534">
        <v>1</v>
      </c>
      <c r="AD534" t="b">
        <v>1</v>
      </c>
    </row>
    <row r="535" spans="1:30" x14ac:dyDescent="0.35">
      <c r="A535" t="s">
        <v>561</v>
      </c>
      <c r="E535">
        <v>770</v>
      </c>
      <c r="G535">
        <v>523</v>
      </c>
      <c r="K535">
        <v>456</v>
      </c>
      <c r="L535">
        <v>885</v>
      </c>
      <c r="M535">
        <v>864</v>
      </c>
      <c r="T535">
        <v>3498</v>
      </c>
      <c r="U535">
        <v>3498</v>
      </c>
      <c r="V535" s="5">
        <v>3516.8198152437453</v>
      </c>
      <c r="W535" s="6">
        <v>5.3513731815802322E-3</v>
      </c>
      <c r="X535">
        <v>1</v>
      </c>
      <c r="Y535" t="s">
        <v>6</v>
      </c>
      <c r="Z535" t="s">
        <v>4</v>
      </c>
      <c r="AA535">
        <v>0</v>
      </c>
      <c r="AB535">
        <v>2205</v>
      </c>
      <c r="AC535">
        <v>1</v>
      </c>
      <c r="AD535" t="b">
        <v>1</v>
      </c>
    </row>
    <row r="536" spans="1:30" x14ac:dyDescent="0.35">
      <c r="A536" t="s">
        <v>562</v>
      </c>
      <c r="D536">
        <v>307</v>
      </c>
      <c r="E536">
        <v>770</v>
      </c>
      <c r="F536">
        <v>351</v>
      </c>
      <c r="L536">
        <v>549</v>
      </c>
      <c r="M536">
        <v>210</v>
      </c>
      <c r="T536">
        <v>2187</v>
      </c>
      <c r="U536">
        <v>2187</v>
      </c>
      <c r="V536" s="5">
        <v>2651.8020519651677</v>
      </c>
      <c r="W536" s="6">
        <v>0.1752778083947546</v>
      </c>
      <c r="X536">
        <v>0</v>
      </c>
      <c r="Y536" t="s">
        <v>3</v>
      </c>
      <c r="Z536" t="s">
        <v>4</v>
      </c>
      <c r="AA536">
        <v>0</v>
      </c>
      <c r="AB536">
        <v>1110</v>
      </c>
      <c r="AC536">
        <v>1</v>
      </c>
      <c r="AD536" t="b">
        <v>0</v>
      </c>
    </row>
    <row r="537" spans="1:30" x14ac:dyDescent="0.35">
      <c r="A537" t="s">
        <v>563</v>
      </c>
      <c r="J537">
        <v>1412</v>
      </c>
      <c r="N537">
        <v>1197</v>
      </c>
      <c r="O537">
        <v>2382</v>
      </c>
      <c r="P537">
        <v>576</v>
      </c>
      <c r="T537">
        <v>5567</v>
      </c>
      <c r="U537">
        <v>5567</v>
      </c>
      <c r="V537" s="5">
        <v>5567.0394736842109</v>
      </c>
      <c r="W537" s="6">
        <v>7.0906061287074196E-6</v>
      </c>
      <c r="X537">
        <v>1</v>
      </c>
      <c r="Y537" t="s">
        <v>15</v>
      </c>
      <c r="Z537" t="s">
        <v>9</v>
      </c>
      <c r="AA537">
        <v>0</v>
      </c>
      <c r="AB537">
        <v>3579</v>
      </c>
      <c r="AC537">
        <v>1</v>
      </c>
      <c r="AD537" t="b">
        <v>1</v>
      </c>
    </row>
    <row r="538" spans="1:30" x14ac:dyDescent="0.35">
      <c r="A538" t="s">
        <v>564</v>
      </c>
      <c r="T538">
        <v>0</v>
      </c>
      <c r="U538">
        <v>0</v>
      </c>
      <c r="V538" s="5">
        <v>3916.4151849601067</v>
      </c>
      <c r="W538" s="6">
        <v>1</v>
      </c>
      <c r="X538">
        <v>0</v>
      </c>
      <c r="Y538" t="s">
        <v>7</v>
      </c>
      <c r="Z538" t="s">
        <v>1</v>
      </c>
      <c r="AA538">
        <v>0</v>
      </c>
      <c r="AB538">
        <v>0</v>
      </c>
      <c r="AC538">
        <v>1</v>
      </c>
      <c r="AD538" t="b">
        <v>0</v>
      </c>
    </row>
    <row r="539" spans="1:30" x14ac:dyDescent="0.35">
      <c r="A539" t="s">
        <v>565</v>
      </c>
      <c r="E539">
        <v>616</v>
      </c>
      <c r="L539">
        <v>885</v>
      </c>
      <c r="M539">
        <v>716</v>
      </c>
      <c r="T539">
        <v>2217</v>
      </c>
      <c r="U539">
        <v>2217</v>
      </c>
      <c r="V539" s="5">
        <v>2285.021702262477</v>
      </c>
      <c r="W539" s="6">
        <v>2.9768514756392209E-2</v>
      </c>
      <c r="X539">
        <v>1</v>
      </c>
      <c r="Y539" t="s">
        <v>12</v>
      </c>
      <c r="Z539" t="s">
        <v>4</v>
      </c>
      <c r="AA539">
        <v>0</v>
      </c>
      <c r="AB539">
        <v>885</v>
      </c>
      <c r="AC539">
        <v>1</v>
      </c>
      <c r="AD539" t="b">
        <v>1</v>
      </c>
    </row>
    <row r="540" spans="1:30" x14ac:dyDescent="0.35">
      <c r="A540" t="s">
        <v>566</v>
      </c>
      <c r="J540">
        <v>815</v>
      </c>
      <c r="T540">
        <v>815</v>
      </c>
      <c r="U540">
        <v>815</v>
      </c>
      <c r="V540" s="5">
        <v>814.99963511140504</v>
      </c>
      <c r="W540" s="6">
        <v>4.4771626788382393E-7</v>
      </c>
      <c r="X540">
        <v>1</v>
      </c>
      <c r="Y540" t="s">
        <v>9</v>
      </c>
      <c r="Z540" t="s">
        <v>9</v>
      </c>
      <c r="AA540">
        <v>1</v>
      </c>
      <c r="AB540">
        <v>0</v>
      </c>
      <c r="AC540">
        <v>1</v>
      </c>
      <c r="AD540" t="b">
        <v>0</v>
      </c>
    </row>
    <row r="541" spans="1:30" x14ac:dyDescent="0.35">
      <c r="A541" t="s">
        <v>567</v>
      </c>
      <c r="T541">
        <v>0</v>
      </c>
      <c r="U541">
        <v>0</v>
      </c>
      <c r="V541" s="5">
        <v>3773.8567275350938</v>
      </c>
      <c r="W541" s="6">
        <v>1</v>
      </c>
      <c r="X541">
        <v>0</v>
      </c>
      <c r="Y541" t="s">
        <v>8</v>
      </c>
      <c r="Z541" t="s">
        <v>4</v>
      </c>
      <c r="AA541">
        <v>0</v>
      </c>
      <c r="AB541">
        <v>0</v>
      </c>
      <c r="AC541">
        <v>1</v>
      </c>
      <c r="AD541" t="b">
        <v>0</v>
      </c>
    </row>
    <row r="542" spans="1:30" x14ac:dyDescent="0.35">
      <c r="A542" t="s">
        <v>568</v>
      </c>
      <c r="B542">
        <v>633</v>
      </c>
      <c r="D542">
        <v>615</v>
      </c>
      <c r="I542">
        <v>684</v>
      </c>
      <c r="M542">
        <v>130</v>
      </c>
      <c r="T542">
        <v>2062</v>
      </c>
      <c r="U542">
        <v>2062</v>
      </c>
      <c r="V542" s="5">
        <v>2436.3564691353604</v>
      </c>
      <c r="W542" s="6">
        <v>0.15365422666093517</v>
      </c>
      <c r="X542">
        <v>0</v>
      </c>
      <c r="Y542" t="s">
        <v>12</v>
      </c>
      <c r="Z542" t="s">
        <v>1</v>
      </c>
      <c r="AA542">
        <v>0</v>
      </c>
      <c r="AB542">
        <v>1299</v>
      </c>
      <c r="AC542">
        <v>1</v>
      </c>
      <c r="AD542" t="b">
        <v>0</v>
      </c>
    </row>
    <row r="543" spans="1:30" x14ac:dyDescent="0.35">
      <c r="A543" t="s">
        <v>569</v>
      </c>
      <c r="H543">
        <v>974</v>
      </c>
      <c r="T543">
        <v>974</v>
      </c>
      <c r="U543">
        <v>974</v>
      </c>
      <c r="V543" s="5">
        <v>973.9988889921184</v>
      </c>
      <c r="W543" s="6">
        <v>1.1406664773039127E-6</v>
      </c>
      <c r="X543">
        <v>1</v>
      </c>
      <c r="Y543" t="s">
        <v>7</v>
      </c>
      <c r="Z543" t="s">
        <v>7</v>
      </c>
      <c r="AA543">
        <v>1</v>
      </c>
      <c r="AB543">
        <v>0</v>
      </c>
      <c r="AC543">
        <v>1</v>
      </c>
      <c r="AD543" t="b">
        <v>0</v>
      </c>
    </row>
    <row r="544" spans="1:30" x14ac:dyDescent="0.35">
      <c r="A544" t="s">
        <v>570</v>
      </c>
      <c r="G544">
        <v>697</v>
      </c>
      <c r="H544">
        <v>1460</v>
      </c>
      <c r="J544">
        <v>860</v>
      </c>
      <c r="N544">
        <v>1780</v>
      </c>
      <c r="P544">
        <v>850</v>
      </c>
      <c r="R544">
        <v>361</v>
      </c>
      <c r="T544">
        <v>6008</v>
      </c>
      <c r="U544">
        <v>6008</v>
      </c>
      <c r="V544" s="5">
        <v>6042.0363277949873</v>
      </c>
      <c r="W544" s="6">
        <v>5.6332544110023084E-3</v>
      </c>
      <c r="X544">
        <v>1</v>
      </c>
      <c r="Y544" t="s">
        <v>6</v>
      </c>
      <c r="Z544" t="s">
        <v>17</v>
      </c>
      <c r="AA544">
        <v>0</v>
      </c>
      <c r="AB544">
        <v>4950</v>
      </c>
      <c r="AC544">
        <v>1</v>
      </c>
      <c r="AD544" t="b">
        <v>1</v>
      </c>
    </row>
    <row r="545" spans="1:30" x14ac:dyDescent="0.35">
      <c r="A545" t="s">
        <v>571</v>
      </c>
      <c r="B545">
        <v>499</v>
      </c>
      <c r="D545">
        <v>345</v>
      </c>
      <c r="G545">
        <v>241</v>
      </c>
      <c r="I545">
        <v>684</v>
      </c>
      <c r="T545">
        <v>1769</v>
      </c>
      <c r="U545">
        <v>1769</v>
      </c>
      <c r="V545" s="5">
        <v>1771.7734301819198</v>
      </c>
      <c r="W545" s="6">
        <v>1.5653413324044792E-3</v>
      </c>
      <c r="X545">
        <v>1</v>
      </c>
      <c r="Y545" t="s">
        <v>6</v>
      </c>
      <c r="Z545" t="s">
        <v>1</v>
      </c>
      <c r="AA545">
        <v>0</v>
      </c>
      <c r="AB545">
        <v>1029</v>
      </c>
      <c r="AC545">
        <v>1</v>
      </c>
      <c r="AD545" t="b">
        <v>1</v>
      </c>
    </row>
    <row r="546" spans="1:30" x14ac:dyDescent="0.35">
      <c r="A546" t="s">
        <v>572</v>
      </c>
      <c r="C546">
        <v>172</v>
      </c>
      <c r="H546">
        <v>191</v>
      </c>
      <c r="K546">
        <v>962</v>
      </c>
      <c r="M546">
        <v>1216</v>
      </c>
      <c r="T546">
        <v>2541</v>
      </c>
      <c r="U546">
        <v>2541</v>
      </c>
      <c r="V546" s="5">
        <v>2552.7979679503942</v>
      </c>
      <c r="W546" s="6">
        <v>4.6215831015670302E-3</v>
      </c>
      <c r="X546">
        <v>1</v>
      </c>
      <c r="Y546" t="s">
        <v>7</v>
      </c>
      <c r="Z546" t="s">
        <v>2</v>
      </c>
      <c r="AA546">
        <v>0</v>
      </c>
      <c r="AB546">
        <v>2178</v>
      </c>
      <c r="AC546">
        <v>1</v>
      </c>
      <c r="AD546" t="b">
        <v>1</v>
      </c>
    </row>
    <row r="547" spans="1:30" x14ac:dyDescent="0.35">
      <c r="A547" t="s">
        <v>573</v>
      </c>
      <c r="H547">
        <v>9</v>
      </c>
      <c r="J547">
        <v>1309</v>
      </c>
      <c r="N547">
        <v>1197</v>
      </c>
      <c r="O547">
        <v>2382</v>
      </c>
      <c r="P547">
        <v>850</v>
      </c>
      <c r="T547">
        <v>5747</v>
      </c>
      <c r="U547">
        <v>5747</v>
      </c>
      <c r="V547" s="5">
        <v>5746.9887776462128</v>
      </c>
      <c r="W547" s="6">
        <v>1.9527363322532421E-6</v>
      </c>
      <c r="X547">
        <v>1</v>
      </c>
      <c r="Y547" t="s">
        <v>7</v>
      </c>
      <c r="Z547" t="s">
        <v>9</v>
      </c>
      <c r="AA547">
        <v>0</v>
      </c>
      <c r="AB547">
        <v>4429</v>
      </c>
      <c r="AC547">
        <v>1</v>
      </c>
      <c r="AD547" t="b">
        <v>1</v>
      </c>
    </row>
    <row r="548" spans="1:30" x14ac:dyDescent="0.35">
      <c r="A548" t="s">
        <v>574</v>
      </c>
      <c r="B548">
        <v>625</v>
      </c>
      <c r="D548">
        <v>345</v>
      </c>
      <c r="G548">
        <v>1147</v>
      </c>
      <c r="I548">
        <v>684</v>
      </c>
      <c r="T548">
        <v>2801</v>
      </c>
      <c r="U548">
        <v>2801</v>
      </c>
      <c r="V548" s="5">
        <v>3099.3119021837215</v>
      </c>
      <c r="W548" s="6">
        <v>9.6251010417356217E-2</v>
      </c>
      <c r="X548">
        <v>1</v>
      </c>
      <c r="Y548" t="s">
        <v>6</v>
      </c>
      <c r="Z548" t="s">
        <v>1</v>
      </c>
      <c r="AA548">
        <v>0</v>
      </c>
      <c r="AB548">
        <v>1029</v>
      </c>
      <c r="AC548">
        <v>1</v>
      </c>
      <c r="AD548" t="b">
        <v>1</v>
      </c>
    </row>
    <row r="549" spans="1:30" x14ac:dyDescent="0.35">
      <c r="A549" t="s">
        <v>575</v>
      </c>
      <c r="K549">
        <v>290</v>
      </c>
      <c r="T549">
        <v>290</v>
      </c>
      <c r="U549">
        <v>290</v>
      </c>
      <c r="V549" s="5">
        <v>290.00005418810861</v>
      </c>
      <c r="W549" s="6">
        <v>1.8685551200386532E-7</v>
      </c>
      <c r="X549">
        <v>1</v>
      </c>
      <c r="Y549" t="s">
        <v>10</v>
      </c>
      <c r="Z549" t="s">
        <v>10</v>
      </c>
      <c r="AA549">
        <v>1</v>
      </c>
      <c r="AB549">
        <v>0</v>
      </c>
      <c r="AC549">
        <v>1</v>
      </c>
      <c r="AD549" t="b">
        <v>0</v>
      </c>
    </row>
    <row r="550" spans="1:30" x14ac:dyDescent="0.35">
      <c r="A550" t="s">
        <v>576</v>
      </c>
      <c r="T550">
        <v>0</v>
      </c>
      <c r="U550">
        <v>0</v>
      </c>
      <c r="V550" s="5">
        <v>3417.1594936040678</v>
      </c>
      <c r="W550" s="6">
        <v>1</v>
      </c>
      <c r="X550">
        <v>0</v>
      </c>
      <c r="Y550" t="s">
        <v>12</v>
      </c>
      <c r="Z550" t="s">
        <v>1</v>
      </c>
      <c r="AA550">
        <v>0</v>
      </c>
      <c r="AB550">
        <v>0</v>
      </c>
      <c r="AC550">
        <v>1</v>
      </c>
      <c r="AD550" t="b">
        <v>0</v>
      </c>
    </row>
    <row r="551" spans="1:30" x14ac:dyDescent="0.35">
      <c r="A551" t="s">
        <v>577</v>
      </c>
      <c r="G551">
        <v>523</v>
      </c>
      <c r="K551">
        <v>456</v>
      </c>
      <c r="L551">
        <v>711</v>
      </c>
      <c r="M551">
        <v>864</v>
      </c>
      <c r="T551">
        <v>2554</v>
      </c>
      <c r="U551">
        <v>2554</v>
      </c>
      <c r="V551" s="5">
        <v>2612.3394063327723</v>
      </c>
      <c r="W551" s="6">
        <v>2.233224602873092E-2</v>
      </c>
      <c r="X551">
        <v>1</v>
      </c>
      <c r="Y551" t="s">
        <v>6</v>
      </c>
      <c r="Z551" t="s">
        <v>11</v>
      </c>
      <c r="AA551">
        <v>0</v>
      </c>
      <c r="AB551">
        <v>1320</v>
      </c>
      <c r="AC551">
        <v>1</v>
      </c>
      <c r="AD551" t="b">
        <v>1</v>
      </c>
    </row>
    <row r="552" spans="1:30" x14ac:dyDescent="0.35">
      <c r="A552" t="s">
        <v>578</v>
      </c>
      <c r="E552">
        <v>171</v>
      </c>
      <c r="T552">
        <v>171</v>
      </c>
      <c r="U552">
        <v>171</v>
      </c>
      <c r="V552" s="5">
        <v>170.99997946019334</v>
      </c>
      <c r="W552" s="6">
        <v>1.2011584282258739E-7</v>
      </c>
      <c r="X552">
        <v>1</v>
      </c>
      <c r="Y552" t="s">
        <v>4</v>
      </c>
      <c r="Z552" t="s">
        <v>4</v>
      </c>
      <c r="AA552">
        <v>1</v>
      </c>
      <c r="AB552">
        <v>0</v>
      </c>
      <c r="AC552">
        <v>1</v>
      </c>
      <c r="AD552" t="b">
        <v>0</v>
      </c>
    </row>
    <row r="553" spans="1:30" x14ac:dyDescent="0.35">
      <c r="A553" t="s">
        <v>579</v>
      </c>
      <c r="T553">
        <v>0</v>
      </c>
      <c r="U553">
        <v>0</v>
      </c>
      <c r="V553" s="5">
        <v>3329.7840773488219</v>
      </c>
      <c r="W553" s="6">
        <v>1</v>
      </c>
      <c r="X553">
        <v>0</v>
      </c>
      <c r="Y553" t="s">
        <v>6</v>
      </c>
      <c r="Z553" t="s">
        <v>1</v>
      </c>
      <c r="AA553">
        <v>0</v>
      </c>
      <c r="AB553">
        <v>0</v>
      </c>
      <c r="AC553">
        <v>1</v>
      </c>
      <c r="AD553" t="b">
        <v>0</v>
      </c>
    </row>
    <row r="554" spans="1:30" x14ac:dyDescent="0.35">
      <c r="A554" t="s">
        <v>580</v>
      </c>
      <c r="E554">
        <v>672</v>
      </c>
      <c r="G554">
        <v>523</v>
      </c>
      <c r="K554">
        <v>456</v>
      </c>
      <c r="L554">
        <v>885</v>
      </c>
      <c r="M554">
        <v>864</v>
      </c>
      <c r="T554">
        <v>3400</v>
      </c>
      <c r="U554">
        <v>3400</v>
      </c>
      <c r="V554" s="5">
        <v>3576.8963360735438</v>
      </c>
      <c r="W554" s="6">
        <v>4.9455259379344418E-2</v>
      </c>
      <c r="X554">
        <v>1</v>
      </c>
      <c r="Y554" t="s">
        <v>6</v>
      </c>
      <c r="Z554" t="s">
        <v>4</v>
      </c>
      <c r="AA554">
        <v>0</v>
      </c>
      <c r="AB554">
        <v>2205</v>
      </c>
      <c r="AC554">
        <v>1</v>
      </c>
      <c r="AD554" t="b">
        <v>1</v>
      </c>
    </row>
    <row r="555" spans="1:30" x14ac:dyDescent="0.35">
      <c r="A555" t="s">
        <v>581</v>
      </c>
      <c r="J555">
        <v>1309</v>
      </c>
      <c r="N555">
        <v>1197</v>
      </c>
      <c r="O555">
        <v>2382</v>
      </c>
      <c r="P555">
        <v>576</v>
      </c>
      <c r="T555">
        <v>5464</v>
      </c>
      <c r="U555">
        <v>5464</v>
      </c>
      <c r="V555" s="5">
        <v>5463.982370490914</v>
      </c>
      <c r="W555" s="6">
        <v>3.2264945035648084E-6</v>
      </c>
      <c r="X555">
        <v>1</v>
      </c>
      <c r="Y555" t="s">
        <v>15</v>
      </c>
      <c r="Z555" t="s">
        <v>9</v>
      </c>
      <c r="AA555">
        <v>0</v>
      </c>
      <c r="AB555">
        <v>3579</v>
      </c>
      <c r="AC555">
        <v>1</v>
      </c>
      <c r="AD555" t="b">
        <v>1</v>
      </c>
    </row>
    <row r="556" spans="1:30" x14ac:dyDescent="0.35">
      <c r="A556" t="s">
        <v>582</v>
      </c>
      <c r="E556">
        <v>332</v>
      </c>
      <c r="T556">
        <v>332</v>
      </c>
      <c r="U556">
        <v>332</v>
      </c>
      <c r="V556" s="5">
        <v>331.9999618661559</v>
      </c>
      <c r="W556" s="6">
        <v>1.1486098939855714E-7</v>
      </c>
      <c r="X556">
        <v>1</v>
      </c>
      <c r="Y556" t="s">
        <v>4</v>
      </c>
      <c r="Z556" t="s">
        <v>4</v>
      </c>
      <c r="AA556">
        <v>1</v>
      </c>
      <c r="AB556">
        <v>0</v>
      </c>
      <c r="AC556">
        <v>1</v>
      </c>
      <c r="AD556" t="b">
        <v>0</v>
      </c>
    </row>
    <row r="557" spans="1:30" x14ac:dyDescent="0.35">
      <c r="A557" t="s">
        <v>583</v>
      </c>
      <c r="J557">
        <v>1213</v>
      </c>
      <c r="T557">
        <v>1213</v>
      </c>
      <c r="U557">
        <v>1213</v>
      </c>
      <c r="V557" s="5">
        <v>1213.0012710939945</v>
      </c>
      <c r="W557" s="6">
        <v>1.0478917251257311E-6</v>
      </c>
      <c r="X557">
        <v>1</v>
      </c>
      <c r="Y557" t="s">
        <v>9</v>
      </c>
      <c r="Z557" t="s">
        <v>9</v>
      </c>
      <c r="AA557">
        <v>1</v>
      </c>
      <c r="AB557">
        <v>0</v>
      </c>
      <c r="AC557">
        <v>1</v>
      </c>
      <c r="AD557" t="b">
        <v>0</v>
      </c>
    </row>
    <row r="558" spans="1:30" x14ac:dyDescent="0.35">
      <c r="A558" t="s">
        <v>584</v>
      </c>
      <c r="B558">
        <v>633</v>
      </c>
      <c r="D558">
        <v>615</v>
      </c>
      <c r="I558">
        <v>684</v>
      </c>
      <c r="M558">
        <v>638</v>
      </c>
      <c r="T558">
        <v>2570</v>
      </c>
      <c r="U558">
        <v>2570</v>
      </c>
      <c r="V558" s="5">
        <v>2855.0236033464953</v>
      </c>
      <c r="W558" s="6">
        <v>9.9832310672460622E-2</v>
      </c>
      <c r="X558">
        <v>1</v>
      </c>
      <c r="Y558" t="s">
        <v>12</v>
      </c>
      <c r="Z558" t="s">
        <v>1</v>
      </c>
      <c r="AA558">
        <v>0</v>
      </c>
      <c r="AB558">
        <v>1299</v>
      </c>
      <c r="AC558">
        <v>1</v>
      </c>
      <c r="AD558" t="b">
        <v>1</v>
      </c>
    </row>
    <row r="559" spans="1:30" x14ac:dyDescent="0.35">
      <c r="A559" t="s">
        <v>585</v>
      </c>
      <c r="E559">
        <v>708</v>
      </c>
      <c r="L559">
        <v>885</v>
      </c>
      <c r="M559">
        <v>736</v>
      </c>
      <c r="T559">
        <v>2329</v>
      </c>
      <c r="U559">
        <v>2329</v>
      </c>
      <c r="V559" s="5">
        <v>2271.0344466225297</v>
      </c>
      <c r="W559" s="6">
        <v>2.5523854763047023E-2</v>
      </c>
      <c r="X559">
        <v>1</v>
      </c>
      <c r="Y559" t="s">
        <v>12</v>
      </c>
      <c r="Z559" t="s">
        <v>4</v>
      </c>
      <c r="AA559">
        <v>0</v>
      </c>
      <c r="AB559">
        <v>885</v>
      </c>
      <c r="AC559">
        <v>1</v>
      </c>
      <c r="AD559" t="b">
        <v>1</v>
      </c>
    </row>
    <row r="560" spans="1:30" x14ac:dyDescent="0.35">
      <c r="A560" t="s">
        <v>586</v>
      </c>
      <c r="B560">
        <v>631</v>
      </c>
      <c r="D560">
        <v>345</v>
      </c>
      <c r="G560">
        <v>241</v>
      </c>
      <c r="I560">
        <v>684</v>
      </c>
      <c r="T560">
        <v>1901</v>
      </c>
      <c r="U560">
        <v>1901</v>
      </c>
      <c r="V560" s="5">
        <v>1909.9770164217805</v>
      </c>
      <c r="W560" s="6">
        <v>4.7000651550238833E-3</v>
      </c>
      <c r="X560">
        <v>1</v>
      </c>
      <c r="Y560" t="s">
        <v>6</v>
      </c>
      <c r="Z560" t="s">
        <v>1</v>
      </c>
      <c r="AA560">
        <v>0</v>
      </c>
      <c r="AB560">
        <v>1029</v>
      </c>
      <c r="AC560">
        <v>1</v>
      </c>
      <c r="AD560" t="b">
        <v>1</v>
      </c>
    </row>
    <row r="561" spans="1:30" x14ac:dyDescent="0.35">
      <c r="A561" t="s">
        <v>587</v>
      </c>
      <c r="H561">
        <v>9</v>
      </c>
      <c r="J561">
        <v>1260</v>
      </c>
      <c r="N561">
        <v>1197</v>
      </c>
      <c r="O561">
        <v>2382</v>
      </c>
      <c r="P561">
        <v>850</v>
      </c>
      <c r="T561">
        <v>5698</v>
      </c>
      <c r="U561">
        <v>5698</v>
      </c>
      <c r="V561" s="5">
        <v>5697.9525294657888</v>
      </c>
      <c r="W561" s="6">
        <v>8.3311564927504789E-6</v>
      </c>
      <c r="X561">
        <v>1</v>
      </c>
      <c r="Y561" t="s">
        <v>7</v>
      </c>
      <c r="Z561" t="s">
        <v>9</v>
      </c>
      <c r="AA561">
        <v>0</v>
      </c>
      <c r="AB561">
        <v>4429</v>
      </c>
      <c r="AC561">
        <v>1</v>
      </c>
      <c r="AD561" t="b">
        <v>1</v>
      </c>
    </row>
    <row r="562" spans="1:30" x14ac:dyDescent="0.35">
      <c r="A562" t="s">
        <v>588</v>
      </c>
      <c r="T562">
        <v>0</v>
      </c>
      <c r="U562">
        <v>0</v>
      </c>
      <c r="V562" s="5">
        <v>3499.4502835538751</v>
      </c>
      <c r="W562" s="6">
        <v>1</v>
      </c>
      <c r="X562">
        <v>0</v>
      </c>
      <c r="Y562" t="s">
        <v>12</v>
      </c>
      <c r="Z562" t="s">
        <v>1</v>
      </c>
      <c r="AA562">
        <v>0</v>
      </c>
      <c r="AB562">
        <v>0</v>
      </c>
      <c r="AC562">
        <v>1</v>
      </c>
      <c r="AD562" t="b">
        <v>0</v>
      </c>
    </row>
    <row r="563" spans="1:30" x14ac:dyDescent="0.35">
      <c r="A563" t="s">
        <v>589</v>
      </c>
      <c r="T563">
        <v>0</v>
      </c>
      <c r="U563">
        <v>0</v>
      </c>
      <c r="V563" s="5">
        <v>5409.1554137178382</v>
      </c>
      <c r="W563" s="6">
        <v>1</v>
      </c>
      <c r="X563">
        <v>0</v>
      </c>
      <c r="Y563" t="s">
        <v>13</v>
      </c>
      <c r="Z563" t="s">
        <v>8</v>
      </c>
      <c r="AA563">
        <v>0</v>
      </c>
      <c r="AB563">
        <v>0</v>
      </c>
      <c r="AC563">
        <v>1</v>
      </c>
      <c r="AD563" t="b">
        <v>0</v>
      </c>
    </row>
    <row r="564" spans="1:30" x14ac:dyDescent="0.35">
      <c r="A564" t="s">
        <v>590</v>
      </c>
      <c r="T564">
        <v>0</v>
      </c>
      <c r="U564">
        <v>0</v>
      </c>
      <c r="V564" s="5">
        <v>2959.7567117186868</v>
      </c>
      <c r="W564" s="6">
        <v>1</v>
      </c>
      <c r="X564">
        <v>0</v>
      </c>
      <c r="Y564" t="s">
        <v>8</v>
      </c>
      <c r="Z564" t="s">
        <v>11</v>
      </c>
      <c r="AA564">
        <v>0</v>
      </c>
      <c r="AB564">
        <v>0</v>
      </c>
      <c r="AC564">
        <v>1</v>
      </c>
      <c r="AD564" t="b">
        <v>0</v>
      </c>
    </row>
    <row r="565" spans="1:30" x14ac:dyDescent="0.35">
      <c r="A565" t="s">
        <v>591</v>
      </c>
      <c r="E565">
        <v>731</v>
      </c>
      <c r="K565">
        <v>550</v>
      </c>
      <c r="L565">
        <v>1192</v>
      </c>
      <c r="T565">
        <v>2473</v>
      </c>
      <c r="U565">
        <v>2473</v>
      </c>
      <c r="V565" s="5">
        <v>2527.3184591360559</v>
      </c>
      <c r="W565" s="6">
        <v>2.1492526570879508E-2</v>
      </c>
      <c r="X565">
        <v>1</v>
      </c>
      <c r="Y565" t="s">
        <v>10</v>
      </c>
      <c r="Z565" t="s">
        <v>4</v>
      </c>
      <c r="AA565">
        <v>0</v>
      </c>
      <c r="AB565">
        <v>1192</v>
      </c>
      <c r="AC565">
        <v>1</v>
      </c>
      <c r="AD565" t="b">
        <v>1</v>
      </c>
    </row>
    <row r="566" spans="1:30" x14ac:dyDescent="0.35">
      <c r="A566" t="s">
        <v>592</v>
      </c>
      <c r="C566">
        <v>814</v>
      </c>
      <c r="D566">
        <v>1318</v>
      </c>
      <c r="G566">
        <v>640</v>
      </c>
      <c r="Q566">
        <v>109</v>
      </c>
      <c r="S566">
        <v>660</v>
      </c>
      <c r="T566">
        <v>3541</v>
      </c>
      <c r="U566">
        <v>2881</v>
      </c>
      <c r="V566" s="5">
        <v>2898.8732229795519</v>
      </c>
      <c r="W566" s="6">
        <v>6.1655759340800802E-3</v>
      </c>
      <c r="X566">
        <v>1</v>
      </c>
      <c r="Y566" t="s">
        <v>6</v>
      </c>
      <c r="Z566" t="s">
        <v>16</v>
      </c>
      <c r="AA566">
        <v>0</v>
      </c>
      <c r="AB566">
        <v>2792</v>
      </c>
      <c r="AC566">
        <v>1</v>
      </c>
      <c r="AD566" t="b">
        <v>1</v>
      </c>
    </row>
    <row r="567" spans="1:30" x14ac:dyDescent="0.35">
      <c r="A567" t="s">
        <v>593</v>
      </c>
      <c r="J567">
        <v>1239</v>
      </c>
      <c r="N567">
        <v>498</v>
      </c>
      <c r="O567">
        <v>2382</v>
      </c>
      <c r="T567">
        <v>4119</v>
      </c>
      <c r="U567">
        <v>4119</v>
      </c>
      <c r="V567" s="5">
        <v>4119.0273541725419</v>
      </c>
      <c r="W567" s="6">
        <v>6.6409300521350793E-6</v>
      </c>
      <c r="X567">
        <v>1</v>
      </c>
      <c r="Y567" t="s">
        <v>13</v>
      </c>
      <c r="Z567" t="s">
        <v>9</v>
      </c>
      <c r="AA567">
        <v>0</v>
      </c>
      <c r="AB567">
        <v>2382</v>
      </c>
      <c r="AC567">
        <v>1</v>
      </c>
      <c r="AD567" t="b">
        <v>1</v>
      </c>
    </row>
    <row r="568" spans="1:30" x14ac:dyDescent="0.35">
      <c r="A568" t="s">
        <v>594</v>
      </c>
      <c r="G568">
        <v>1204</v>
      </c>
      <c r="K568">
        <v>397</v>
      </c>
      <c r="T568">
        <v>1601</v>
      </c>
      <c r="U568">
        <v>1601</v>
      </c>
      <c r="V568" s="5">
        <v>1686.6040128448537</v>
      </c>
      <c r="W568" s="6">
        <v>5.0755252681073885E-2</v>
      </c>
      <c r="X568">
        <v>1</v>
      </c>
      <c r="Y568" t="s">
        <v>6</v>
      </c>
      <c r="Z568" t="s">
        <v>10</v>
      </c>
      <c r="AA568">
        <v>0</v>
      </c>
      <c r="AB568">
        <v>0</v>
      </c>
      <c r="AC568">
        <v>1</v>
      </c>
      <c r="AD568" t="b">
        <v>1</v>
      </c>
    </row>
    <row r="569" spans="1:30" x14ac:dyDescent="0.35">
      <c r="A569" t="s">
        <v>595</v>
      </c>
      <c r="B569">
        <v>771</v>
      </c>
      <c r="D569">
        <v>345</v>
      </c>
      <c r="G569">
        <v>1341</v>
      </c>
      <c r="H569">
        <v>1104</v>
      </c>
      <c r="I569">
        <v>667</v>
      </c>
      <c r="T569">
        <v>4228</v>
      </c>
      <c r="U569">
        <v>4228</v>
      </c>
      <c r="V569" s="5">
        <v>4352.0957418826902</v>
      </c>
      <c r="W569" s="6">
        <v>2.8514019277757686E-2</v>
      </c>
      <c r="X569">
        <v>1</v>
      </c>
      <c r="Y569" t="s">
        <v>7</v>
      </c>
      <c r="Z569" t="s">
        <v>1</v>
      </c>
      <c r="AA569">
        <v>0</v>
      </c>
      <c r="AB569">
        <v>2353</v>
      </c>
      <c r="AC569">
        <v>1</v>
      </c>
      <c r="AD569" t="b">
        <v>1</v>
      </c>
    </row>
    <row r="570" spans="1:30" x14ac:dyDescent="0.35">
      <c r="A570" t="s">
        <v>596</v>
      </c>
      <c r="D570">
        <v>851</v>
      </c>
      <c r="F570">
        <v>760</v>
      </c>
      <c r="G570">
        <v>241</v>
      </c>
      <c r="M570">
        <v>210</v>
      </c>
      <c r="T570">
        <v>2062</v>
      </c>
      <c r="U570">
        <v>2062</v>
      </c>
      <c r="V570" s="5">
        <v>2813.2910039688372</v>
      </c>
      <c r="W570" s="6">
        <v>0.26705058343020932</v>
      </c>
      <c r="X570">
        <v>0</v>
      </c>
      <c r="Y570" t="s">
        <v>6</v>
      </c>
      <c r="Z570" t="s">
        <v>5</v>
      </c>
      <c r="AA570">
        <v>0</v>
      </c>
      <c r="AB570">
        <v>1061</v>
      </c>
      <c r="AC570">
        <v>1</v>
      </c>
      <c r="AD570" t="b">
        <v>0</v>
      </c>
    </row>
    <row r="571" spans="1:30" x14ac:dyDescent="0.35">
      <c r="A571" t="s">
        <v>597</v>
      </c>
      <c r="H571">
        <v>629</v>
      </c>
      <c r="T571">
        <v>629</v>
      </c>
      <c r="U571">
        <v>629</v>
      </c>
      <c r="V571" s="5">
        <v>629.00019708994409</v>
      </c>
      <c r="W571" s="6">
        <v>3.1333844568995984E-7</v>
      </c>
      <c r="X571">
        <v>1</v>
      </c>
      <c r="Y571" t="s">
        <v>7</v>
      </c>
      <c r="Z571" t="s">
        <v>7</v>
      </c>
      <c r="AA571">
        <v>1</v>
      </c>
      <c r="AB571">
        <v>0</v>
      </c>
      <c r="AC571">
        <v>1</v>
      </c>
      <c r="AD571" t="b">
        <v>0</v>
      </c>
    </row>
    <row r="572" spans="1:30" x14ac:dyDescent="0.35">
      <c r="A572" t="s">
        <v>598</v>
      </c>
      <c r="J572">
        <v>1412</v>
      </c>
      <c r="N572">
        <v>501</v>
      </c>
      <c r="O572">
        <v>2382</v>
      </c>
      <c r="T572">
        <v>4295</v>
      </c>
      <c r="U572">
        <v>4295</v>
      </c>
      <c r="V572" s="5">
        <v>4294.9973277970767</v>
      </c>
      <c r="W572" s="6">
        <v>6.2216637622921913E-7</v>
      </c>
      <c r="X572">
        <v>1</v>
      </c>
      <c r="Y572" t="s">
        <v>13</v>
      </c>
      <c r="Z572" t="s">
        <v>9</v>
      </c>
      <c r="AA572">
        <v>0</v>
      </c>
      <c r="AB572">
        <v>2382</v>
      </c>
      <c r="AC572">
        <v>1</v>
      </c>
      <c r="AD572" t="b">
        <v>1</v>
      </c>
    </row>
    <row r="573" spans="1:30" x14ac:dyDescent="0.35">
      <c r="A573" t="s">
        <v>599</v>
      </c>
      <c r="J573">
        <v>631</v>
      </c>
      <c r="N573">
        <v>1780</v>
      </c>
      <c r="P573">
        <v>576</v>
      </c>
      <c r="T573">
        <v>2987</v>
      </c>
      <c r="U573">
        <v>2987</v>
      </c>
      <c r="V573" s="5">
        <v>3013.0829164592842</v>
      </c>
      <c r="W573" s="6">
        <v>8.6565544933408616E-3</v>
      </c>
      <c r="X573">
        <v>1</v>
      </c>
      <c r="Y573" t="s">
        <v>15</v>
      </c>
      <c r="Z573" t="s">
        <v>9</v>
      </c>
      <c r="AA573">
        <v>0</v>
      </c>
      <c r="AB573">
        <v>1780</v>
      </c>
      <c r="AC573">
        <v>1</v>
      </c>
      <c r="AD573" t="b">
        <v>1</v>
      </c>
    </row>
    <row r="574" spans="1:30" x14ac:dyDescent="0.35">
      <c r="A574" t="s">
        <v>600</v>
      </c>
      <c r="C574">
        <v>450</v>
      </c>
      <c r="F574">
        <v>593</v>
      </c>
      <c r="K574">
        <v>208</v>
      </c>
      <c r="M574">
        <v>590</v>
      </c>
      <c r="T574">
        <v>1841</v>
      </c>
      <c r="U574">
        <v>1841</v>
      </c>
      <c r="V574" s="5">
        <v>2028.7895322654931</v>
      </c>
      <c r="W574" s="6">
        <v>9.2562352712749721E-2</v>
      </c>
      <c r="X574">
        <v>1</v>
      </c>
      <c r="Y574" t="s">
        <v>10</v>
      </c>
      <c r="Z574" t="s">
        <v>2</v>
      </c>
      <c r="AA574">
        <v>0</v>
      </c>
      <c r="AB574">
        <v>1183</v>
      </c>
      <c r="AC574">
        <v>1</v>
      </c>
      <c r="AD574" t="b">
        <v>1</v>
      </c>
    </row>
    <row r="575" spans="1:30" x14ac:dyDescent="0.35">
      <c r="A575" t="s">
        <v>601</v>
      </c>
      <c r="E575">
        <v>88</v>
      </c>
      <c r="T575">
        <v>88</v>
      </c>
      <c r="U575">
        <v>88</v>
      </c>
      <c r="V575" s="5">
        <v>87.99996448337339</v>
      </c>
      <c r="W575" s="6">
        <v>4.0359819255493416E-7</v>
      </c>
      <c r="X575">
        <v>1</v>
      </c>
      <c r="Y575" t="s">
        <v>4</v>
      </c>
      <c r="Z575" t="s">
        <v>4</v>
      </c>
      <c r="AA575">
        <v>1</v>
      </c>
      <c r="AB575">
        <v>0</v>
      </c>
      <c r="AC575">
        <v>1</v>
      </c>
      <c r="AD575" t="b">
        <v>0</v>
      </c>
    </row>
    <row r="576" spans="1:30" x14ac:dyDescent="0.35">
      <c r="A576" t="s">
        <v>602</v>
      </c>
      <c r="B576">
        <v>479</v>
      </c>
      <c r="D576">
        <v>345</v>
      </c>
      <c r="G576">
        <v>1341</v>
      </c>
      <c r="H576">
        <v>184</v>
      </c>
      <c r="I576">
        <v>684</v>
      </c>
      <c r="T576">
        <v>3033</v>
      </c>
      <c r="U576">
        <v>3033</v>
      </c>
      <c r="V576" s="5">
        <v>3033.2644009557853</v>
      </c>
      <c r="W576" s="6">
        <v>8.7167131128418549E-5</v>
      </c>
      <c r="X576">
        <v>1</v>
      </c>
      <c r="Y576" t="s">
        <v>7</v>
      </c>
      <c r="Z576" t="s">
        <v>1</v>
      </c>
      <c r="AA576">
        <v>0</v>
      </c>
      <c r="AB576">
        <v>2370</v>
      </c>
      <c r="AC576">
        <v>1</v>
      </c>
      <c r="AD576" t="b">
        <v>1</v>
      </c>
    </row>
    <row r="577" spans="1:30" x14ac:dyDescent="0.35">
      <c r="A577" t="s">
        <v>603</v>
      </c>
      <c r="B577">
        <v>633</v>
      </c>
      <c r="D577">
        <v>345</v>
      </c>
      <c r="G577">
        <v>241</v>
      </c>
      <c r="I577">
        <v>684</v>
      </c>
      <c r="T577">
        <v>1903</v>
      </c>
      <c r="U577">
        <v>1903</v>
      </c>
      <c r="V577" s="5">
        <v>1903.0019867196459</v>
      </c>
      <c r="W577" s="6">
        <v>1.0439924181482059E-6</v>
      </c>
      <c r="X577">
        <v>1</v>
      </c>
      <c r="Y577" t="s">
        <v>6</v>
      </c>
      <c r="Z577" t="s">
        <v>1</v>
      </c>
      <c r="AA577">
        <v>0</v>
      </c>
      <c r="AB577">
        <v>1029</v>
      </c>
      <c r="AC577">
        <v>1</v>
      </c>
      <c r="AD577" t="b">
        <v>1</v>
      </c>
    </row>
    <row r="578" spans="1:30" x14ac:dyDescent="0.35">
      <c r="A578" t="s">
        <v>604</v>
      </c>
      <c r="H578">
        <v>1087</v>
      </c>
      <c r="K578">
        <v>1052</v>
      </c>
      <c r="M578">
        <v>32</v>
      </c>
      <c r="N578">
        <v>1197</v>
      </c>
      <c r="O578">
        <v>794</v>
      </c>
      <c r="P578">
        <v>850</v>
      </c>
      <c r="T578">
        <v>5012</v>
      </c>
      <c r="U578">
        <v>5012</v>
      </c>
      <c r="V578" s="5">
        <v>5012.0359970098334</v>
      </c>
      <c r="W578" s="6">
        <v>7.1821131881104855E-6</v>
      </c>
      <c r="X578">
        <v>1</v>
      </c>
      <c r="Y578" t="s">
        <v>12</v>
      </c>
      <c r="Z578" t="s">
        <v>14</v>
      </c>
      <c r="AA578">
        <v>0</v>
      </c>
      <c r="AB578">
        <v>4186</v>
      </c>
      <c r="AC578">
        <v>1</v>
      </c>
      <c r="AD578" t="b">
        <v>1</v>
      </c>
    </row>
    <row r="579" spans="1:30" x14ac:dyDescent="0.35">
      <c r="A579" t="s">
        <v>605</v>
      </c>
      <c r="C579">
        <v>304</v>
      </c>
      <c r="E579">
        <v>765</v>
      </c>
      <c r="F579">
        <v>522</v>
      </c>
      <c r="T579">
        <v>1591</v>
      </c>
      <c r="U579">
        <v>1591</v>
      </c>
      <c r="V579" s="5">
        <v>1719.6366154031905</v>
      </c>
      <c r="W579" s="6">
        <v>7.4804533848001384E-2</v>
      </c>
      <c r="X579">
        <v>1</v>
      </c>
      <c r="Y579" t="s">
        <v>2</v>
      </c>
      <c r="Z579" t="s">
        <v>4</v>
      </c>
      <c r="AA579">
        <v>0</v>
      </c>
      <c r="AB579">
        <v>522</v>
      </c>
      <c r="AC579">
        <v>1</v>
      </c>
      <c r="AD579" t="b">
        <v>1</v>
      </c>
    </row>
    <row r="580" spans="1:30" x14ac:dyDescent="0.35">
      <c r="A580" t="s">
        <v>606</v>
      </c>
      <c r="C580">
        <v>711</v>
      </c>
      <c r="D580">
        <v>1030</v>
      </c>
      <c r="G580">
        <v>241</v>
      </c>
      <c r="T580">
        <v>1982</v>
      </c>
      <c r="U580">
        <v>1982</v>
      </c>
      <c r="V580" s="5">
        <v>1982.0891159324478</v>
      </c>
      <c r="W580" s="6">
        <v>4.4960608345763518E-5</v>
      </c>
      <c r="X580">
        <v>1</v>
      </c>
      <c r="Y580" t="s">
        <v>6</v>
      </c>
      <c r="Z580" t="s">
        <v>2</v>
      </c>
      <c r="AA580">
        <v>0</v>
      </c>
      <c r="AB580">
        <v>1030</v>
      </c>
      <c r="AC580">
        <v>1</v>
      </c>
      <c r="AD580" t="b">
        <v>1</v>
      </c>
    </row>
    <row r="581" spans="1:30" x14ac:dyDescent="0.35">
      <c r="A581" t="s">
        <v>607</v>
      </c>
      <c r="N581">
        <v>793</v>
      </c>
      <c r="P581">
        <v>576</v>
      </c>
      <c r="T581">
        <v>1369</v>
      </c>
      <c r="U581">
        <v>1369</v>
      </c>
      <c r="V581" s="5">
        <v>1369.0007346189163</v>
      </c>
      <c r="W581" s="6">
        <v>5.3660958519825898E-7</v>
      </c>
      <c r="X581">
        <v>1</v>
      </c>
      <c r="Y581" t="s">
        <v>15</v>
      </c>
      <c r="Z581" t="s">
        <v>13</v>
      </c>
      <c r="AA581">
        <v>0</v>
      </c>
      <c r="AB581">
        <v>0</v>
      </c>
      <c r="AC581">
        <v>1</v>
      </c>
      <c r="AD581" t="b">
        <v>1</v>
      </c>
    </row>
    <row r="582" spans="1:30" x14ac:dyDescent="0.35">
      <c r="A582" t="s">
        <v>608</v>
      </c>
      <c r="G582">
        <v>1552</v>
      </c>
      <c r="K582">
        <v>456</v>
      </c>
      <c r="M582">
        <v>157</v>
      </c>
      <c r="T582">
        <v>2165</v>
      </c>
      <c r="U582">
        <v>2165</v>
      </c>
      <c r="V582" s="5">
        <v>2177.9377824153889</v>
      </c>
      <c r="W582" s="6">
        <v>5.9403820071667083E-3</v>
      </c>
      <c r="X582">
        <v>1</v>
      </c>
      <c r="Y582" t="s">
        <v>6</v>
      </c>
      <c r="Z582" t="s">
        <v>12</v>
      </c>
      <c r="AA582">
        <v>0</v>
      </c>
      <c r="AB582">
        <v>456</v>
      </c>
      <c r="AC582">
        <v>1</v>
      </c>
      <c r="AD582" t="b">
        <v>1</v>
      </c>
    </row>
    <row r="583" spans="1:30" x14ac:dyDescent="0.35">
      <c r="A583" t="s">
        <v>609</v>
      </c>
      <c r="B583">
        <v>771</v>
      </c>
      <c r="D583">
        <v>345</v>
      </c>
      <c r="G583">
        <v>241</v>
      </c>
      <c r="I583">
        <v>667</v>
      </c>
      <c r="T583">
        <v>2024</v>
      </c>
      <c r="U583">
        <v>2024</v>
      </c>
      <c r="V583" s="5">
        <v>2144.0029843394614</v>
      </c>
      <c r="W583" s="6">
        <v>5.5971463293663593E-2</v>
      </c>
      <c r="X583">
        <v>1</v>
      </c>
      <c r="Y583" t="s">
        <v>6</v>
      </c>
      <c r="Z583" t="s">
        <v>1</v>
      </c>
      <c r="AA583">
        <v>0</v>
      </c>
      <c r="AB583">
        <v>1012</v>
      </c>
      <c r="AC583">
        <v>1</v>
      </c>
      <c r="AD583" t="b">
        <v>1</v>
      </c>
    </row>
    <row r="584" spans="1:30" x14ac:dyDescent="0.35">
      <c r="A584" t="s">
        <v>610</v>
      </c>
      <c r="G584">
        <v>902</v>
      </c>
      <c r="H584">
        <v>1460</v>
      </c>
      <c r="N584">
        <v>1450</v>
      </c>
      <c r="P584">
        <v>850</v>
      </c>
      <c r="T584">
        <v>4662</v>
      </c>
      <c r="U584">
        <v>4662</v>
      </c>
      <c r="V584" s="5">
        <v>4663.3424617465862</v>
      </c>
      <c r="W584" s="6">
        <v>2.8787543647038874E-4</v>
      </c>
      <c r="X584">
        <v>1</v>
      </c>
      <c r="Y584" t="s">
        <v>6</v>
      </c>
      <c r="Z584" t="s">
        <v>13</v>
      </c>
      <c r="AA584">
        <v>0</v>
      </c>
      <c r="AB584">
        <v>2310</v>
      </c>
      <c r="AC584">
        <v>1</v>
      </c>
      <c r="AD584" t="b">
        <v>1</v>
      </c>
    </row>
    <row r="585" spans="1:30" x14ac:dyDescent="0.35">
      <c r="A585" t="s">
        <v>611</v>
      </c>
      <c r="C585">
        <v>330</v>
      </c>
      <c r="D585">
        <v>356</v>
      </c>
      <c r="E585">
        <v>763</v>
      </c>
      <c r="F585">
        <v>522</v>
      </c>
      <c r="T585">
        <v>1971</v>
      </c>
      <c r="U585">
        <v>1971</v>
      </c>
      <c r="V585" s="5">
        <v>2153.4014280134638</v>
      </c>
      <c r="W585" s="6">
        <v>8.4703866933779792E-2</v>
      </c>
      <c r="X585">
        <v>1</v>
      </c>
      <c r="Y585" t="s">
        <v>3</v>
      </c>
      <c r="Z585" t="s">
        <v>4</v>
      </c>
      <c r="AA585">
        <v>0</v>
      </c>
      <c r="AB585">
        <v>852</v>
      </c>
      <c r="AC585">
        <v>1</v>
      </c>
      <c r="AD585" t="b">
        <v>1</v>
      </c>
    </row>
    <row r="586" spans="1:30" x14ac:dyDescent="0.35">
      <c r="A586" t="s">
        <v>612</v>
      </c>
      <c r="J586">
        <v>1216</v>
      </c>
      <c r="N586">
        <v>498</v>
      </c>
      <c r="O586">
        <v>2382</v>
      </c>
      <c r="T586">
        <v>4096</v>
      </c>
      <c r="U586">
        <v>4096</v>
      </c>
      <c r="V586" s="5">
        <v>4095.9391431504932</v>
      </c>
      <c r="W586" s="6">
        <v>1.4857850026539555E-5</v>
      </c>
      <c r="X586">
        <v>1</v>
      </c>
      <c r="Y586" t="s">
        <v>13</v>
      </c>
      <c r="Z586" t="s">
        <v>9</v>
      </c>
      <c r="AA586">
        <v>0</v>
      </c>
      <c r="AB586">
        <v>2382</v>
      </c>
      <c r="AC586">
        <v>1</v>
      </c>
      <c r="AD586" t="b">
        <v>1</v>
      </c>
    </row>
    <row r="587" spans="1:30" x14ac:dyDescent="0.35">
      <c r="A587" t="s">
        <v>613</v>
      </c>
      <c r="D587">
        <v>492</v>
      </c>
      <c r="I587">
        <v>269</v>
      </c>
      <c r="K587">
        <v>112</v>
      </c>
      <c r="M587">
        <v>632</v>
      </c>
      <c r="T587">
        <v>1505</v>
      </c>
      <c r="U587">
        <v>1505</v>
      </c>
      <c r="V587" s="5">
        <v>1702.9849353538543</v>
      </c>
      <c r="W587" s="6">
        <v>0.11625759643770193</v>
      </c>
      <c r="X587">
        <v>1</v>
      </c>
      <c r="Y587" t="s">
        <v>10</v>
      </c>
      <c r="Z587" t="s">
        <v>8</v>
      </c>
      <c r="AA587">
        <v>0</v>
      </c>
      <c r="AB587">
        <v>1124</v>
      </c>
      <c r="AC587">
        <v>1</v>
      </c>
      <c r="AD587" t="b">
        <v>1</v>
      </c>
    </row>
    <row r="588" spans="1:30" x14ac:dyDescent="0.35">
      <c r="A588" t="s">
        <v>614</v>
      </c>
      <c r="B588">
        <v>631</v>
      </c>
      <c r="D588">
        <v>615</v>
      </c>
      <c r="I588">
        <v>684</v>
      </c>
      <c r="M588">
        <v>638</v>
      </c>
      <c r="T588">
        <v>2568</v>
      </c>
      <c r="U588">
        <v>2568</v>
      </c>
      <c r="V588" s="5">
        <v>2873.9624363428679</v>
      </c>
      <c r="W588" s="6">
        <v>0.10646013756958031</v>
      </c>
      <c r="X588">
        <v>1</v>
      </c>
      <c r="Y588" t="s">
        <v>12</v>
      </c>
      <c r="Z588" t="s">
        <v>1</v>
      </c>
      <c r="AA588">
        <v>0</v>
      </c>
      <c r="AB588">
        <v>1299</v>
      </c>
      <c r="AC588">
        <v>1</v>
      </c>
      <c r="AD588" t="b">
        <v>1</v>
      </c>
    </row>
    <row r="589" spans="1:30" x14ac:dyDescent="0.35">
      <c r="A589" t="s">
        <v>615</v>
      </c>
      <c r="N589">
        <v>754</v>
      </c>
      <c r="T589">
        <v>754</v>
      </c>
      <c r="U589">
        <v>754</v>
      </c>
      <c r="V589" s="5">
        <v>753.99908988884965</v>
      </c>
      <c r="W589" s="6">
        <v>1.2070454229342058E-6</v>
      </c>
      <c r="X589">
        <v>1</v>
      </c>
      <c r="Y589" t="s">
        <v>13</v>
      </c>
      <c r="Z589" t="s">
        <v>13</v>
      </c>
      <c r="AA589">
        <v>1</v>
      </c>
      <c r="AB589">
        <v>0</v>
      </c>
      <c r="AC589">
        <v>1</v>
      </c>
      <c r="AD589" t="b">
        <v>0</v>
      </c>
    </row>
    <row r="590" spans="1:30" x14ac:dyDescent="0.35">
      <c r="A590" t="s">
        <v>616</v>
      </c>
      <c r="B590">
        <v>1033</v>
      </c>
      <c r="C590">
        <v>129</v>
      </c>
      <c r="T590">
        <v>1162</v>
      </c>
      <c r="U590">
        <v>1162</v>
      </c>
      <c r="V590" s="5">
        <v>1382.0450946354574</v>
      </c>
      <c r="W590" s="6">
        <v>0.15921701505224675</v>
      </c>
      <c r="X590">
        <v>0</v>
      </c>
      <c r="Y590" t="s">
        <v>2</v>
      </c>
      <c r="Z590" t="s">
        <v>1</v>
      </c>
      <c r="AA590">
        <v>0</v>
      </c>
      <c r="AB590">
        <v>0</v>
      </c>
      <c r="AC590">
        <v>1</v>
      </c>
      <c r="AD590" t="b">
        <v>0</v>
      </c>
    </row>
    <row r="591" spans="1:30" x14ac:dyDescent="0.35">
      <c r="A591" t="s">
        <v>617</v>
      </c>
      <c r="H591">
        <v>1087</v>
      </c>
      <c r="K591">
        <v>1052</v>
      </c>
      <c r="M591">
        <v>39</v>
      </c>
      <c r="N591">
        <v>793</v>
      </c>
      <c r="P591">
        <v>850</v>
      </c>
      <c r="T591">
        <v>3821</v>
      </c>
      <c r="U591">
        <v>3821</v>
      </c>
      <c r="V591" s="5">
        <v>3829.0151475444204</v>
      </c>
      <c r="W591" s="6">
        <v>2.0932660842463884E-3</v>
      </c>
      <c r="X591">
        <v>1</v>
      </c>
      <c r="Y591" t="s">
        <v>12</v>
      </c>
      <c r="Z591" t="s">
        <v>13</v>
      </c>
      <c r="AA591">
        <v>0</v>
      </c>
      <c r="AB591">
        <v>2989</v>
      </c>
      <c r="AC591">
        <v>1</v>
      </c>
      <c r="AD591" t="b">
        <v>1</v>
      </c>
    </row>
    <row r="592" spans="1:30" x14ac:dyDescent="0.35">
      <c r="A592" t="s">
        <v>618</v>
      </c>
      <c r="C592">
        <v>450</v>
      </c>
      <c r="F592">
        <v>593</v>
      </c>
      <c r="M592">
        <v>378</v>
      </c>
      <c r="T592">
        <v>1421</v>
      </c>
      <c r="U592">
        <v>1421</v>
      </c>
      <c r="V592" s="5">
        <v>1526.2695772041468</v>
      </c>
      <c r="W592" s="6">
        <v>6.8971811255637977E-2</v>
      </c>
      <c r="X592">
        <v>1</v>
      </c>
      <c r="Y592" t="s">
        <v>12</v>
      </c>
      <c r="Z592" t="s">
        <v>2</v>
      </c>
      <c r="AA592">
        <v>0</v>
      </c>
      <c r="AB592">
        <v>593</v>
      </c>
      <c r="AC592">
        <v>1</v>
      </c>
      <c r="AD592" t="b">
        <v>1</v>
      </c>
    </row>
    <row r="593" spans="1:30" x14ac:dyDescent="0.35">
      <c r="A593" t="s">
        <v>619</v>
      </c>
      <c r="T593">
        <v>0</v>
      </c>
      <c r="U593">
        <v>0</v>
      </c>
      <c r="V593" s="5">
        <v>3483.3395639796222</v>
      </c>
      <c r="W593" s="6">
        <v>1</v>
      </c>
      <c r="X593">
        <v>0</v>
      </c>
      <c r="Y593" t="s">
        <v>12</v>
      </c>
      <c r="Z593" t="s">
        <v>1</v>
      </c>
      <c r="AA593">
        <v>0</v>
      </c>
      <c r="AB593">
        <v>0</v>
      </c>
      <c r="AC593">
        <v>1</v>
      </c>
      <c r="AD593" t="b">
        <v>0</v>
      </c>
    </row>
    <row r="594" spans="1:30" x14ac:dyDescent="0.35">
      <c r="A594" t="s">
        <v>620</v>
      </c>
      <c r="H594">
        <v>915</v>
      </c>
      <c r="P594">
        <v>375</v>
      </c>
      <c r="T594">
        <v>1290</v>
      </c>
      <c r="U594">
        <v>1290</v>
      </c>
      <c r="V594" s="5">
        <v>1290.0034001418553</v>
      </c>
      <c r="W594" s="6">
        <v>2.6357619328251424E-6</v>
      </c>
      <c r="X594">
        <v>1</v>
      </c>
      <c r="Y594" t="s">
        <v>7</v>
      </c>
      <c r="Z594" t="s">
        <v>15</v>
      </c>
      <c r="AA594">
        <v>0</v>
      </c>
      <c r="AB594">
        <v>0</v>
      </c>
      <c r="AC594">
        <v>1</v>
      </c>
      <c r="AD594" t="b">
        <v>1</v>
      </c>
    </row>
    <row r="595" spans="1:30" x14ac:dyDescent="0.35">
      <c r="A595" t="s">
        <v>621</v>
      </c>
      <c r="C595">
        <v>304</v>
      </c>
      <c r="E595">
        <v>763</v>
      </c>
      <c r="F595">
        <v>522</v>
      </c>
      <c r="T595">
        <v>1589</v>
      </c>
      <c r="U595">
        <v>1589</v>
      </c>
      <c r="V595" s="5">
        <v>1576.0054949337491</v>
      </c>
      <c r="W595" s="6">
        <v>8.2452155833359873E-3</v>
      </c>
      <c r="X595">
        <v>1</v>
      </c>
      <c r="Y595" t="s">
        <v>2</v>
      </c>
      <c r="Z595" t="s">
        <v>4</v>
      </c>
      <c r="AA595">
        <v>0</v>
      </c>
      <c r="AB595">
        <v>522</v>
      </c>
      <c r="AC595">
        <v>1</v>
      </c>
      <c r="AD595" t="b">
        <v>1</v>
      </c>
    </row>
    <row r="596" spans="1:30" x14ac:dyDescent="0.35">
      <c r="A596" t="s">
        <v>622</v>
      </c>
      <c r="H596">
        <v>157</v>
      </c>
      <c r="J596">
        <v>1412</v>
      </c>
      <c r="N596">
        <v>1197</v>
      </c>
      <c r="O596">
        <v>2382</v>
      </c>
      <c r="P596">
        <v>850</v>
      </c>
      <c r="T596">
        <v>5998</v>
      </c>
      <c r="U596">
        <v>5998</v>
      </c>
      <c r="V596" s="5">
        <v>5997.9607218238489</v>
      </c>
      <c r="W596" s="6">
        <v>6.5485884240977626E-6</v>
      </c>
      <c r="X596">
        <v>1</v>
      </c>
      <c r="Y596" t="s">
        <v>7</v>
      </c>
      <c r="Z596" t="s">
        <v>9</v>
      </c>
      <c r="AA596">
        <v>0</v>
      </c>
      <c r="AB596">
        <v>4429</v>
      </c>
      <c r="AC596">
        <v>1</v>
      </c>
      <c r="AD596" t="b">
        <v>1</v>
      </c>
    </row>
    <row r="597" spans="1:30" x14ac:dyDescent="0.35">
      <c r="A597" t="s">
        <v>623</v>
      </c>
      <c r="E597">
        <v>520</v>
      </c>
      <c r="K597">
        <v>17</v>
      </c>
      <c r="L597">
        <v>1207</v>
      </c>
      <c r="T597">
        <v>1744</v>
      </c>
      <c r="U597">
        <v>1744</v>
      </c>
      <c r="V597" s="5">
        <v>1802.5401105073711</v>
      </c>
      <c r="W597" s="6">
        <v>3.2476453736662463E-2</v>
      </c>
      <c r="X597">
        <v>1</v>
      </c>
      <c r="Y597" t="s">
        <v>10</v>
      </c>
      <c r="Z597" t="s">
        <v>4</v>
      </c>
      <c r="AA597">
        <v>0</v>
      </c>
      <c r="AB597">
        <v>1207</v>
      </c>
      <c r="AC597">
        <v>1</v>
      </c>
      <c r="AD597" t="b">
        <v>1</v>
      </c>
    </row>
    <row r="598" spans="1:30" x14ac:dyDescent="0.35">
      <c r="A598" t="s">
        <v>624</v>
      </c>
      <c r="T598">
        <v>0</v>
      </c>
      <c r="U598">
        <v>0</v>
      </c>
      <c r="V598" s="5">
        <v>3331.3292850318994</v>
      </c>
      <c r="W598" s="6">
        <v>1</v>
      </c>
      <c r="X598">
        <v>0</v>
      </c>
      <c r="Y598" t="s">
        <v>12</v>
      </c>
      <c r="Z598" t="s">
        <v>1</v>
      </c>
      <c r="AA598">
        <v>0</v>
      </c>
      <c r="AB598">
        <v>0</v>
      </c>
      <c r="AC598">
        <v>1</v>
      </c>
      <c r="AD598" t="b">
        <v>0</v>
      </c>
    </row>
    <row r="599" spans="1:30" x14ac:dyDescent="0.35">
      <c r="A599" t="s">
        <v>625</v>
      </c>
      <c r="B599">
        <v>631</v>
      </c>
      <c r="D599">
        <v>345</v>
      </c>
      <c r="G599">
        <v>1147</v>
      </c>
      <c r="I599">
        <v>684</v>
      </c>
      <c r="T599">
        <v>2807</v>
      </c>
      <c r="U599">
        <v>2807</v>
      </c>
      <c r="V599" s="5">
        <v>2929.9344448324023</v>
      </c>
      <c r="W599" s="6">
        <v>4.195808716786302E-2</v>
      </c>
      <c r="X599">
        <v>1</v>
      </c>
      <c r="Y599" t="s">
        <v>6</v>
      </c>
      <c r="Z599" t="s">
        <v>1</v>
      </c>
      <c r="AA599">
        <v>0</v>
      </c>
      <c r="AB599">
        <v>1029</v>
      </c>
      <c r="AC599">
        <v>1</v>
      </c>
      <c r="AD599" t="b">
        <v>1</v>
      </c>
    </row>
    <row r="600" spans="1:30" x14ac:dyDescent="0.35">
      <c r="A600" t="s">
        <v>626</v>
      </c>
      <c r="D600">
        <v>526</v>
      </c>
      <c r="E600">
        <v>665</v>
      </c>
      <c r="G600">
        <v>241</v>
      </c>
      <c r="L600">
        <v>885</v>
      </c>
      <c r="M600">
        <v>396</v>
      </c>
      <c r="T600">
        <v>2713</v>
      </c>
      <c r="U600">
        <v>2713</v>
      </c>
      <c r="V600" s="5">
        <v>3453.0818150567206</v>
      </c>
      <c r="W600" s="6">
        <v>0.21432501594074277</v>
      </c>
      <c r="X600">
        <v>0</v>
      </c>
      <c r="Y600" t="s">
        <v>6</v>
      </c>
      <c r="Z600" t="s">
        <v>4</v>
      </c>
      <c r="AA600">
        <v>0</v>
      </c>
      <c r="AB600">
        <v>1807</v>
      </c>
      <c r="AC600">
        <v>1</v>
      </c>
      <c r="AD600" t="b">
        <v>0</v>
      </c>
    </row>
    <row r="601" spans="1:30" x14ac:dyDescent="0.35">
      <c r="A601" t="s">
        <v>627</v>
      </c>
      <c r="E601">
        <v>419</v>
      </c>
      <c r="G601">
        <v>1441</v>
      </c>
      <c r="K601">
        <v>456</v>
      </c>
      <c r="L601">
        <v>885</v>
      </c>
      <c r="M601">
        <v>864</v>
      </c>
      <c r="T601">
        <v>4065</v>
      </c>
      <c r="U601">
        <v>4065</v>
      </c>
      <c r="V601" s="5">
        <v>4103.2560381795547</v>
      </c>
      <c r="W601" s="6">
        <v>9.3233368387431494E-3</v>
      </c>
      <c r="X601">
        <v>1</v>
      </c>
      <c r="Y601" t="s">
        <v>6</v>
      </c>
      <c r="Z601" t="s">
        <v>4</v>
      </c>
      <c r="AA601">
        <v>0</v>
      </c>
      <c r="AB601">
        <v>2205</v>
      </c>
      <c r="AC601">
        <v>1</v>
      </c>
      <c r="AD601" t="b">
        <v>1</v>
      </c>
    </row>
    <row r="602" spans="1:30" x14ac:dyDescent="0.35">
      <c r="A602" t="s">
        <v>628</v>
      </c>
      <c r="C602">
        <v>314</v>
      </c>
      <c r="D602">
        <v>1318</v>
      </c>
      <c r="G602">
        <v>834</v>
      </c>
      <c r="H602">
        <v>184</v>
      </c>
      <c r="T602">
        <v>2650</v>
      </c>
      <c r="U602">
        <v>2650</v>
      </c>
      <c r="V602" s="5">
        <v>2664.3675566136667</v>
      </c>
      <c r="W602" s="6">
        <v>5.3924829470328173E-3</v>
      </c>
      <c r="X602">
        <v>1</v>
      </c>
      <c r="Y602" t="s">
        <v>7</v>
      </c>
      <c r="Z602" t="s">
        <v>2</v>
      </c>
      <c r="AA602">
        <v>0</v>
      </c>
      <c r="AB602">
        <v>2152</v>
      </c>
      <c r="AC602">
        <v>1</v>
      </c>
      <c r="AD602" t="b">
        <v>1</v>
      </c>
    </row>
    <row r="603" spans="1:30" x14ac:dyDescent="0.35">
      <c r="A603" t="s">
        <v>629</v>
      </c>
      <c r="D603">
        <v>307</v>
      </c>
      <c r="F603">
        <v>152</v>
      </c>
      <c r="L603">
        <v>203</v>
      </c>
      <c r="M603">
        <v>210</v>
      </c>
      <c r="T603">
        <v>872</v>
      </c>
      <c r="U603">
        <v>872</v>
      </c>
      <c r="V603" s="5">
        <v>1191.4789058526926</v>
      </c>
      <c r="W603" s="6">
        <v>0.26813643471434739</v>
      </c>
      <c r="X603">
        <v>0</v>
      </c>
      <c r="Y603" t="s">
        <v>3</v>
      </c>
      <c r="Z603" t="s">
        <v>11</v>
      </c>
      <c r="AA603">
        <v>0</v>
      </c>
      <c r="AB603">
        <v>362</v>
      </c>
      <c r="AC603">
        <v>1</v>
      </c>
      <c r="AD603" t="b">
        <v>0</v>
      </c>
    </row>
    <row r="604" spans="1:30" x14ac:dyDescent="0.35">
      <c r="A604" t="s">
        <v>630</v>
      </c>
      <c r="J604">
        <v>1265</v>
      </c>
      <c r="N604">
        <v>498</v>
      </c>
      <c r="O604">
        <v>2382</v>
      </c>
      <c r="T604">
        <v>4145</v>
      </c>
      <c r="U604">
        <v>4145</v>
      </c>
      <c r="V604" s="5">
        <v>4144.9944033624779</v>
      </c>
      <c r="W604" s="6">
        <v>1.3502159418027667E-6</v>
      </c>
      <c r="X604">
        <v>1</v>
      </c>
      <c r="Y604" t="s">
        <v>13</v>
      </c>
      <c r="Z604" t="s">
        <v>9</v>
      </c>
      <c r="AA604">
        <v>0</v>
      </c>
      <c r="AB604">
        <v>2382</v>
      </c>
      <c r="AC604">
        <v>1</v>
      </c>
      <c r="AD604" t="b">
        <v>1</v>
      </c>
    </row>
    <row r="605" spans="1:30" x14ac:dyDescent="0.35">
      <c r="A605" t="s">
        <v>631</v>
      </c>
      <c r="B605">
        <v>536</v>
      </c>
      <c r="D605">
        <v>247</v>
      </c>
      <c r="I605">
        <v>577</v>
      </c>
      <c r="T605">
        <v>1360</v>
      </c>
      <c r="U605">
        <v>1360</v>
      </c>
      <c r="V605" s="5">
        <v>1343.5730667029018</v>
      </c>
      <c r="W605" s="6">
        <v>1.2226304399960589E-2</v>
      </c>
      <c r="X605">
        <v>1</v>
      </c>
      <c r="Y605" t="s">
        <v>3</v>
      </c>
      <c r="Z605" t="s">
        <v>1</v>
      </c>
      <c r="AA605">
        <v>0</v>
      </c>
      <c r="AB605">
        <v>577</v>
      </c>
      <c r="AC605">
        <v>1</v>
      </c>
      <c r="AD605" t="b">
        <v>1</v>
      </c>
    </row>
    <row r="606" spans="1:30" x14ac:dyDescent="0.35">
      <c r="A606" t="s">
        <v>632</v>
      </c>
      <c r="B606">
        <v>771</v>
      </c>
      <c r="D606">
        <v>345</v>
      </c>
      <c r="G606">
        <v>1341</v>
      </c>
      <c r="H606">
        <v>1153</v>
      </c>
      <c r="I606">
        <v>667</v>
      </c>
      <c r="N606">
        <v>665</v>
      </c>
      <c r="P606">
        <v>779</v>
      </c>
      <c r="T606">
        <v>5721</v>
      </c>
      <c r="U606">
        <v>5721</v>
      </c>
      <c r="V606" s="5">
        <v>5863.977124441979</v>
      </c>
      <c r="W606" s="6">
        <v>2.4382278683528252E-2</v>
      </c>
      <c r="X606">
        <v>1</v>
      </c>
      <c r="Y606" t="s">
        <v>13</v>
      </c>
      <c r="Z606" t="s">
        <v>1</v>
      </c>
      <c r="AA606">
        <v>0</v>
      </c>
      <c r="AB606">
        <v>4285</v>
      </c>
      <c r="AC606">
        <v>1</v>
      </c>
      <c r="AD606" t="b">
        <v>1</v>
      </c>
    </row>
    <row r="607" spans="1:30" x14ac:dyDescent="0.35">
      <c r="A607" t="s">
        <v>633</v>
      </c>
      <c r="D607">
        <v>436</v>
      </c>
      <c r="E607">
        <v>770</v>
      </c>
      <c r="L607">
        <v>885</v>
      </c>
      <c r="M607">
        <v>396</v>
      </c>
      <c r="T607">
        <v>2487</v>
      </c>
      <c r="U607">
        <v>2487</v>
      </c>
      <c r="V607" s="5">
        <v>2633.6488532891854</v>
      </c>
      <c r="W607" s="6">
        <v>5.5682766176680852E-2</v>
      </c>
      <c r="X607">
        <v>1</v>
      </c>
      <c r="Y607" t="s">
        <v>3</v>
      </c>
      <c r="Z607" t="s">
        <v>4</v>
      </c>
      <c r="AA607">
        <v>0</v>
      </c>
      <c r="AB607">
        <v>1281</v>
      </c>
      <c r="AC607">
        <v>1</v>
      </c>
      <c r="AD607" t="b">
        <v>1</v>
      </c>
    </row>
    <row r="608" spans="1:30" x14ac:dyDescent="0.35">
      <c r="A608" t="s">
        <v>634</v>
      </c>
      <c r="J608">
        <v>762</v>
      </c>
      <c r="T608">
        <v>762</v>
      </c>
      <c r="U608">
        <v>762</v>
      </c>
      <c r="V608" s="5">
        <v>761.99999508123346</v>
      </c>
      <c r="W608" s="6">
        <v>6.4550742351209004E-9</v>
      </c>
      <c r="X608">
        <v>1</v>
      </c>
      <c r="Y608" t="s">
        <v>9</v>
      </c>
      <c r="Z608" t="s">
        <v>9</v>
      </c>
      <c r="AA608">
        <v>1</v>
      </c>
      <c r="AB608">
        <v>0</v>
      </c>
      <c r="AC608">
        <v>1</v>
      </c>
      <c r="AD608" t="b">
        <v>0</v>
      </c>
    </row>
    <row r="609" spans="1:30" x14ac:dyDescent="0.35">
      <c r="A609" t="s">
        <v>635</v>
      </c>
      <c r="G609">
        <v>697</v>
      </c>
      <c r="H609">
        <v>1460</v>
      </c>
      <c r="N609">
        <v>691</v>
      </c>
      <c r="P609">
        <v>850</v>
      </c>
      <c r="T609">
        <v>3698</v>
      </c>
      <c r="U609">
        <v>3698</v>
      </c>
      <c r="V609" s="5">
        <v>3697.9690039206771</v>
      </c>
      <c r="W609" s="6">
        <v>8.3819197213500228E-6</v>
      </c>
      <c r="X609">
        <v>1</v>
      </c>
      <c r="Y609" t="s">
        <v>6</v>
      </c>
      <c r="Z609" t="s">
        <v>13</v>
      </c>
      <c r="AA609">
        <v>0</v>
      </c>
      <c r="AB609">
        <v>2310</v>
      </c>
      <c r="AC609">
        <v>1</v>
      </c>
      <c r="AD609" t="b">
        <v>1</v>
      </c>
    </row>
    <row r="610" spans="1:30" x14ac:dyDescent="0.35">
      <c r="A610" t="s">
        <v>636</v>
      </c>
      <c r="H610">
        <v>1095</v>
      </c>
      <c r="T610">
        <v>1095</v>
      </c>
      <c r="U610">
        <v>1095</v>
      </c>
      <c r="V610" s="5">
        <v>1095.0049543653756</v>
      </c>
      <c r="W610" s="6">
        <v>4.5245141182908298E-6</v>
      </c>
      <c r="X610">
        <v>1</v>
      </c>
      <c r="Y610" t="s">
        <v>7</v>
      </c>
      <c r="Z610" t="s">
        <v>7</v>
      </c>
      <c r="AA610">
        <v>1</v>
      </c>
      <c r="AB610">
        <v>0</v>
      </c>
      <c r="AC610">
        <v>1</v>
      </c>
      <c r="AD610" t="b">
        <v>0</v>
      </c>
    </row>
    <row r="611" spans="1:30" x14ac:dyDescent="0.35">
      <c r="A611" t="s">
        <v>637</v>
      </c>
      <c r="B611">
        <v>479</v>
      </c>
      <c r="D611">
        <v>345</v>
      </c>
      <c r="G611">
        <v>1341</v>
      </c>
      <c r="H611">
        <v>726</v>
      </c>
      <c r="I611">
        <v>684</v>
      </c>
      <c r="T611">
        <v>3575</v>
      </c>
      <c r="U611">
        <v>3575</v>
      </c>
      <c r="V611" s="5">
        <v>3825.3432772422807</v>
      </c>
      <c r="W611" s="6">
        <v>6.5443349550253979E-2</v>
      </c>
      <c r="X611">
        <v>1</v>
      </c>
      <c r="Y611" t="s">
        <v>7</v>
      </c>
      <c r="Z611" t="s">
        <v>1</v>
      </c>
      <c r="AA611">
        <v>0</v>
      </c>
      <c r="AB611">
        <v>2370</v>
      </c>
      <c r="AC611">
        <v>1</v>
      </c>
      <c r="AD611" t="b">
        <v>1</v>
      </c>
    </row>
    <row r="612" spans="1:30" x14ac:dyDescent="0.35">
      <c r="A612" t="s">
        <v>638</v>
      </c>
      <c r="G612">
        <v>697</v>
      </c>
      <c r="H612">
        <v>599</v>
      </c>
      <c r="T612">
        <v>1296</v>
      </c>
      <c r="U612">
        <v>1296</v>
      </c>
      <c r="V612" s="5">
        <v>1297.2457465805844</v>
      </c>
      <c r="W612" s="6">
        <v>9.6030114869759882E-4</v>
      </c>
      <c r="X612">
        <v>1</v>
      </c>
      <c r="Y612" t="s">
        <v>6</v>
      </c>
      <c r="Z612" t="s">
        <v>7</v>
      </c>
      <c r="AA612">
        <v>0</v>
      </c>
      <c r="AB612">
        <v>0</v>
      </c>
      <c r="AC612">
        <v>1</v>
      </c>
      <c r="AD612" t="b">
        <v>1</v>
      </c>
    </row>
    <row r="613" spans="1:30" x14ac:dyDescent="0.35">
      <c r="A613" t="s">
        <v>639</v>
      </c>
      <c r="B613">
        <v>479</v>
      </c>
      <c r="D613">
        <v>615</v>
      </c>
      <c r="I613">
        <v>684</v>
      </c>
      <c r="M613">
        <v>638</v>
      </c>
      <c r="T613">
        <v>2416</v>
      </c>
      <c r="U613">
        <v>2416</v>
      </c>
      <c r="V613" s="5">
        <v>2698.204273053273</v>
      </c>
      <c r="W613" s="6">
        <v>0.10458966204731869</v>
      </c>
      <c r="X613">
        <v>1</v>
      </c>
      <c r="Y613" t="s">
        <v>12</v>
      </c>
      <c r="Z613" t="s">
        <v>1</v>
      </c>
      <c r="AA613">
        <v>0</v>
      </c>
      <c r="AB613">
        <v>1299</v>
      </c>
      <c r="AC613">
        <v>1</v>
      </c>
      <c r="AD613" t="b">
        <v>1</v>
      </c>
    </row>
    <row r="614" spans="1:30" x14ac:dyDescent="0.35">
      <c r="A614" t="s">
        <v>640</v>
      </c>
      <c r="C614">
        <v>263</v>
      </c>
      <c r="T614">
        <v>263</v>
      </c>
      <c r="U614">
        <v>263</v>
      </c>
      <c r="V614" s="5">
        <v>263.00055915331859</v>
      </c>
      <c r="W614" s="6">
        <v>2.1260537254779172E-6</v>
      </c>
      <c r="X614">
        <v>1</v>
      </c>
      <c r="Y614" t="s">
        <v>2</v>
      </c>
      <c r="Z614" t="s">
        <v>2</v>
      </c>
      <c r="AA614">
        <v>1</v>
      </c>
      <c r="AB614">
        <v>0</v>
      </c>
      <c r="AC614">
        <v>1</v>
      </c>
      <c r="AD614" t="b">
        <v>0</v>
      </c>
    </row>
    <row r="615" spans="1:30" x14ac:dyDescent="0.35">
      <c r="A615" t="s">
        <v>641</v>
      </c>
      <c r="B615">
        <v>625</v>
      </c>
      <c r="D615">
        <v>345</v>
      </c>
      <c r="G615">
        <v>1341</v>
      </c>
      <c r="H615">
        <v>1153</v>
      </c>
      <c r="I615">
        <v>684</v>
      </c>
      <c r="N615">
        <v>654</v>
      </c>
      <c r="P615">
        <v>779</v>
      </c>
      <c r="T615">
        <v>5581</v>
      </c>
      <c r="U615">
        <v>5581</v>
      </c>
      <c r="V615" s="5">
        <v>6037.8339105672285</v>
      </c>
      <c r="W615" s="6">
        <v>7.5661887579864029E-2</v>
      </c>
      <c r="X615">
        <v>1</v>
      </c>
      <c r="Y615" t="s">
        <v>13</v>
      </c>
      <c r="Z615" t="s">
        <v>1</v>
      </c>
      <c r="AA615">
        <v>0</v>
      </c>
      <c r="AB615">
        <v>4302</v>
      </c>
      <c r="AC615">
        <v>1</v>
      </c>
      <c r="AD615" t="b">
        <v>1</v>
      </c>
    </row>
    <row r="616" spans="1:30" x14ac:dyDescent="0.35">
      <c r="A616" t="s">
        <v>642</v>
      </c>
      <c r="J616">
        <v>1260</v>
      </c>
      <c r="N616">
        <v>1197</v>
      </c>
      <c r="O616">
        <v>2382</v>
      </c>
      <c r="P616">
        <v>646</v>
      </c>
      <c r="T616">
        <v>5485</v>
      </c>
      <c r="U616">
        <v>5485</v>
      </c>
      <c r="V616" s="5">
        <v>5485.0654375320455</v>
      </c>
      <c r="W616" s="6">
        <v>1.1930127870078867E-5</v>
      </c>
      <c r="X616">
        <v>1</v>
      </c>
      <c r="Y616" t="s">
        <v>15</v>
      </c>
      <c r="Z616" t="s">
        <v>9</v>
      </c>
      <c r="AA616">
        <v>0</v>
      </c>
      <c r="AB616">
        <v>3579</v>
      </c>
      <c r="AC616">
        <v>1</v>
      </c>
      <c r="AD616" t="b">
        <v>1</v>
      </c>
    </row>
    <row r="617" spans="1:30" x14ac:dyDescent="0.35">
      <c r="A617" t="s">
        <v>643</v>
      </c>
      <c r="C617">
        <v>540</v>
      </c>
      <c r="E617">
        <v>736</v>
      </c>
      <c r="F617">
        <v>407</v>
      </c>
      <c r="T617">
        <v>1683</v>
      </c>
      <c r="U617">
        <v>1683</v>
      </c>
      <c r="V617" s="5">
        <v>1777.7509200721104</v>
      </c>
      <c r="W617" s="6">
        <v>5.3298197740922572E-2</v>
      </c>
      <c r="X617">
        <v>1</v>
      </c>
      <c r="Y617" t="s">
        <v>2</v>
      </c>
      <c r="Z617" t="s">
        <v>4</v>
      </c>
      <c r="AA617">
        <v>0</v>
      </c>
      <c r="AB617">
        <v>407</v>
      </c>
      <c r="AC617">
        <v>1</v>
      </c>
      <c r="AD617" t="b">
        <v>1</v>
      </c>
    </row>
    <row r="618" spans="1:30" x14ac:dyDescent="0.35">
      <c r="A618" t="s">
        <v>644</v>
      </c>
      <c r="B618">
        <v>892</v>
      </c>
      <c r="D618">
        <v>247</v>
      </c>
      <c r="I618">
        <v>1054</v>
      </c>
      <c r="T618">
        <v>2193</v>
      </c>
      <c r="U618">
        <v>2193</v>
      </c>
      <c r="V618" s="5">
        <v>2247.5026987835336</v>
      </c>
      <c r="W618" s="6">
        <v>2.4250337413625034E-2</v>
      </c>
      <c r="X618">
        <v>1</v>
      </c>
      <c r="Y618" t="s">
        <v>3</v>
      </c>
      <c r="Z618" t="s">
        <v>1</v>
      </c>
      <c r="AA618">
        <v>0</v>
      </c>
      <c r="AB618">
        <v>1054</v>
      </c>
      <c r="AC618">
        <v>1</v>
      </c>
      <c r="AD618" t="b">
        <v>1</v>
      </c>
    </row>
    <row r="619" spans="1:30" x14ac:dyDescent="0.35">
      <c r="A619" t="s">
        <v>645</v>
      </c>
      <c r="C619">
        <v>697</v>
      </c>
      <c r="D619">
        <v>1030</v>
      </c>
      <c r="G619">
        <v>241</v>
      </c>
      <c r="T619">
        <v>1968</v>
      </c>
      <c r="U619">
        <v>1968</v>
      </c>
      <c r="V619" s="5">
        <v>1969.4898308490292</v>
      </c>
      <c r="W619" s="6">
        <v>7.564552127628662E-4</v>
      </c>
      <c r="X619">
        <v>1</v>
      </c>
      <c r="Y619" t="s">
        <v>6</v>
      </c>
      <c r="Z619" t="s">
        <v>2</v>
      </c>
      <c r="AA619">
        <v>0</v>
      </c>
      <c r="AB619">
        <v>1030</v>
      </c>
      <c r="AC619">
        <v>1</v>
      </c>
      <c r="AD619" t="b">
        <v>1</v>
      </c>
    </row>
    <row r="620" spans="1:30" x14ac:dyDescent="0.35">
      <c r="A620" t="s">
        <v>646</v>
      </c>
      <c r="H620">
        <v>849</v>
      </c>
      <c r="T620">
        <v>849</v>
      </c>
      <c r="U620">
        <v>849</v>
      </c>
      <c r="V620" s="5">
        <v>849.00097593451403</v>
      </c>
      <c r="W620" s="6">
        <v>1.1495092958600708E-6</v>
      </c>
      <c r="X620">
        <v>1</v>
      </c>
      <c r="Y620" t="s">
        <v>7</v>
      </c>
      <c r="Z620" t="s">
        <v>7</v>
      </c>
      <c r="AA620">
        <v>1</v>
      </c>
      <c r="AB620">
        <v>0</v>
      </c>
      <c r="AC620">
        <v>1</v>
      </c>
      <c r="AD620" t="b">
        <v>0</v>
      </c>
    </row>
    <row r="621" spans="1:30" x14ac:dyDescent="0.35">
      <c r="A621" t="s">
        <v>647</v>
      </c>
      <c r="E621">
        <v>520</v>
      </c>
      <c r="K621">
        <v>550</v>
      </c>
      <c r="L621">
        <v>1207</v>
      </c>
      <c r="T621">
        <v>2277</v>
      </c>
      <c r="U621">
        <v>2277</v>
      </c>
      <c r="V621" s="5">
        <v>2476.3050706040153</v>
      </c>
      <c r="W621" s="6">
        <v>8.0484861485746281E-2</v>
      </c>
      <c r="X621">
        <v>1</v>
      </c>
      <c r="Y621" t="s">
        <v>10</v>
      </c>
      <c r="Z621" t="s">
        <v>4</v>
      </c>
      <c r="AA621">
        <v>0</v>
      </c>
      <c r="AB621">
        <v>1207</v>
      </c>
      <c r="AC621">
        <v>1</v>
      </c>
      <c r="AD621" t="b">
        <v>1</v>
      </c>
    </row>
    <row r="622" spans="1:30" x14ac:dyDescent="0.35">
      <c r="A622" t="s">
        <v>648</v>
      </c>
      <c r="B622">
        <v>917</v>
      </c>
      <c r="C622">
        <v>216</v>
      </c>
      <c r="T622">
        <v>1133</v>
      </c>
      <c r="U622">
        <v>1133</v>
      </c>
      <c r="V622" s="5">
        <v>1135.6440330838914</v>
      </c>
      <c r="W622" s="6">
        <v>2.3282234633958177E-3</v>
      </c>
      <c r="X622">
        <v>1</v>
      </c>
      <c r="Y622" t="s">
        <v>2</v>
      </c>
      <c r="Z622" t="s">
        <v>1</v>
      </c>
      <c r="AA622">
        <v>0</v>
      </c>
      <c r="AB622">
        <v>0</v>
      </c>
      <c r="AC622">
        <v>1</v>
      </c>
      <c r="AD622" t="b">
        <v>1</v>
      </c>
    </row>
    <row r="623" spans="1:30" x14ac:dyDescent="0.35">
      <c r="A623" t="s">
        <v>649</v>
      </c>
      <c r="E623">
        <v>672</v>
      </c>
      <c r="G623">
        <v>1204</v>
      </c>
      <c r="K623">
        <v>456</v>
      </c>
      <c r="L623">
        <v>885</v>
      </c>
      <c r="M623">
        <v>864</v>
      </c>
      <c r="T623">
        <v>4081</v>
      </c>
      <c r="U623">
        <v>4081</v>
      </c>
      <c r="V623" s="5">
        <v>4289.2773844588446</v>
      </c>
      <c r="W623" s="6">
        <v>4.855768601338005E-2</v>
      </c>
      <c r="X623">
        <v>1</v>
      </c>
      <c r="Y623" t="s">
        <v>6</v>
      </c>
      <c r="Z623" t="s">
        <v>4</v>
      </c>
      <c r="AA623">
        <v>0</v>
      </c>
      <c r="AB623">
        <v>2205</v>
      </c>
      <c r="AC623">
        <v>1</v>
      </c>
      <c r="AD623" t="b">
        <v>1</v>
      </c>
    </row>
    <row r="624" spans="1:30" x14ac:dyDescent="0.35">
      <c r="A624" t="s">
        <v>650</v>
      </c>
      <c r="H624">
        <v>915</v>
      </c>
      <c r="N624">
        <v>1450</v>
      </c>
      <c r="P624">
        <v>850</v>
      </c>
      <c r="T624">
        <v>3215</v>
      </c>
      <c r="U624">
        <v>3215</v>
      </c>
      <c r="V624" s="5">
        <v>3215.0336760301143</v>
      </c>
      <c r="W624" s="6">
        <v>1.0474549727228943E-5</v>
      </c>
      <c r="X624">
        <v>1</v>
      </c>
      <c r="Y624" t="s">
        <v>7</v>
      </c>
      <c r="Z624" t="s">
        <v>13</v>
      </c>
      <c r="AA624">
        <v>0</v>
      </c>
      <c r="AB624">
        <v>850</v>
      </c>
      <c r="AC624">
        <v>1</v>
      </c>
      <c r="AD624" t="b">
        <v>1</v>
      </c>
    </row>
    <row r="625" spans="1:30" x14ac:dyDescent="0.35">
      <c r="A625" t="s">
        <v>651</v>
      </c>
      <c r="T625">
        <v>0</v>
      </c>
      <c r="U625">
        <v>0</v>
      </c>
      <c r="V625" s="5">
        <v>3537.8584995997048</v>
      </c>
      <c r="W625" s="6">
        <v>1</v>
      </c>
      <c r="X625">
        <v>0</v>
      </c>
      <c r="Y625" t="s">
        <v>12</v>
      </c>
      <c r="Z625" t="s">
        <v>1</v>
      </c>
      <c r="AA625">
        <v>0</v>
      </c>
      <c r="AB625">
        <v>0</v>
      </c>
      <c r="AC625">
        <v>1</v>
      </c>
      <c r="AD625" t="b">
        <v>0</v>
      </c>
    </row>
    <row r="626" spans="1:30" x14ac:dyDescent="0.35">
      <c r="A626" t="s">
        <v>652</v>
      </c>
      <c r="C626">
        <v>904</v>
      </c>
      <c r="D626">
        <v>933</v>
      </c>
      <c r="M626">
        <v>50</v>
      </c>
      <c r="T626">
        <v>1887</v>
      </c>
      <c r="U626">
        <v>1887</v>
      </c>
      <c r="V626" s="5">
        <v>1896.48401346626</v>
      </c>
      <c r="W626" s="6">
        <v>5.0008401857950567E-3</v>
      </c>
      <c r="X626">
        <v>1</v>
      </c>
      <c r="Y626" t="s">
        <v>12</v>
      </c>
      <c r="Z626" t="s">
        <v>2</v>
      </c>
      <c r="AA626">
        <v>0</v>
      </c>
      <c r="AB626">
        <v>933</v>
      </c>
      <c r="AC626">
        <v>1</v>
      </c>
      <c r="AD626" t="b">
        <v>1</v>
      </c>
    </row>
    <row r="627" spans="1:30" x14ac:dyDescent="0.35">
      <c r="A627" t="s">
        <v>653</v>
      </c>
      <c r="B627">
        <v>633</v>
      </c>
      <c r="D627">
        <v>345</v>
      </c>
      <c r="G627">
        <v>926</v>
      </c>
      <c r="I627">
        <v>684</v>
      </c>
      <c r="T627">
        <v>2588</v>
      </c>
      <c r="U627">
        <v>2588</v>
      </c>
      <c r="V627" s="5">
        <v>2855.969793877779</v>
      </c>
      <c r="W627" s="6">
        <v>9.3827951000117177E-2</v>
      </c>
      <c r="X627">
        <v>1</v>
      </c>
      <c r="Y627" t="s">
        <v>6</v>
      </c>
      <c r="Z627" t="s">
        <v>1</v>
      </c>
      <c r="AA627">
        <v>0</v>
      </c>
      <c r="AB627">
        <v>1029</v>
      </c>
      <c r="AC627">
        <v>1</v>
      </c>
      <c r="AD627" t="b">
        <v>1</v>
      </c>
    </row>
    <row r="628" spans="1:30" x14ac:dyDescent="0.35">
      <c r="A628" t="s">
        <v>654</v>
      </c>
      <c r="J628">
        <v>918</v>
      </c>
      <c r="T628">
        <v>918</v>
      </c>
      <c r="U628">
        <v>918</v>
      </c>
      <c r="V628" s="5">
        <v>918.00030336438499</v>
      </c>
      <c r="W628" s="6">
        <v>3.3046218381251459E-7</v>
      </c>
      <c r="X628">
        <v>1</v>
      </c>
      <c r="Y628" t="s">
        <v>9</v>
      </c>
      <c r="Z628" t="s">
        <v>9</v>
      </c>
      <c r="AA628">
        <v>1</v>
      </c>
      <c r="AB628">
        <v>0</v>
      </c>
      <c r="AC628">
        <v>1</v>
      </c>
      <c r="AD628" t="b">
        <v>0</v>
      </c>
    </row>
    <row r="629" spans="1:30" x14ac:dyDescent="0.35">
      <c r="A629" t="s">
        <v>655</v>
      </c>
      <c r="G629">
        <v>902</v>
      </c>
      <c r="H629">
        <v>1460</v>
      </c>
      <c r="N629">
        <v>1450</v>
      </c>
      <c r="P629">
        <v>850</v>
      </c>
      <c r="T629">
        <v>4662</v>
      </c>
      <c r="U629">
        <v>4662</v>
      </c>
      <c r="V629" s="5">
        <v>4663.2392783889618</v>
      </c>
      <c r="W629" s="6">
        <v>2.6575483585091397E-4</v>
      </c>
      <c r="X629">
        <v>1</v>
      </c>
      <c r="Y629" t="s">
        <v>6</v>
      </c>
      <c r="Z629" t="s">
        <v>13</v>
      </c>
      <c r="AA629">
        <v>0</v>
      </c>
      <c r="AB629">
        <v>2310</v>
      </c>
      <c r="AC629">
        <v>1</v>
      </c>
      <c r="AD629" t="b">
        <v>1</v>
      </c>
    </row>
    <row r="630" spans="1:30" x14ac:dyDescent="0.35">
      <c r="A630" t="s">
        <v>656</v>
      </c>
      <c r="E630">
        <v>606</v>
      </c>
      <c r="G630">
        <v>1552</v>
      </c>
      <c r="K630">
        <v>456</v>
      </c>
      <c r="L630">
        <v>885</v>
      </c>
      <c r="M630">
        <v>864</v>
      </c>
      <c r="T630">
        <v>4363</v>
      </c>
      <c r="U630">
        <v>4363</v>
      </c>
      <c r="V630" s="5">
        <v>4427.09639987431</v>
      </c>
      <c r="W630" s="6">
        <v>1.4478202886237078E-2</v>
      </c>
      <c r="X630">
        <v>1</v>
      </c>
      <c r="Y630" t="s">
        <v>6</v>
      </c>
      <c r="Z630" t="s">
        <v>4</v>
      </c>
      <c r="AA630">
        <v>0</v>
      </c>
      <c r="AB630">
        <v>2205</v>
      </c>
      <c r="AC630">
        <v>1</v>
      </c>
      <c r="AD630" t="b">
        <v>1</v>
      </c>
    </row>
    <row r="631" spans="1:30" x14ac:dyDescent="0.35">
      <c r="A631" t="s">
        <v>657</v>
      </c>
      <c r="B631">
        <v>487</v>
      </c>
      <c r="C631">
        <v>689</v>
      </c>
      <c r="M631">
        <v>1080</v>
      </c>
      <c r="T631">
        <v>2256</v>
      </c>
      <c r="U631">
        <v>2256</v>
      </c>
      <c r="V631" s="5">
        <v>2261.3780333995096</v>
      </c>
      <c r="W631" s="6">
        <v>2.3782106839628464E-3</v>
      </c>
      <c r="X631">
        <v>1</v>
      </c>
      <c r="Y631" t="s">
        <v>12</v>
      </c>
      <c r="Z631" t="s">
        <v>1</v>
      </c>
      <c r="AA631">
        <v>0</v>
      </c>
      <c r="AB631">
        <v>689</v>
      </c>
      <c r="AC631">
        <v>1</v>
      </c>
      <c r="AD631" t="b">
        <v>1</v>
      </c>
    </row>
    <row r="632" spans="1:30" x14ac:dyDescent="0.35">
      <c r="A632" t="s">
        <v>658</v>
      </c>
      <c r="H632">
        <v>915</v>
      </c>
      <c r="J632">
        <v>860</v>
      </c>
      <c r="N632">
        <v>1780</v>
      </c>
      <c r="P632">
        <v>850</v>
      </c>
      <c r="R632">
        <v>361</v>
      </c>
      <c r="T632">
        <v>4766</v>
      </c>
      <c r="U632">
        <v>4766</v>
      </c>
      <c r="V632" s="5">
        <v>4772.5703378901217</v>
      </c>
      <c r="W632" s="6">
        <v>1.3766874922636148E-3</v>
      </c>
      <c r="X632">
        <v>1</v>
      </c>
      <c r="Y632" t="s">
        <v>7</v>
      </c>
      <c r="Z632" t="s">
        <v>17</v>
      </c>
      <c r="AA632">
        <v>0</v>
      </c>
      <c r="AB632">
        <v>3490</v>
      </c>
      <c r="AC632">
        <v>1</v>
      </c>
      <c r="AD632" t="b">
        <v>1</v>
      </c>
    </row>
    <row r="633" spans="1:30" x14ac:dyDescent="0.35">
      <c r="A633" t="s">
        <v>659</v>
      </c>
      <c r="D633">
        <v>447</v>
      </c>
      <c r="G633">
        <v>559</v>
      </c>
      <c r="H633">
        <v>1460</v>
      </c>
      <c r="J633">
        <v>631</v>
      </c>
      <c r="M633">
        <v>50</v>
      </c>
      <c r="N633">
        <v>1780</v>
      </c>
      <c r="P633">
        <v>850</v>
      </c>
      <c r="T633">
        <v>5777</v>
      </c>
      <c r="U633">
        <v>5777</v>
      </c>
      <c r="V633" s="5">
        <v>6007.6901523553788</v>
      </c>
      <c r="W633" s="6">
        <v>3.8399142849425132E-2</v>
      </c>
      <c r="X633">
        <v>1</v>
      </c>
      <c r="Y633" t="s">
        <v>12</v>
      </c>
      <c r="Z633" t="s">
        <v>9</v>
      </c>
      <c r="AA633">
        <v>0</v>
      </c>
      <c r="AB633">
        <v>5096</v>
      </c>
      <c r="AC633">
        <v>1</v>
      </c>
      <c r="AD633" t="b">
        <v>1</v>
      </c>
    </row>
    <row r="634" spans="1:30" x14ac:dyDescent="0.35">
      <c r="A634" t="s">
        <v>660</v>
      </c>
      <c r="J634">
        <v>504</v>
      </c>
      <c r="N634">
        <v>498</v>
      </c>
      <c r="O634">
        <v>2382</v>
      </c>
      <c r="T634">
        <v>3384</v>
      </c>
      <c r="U634">
        <v>3384</v>
      </c>
      <c r="V634" s="5">
        <v>3384.0001348663136</v>
      </c>
      <c r="W634" s="6">
        <v>3.985410999598152E-8</v>
      </c>
      <c r="X634">
        <v>1</v>
      </c>
      <c r="Y634" t="s">
        <v>13</v>
      </c>
      <c r="Z634" t="s">
        <v>9</v>
      </c>
      <c r="AA634">
        <v>0</v>
      </c>
      <c r="AB634">
        <v>2382</v>
      </c>
      <c r="AC634">
        <v>1</v>
      </c>
      <c r="AD634" t="b">
        <v>1</v>
      </c>
    </row>
    <row r="635" spans="1:30" x14ac:dyDescent="0.35">
      <c r="A635" t="s">
        <v>661</v>
      </c>
      <c r="B635">
        <v>248</v>
      </c>
      <c r="D635">
        <v>387</v>
      </c>
      <c r="G635">
        <v>936</v>
      </c>
      <c r="H635">
        <v>1460</v>
      </c>
      <c r="I635">
        <v>802</v>
      </c>
      <c r="N635">
        <v>783</v>
      </c>
      <c r="P635">
        <v>850</v>
      </c>
      <c r="T635">
        <v>5466</v>
      </c>
      <c r="U635">
        <v>5466</v>
      </c>
      <c r="V635" s="5">
        <v>5741.0628379104155</v>
      </c>
      <c r="W635" s="6">
        <v>4.7911483583504999E-2</v>
      </c>
      <c r="X635">
        <v>1</v>
      </c>
      <c r="Y635" t="s">
        <v>1</v>
      </c>
      <c r="Z635" t="s">
        <v>13</v>
      </c>
      <c r="AA635">
        <v>0</v>
      </c>
      <c r="AB635">
        <v>4435</v>
      </c>
      <c r="AC635">
        <v>1</v>
      </c>
      <c r="AD635" t="b">
        <v>1</v>
      </c>
    </row>
    <row r="636" spans="1:30" x14ac:dyDescent="0.35">
      <c r="A636" t="s">
        <v>662</v>
      </c>
      <c r="H636">
        <v>937</v>
      </c>
      <c r="T636">
        <v>937</v>
      </c>
      <c r="U636">
        <v>937</v>
      </c>
      <c r="V636" s="5">
        <v>937.00099835921833</v>
      </c>
      <c r="W636" s="6">
        <v>1.0654836228319294E-6</v>
      </c>
      <c r="X636">
        <v>1</v>
      </c>
      <c r="Y636" t="s">
        <v>7</v>
      </c>
      <c r="Z636" t="s">
        <v>7</v>
      </c>
      <c r="AA636">
        <v>1</v>
      </c>
      <c r="AB636">
        <v>0</v>
      </c>
      <c r="AC636">
        <v>1</v>
      </c>
      <c r="AD636" t="b">
        <v>0</v>
      </c>
    </row>
    <row r="637" spans="1:30" x14ac:dyDescent="0.35">
      <c r="A637" t="s">
        <v>663</v>
      </c>
      <c r="E637">
        <v>634</v>
      </c>
      <c r="H637">
        <v>191</v>
      </c>
      <c r="K637">
        <v>962</v>
      </c>
      <c r="L637">
        <v>885</v>
      </c>
      <c r="M637">
        <v>864</v>
      </c>
      <c r="T637">
        <v>3536</v>
      </c>
      <c r="U637">
        <v>3536</v>
      </c>
      <c r="V637" s="5">
        <v>3577.2749453171605</v>
      </c>
      <c r="W637" s="6">
        <v>1.1538097000676878E-2</v>
      </c>
      <c r="X637">
        <v>1</v>
      </c>
      <c r="Y637" t="s">
        <v>7</v>
      </c>
      <c r="Z637" t="s">
        <v>4</v>
      </c>
      <c r="AA637">
        <v>0</v>
      </c>
      <c r="AB637">
        <v>2711</v>
      </c>
      <c r="AC637">
        <v>1</v>
      </c>
      <c r="AD637" t="b">
        <v>1</v>
      </c>
    </row>
    <row r="638" spans="1:30" x14ac:dyDescent="0.35">
      <c r="A638" t="s">
        <v>664</v>
      </c>
      <c r="K638">
        <v>567</v>
      </c>
      <c r="T638">
        <v>567</v>
      </c>
      <c r="U638">
        <v>567</v>
      </c>
      <c r="V638" s="5">
        <v>567.00042266862397</v>
      </c>
      <c r="W638" s="6">
        <v>7.4544675289603038E-7</v>
      </c>
      <c r="X638">
        <v>1</v>
      </c>
      <c r="Y638" t="s">
        <v>10</v>
      </c>
      <c r="Z638" t="s">
        <v>10</v>
      </c>
      <c r="AA638">
        <v>1</v>
      </c>
      <c r="AB638">
        <v>0</v>
      </c>
      <c r="AC638">
        <v>1</v>
      </c>
      <c r="AD638" t="b">
        <v>0</v>
      </c>
    </row>
    <row r="639" spans="1:30" x14ac:dyDescent="0.35">
      <c r="A639" t="s">
        <v>665</v>
      </c>
      <c r="N639">
        <v>751</v>
      </c>
      <c r="T639">
        <v>751</v>
      </c>
      <c r="U639">
        <v>751</v>
      </c>
      <c r="V639" s="5">
        <v>751.00122757134955</v>
      </c>
      <c r="W639" s="6">
        <v>1.6345796843972741E-6</v>
      </c>
      <c r="X639">
        <v>1</v>
      </c>
      <c r="Y639" t="s">
        <v>13</v>
      </c>
      <c r="Z639" t="s">
        <v>13</v>
      </c>
      <c r="AA639">
        <v>1</v>
      </c>
      <c r="AB639">
        <v>0</v>
      </c>
      <c r="AC639">
        <v>1</v>
      </c>
      <c r="AD639" t="b">
        <v>0</v>
      </c>
    </row>
    <row r="640" spans="1:30" x14ac:dyDescent="0.35">
      <c r="A640" t="s">
        <v>666</v>
      </c>
      <c r="B640">
        <v>611</v>
      </c>
      <c r="D640">
        <v>345</v>
      </c>
      <c r="G640">
        <v>1187</v>
      </c>
      <c r="I640">
        <v>684</v>
      </c>
      <c r="T640">
        <v>2827</v>
      </c>
      <c r="U640">
        <v>2827</v>
      </c>
      <c r="V640" s="5">
        <v>3378.1024614839739</v>
      </c>
      <c r="W640" s="6">
        <v>0.16313965244318815</v>
      </c>
      <c r="X640">
        <v>0</v>
      </c>
      <c r="Y640" t="s">
        <v>6</v>
      </c>
      <c r="Z640" t="s">
        <v>1</v>
      </c>
      <c r="AA640">
        <v>0</v>
      </c>
      <c r="AB640">
        <v>1029</v>
      </c>
      <c r="AC640">
        <v>1</v>
      </c>
      <c r="AD640" t="b">
        <v>0</v>
      </c>
    </row>
    <row r="641" spans="1:30" x14ac:dyDescent="0.35">
      <c r="A641" t="s">
        <v>667</v>
      </c>
      <c r="H641">
        <v>915</v>
      </c>
      <c r="J641">
        <v>860</v>
      </c>
      <c r="N641">
        <v>1780</v>
      </c>
      <c r="P641">
        <v>850</v>
      </c>
      <c r="R641">
        <v>278</v>
      </c>
      <c r="T641">
        <v>4683</v>
      </c>
      <c r="U641">
        <v>4683</v>
      </c>
      <c r="V641" s="5">
        <v>4690.4316017562869</v>
      </c>
      <c r="W641" s="6">
        <v>1.5844174667218722E-3</v>
      </c>
      <c r="X641">
        <v>1</v>
      </c>
      <c r="Y641" t="s">
        <v>7</v>
      </c>
      <c r="Z641" t="s">
        <v>17</v>
      </c>
      <c r="AA641">
        <v>0</v>
      </c>
      <c r="AB641">
        <v>3490</v>
      </c>
      <c r="AC641">
        <v>1</v>
      </c>
      <c r="AD641" t="b">
        <v>1</v>
      </c>
    </row>
    <row r="642" spans="1:30" x14ac:dyDescent="0.35">
      <c r="A642" t="s">
        <v>668</v>
      </c>
      <c r="C642">
        <v>330</v>
      </c>
      <c r="D642">
        <v>356</v>
      </c>
      <c r="E642">
        <v>765</v>
      </c>
      <c r="F642">
        <v>522</v>
      </c>
      <c r="T642">
        <v>1973</v>
      </c>
      <c r="U642">
        <v>1973</v>
      </c>
      <c r="V642" s="5">
        <v>2321.3208716193221</v>
      </c>
      <c r="W642" s="6">
        <v>0.15005287544601198</v>
      </c>
      <c r="X642">
        <v>0</v>
      </c>
      <c r="Y642" t="s">
        <v>3</v>
      </c>
      <c r="Z642" t="s">
        <v>4</v>
      </c>
      <c r="AA642">
        <v>0</v>
      </c>
      <c r="AB642">
        <v>852</v>
      </c>
      <c r="AC642">
        <v>1</v>
      </c>
      <c r="AD642" t="b">
        <v>0</v>
      </c>
    </row>
    <row r="643" spans="1:30" x14ac:dyDescent="0.35">
      <c r="A643" t="s">
        <v>669</v>
      </c>
      <c r="D643">
        <v>762</v>
      </c>
      <c r="G643">
        <v>251</v>
      </c>
      <c r="T643">
        <v>1013</v>
      </c>
      <c r="U643">
        <v>1013</v>
      </c>
      <c r="V643" s="5">
        <v>1012.9990554309672</v>
      </c>
      <c r="W643" s="6">
        <v>9.3244808836668344E-7</v>
      </c>
      <c r="X643">
        <v>1</v>
      </c>
      <c r="Y643" t="s">
        <v>3</v>
      </c>
      <c r="Z643" t="s">
        <v>6</v>
      </c>
      <c r="AA643">
        <v>0</v>
      </c>
      <c r="AB643">
        <v>0</v>
      </c>
      <c r="AC643">
        <v>1</v>
      </c>
      <c r="AD643" t="b">
        <v>1</v>
      </c>
    </row>
    <row r="644" spans="1:30" x14ac:dyDescent="0.35">
      <c r="A644" t="s">
        <v>670</v>
      </c>
      <c r="D644">
        <v>772</v>
      </c>
      <c r="G644">
        <v>1893</v>
      </c>
      <c r="T644">
        <v>2665</v>
      </c>
      <c r="U644">
        <v>2665</v>
      </c>
      <c r="V644" s="5">
        <v>2665.0009406163917</v>
      </c>
      <c r="W644" s="6">
        <v>3.5295161716796281E-7</v>
      </c>
      <c r="X644">
        <v>1</v>
      </c>
      <c r="Y644" t="s">
        <v>6</v>
      </c>
      <c r="Z644" t="s">
        <v>3</v>
      </c>
      <c r="AA644">
        <v>0</v>
      </c>
      <c r="AB644">
        <v>0</v>
      </c>
      <c r="AC644">
        <v>1</v>
      </c>
      <c r="AD644" t="b">
        <v>1</v>
      </c>
    </row>
    <row r="645" spans="1:30" x14ac:dyDescent="0.35">
      <c r="A645" t="s">
        <v>671</v>
      </c>
      <c r="J645">
        <v>1256</v>
      </c>
      <c r="N645">
        <v>1197</v>
      </c>
      <c r="O645">
        <v>2382</v>
      </c>
      <c r="P645">
        <v>576</v>
      </c>
      <c r="T645">
        <v>5411</v>
      </c>
      <c r="U645">
        <v>5411</v>
      </c>
      <c r="V645" s="5">
        <v>5410.944176009757</v>
      </c>
      <c r="W645" s="6">
        <v>1.0316866784631527E-5</v>
      </c>
      <c r="X645">
        <v>1</v>
      </c>
      <c r="Y645" t="s">
        <v>15</v>
      </c>
      <c r="Z645" t="s">
        <v>9</v>
      </c>
      <c r="AA645">
        <v>0</v>
      </c>
      <c r="AB645">
        <v>3579</v>
      </c>
      <c r="AC645">
        <v>1</v>
      </c>
      <c r="AD645" t="b">
        <v>1</v>
      </c>
    </row>
    <row r="646" spans="1:30" x14ac:dyDescent="0.35">
      <c r="A646" t="s">
        <v>672</v>
      </c>
      <c r="B646">
        <v>611</v>
      </c>
      <c r="D646">
        <v>492</v>
      </c>
      <c r="I646">
        <v>577</v>
      </c>
      <c r="K646">
        <v>550</v>
      </c>
      <c r="M646">
        <v>632</v>
      </c>
      <c r="T646">
        <v>2862</v>
      </c>
      <c r="U646">
        <v>2862</v>
      </c>
      <c r="V646" s="5">
        <v>3222.5191344386162</v>
      </c>
      <c r="W646" s="6">
        <v>0.11187493988345891</v>
      </c>
      <c r="X646">
        <v>1</v>
      </c>
      <c r="Y646" t="s">
        <v>10</v>
      </c>
      <c r="Z646" t="s">
        <v>1</v>
      </c>
      <c r="AA646">
        <v>0</v>
      </c>
      <c r="AB646">
        <v>1701</v>
      </c>
      <c r="AC646">
        <v>1</v>
      </c>
      <c r="AD646" t="b">
        <v>1</v>
      </c>
    </row>
    <row r="647" spans="1:30" x14ac:dyDescent="0.35">
      <c r="A647" t="s">
        <v>673</v>
      </c>
      <c r="N647">
        <v>751</v>
      </c>
      <c r="T647">
        <v>751</v>
      </c>
      <c r="U647">
        <v>751</v>
      </c>
      <c r="V647" s="5">
        <v>750.9975075147189</v>
      </c>
      <c r="W647" s="6">
        <v>3.3188995384869748E-6</v>
      </c>
      <c r="X647">
        <v>1</v>
      </c>
      <c r="Y647" t="s">
        <v>13</v>
      </c>
      <c r="Z647" t="s">
        <v>13</v>
      </c>
      <c r="AA647">
        <v>1</v>
      </c>
      <c r="AB647">
        <v>0</v>
      </c>
      <c r="AC647">
        <v>1</v>
      </c>
      <c r="AD647" t="b">
        <v>0</v>
      </c>
    </row>
    <row r="648" spans="1:30" x14ac:dyDescent="0.35">
      <c r="A648" t="s">
        <v>674</v>
      </c>
      <c r="K648">
        <v>247</v>
      </c>
      <c r="M648">
        <v>700</v>
      </c>
      <c r="T648">
        <v>947</v>
      </c>
      <c r="U648">
        <v>947</v>
      </c>
      <c r="V648" s="5">
        <v>988.3218882829417</v>
      </c>
      <c r="W648" s="6">
        <v>4.1810151907828497E-2</v>
      </c>
      <c r="X648">
        <v>1</v>
      </c>
      <c r="Y648" t="s">
        <v>12</v>
      </c>
      <c r="Z648" t="s">
        <v>10</v>
      </c>
      <c r="AA648">
        <v>0</v>
      </c>
      <c r="AB648">
        <v>0</v>
      </c>
      <c r="AC648">
        <v>1</v>
      </c>
      <c r="AD648" t="b">
        <v>1</v>
      </c>
    </row>
    <row r="649" spans="1:30" x14ac:dyDescent="0.35">
      <c r="A649" t="s">
        <v>675</v>
      </c>
      <c r="H649">
        <v>915</v>
      </c>
      <c r="J649">
        <v>2547</v>
      </c>
      <c r="N649">
        <v>1780</v>
      </c>
      <c r="P649">
        <v>850</v>
      </c>
      <c r="T649">
        <v>6092</v>
      </c>
      <c r="U649">
        <v>6092</v>
      </c>
      <c r="V649" s="5">
        <v>6160.0394763343402</v>
      </c>
      <c r="W649" s="6">
        <v>1.1045298751044447E-2</v>
      </c>
      <c r="X649">
        <v>1</v>
      </c>
      <c r="Y649" t="s">
        <v>7</v>
      </c>
      <c r="Z649" t="s">
        <v>9</v>
      </c>
      <c r="AA649">
        <v>0</v>
      </c>
      <c r="AB649">
        <v>2630</v>
      </c>
      <c r="AC649">
        <v>1</v>
      </c>
      <c r="AD649" t="b">
        <v>1</v>
      </c>
    </row>
    <row r="650" spans="1:30" x14ac:dyDescent="0.35">
      <c r="A650" t="s">
        <v>676</v>
      </c>
      <c r="E650">
        <v>661</v>
      </c>
      <c r="L650">
        <v>174</v>
      </c>
      <c r="T650">
        <v>835</v>
      </c>
      <c r="U650">
        <v>835</v>
      </c>
      <c r="V650" s="5">
        <v>878.5022461814915</v>
      </c>
      <c r="W650" s="6">
        <v>4.9518651057044977E-2</v>
      </c>
      <c r="X650">
        <v>1</v>
      </c>
      <c r="Y650" t="s">
        <v>11</v>
      </c>
      <c r="Z650" t="s">
        <v>4</v>
      </c>
      <c r="AA650">
        <v>0</v>
      </c>
      <c r="AB650">
        <v>0</v>
      </c>
      <c r="AC650">
        <v>1</v>
      </c>
      <c r="AD650" t="b">
        <v>1</v>
      </c>
    </row>
    <row r="651" spans="1:30" x14ac:dyDescent="0.35">
      <c r="A651" t="s">
        <v>677</v>
      </c>
      <c r="H651">
        <v>1111</v>
      </c>
      <c r="K651">
        <v>962</v>
      </c>
      <c r="M651">
        <v>767</v>
      </c>
      <c r="T651">
        <v>2840</v>
      </c>
      <c r="U651">
        <v>2840</v>
      </c>
      <c r="V651" s="5">
        <v>2869.4544618088935</v>
      </c>
      <c r="W651" s="6">
        <v>1.0264829848641507E-2</v>
      </c>
      <c r="X651">
        <v>1</v>
      </c>
      <c r="Y651" t="s">
        <v>7</v>
      </c>
      <c r="Z651" t="s">
        <v>12</v>
      </c>
      <c r="AA651">
        <v>0</v>
      </c>
      <c r="AB651">
        <v>962</v>
      </c>
      <c r="AC651">
        <v>1</v>
      </c>
      <c r="AD651" t="b">
        <v>1</v>
      </c>
    </row>
    <row r="652" spans="1:30" x14ac:dyDescent="0.35">
      <c r="A652" t="s">
        <v>678</v>
      </c>
      <c r="H652">
        <v>915</v>
      </c>
      <c r="J652">
        <v>1265</v>
      </c>
      <c r="N652">
        <v>1197</v>
      </c>
      <c r="O652">
        <v>2382</v>
      </c>
      <c r="P652">
        <v>850</v>
      </c>
      <c r="T652">
        <v>6609</v>
      </c>
      <c r="U652">
        <v>6609</v>
      </c>
      <c r="V652" s="5">
        <v>6609.0401800995287</v>
      </c>
      <c r="W652" s="6">
        <v>6.0795665382219723E-6</v>
      </c>
      <c r="X652">
        <v>1</v>
      </c>
      <c r="Y652" t="s">
        <v>7</v>
      </c>
      <c r="Z652" t="s">
        <v>9</v>
      </c>
      <c r="AA652">
        <v>0</v>
      </c>
      <c r="AB652">
        <v>4429</v>
      </c>
      <c r="AC652">
        <v>1</v>
      </c>
      <c r="AD652" t="b">
        <v>1</v>
      </c>
    </row>
    <row r="653" spans="1:30" x14ac:dyDescent="0.35">
      <c r="A653" t="s">
        <v>679</v>
      </c>
      <c r="H653">
        <v>856</v>
      </c>
      <c r="T653">
        <v>856</v>
      </c>
      <c r="U653">
        <v>856</v>
      </c>
      <c r="V653" s="5">
        <v>855.99805555933267</v>
      </c>
      <c r="W653" s="6">
        <v>2.2715479955846119E-6</v>
      </c>
      <c r="X653">
        <v>1</v>
      </c>
      <c r="Y653" t="s">
        <v>7</v>
      </c>
      <c r="Z653" t="s">
        <v>7</v>
      </c>
      <c r="AA653">
        <v>1</v>
      </c>
      <c r="AB653">
        <v>0</v>
      </c>
      <c r="AC653">
        <v>1</v>
      </c>
      <c r="AD653" t="b">
        <v>0</v>
      </c>
    </row>
    <row r="654" spans="1:30" x14ac:dyDescent="0.35">
      <c r="A654" t="s">
        <v>680</v>
      </c>
      <c r="T654">
        <v>0</v>
      </c>
      <c r="U654">
        <v>0</v>
      </c>
      <c r="V654" s="5">
        <v>3495.168724686358</v>
      </c>
      <c r="W654" s="6">
        <v>1</v>
      </c>
      <c r="X654">
        <v>0</v>
      </c>
      <c r="Y654" t="s">
        <v>12</v>
      </c>
      <c r="Z654" t="s">
        <v>1</v>
      </c>
      <c r="AA654">
        <v>0</v>
      </c>
      <c r="AB654">
        <v>0</v>
      </c>
      <c r="AC654">
        <v>1</v>
      </c>
      <c r="AD654" t="b">
        <v>0</v>
      </c>
    </row>
    <row r="655" spans="1:30" x14ac:dyDescent="0.35">
      <c r="A655" t="s">
        <v>681</v>
      </c>
      <c r="E655">
        <v>492</v>
      </c>
      <c r="H655">
        <v>1087</v>
      </c>
      <c r="K655">
        <v>1052</v>
      </c>
      <c r="L655">
        <v>977</v>
      </c>
      <c r="M655">
        <v>866</v>
      </c>
      <c r="N655">
        <v>352</v>
      </c>
      <c r="P655">
        <v>850</v>
      </c>
      <c r="T655">
        <v>5676</v>
      </c>
      <c r="U655">
        <v>5676</v>
      </c>
      <c r="V655" s="5">
        <v>5572.5331766945246</v>
      </c>
      <c r="W655" s="6">
        <v>1.856728708914553E-2</v>
      </c>
      <c r="X655">
        <v>1</v>
      </c>
      <c r="Y655" t="s">
        <v>4</v>
      </c>
      <c r="Z655" t="s">
        <v>13</v>
      </c>
      <c r="AA655">
        <v>0</v>
      </c>
      <c r="AB655">
        <v>4832</v>
      </c>
      <c r="AC655">
        <v>1</v>
      </c>
      <c r="AD655" t="b">
        <v>1</v>
      </c>
    </row>
    <row r="656" spans="1:30" x14ac:dyDescent="0.35">
      <c r="A656" t="s">
        <v>682</v>
      </c>
      <c r="D656">
        <v>526</v>
      </c>
      <c r="E656">
        <v>616</v>
      </c>
      <c r="G656">
        <v>241</v>
      </c>
      <c r="L656">
        <v>885</v>
      </c>
      <c r="M656">
        <v>396</v>
      </c>
      <c r="T656">
        <v>2664</v>
      </c>
      <c r="U656">
        <v>2664</v>
      </c>
      <c r="V656" s="5">
        <v>3442.9150326797385</v>
      </c>
      <c r="W656" s="6">
        <v>0.22623707680450142</v>
      </c>
      <c r="X656">
        <v>0</v>
      </c>
      <c r="Y656" t="s">
        <v>6</v>
      </c>
      <c r="Z656" t="s">
        <v>4</v>
      </c>
      <c r="AA656">
        <v>0</v>
      </c>
      <c r="AB656">
        <v>1807</v>
      </c>
      <c r="AC656">
        <v>1</v>
      </c>
      <c r="AD656" t="b">
        <v>0</v>
      </c>
    </row>
    <row r="657" spans="1:30" x14ac:dyDescent="0.35">
      <c r="A657" t="s">
        <v>683</v>
      </c>
      <c r="G657">
        <v>697</v>
      </c>
      <c r="H657">
        <v>1460</v>
      </c>
      <c r="J657">
        <v>1256</v>
      </c>
      <c r="N657">
        <v>1197</v>
      </c>
      <c r="O657">
        <v>2382</v>
      </c>
      <c r="P657">
        <v>850</v>
      </c>
      <c r="T657">
        <v>7842</v>
      </c>
      <c r="U657">
        <v>7842</v>
      </c>
      <c r="V657" s="5">
        <v>7841.8679711338209</v>
      </c>
      <c r="W657" s="6">
        <v>1.6836405135243407E-5</v>
      </c>
      <c r="X657">
        <v>1</v>
      </c>
      <c r="Y657" t="s">
        <v>6</v>
      </c>
      <c r="Z657" t="s">
        <v>9</v>
      </c>
      <c r="AA657">
        <v>0</v>
      </c>
      <c r="AB657">
        <v>5889</v>
      </c>
      <c r="AC657">
        <v>1</v>
      </c>
      <c r="AD657" t="b">
        <v>1</v>
      </c>
    </row>
    <row r="658" spans="1:30" x14ac:dyDescent="0.35">
      <c r="A658" t="s">
        <v>684</v>
      </c>
      <c r="D658">
        <v>526</v>
      </c>
      <c r="E658">
        <v>770</v>
      </c>
      <c r="G658">
        <v>1187</v>
      </c>
      <c r="L658">
        <v>885</v>
      </c>
      <c r="M658">
        <v>396</v>
      </c>
      <c r="T658">
        <v>3764</v>
      </c>
      <c r="U658">
        <v>3764</v>
      </c>
      <c r="V658" s="5">
        <v>3897.9289237330117</v>
      </c>
      <c r="W658" s="6">
        <v>3.4358995854842117E-2</v>
      </c>
      <c r="X658">
        <v>1</v>
      </c>
      <c r="Y658" t="s">
        <v>6</v>
      </c>
      <c r="Z658" t="s">
        <v>4</v>
      </c>
      <c r="AA658">
        <v>0</v>
      </c>
      <c r="AB658">
        <v>1807</v>
      </c>
      <c r="AC658">
        <v>1</v>
      </c>
      <c r="AD658" t="b">
        <v>1</v>
      </c>
    </row>
    <row r="659" spans="1:30" x14ac:dyDescent="0.35">
      <c r="A659" t="s">
        <v>685</v>
      </c>
      <c r="B659">
        <v>611</v>
      </c>
      <c r="D659">
        <v>345</v>
      </c>
      <c r="G659">
        <v>1341</v>
      </c>
      <c r="H659">
        <v>1153</v>
      </c>
      <c r="I659">
        <v>684</v>
      </c>
      <c r="N659">
        <v>662</v>
      </c>
      <c r="P659">
        <v>779</v>
      </c>
      <c r="T659">
        <v>5575</v>
      </c>
      <c r="U659">
        <v>5575</v>
      </c>
      <c r="V659" s="5">
        <v>6048.4621593628344</v>
      </c>
      <c r="W659" s="6">
        <v>7.8278105556125452E-2</v>
      </c>
      <c r="X659">
        <v>1</v>
      </c>
      <c r="Y659" t="s">
        <v>13</v>
      </c>
      <c r="Z659" t="s">
        <v>1</v>
      </c>
      <c r="AA659">
        <v>0</v>
      </c>
      <c r="AB659">
        <v>4302</v>
      </c>
      <c r="AC659">
        <v>1</v>
      </c>
      <c r="AD659" t="b">
        <v>1</v>
      </c>
    </row>
    <row r="660" spans="1:30" x14ac:dyDescent="0.35">
      <c r="A660" t="s">
        <v>686</v>
      </c>
      <c r="C660">
        <v>450</v>
      </c>
      <c r="F660">
        <v>548</v>
      </c>
      <c r="K660">
        <v>0</v>
      </c>
      <c r="L660">
        <v>564</v>
      </c>
      <c r="T660">
        <v>1562</v>
      </c>
      <c r="U660">
        <v>1562</v>
      </c>
      <c r="V660" s="5">
        <v>1767.4780802477101</v>
      </c>
      <c r="W660" s="6">
        <v>0.1162549524907899</v>
      </c>
      <c r="X660">
        <v>1</v>
      </c>
      <c r="Y660" t="s">
        <v>10</v>
      </c>
      <c r="Z660" t="s">
        <v>2</v>
      </c>
      <c r="AA660">
        <v>0</v>
      </c>
      <c r="AB660">
        <v>1112</v>
      </c>
      <c r="AC660">
        <v>1</v>
      </c>
      <c r="AD660" t="b">
        <v>1</v>
      </c>
    </row>
    <row r="661" spans="1:30" x14ac:dyDescent="0.35">
      <c r="A661" t="s">
        <v>687</v>
      </c>
      <c r="C661">
        <v>376</v>
      </c>
      <c r="T661">
        <v>376</v>
      </c>
      <c r="U661">
        <v>376</v>
      </c>
      <c r="V661" s="5">
        <v>375.9996017758229</v>
      </c>
      <c r="W661" s="6">
        <v>1.0591079757088134E-6</v>
      </c>
      <c r="X661">
        <v>1</v>
      </c>
      <c r="Y661" t="s">
        <v>2</v>
      </c>
      <c r="Z661" t="s">
        <v>2</v>
      </c>
      <c r="AA661">
        <v>1</v>
      </c>
      <c r="AB661">
        <v>0</v>
      </c>
      <c r="AC661">
        <v>1</v>
      </c>
      <c r="AD661" t="b">
        <v>0</v>
      </c>
    </row>
    <row r="662" spans="1:30" x14ac:dyDescent="0.35">
      <c r="A662" t="s">
        <v>688</v>
      </c>
      <c r="H662">
        <v>646</v>
      </c>
      <c r="T662">
        <v>646</v>
      </c>
      <c r="U662">
        <v>646</v>
      </c>
      <c r="V662" s="5">
        <v>646.17704220189603</v>
      </c>
      <c r="W662" s="6">
        <v>2.7398404823041148E-4</v>
      </c>
      <c r="X662">
        <v>1</v>
      </c>
      <c r="Y662" t="s">
        <v>7</v>
      </c>
      <c r="Z662" t="s">
        <v>7</v>
      </c>
      <c r="AA662">
        <v>1</v>
      </c>
      <c r="AB662">
        <v>0</v>
      </c>
      <c r="AC662">
        <v>1</v>
      </c>
      <c r="AD662" t="b">
        <v>0</v>
      </c>
    </row>
    <row r="663" spans="1:30" x14ac:dyDescent="0.35">
      <c r="A663" t="s">
        <v>689</v>
      </c>
      <c r="E663">
        <v>178</v>
      </c>
      <c r="T663">
        <v>178</v>
      </c>
      <c r="U663">
        <v>178</v>
      </c>
      <c r="V663" s="5">
        <v>178.00008414917966</v>
      </c>
      <c r="W663" s="6">
        <v>4.72747976825979E-7</v>
      </c>
      <c r="X663">
        <v>1</v>
      </c>
      <c r="Y663" t="s">
        <v>4</v>
      </c>
      <c r="Z663" t="s">
        <v>4</v>
      </c>
      <c r="AA663">
        <v>1</v>
      </c>
      <c r="AB663">
        <v>0</v>
      </c>
      <c r="AC663">
        <v>1</v>
      </c>
      <c r="AD663" t="b">
        <v>0</v>
      </c>
    </row>
    <row r="664" spans="1:30" x14ac:dyDescent="0.35">
      <c r="A664" t="s">
        <v>690</v>
      </c>
      <c r="F664">
        <v>760</v>
      </c>
      <c r="M664">
        <v>378</v>
      </c>
      <c r="T664">
        <v>1138</v>
      </c>
      <c r="U664">
        <v>1138</v>
      </c>
      <c r="V664" s="5">
        <v>1137.9916543668799</v>
      </c>
      <c r="W664" s="6">
        <v>7.3336505484184152E-6</v>
      </c>
      <c r="X664">
        <v>1</v>
      </c>
      <c r="Y664" t="s">
        <v>12</v>
      </c>
      <c r="Z664" t="s">
        <v>5</v>
      </c>
      <c r="AA664">
        <v>0</v>
      </c>
      <c r="AB664">
        <v>0</v>
      </c>
      <c r="AC664">
        <v>1</v>
      </c>
      <c r="AD664" t="b">
        <v>1</v>
      </c>
    </row>
    <row r="665" spans="1:30" x14ac:dyDescent="0.35">
      <c r="A665" t="s">
        <v>691</v>
      </c>
      <c r="E665">
        <v>665</v>
      </c>
      <c r="H665">
        <v>989</v>
      </c>
      <c r="K665">
        <v>962</v>
      </c>
      <c r="L665">
        <v>885</v>
      </c>
      <c r="M665">
        <v>864</v>
      </c>
      <c r="T665">
        <v>4365</v>
      </c>
      <c r="U665">
        <v>4365</v>
      </c>
      <c r="V665" s="5">
        <v>4621.9629193944356</v>
      </c>
      <c r="W665" s="6">
        <v>5.5596058184755541E-2</v>
      </c>
      <c r="X665">
        <v>1</v>
      </c>
      <c r="Y665" t="s">
        <v>7</v>
      </c>
      <c r="Z665" t="s">
        <v>4</v>
      </c>
      <c r="AA665">
        <v>0</v>
      </c>
      <c r="AB665">
        <v>2711</v>
      </c>
      <c r="AC665">
        <v>1</v>
      </c>
      <c r="AD665" t="b">
        <v>1</v>
      </c>
    </row>
    <row r="666" spans="1:30" x14ac:dyDescent="0.35">
      <c r="A666" t="s">
        <v>692</v>
      </c>
      <c r="H666">
        <v>1087</v>
      </c>
      <c r="J666">
        <v>860</v>
      </c>
      <c r="K666">
        <v>1052</v>
      </c>
      <c r="M666">
        <v>212</v>
      </c>
      <c r="N666">
        <v>1780</v>
      </c>
      <c r="P666">
        <v>850</v>
      </c>
      <c r="R666">
        <v>361</v>
      </c>
      <c r="T666">
        <v>6202</v>
      </c>
      <c r="U666">
        <v>6202</v>
      </c>
      <c r="V666" s="5">
        <v>6213.566278568348</v>
      </c>
      <c r="W666" s="6">
        <v>1.8614557324739733E-3</v>
      </c>
      <c r="X666">
        <v>1</v>
      </c>
      <c r="Y666" t="s">
        <v>12</v>
      </c>
      <c r="Z666" t="s">
        <v>17</v>
      </c>
      <c r="AA666">
        <v>0</v>
      </c>
      <c r="AB666">
        <v>5629</v>
      </c>
      <c r="AC666">
        <v>1</v>
      </c>
      <c r="AD666" t="b">
        <v>1</v>
      </c>
    </row>
    <row r="667" spans="1:30" x14ac:dyDescent="0.35">
      <c r="A667" t="s">
        <v>693</v>
      </c>
      <c r="T667">
        <v>0</v>
      </c>
      <c r="U667">
        <v>0</v>
      </c>
      <c r="V667" s="5">
        <v>3360.6898751920339</v>
      </c>
      <c r="W667" s="6">
        <v>1</v>
      </c>
      <c r="X667">
        <v>0</v>
      </c>
      <c r="Y667" t="s">
        <v>12</v>
      </c>
      <c r="Z667" t="s">
        <v>1</v>
      </c>
      <c r="AA667">
        <v>0</v>
      </c>
      <c r="AB667">
        <v>0</v>
      </c>
      <c r="AC667">
        <v>1</v>
      </c>
      <c r="AD667" t="b">
        <v>0</v>
      </c>
    </row>
    <row r="668" spans="1:30" x14ac:dyDescent="0.35">
      <c r="A668" t="s">
        <v>694</v>
      </c>
      <c r="D668">
        <v>363</v>
      </c>
      <c r="K668">
        <v>208</v>
      </c>
      <c r="M668">
        <v>632</v>
      </c>
      <c r="T668">
        <v>1203</v>
      </c>
      <c r="U668">
        <v>1203</v>
      </c>
      <c r="V668" s="5">
        <v>1245.0312083658964</v>
      </c>
      <c r="W668" s="6">
        <v>3.3759160480051245E-2</v>
      </c>
      <c r="X668">
        <v>1</v>
      </c>
      <c r="Y668" t="s">
        <v>10</v>
      </c>
      <c r="Z668" t="s">
        <v>3</v>
      </c>
      <c r="AA668">
        <v>0</v>
      </c>
      <c r="AB668">
        <v>632</v>
      </c>
      <c r="AC668">
        <v>1</v>
      </c>
      <c r="AD668" t="b">
        <v>1</v>
      </c>
    </row>
    <row r="669" spans="1:30" x14ac:dyDescent="0.35">
      <c r="A669" t="s">
        <v>695</v>
      </c>
      <c r="B669">
        <v>433</v>
      </c>
      <c r="D669">
        <v>345</v>
      </c>
      <c r="G669">
        <v>1341</v>
      </c>
      <c r="H669">
        <v>184</v>
      </c>
      <c r="I669">
        <v>684</v>
      </c>
      <c r="T669">
        <v>2987</v>
      </c>
      <c r="U669">
        <v>2987</v>
      </c>
      <c r="V669" s="5">
        <v>3297.3524486827218</v>
      </c>
      <c r="W669" s="6">
        <v>9.4121709314606727E-2</v>
      </c>
      <c r="X669">
        <v>1</v>
      </c>
      <c r="Y669" t="s">
        <v>7</v>
      </c>
      <c r="Z669" t="s">
        <v>1</v>
      </c>
      <c r="AA669">
        <v>0</v>
      </c>
      <c r="AB669">
        <v>2370</v>
      </c>
      <c r="AC669">
        <v>1</v>
      </c>
      <c r="AD669" t="b">
        <v>1</v>
      </c>
    </row>
    <row r="670" spans="1:30" x14ac:dyDescent="0.35">
      <c r="A670" t="s">
        <v>696</v>
      </c>
      <c r="E670">
        <v>708</v>
      </c>
      <c r="G670">
        <v>1441</v>
      </c>
      <c r="K670">
        <v>456</v>
      </c>
      <c r="L670">
        <v>885</v>
      </c>
      <c r="M670">
        <v>864</v>
      </c>
      <c r="T670">
        <v>4354</v>
      </c>
      <c r="U670">
        <v>4354</v>
      </c>
      <c r="V670" s="5">
        <v>4357.1711266572083</v>
      </c>
      <c r="W670" s="6">
        <v>7.277948386757992E-4</v>
      </c>
      <c r="X670">
        <v>1</v>
      </c>
      <c r="Y670" t="s">
        <v>6</v>
      </c>
      <c r="Z670" t="s">
        <v>4</v>
      </c>
      <c r="AA670">
        <v>0</v>
      </c>
      <c r="AB670">
        <v>2205</v>
      </c>
      <c r="AC670">
        <v>1</v>
      </c>
      <c r="AD670" t="b">
        <v>1</v>
      </c>
    </row>
    <row r="671" spans="1:30" x14ac:dyDescent="0.35">
      <c r="A671" t="s">
        <v>697</v>
      </c>
      <c r="C671">
        <v>330</v>
      </c>
      <c r="D671">
        <v>356</v>
      </c>
      <c r="E671">
        <v>421</v>
      </c>
      <c r="F671">
        <v>522</v>
      </c>
      <c r="T671">
        <v>1629</v>
      </c>
      <c r="U671">
        <v>1629</v>
      </c>
      <c r="V671" s="5">
        <v>1791.8551664604056</v>
      </c>
      <c r="W671" s="6">
        <v>9.0886344783159226E-2</v>
      </c>
      <c r="X671">
        <v>1</v>
      </c>
      <c r="Y671" t="s">
        <v>3</v>
      </c>
      <c r="Z671" t="s">
        <v>4</v>
      </c>
      <c r="AA671">
        <v>0</v>
      </c>
      <c r="AB671">
        <v>852</v>
      </c>
      <c r="AC671">
        <v>1</v>
      </c>
      <c r="AD671" t="b">
        <v>1</v>
      </c>
    </row>
    <row r="672" spans="1:30" x14ac:dyDescent="0.35">
      <c r="A672" t="s">
        <v>698</v>
      </c>
      <c r="C672">
        <v>378</v>
      </c>
      <c r="T672">
        <v>378</v>
      </c>
      <c r="U672">
        <v>378</v>
      </c>
      <c r="V672" s="5">
        <v>378.00144029321893</v>
      </c>
      <c r="W672" s="6">
        <v>3.8102850026626413E-6</v>
      </c>
      <c r="X672">
        <v>1</v>
      </c>
      <c r="Y672" t="s">
        <v>2</v>
      </c>
      <c r="Z672" t="s">
        <v>2</v>
      </c>
      <c r="AA672">
        <v>1</v>
      </c>
      <c r="AB672">
        <v>0</v>
      </c>
      <c r="AC672">
        <v>1</v>
      </c>
      <c r="AD672" t="b">
        <v>0</v>
      </c>
    </row>
    <row r="673" spans="1:30" x14ac:dyDescent="0.35">
      <c r="A673" t="s">
        <v>699</v>
      </c>
      <c r="D673">
        <v>772</v>
      </c>
      <c r="G673">
        <v>1147</v>
      </c>
      <c r="T673">
        <v>1919</v>
      </c>
      <c r="U673">
        <v>1919</v>
      </c>
      <c r="V673" s="5">
        <v>1920.05734066985</v>
      </c>
      <c r="W673" s="6">
        <v>5.5068181947164649E-4</v>
      </c>
      <c r="X673">
        <v>1</v>
      </c>
      <c r="Y673" t="s">
        <v>6</v>
      </c>
      <c r="Z673" t="s">
        <v>3</v>
      </c>
      <c r="AA673">
        <v>0</v>
      </c>
      <c r="AB673">
        <v>0</v>
      </c>
      <c r="AC673">
        <v>1</v>
      </c>
      <c r="AD673" t="b">
        <v>1</v>
      </c>
    </row>
    <row r="674" spans="1:30" x14ac:dyDescent="0.35">
      <c r="A674" t="s">
        <v>700</v>
      </c>
      <c r="N674">
        <v>1189</v>
      </c>
      <c r="P674">
        <v>576</v>
      </c>
      <c r="T674">
        <v>1765</v>
      </c>
      <c r="U674">
        <v>1765</v>
      </c>
      <c r="V674" s="5">
        <v>1765.2275197540134</v>
      </c>
      <c r="W674" s="6">
        <v>1.2888976149948861E-4</v>
      </c>
      <c r="X674">
        <v>1</v>
      </c>
      <c r="Y674" t="s">
        <v>15</v>
      </c>
      <c r="Z674" t="s">
        <v>13</v>
      </c>
      <c r="AA674">
        <v>0</v>
      </c>
      <c r="AB674">
        <v>0</v>
      </c>
      <c r="AC674">
        <v>1</v>
      </c>
      <c r="AD674" t="b">
        <v>1</v>
      </c>
    </row>
    <row r="675" spans="1:30" x14ac:dyDescent="0.35">
      <c r="A675" t="s">
        <v>701</v>
      </c>
      <c r="E675">
        <v>492</v>
      </c>
      <c r="H675">
        <v>901</v>
      </c>
      <c r="K675">
        <v>1052</v>
      </c>
      <c r="L675">
        <v>977</v>
      </c>
      <c r="M675">
        <v>866</v>
      </c>
      <c r="T675">
        <v>4288</v>
      </c>
      <c r="U675">
        <v>4288</v>
      </c>
      <c r="V675" s="5">
        <v>4174.3496564132583</v>
      </c>
      <c r="W675" s="6">
        <v>2.7225880182829211E-2</v>
      </c>
      <c r="X675">
        <v>1</v>
      </c>
      <c r="Y675" t="s">
        <v>4</v>
      </c>
      <c r="Z675" t="s">
        <v>7</v>
      </c>
      <c r="AA675">
        <v>0</v>
      </c>
      <c r="AB675">
        <v>2895</v>
      </c>
      <c r="AC675">
        <v>1</v>
      </c>
      <c r="AD675" t="b">
        <v>1</v>
      </c>
    </row>
    <row r="676" spans="1:30" x14ac:dyDescent="0.35">
      <c r="A676" t="s">
        <v>702</v>
      </c>
      <c r="N676">
        <v>498</v>
      </c>
      <c r="O676">
        <v>2327</v>
      </c>
      <c r="T676">
        <v>2825</v>
      </c>
      <c r="U676">
        <v>2825</v>
      </c>
      <c r="V676" s="5">
        <v>2874.5451222940678</v>
      </c>
      <c r="W676" s="6">
        <v>1.7235813036925892E-2</v>
      </c>
      <c r="X676">
        <v>1</v>
      </c>
      <c r="Y676" t="s">
        <v>13</v>
      </c>
      <c r="Z676" t="s">
        <v>14</v>
      </c>
      <c r="AA676">
        <v>0</v>
      </c>
      <c r="AB676">
        <v>0</v>
      </c>
      <c r="AC676">
        <v>1</v>
      </c>
      <c r="AD676" t="b">
        <v>1</v>
      </c>
    </row>
    <row r="677" spans="1:30" x14ac:dyDescent="0.35">
      <c r="A677" t="s">
        <v>703</v>
      </c>
      <c r="H677">
        <v>1087</v>
      </c>
      <c r="K677">
        <v>1147</v>
      </c>
      <c r="P677">
        <v>561</v>
      </c>
      <c r="T677">
        <v>2795</v>
      </c>
      <c r="U677">
        <v>2795</v>
      </c>
      <c r="V677" s="5">
        <v>2795.0064248739159</v>
      </c>
      <c r="W677" s="6">
        <v>2.2986973692432494E-6</v>
      </c>
      <c r="X677">
        <v>1</v>
      </c>
      <c r="Y677" t="s">
        <v>10</v>
      </c>
      <c r="Z677" t="s">
        <v>15</v>
      </c>
      <c r="AA677">
        <v>0</v>
      </c>
      <c r="AB677">
        <v>1087</v>
      </c>
      <c r="AC677">
        <v>1</v>
      </c>
      <c r="AD677" t="b">
        <v>1</v>
      </c>
    </row>
    <row r="678" spans="1:30" x14ac:dyDescent="0.35">
      <c r="A678" t="s">
        <v>704</v>
      </c>
      <c r="C678">
        <v>711</v>
      </c>
      <c r="D678">
        <v>356</v>
      </c>
      <c r="Q678">
        <v>187</v>
      </c>
      <c r="S678">
        <v>660</v>
      </c>
      <c r="T678">
        <v>1914</v>
      </c>
      <c r="U678">
        <v>1254</v>
      </c>
      <c r="V678" s="5">
        <v>1253.9986087316461</v>
      </c>
      <c r="W678" s="6">
        <v>1.1094656279839409E-6</v>
      </c>
      <c r="X678">
        <v>1</v>
      </c>
      <c r="Y678" t="s">
        <v>3</v>
      </c>
      <c r="Z678" t="s">
        <v>16</v>
      </c>
      <c r="AA678">
        <v>0</v>
      </c>
      <c r="AB678">
        <v>1371</v>
      </c>
      <c r="AC678">
        <v>0</v>
      </c>
      <c r="AD678" t="b">
        <v>1</v>
      </c>
    </row>
    <row r="679" spans="1:30" x14ac:dyDescent="0.35">
      <c r="A679" t="s">
        <v>705</v>
      </c>
      <c r="B679">
        <v>479</v>
      </c>
      <c r="D679">
        <v>492</v>
      </c>
      <c r="I679">
        <v>577</v>
      </c>
      <c r="K679">
        <v>550</v>
      </c>
      <c r="M679">
        <v>632</v>
      </c>
      <c r="T679">
        <v>2730</v>
      </c>
      <c r="U679">
        <v>2730</v>
      </c>
      <c r="V679" s="5">
        <v>2890.5251929110491</v>
      </c>
      <c r="W679" s="6">
        <v>5.5534957212873867E-2</v>
      </c>
      <c r="X679">
        <v>1</v>
      </c>
      <c r="Y679" t="s">
        <v>10</v>
      </c>
      <c r="Z679" t="s">
        <v>1</v>
      </c>
      <c r="AA679">
        <v>0</v>
      </c>
      <c r="AB679">
        <v>1701</v>
      </c>
      <c r="AC679">
        <v>1</v>
      </c>
      <c r="AD679" t="b">
        <v>1</v>
      </c>
    </row>
    <row r="680" spans="1:30" x14ac:dyDescent="0.35">
      <c r="A680" t="s">
        <v>706</v>
      </c>
      <c r="K680">
        <v>550</v>
      </c>
      <c r="L680">
        <v>1050</v>
      </c>
      <c r="T680">
        <v>1600</v>
      </c>
      <c r="U680">
        <v>1600</v>
      </c>
      <c r="V680" s="5">
        <v>1620.4893112755933</v>
      </c>
      <c r="W680" s="6">
        <v>1.2643903994321831E-2</v>
      </c>
      <c r="X680">
        <v>1</v>
      </c>
      <c r="Y680" t="s">
        <v>10</v>
      </c>
      <c r="Z680" t="s">
        <v>11</v>
      </c>
      <c r="AA680">
        <v>0</v>
      </c>
      <c r="AB680">
        <v>0</v>
      </c>
      <c r="AC680">
        <v>1</v>
      </c>
      <c r="AD680" t="b">
        <v>1</v>
      </c>
    </row>
    <row r="681" spans="1:30" x14ac:dyDescent="0.35">
      <c r="A681" t="s">
        <v>707</v>
      </c>
      <c r="J681">
        <v>1120</v>
      </c>
      <c r="T681">
        <v>1120</v>
      </c>
      <c r="U681">
        <v>1120</v>
      </c>
      <c r="V681" s="5">
        <v>1119.9943443281543</v>
      </c>
      <c r="W681" s="6">
        <v>5.0497325047730991E-6</v>
      </c>
      <c r="X681">
        <v>1</v>
      </c>
      <c r="Y681" t="s">
        <v>9</v>
      </c>
      <c r="Z681" t="s">
        <v>9</v>
      </c>
      <c r="AA681">
        <v>1</v>
      </c>
      <c r="AB681">
        <v>0</v>
      </c>
      <c r="AC681">
        <v>1</v>
      </c>
      <c r="AD681" t="b">
        <v>0</v>
      </c>
    </row>
    <row r="682" spans="1:30" x14ac:dyDescent="0.35">
      <c r="A682" t="s">
        <v>708</v>
      </c>
      <c r="J682">
        <v>1394</v>
      </c>
      <c r="N682">
        <v>498</v>
      </c>
      <c r="O682">
        <v>2382</v>
      </c>
      <c r="T682">
        <v>4274</v>
      </c>
      <c r="U682">
        <v>4274</v>
      </c>
      <c r="V682" s="5">
        <v>4273.9551929466725</v>
      </c>
      <c r="W682" s="6">
        <v>1.0483744284796575E-5</v>
      </c>
      <c r="X682">
        <v>1</v>
      </c>
      <c r="Y682" t="s">
        <v>13</v>
      </c>
      <c r="Z682" t="s">
        <v>9</v>
      </c>
      <c r="AA682">
        <v>0</v>
      </c>
      <c r="AB682">
        <v>2382</v>
      </c>
      <c r="AC682">
        <v>1</v>
      </c>
      <c r="AD682" t="b">
        <v>1</v>
      </c>
    </row>
    <row r="683" spans="1:30" x14ac:dyDescent="0.35">
      <c r="A683" t="s">
        <v>709</v>
      </c>
      <c r="E683">
        <v>509</v>
      </c>
      <c r="L683">
        <v>606</v>
      </c>
      <c r="T683">
        <v>1115</v>
      </c>
      <c r="U683">
        <v>1115</v>
      </c>
      <c r="V683" s="5">
        <v>1125.6036195126576</v>
      </c>
      <c r="W683" s="6">
        <v>9.4203850528204059E-3</v>
      </c>
      <c r="X683">
        <v>1</v>
      </c>
      <c r="Y683" t="s">
        <v>11</v>
      </c>
      <c r="Z683" t="s">
        <v>4</v>
      </c>
      <c r="AA683">
        <v>0</v>
      </c>
      <c r="AB683">
        <v>0</v>
      </c>
      <c r="AC683">
        <v>1</v>
      </c>
      <c r="AD683" t="b">
        <v>1</v>
      </c>
    </row>
    <row r="684" spans="1:30" x14ac:dyDescent="0.35">
      <c r="A684" t="s">
        <v>710</v>
      </c>
      <c r="E684">
        <v>477</v>
      </c>
      <c r="G684">
        <v>999</v>
      </c>
      <c r="K684">
        <v>456</v>
      </c>
      <c r="L684">
        <v>885</v>
      </c>
      <c r="M684">
        <v>864</v>
      </c>
      <c r="T684">
        <v>3681</v>
      </c>
      <c r="U684">
        <v>3681</v>
      </c>
      <c r="V684" s="5">
        <v>4051.459515049683</v>
      </c>
      <c r="W684" s="6">
        <v>9.1438533119623203E-2</v>
      </c>
      <c r="X684">
        <v>1</v>
      </c>
      <c r="Y684" t="s">
        <v>6</v>
      </c>
      <c r="Z684" t="s">
        <v>4</v>
      </c>
      <c r="AA684">
        <v>0</v>
      </c>
      <c r="AB684">
        <v>2205</v>
      </c>
      <c r="AC684">
        <v>1</v>
      </c>
      <c r="AD684" t="b">
        <v>1</v>
      </c>
    </row>
    <row r="685" spans="1:30" x14ac:dyDescent="0.35">
      <c r="A685" t="s">
        <v>711</v>
      </c>
      <c r="T685">
        <v>0</v>
      </c>
      <c r="U685">
        <v>0</v>
      </c>
      <c r="V685" s="5">
        <v>3482.0136058179141</v>
      </c>
      <c r="W685" s="6">
        <v>1</v>
      </c>
      <c r="X685">
        <v>0</v>
      </c>
      <c r="Y685" t="s">
        <v>12</v>
      </c>
      <c r="Z685" t="s">
        <v>1</v>
      </c>
      <c r="AA685">
        <v>0</v>
      </c>
      <c r="AB685">
        <v>0</v>
      </c>
      <c r="AC685">
        <v>1</v>
      </c>
      <c r="AD685" t="b">
        <v>0</v>
      </c>
    </row>
    <row r="686" spans="1:30" x14ac:dyDescent="0.35">
      <c r="A686" t="s">
        <v>712</v>
      </c>
      <c r="B686">
        <v>1112</v>
      </c>
      <c r="I686">
        <v>355</v>
      </c>
      <c r="T686">
        <v>1467</v>
      </c>
      <c r="U686">
        <v>1467</v>
      </c>
      <c r="V686" s="5">
        <v>1466.9972712488859</v>
      </c>
      <c r="W686" s="6">
        <v>1.8600928355975512E-6</v>
      </c>
      <c r="X686">
        <v>1</v>
      </c>
      <c r="Y686" t="s">
        <v>8</v>
      </c>
      <c r="Z686" t="s">
        <v>1</v>
      </c>
      <c r="AA686">
        <v>0</v>
      </c>
      <c r="AB686">
        <v>0</v>
      </c>
      <c r="AC686">
        <v>1</v>
      </c>
      <c r="AD686" t="b">
        <v>1</v>
      </c>
    </row>
    <row r="687" spans="1:30" x14ac:dyDescent="0.35">
      <c r="A687" t="s">
        <v>713</v>
      </c>
      <c r="E687">
        <v>731</v>
      </c>
      <c r="L687">
        <v>885</v>
      </c>
      <c r="M687">
        <v>716</v>
      </c>
      <c r="T687">
        <v>2332</v>
      </c>
      <c r="U687">
        <v>2332</v>
      </c>
      <c r="V687" s="5">
        <v>2340.7671829907531</v>
      </c>
      <c r="W687" s="6">
        <v>3.7454314356677875E-3</v>
      </c>
      <c r="X687">
        <v>1</v>
      </c>
      <c r="Y687" t="s">
        <v>12</v>
      </c>
      <c r="Z687" t="s">
        <v>4</v>
      </c>
      <c r="AA687">
        <v>0</v>
      </c>
      <c r="AB687">
        <v>885</v>
      </c>
      <c r="AC687">
        <v>1</v>
      </c>
      <c r="AD687" t="b">
        <v>1</v>
      </c>
    </row>
    <row r="688" spans="1:30" x14ac:dyDescent="0.35">
      <c r="A688" t="s">
        <v>714</v>
      </c>
      <c r="E688">
        <v>606</v>
      </c>
      <c r="L688">
        <v>938</v>
      </c>
      <c r="T688">
        <v>1544</v>
      </c>
      <c r="U688">
        <v>1544</v>
      </c>
      <c r="V688" s="5">
        <v>1550.9563904858962</v>
      </c>
      <c r="W688" s="6">
        <v>4.4852263600505763E-3</v>
      </c>
      <c r="X688">
        <v>1</v>
      </c>
      <c r="Y688" t="s">
        <v>11</v>
      </c>
      <c r="Z688" t="s">
        <v>4</v>
      </c>
      <c r="AA688">
        <v>0</v>
      </c>
      <c r="AB688">
        <v>0</v>
      </c>
      <c r="AC688">
        <v>1</v>
      </c>
      <c r="AD688" t="b">
        <v>1</v>
      </c>
    </row>
    <row r="689" spans="1:30" x14ac:dyDescent="0.35">
      <c r="A689" t="s">
        <v>715</v>
      </c>
      <c r="E689">
        <v>770</v>
      </c>
      <c r="G689">
        <v>1122</v>
      </c>
      <c r="K689">
        <v>456</v>
      </c>
      <c r="L689">
        <v>885</v>
      </c>
      <c r="M689">
        <v>864</v>
      </c>
      <c r="T689">
        <v>4097</v>
      </c>
      <c r="U689">
        <v>4097</v>
      </c>
      <c r="V689" s="5">
        <v>4115.9299387909377</v>
      </c>
      <c r="W689" s="6">
        <v>4.5991887793159197E-3</v>
      </c>
      <c r="X689">
        <v>1</v>
      </c>
      <c r="Y689" t="s">
        <v>6</v>
      </c>
      <c r="Z689" t="s">
        <v>4</v>
      </c>
      <c r="AA689">
        <v>0</v>
      </c>
      <c r="AB689">
        <v>2205</v>
      </c>
      <c r="AC689">
        <v>1</v>
      </c>
      <c r="AD689" t="b">
        <v>1</v>
      </c>
    </row>
    <row r="690" spans="1:30" x14ac:dyDescent="0.35">
      <c r="A690" t="s">
        <v>716</v>
      </c>
      <c r="C690">
        <v>247</v>
      </c>
      <c r="D690">
        <v>933</v>
      </c>
      <c r="M690">
        <v>50</v>
      </c>
      <c r="T690">
        <v>1230</v>
      </c>
      <c r="U690">
        <v>1230</v>
      </c>
      <c r="V690" s="5">
        <v>1258.136458820921</v>
      </c>
      <c r="W690" s="6">
        <v>2.2363598657088004E-2</v>
      </c>
      <c r="X690">
        <v>1</v>
      </c>
      <c r="Y690" t="s">
        <v>12</v>
      </c>
      <c r="Z690" t="s">
        <v>2</v>
      </c>
      <c r="AA690">
        <v>0</v>
      </c>
      <c r="AB690">
        <v>933</v>
      </c>
      <c r="AC690">
        <v>1</v>
      </c>
      <c r="AD690" t="b">
        <v>1</v>
      </c>
    </row>
    <row r="691" spans="1:30" x14ac:dyDescent="0.35">
      <c r="A691" t="s">
        <v>717</v>
      </c>
      <c r="H691">
        <v>915</v>
      </c>
      <c r="N691">
        <v>1530</v>
      </c>
      <c r="P691">
        <v>850</v>
      </c>
      <c r="T691">
        <v>3295</v>
      </c>
      <c r="U691">
        <v>3295</v>
      </c>
      <c r="V691" s="5">
        <v>3294.9774189381219</v>
      </c>
      <c r="W691" s="6">
        <v>6.8531765189993189E-6</v>
      </c>
      <c r="X691">
        <v>1</v>
      </c>
      <c r="Y691" t="s">
        <v>7</v>
      </c>
      <c r="Z691" t="s">
        <v>13</v>
      </c>
      <c r="AA691">
        <v>0</v>
      </c>
      <c r="AB691">
        <v>850</v>
      </c>
      <c r="AC691">
        <v>1</v>
      </c>
      <c r="AD691" t="b">
        <v>1</v>
      </c>
    </row>
    <row r="692" spans="1:30" x14ac:dyDescent="0.35">
      <c r="A692" t="s">
        <v>718</v>
      </c>
      <c r="B692">
        <v>611</v>
      </c>
      <c r="D692">
        <v>492</v>
      </c>
      <c r="I692">
        <v>577</v>
      </c>
      <c r="M692">
        <v>484</v>
      </c>
      <c r="T692">
        <v>2164</v>
      </c>
      <c r="U692">
        <v>2164</v>
      </c>
      <c r="V692" s="5">
        <v>2337.6975067545814</v>
      </c>
      <c r="W692" s="6">
        <v>7.4302815592135821E-2</v>
      </c>
      <c r="X692">
        <v>1</v>
      </c>
      <c r="Y692" t="s">
        <v>12</v>
      </c>
      <c r="Z692" t="s">
        <v>1</v>
      </c>
      <c r="AA692">
        <v>0</v>
      </c>
      <c r="AB692">
        <v>1069</v>
      </c>
      <c r="AC692">
        <v>1</v>
      </c>
      <c r="AD692" t="b">
        <v>1</v>
      </c>
    </row>
    <row r="693" spans="1:30" x14ac:dyDescent="0.35">
      <c r="A693" t="s">
        <v>719</v>
      </c>
      <c r="E693">
        <v>555</v>
      </c>
      <c r="L693">
        <v>885</v>
      </c>
      <c r="M693">
        <v>716</v>
      </c>
      <c r="T693">
        <v>2156</v>
      </c>
      <c r="U693">
        <v>2156</v>
      </c>
      <c r="V693" s="5">
        <v>2174.7503646503646</v>
      </c>
      <c r="W693" s="6">
        <v>8.6218468818967855E-3</v>
      </c>
      <c r="X693">
        <v>1</v>
      </c>
      <c r="Y693" t="s">
        <v>12</v>
      </c>
      <c r="Z693" t="s">
        <v>4</v>
      </c>
      <c r="AA693">
        <v>0</v>
      </c>
      <c r="AB693">
        <v>885</v>
      </c>
      <c r="AC693">
        <v>1</v>
      </c>
      <c r="AD693" t="b">
        <v>1</v>
      </c>
    </row>
    <row r="694" spans="1:30" x14ac:dyDescent="0.35">
      <c r="A694" t="s">
        <v>720</v>
      </c>
      <c r="G694">
        <v>1552</v>
      </c>
      <c r="K694">
        <v>456</v>
      </c>
      <c r="M694">
        <v>834</v>
      </c>
      <c r="T694">
        <v>2842</v>
      </c>
      <c r="U694">
        <v>2842</v>
      </c>
      <c r="V694" s="5">
        <v>2919.1253434005071</v>
      </c>
      <c r="W694" s="6">
        <v>2.6420702891319932E-2</v>
      </c>
      <c r="X694">
        <v>1</v>
      </c>
      <c r="Y694" t="s">
        <v>6</v>
      </c>
      <c r="Z694" t="s">
        <v>12</v>
      </c>
      <c r="AA694">
        <v>0</v>
      </c>
      <c r="AB694">
        <v>456</v>
      </c>
      <c r="AC694">
        <v>1</v>
      </c>
      <c r="AD694" t="b">
        <v>1</v>
      </c>
    </row>
    <row r="695" spans="1:30" x14ac:dyDescent="0.35">
      <c r="A695" t="s">
        <v>721</v>
      </c>
      <c r="G695">
        <v>707</v>
      </c>
      <c r="H695">
        <v>1460</v>
      </c>
      <c r="N695">
        <v>797</v>
      </c>
      <c r="P695">
        <v>850</v>
      </c>
      <c r="T695">
        <v>3814</v>
      </c>
      <c r="U695">
        <v>3814</v>
      </c>
      <c r="V695" s="5">
        <v>3814.6665999599759</v>
      </c>
      <c r="W695" s="6">
        <v>1.7474658466427379E-4</v>
      </c>
      <c r="X695">
        <v>1</v>
      </c>
      <c r="Y695" t="s">
        <v>6</v>
      </c>
      <c r="Z695" t="s">
        <v>13</v>
      </c>
      <c r="AA695">
        <v>0</v>
      </c>
      <c r="AB695">
        <v>2310</v>
      </c>
      <c r="AC695">
        <v>1</v>
      </c>
      <c r="AD695" t="b">
        <v>1</v>
      </c>
    </row>
    <row r="696" spans="1:30" x14ac:dyDescent="0.35">
      <c r="A696" t="s">
        <v>722</v>
      </c>
      <c r="E696">
        <v>421</v>
      </c>
      <c r="L696">
        <v>619</v>
      </c>
      <c r="T696">
        <v>1040</v>
      </c>
      <c r="U696">
        <v>1040</v>
      </c>
      <c r="V696" s="5">
        <v>1045.1256207009499</v>
      </c>
      <c r="W696" s="6">
        <v>4.9043106392437216E-3</v>
      </c>
      <c r="X696">
        <v>1</v>
      </c>
      <c r="Y696" t="s">
        <v>11</v>
      </c>
      <c r="Z696" t="s">
        <v>4</v>
      </c>
      <c r="AA696">
        <v>0</v>
      </c>
      <c r="AB696">
        <v>0</v>
      </c>
      <c r="AC696">
        <v>1</v>
      </c>
      <c r="AD696" t="b">
        <v>1</v>
      </c>
    </row>
    <row r="697" spans="1:30" x14ac:dyDescent="0.35">
      <c r="A697" t="s">
        <v>723</v>
      </c>
      <c r="C697">
        <v>645</v>
      </c>
      <c r="K697">
        <v>0</v>
      </c>
      <c r="M697">
        <v>768</v>
      </c>
      <c r="T697">
        <v>1413</v>
      </c>
      <c r="U697">
        <v>1413</v>
      </c>
      <c r="V697" s="5">
        <v>1414.5333101758747</v>
      </c>
      <c r="W697" s="6">
        <v>1.0839689421552475E-3</v>
      </c>
      <c r="X697">
        <v>1</v>
      </c>
      <c r="Y697" t="s">
        <v>10</v>
      </c>
      <c r="Z697" t="s">
        <v>2</v>
      </c>
      <c r="AA697">
        <v>0</v>
      </c>
      <c r="AB697">
        <v>768</v>
      </c>
      <c r="AC697">
        <v>1</v>
      </c>
      <c r="AD697" t="b">
        <v>1</v>
      </c>
    </row>
    <row r="698" spans="1:30" x14ac:dyDescent="0.35">
      <c r="A698" t="s">
        <v>724</v>
      </c>
      <c r="E698">
        <v>555</v>
      </c>
      <c r="K698">
        <v>550</v>
      </c>
      <c r="L698">
        <v>1192</v>
      </c>
      <c r="T698">
        <v>2297</v>
      </c>
      <c r="U698">
        <v>2297</v>
      </c>
      <c r="V698" s="5">
        <v>2474.6246018526635</v>
      </c>
      <c r="W698" s="6">
        <v>7.1778402962486637E-2</v>
      </c>
      <c r="X698">
        <v>1</v>
      </c>
      <c r="Y698" t="s">
        <v>10</v>
      </c>
      <c r="Z698" t="s">
        <v>4</v>
      </c>
      <c r="AA698">
        <v>0</v>
      </c>
      <c r="AB698">
        <v>1192</v>
      </c>
      <c r="AC698">
        <v>1</v>
      </c>
      <c r="AD698" t="b">
        <v>1</v>
      </c>
    </row>
    <row r="699" spans="1:30" x14ac:dyDescent="0.35">
      <c r="A699" t="s">
        <v>725</v>
      </c>
      <c r="H699">
        <v>744</v>
      </c>
      <c r="N699">
        <v>636</v>
      </c>
      <c r="P699">
        <v>963</v>
      </c>
      <c r="T699">
        <v>2343</v>
      </c>
      <c r="U699">
        <v>2343</v>
      </c>
      <c r="V699" s="5">
        <v>2398.581353892776</v>
      </c>
      <c r="W699" s="6">
        <v>2.31725948350971E-2</v>
      </c>
      <c r="X699">
        <v>1</v>
      </c>
      <c r="Y699" t="s">
        <v>13</v>
      </c>
      <c r="Z699" t="s">
        <v>7</v>
      </c>
      <c r="AA699">
        <v>0</v>
      </c>
      <c r="AB699">
        <v>963</v>
      </c>
      <c r="AC699">
        <v>1</v>
      </c>
      <c r="AD699" t="b">
        <v>1</v>
      </c>
    </row>
    <row r="700" spans="1:30" x14ac:dyDescent="0.35">
      <c r="A700" t="s">
        <v>726</v>
      </c>
      <c r="N700">
        <v>1197</v>
      </c>
      <c r="O700">
        <v>536</v>
      </c>
      <c r="P700">
        <v>576</v>
      </c>
      <c r="T700">
        <v>2309</v>
      </c>
      <c r="U700">
        <v>2309</v>
      </c>
      <c r="V700" s="5">
        <v>2308.9754949906155</v>
      </c>
      <c r="W700" s="6">
        <v>1.061293609986253E-5</v>
      </c>
      <c r="X700">
        <v>1</v>
      </c>
      <c r="Y700" t="s">
        <v>15</v>
      </c>
      <c r="Z700" t="s">
        <v>14</v>
      </c>
      <c r="AA700">
        <v>0</v>
      </c>
      <c r="AB700">
        <v>1197</v>
      </c>
      <c r="AC700">
        <v>1</v>
      </c>
      <c r="AD700" t="b">
        <v>1</v>
      </c>
    </row>
    <row r="701" spans="1:30" x14ac:dyDescent="0.35">
      <c r="A701" t="s">
        <v>727</v>
      </c>
      <c r="B701">
        <v>1372</v>
      </c>
      <c r="T701">
        <v>1372</v>
      </c>
      <c r="U701">
        <v>1372</v>
      </c>
      <c r="V701" s="5">
        <v>1372.0032256267064</v>
      </c>
      <c r="W701" s="6">
        <v>2.3510343460596899E-6</v>
      </c>
      <c r="X701">
        <v>1</v>
      </c>
      <c r="Y701" t="s">
        <v>1</v>
      </c>
      <c r="Z701" t="s">
        <v>1</v>
      </c>
      <c r="AA701">
        <v>1</v>
      </c>
      <c r="AB701">
        <v>0</v>
      </c>
      <c r="AC701">
        <v>1</v>
      </c>
      <c r="AD701" t="b">
        <v>0</v>
      </c>
    </row>
    <row r="702" spans="1:30" x14ac:dyDescent="0.35">
      <c r="A702" t="s">
        <v>728</v>
      </c>
      <c r="E702">
        <v>923</v>
      </c>
      <c r="F702">
        <v>419</v>
      </c>
      <c r="T702">
        <v>1342</v>
      </c>
      <c r="U702">
        <v>1342</v>
      </c>
      <c r="V702" s="5">
        <v>1230.484863460717</v>
      </c>
      <c r="W702" s="6">
        <v>9.0626987662122627E-2</v>
      </c>
      <c r="X702">
        <v>1</v>
      </c>
      <c r="Y702" t="s">
        <v>5</v>
      </c>
      <c r="Z702" t="s">
        <v>4</v>
      </c>
      <c r="AA702">
        <v>0</v>
      </c>
      <c r="AB702">
        <v>0</v>
      </c>
      <c r="AC702">
        <v>1</v>
      </c>
      <c r="AD702" t="b">
        <v>1</v>
      </c>
    </row>
    <row r="703" spans="1:30" x14ac:dyDescent="0.35">
      <c r="A703" t="s">
        <v>729</v>
      </c>
      <c r="H703">
        <v>915</v>
      </c>
      <c r="N703">
        <v>1197</v>
      </c>
      <c r="O703">
        <v>2198</v>
      </c>
      <c r="P703">
        <v>850</v>
      </c>
      <c r="T703">
        <v>5160</v>
      </c>
      <c r="U703">
        <v>5160</v>
      </c>
      <c r="V703" s="5">
        <v>5179.872820959803</v>
      </c>
      <c r="W703" s="6">
        <v>3.8365461173853039E-3</v>
      </c>
      <c r="X703">
        <v>1</v>
      </c>
      <c r="Y703" t="s">
        <v>7</v>
      </c>
      <c r="Z703" t="s">
        <v>14</v>
      </c>
      <c r="AA703">
        <v>0</v>
      </c>
      <c r="AB703">
        <v>2047</v>
      </c>
      <c r="AC703">
        <v>1</v>
      </c>
      <c r="AD703" t="b">
        <v>1</v>
      </c>
    </row>
    <row r="704" spans="1:30" x14ac:dyDescent="0.35">
      <c r="A704" t="s">
        <v>730</v>
      </c>
      <c r="E704">
        <v>708</v>
      </c>
      <c r="L704">
        <v>885</v>
      </c>
      <c r="M704">
        <v>729</v>
      </c>
      <c r="T704">
        <v>2322</v>
      </c>
      <c r="U704">
        <v>2322</v>
      </c>
      <c r="V704" s="5">
        <v>2307.3621876759189</v>
      </c>
      <c r="W704" s="6">
        <v>6.3439595232445811E-3</v>
      </c>
      <c r="X704">
        <v>1</v>
      </c>
      <c r="Y704" t="s">
        <v>12</v>
      </c>
      <c r="Z704" t="s">
        <v>4</v>
      </c>
      <c r="AA704">
        <v>0</v>
      </c>
      <c r="AB704">
        <v>885</v>
      </c>
      <c r="AC704">
        <v>1</v>
      </c>
      <c r="AD704" t="b">
        <v>1</v>
      </c>
    </row>
    <row r="705" spans="1:30" x14ac:dyDescent="0.35">
      <c r="A705" t="s">
        <v>731</v>
      </c>
      <c r="N705">
        <v>1366</v>
      </c>
      <c r="T705">
        <v>1366</v>
      </c>
      <c r="U705">
        <v>1366</v>
      </c>
      <c r="V705" s="5">
        <v>1366.0058039622581</v>
      </c>
      <c r="W705" s="6">
        <v>4.2488562210400363E-6</v>
      </c>
      <c r="X705">
        <v>1</v>
      </c>
      <c r="Y705" t="s">
        <v>13</v>
      </c>
      <c r="Z705" t="s">
        <v>13</v>
      </c>
      <c r="AA705">
        <v>1</v>
      </c>
      <c r="AB705">
        <v>0</v>
      </c>
      <c r="AC705">
        <v>1</v>
      </c>
      <c r="AD705" t="b">
        <v>0</v>
      </c>
    </row>
    <row r="706" spans="1:30" x14ac:dyDescent="0.35">
      <c r="A706" t="s">
        <v>732</v>
      </c>
      <c r="J706">
        <v>1148</v>
      </c>
      <c r="N706">
        <v>498</v>
      </c>
      <c r="O706">
        <v>2382</v>
      </c>
      <c r="T706">
        <v>4028</v>
      </c>
      <c r="U706">
        <v>4028</v>
      </c>
      <c r="V706" s="5">
        <v>4027.9741443152911</v>
      </c>
      <c r="W706" s="6">
        <v>6.419029463073584E-6</v>
      </c>
      <c r="X706">
        <v>1</v>
      </c>
      <c r="Y706" t="s">
        <v>13</v>
      </c>
      <c r="Z706" t="s">
        <v>9</v>
      </c>
      <c r="AA706">
        <v>0</v>
      </c>
      <c r="AB706">
        <v>2382</v>
      </c>
      <c r="AC706">
        <v>1</v>
      </c>
      <c r="AD706" t="b">
        <v>1</v>
      </c>
    </row>
    <row r="707" spans="1:30" x14ac:dyDescent="0.35">
      <c r="A707" t="s">
        <v>733</v>
      </c>
      <c r="E707">
        <v>731</v>
      </c>
      <c r="K707">
        <v>550</v>
      </c>
      <c r="L707">
        <v>1192</v>
      </c>
      <c r="T707">
        <v>2473</v>
      </c>
      <c r="U707">
        <v>2473</v>
      </c>
      <c r="V707" s="5">
        <v>2553.5116125916493</v>
      </c>
      <c r="W707" s="6">
        <v>3.1529761679812841E-2</v>
      </c>
      <c r="X707">
        <v>1</v>
      </c>
      <c r="Y707" t="s">
        <v>10</v>
      </c>
      <c r="Z707" t="s">
        <v>4</v>
      </c>
      <c r="AA707">
        <v>0</v>
      </c>
      <c r="AB707">
        <v>1192</v>
      </c>
      <c r="AC707">
        <v>1</v>
      </c>
      <c r="AD707" t="b">
        <v>1</v>
      </c>
    </row>
    <row r="708" spans="1:30" x14ac:dyDescent="0.35">
      <c r="A708" t="s">
        <v>734</v>
      </c>
      <c r="B708">
        <v>438</v>
      </c>
      <c r="D708">
        <v>247</v>
      </c>
      <c r="I708">
        <v>577</v>
      </c>
      <c r="T708">
        <v>1262</v>
      </c>
      <c r="U708">
        <v>1262</v>
      </c>
      <c r="V708" s="5">
        <v>1228.9270554635827</v>
      </c>
      <c r="W708" s="6">
        <v>2.6912048513686025E-2</v>
      </c>
      <c r="X708">
        <v>1</v>
      </c>
      <c r="Y708" t="s">
        <v>3</v>
      </c>
      <c r="Z708" t="s">
        <v>1</v>
      </c>
      <c r="AA708">
        <v>0</v>
      </c>
      <c r="AB708">
        <v>577</v>
      </c>
      <c r="AC708">
        <v>1</v>
      </c>
      <c r="AD708" t="b">
        <v>1</v>
      </c>
    </row>
    <row r="709" spans="1:30" x14ac:dyDescent="0.35">
      <c r="A709" t="s">
        <v>735</v>
      </c>
      <c r="E709">
        <v>672</v>
      </c>
      <c r="H709">
        <v>1052</v>
      </c>
      <c r="K709">
        <v>962</v>
      </c>
      <c r="L709">
        <v>885</v>
      </c>
      <c r="M709">
        <v>864</v>
      </c>
      <c r="T709">
        <v>4435</v>
      </c>
      <c r="U709">
        <v>4435</v>
      </c>
      <c r="V709" s="5">
        <v>4655.4408648563804</v>
      </c>
      <c r="W709" s="6">
        <v>4.735123294562156E-2</v>
      </c>
      <c r="X709">
        <v>1</v>
      </c>
      <c r="Y709" t="s">
        <v>7</v>
      </c>
      <c r="Z709" t="s">
        <v>4</v>
      </c>
      <c r="AA709">
        <v>0</v>
      </c>
      <c r="AB709">
        <v>2711</v>
      </c>
      <c r="AC709">
        <v>1</v>
      </c>
      <c r="AD709" t="b">
        <v>1</v>
      </c>
    </row>
    <row r="710" spans="1:30" x14ac:dyDescent="0.35">
      <c r="A710" t="s">
        <v>736</v>
      </c>
      <c r="B710">
        <v>479</v>
      </c>
      <c r="D710">
        <v>345</v>
      </c>
      <c r="G710">
        <v>918</v>
      </c>
      <c r="I710">
        <v>684</v>
      </c>
      <c r="T710">
        <v>2426</v>
      </c>
      <c r="U710">
        <v>2426</v>
      </c>
      <c r="V710" s="5">
        <v>2454.0886533988109</v>
      </c>
      <c r="W710" s="6">
        <v>1.1445655543009551E-2</v>
      </c>
      <c r="X710">
        <v>1</v>
      </c>
      <c r="Y710" t="s">
        <v>6</v>
      </c>
      <c r="Z710" t="s">
        <v>1</v>
      </c>
      <c r="AA710">
        <v>0</v>
      </c>
      <c r="AB710">
        <v>1029</v>
      </c>
      <c r="AC710">
        <v>1</v>
      </c>
      <c r="AD710" t="b">
        <v>1</v>
      </c>
    </row>
    <row r="711" spans="1:30" x14ac:dyDescent="0.35">
      <c r="A711" t="s">
        <v>737</v>
      </c>
      <c r="C711">
        <v>426</v>
      </c>
      <c r="F711">
        <v>367</v>
      </c>
      <c r="L711">
        <v>378</v>
      </c>
      <c r="T711">
        <v>1171</v>
      </c>
      <c r="U711">
        <v>1171</v>
      </c>
      <c r="V711" s="5">
        <v>1369.7743101136284</v>
      </c>
      <c r="W711" s="6">
        <v>0.14511464308097535</v>
      </c>
      <c r="X711">
        <v>1</v>
      </c>
      <c r="Y711" t="s">
        <v>11</v>
      </c>
      <c r="Z711" t="s">
        <v>2</v>
      </c>
      <c r="AA711">
        <v>0</v>
      </c>
      <c r="AB711">
        <v>367</v>
      </c>
      <c r="AC711">
        <v>1</v>
      </c>
      <c r="AD711" t="b">
        <v>1</v>
      </c>
    </row>
    <row r="712" spans="1:30" x14ac:dyDescent="0.35">
      <c r="A712" t="s">
        <v>738</v>
      </c>
      <c r="H712">
        <v>157</v>
      </c>
      <c r="J712">
        <v>1260</v>
      </c>
      <c r="N712">
        <v>1197</v>
      </c>
      <c r="O712">
        <v>2382</v>
      </c>
      <c r="P712">
        <v>850</v>
      </c>
      <c r="T712">
        <v>5846</v>
      </c>
      <c r="U712">
        <v>5846</v>
      </c>
      <c r="V712" s="5">
        <v>5846.0540464063388</v>
      </c>
      <c r="W712" s="6">
        <v>9.2449378520555441E-6</v>
      </c>
      <c r="X712">
        <v>1</v>
      </c>
      <c r="Y712" t="s">
        <v>7</v>
      </c>
      <c r="Z712" t="s">
        <v>9</v>
      </c>
      <c r="AA712">
        <v>0</v>
      </c>
      <c r="AB712">
        <v>4429</v>
      </c>
      <c r="AC712">
        <v>1</v>
      </c>
      <c r="AD712" t="b">
        <v>1</v>
      </c>
    </row>
    <row r="713" spans="1:30" x14ac:dyDescent="0.35">
      <c r="A713" t="s">
        <v>739</v>
      </c>
      <c r="H713">
        <v>915</v>
      </c>
      <c r="N713">
        <v>1197</v>
      </c>
      <c r="O713">
        <v>536</v>
      </c>
      <c r="P713">
        <v>850</v>
      </c>
      <c r="T713">
        <v>3498</v>
      </c>
      <c r="U713">
        <v>3498</v>
      </c>
      <c r="V713" s="5">
        <v>3497.9923982546175</v>
      </c>
      <c r="W713" s="6">
        <v>2.1731737857227312E-6</v>
      </c>
      <c r="X713">
        <v>1</v>
      </c>
      <c r="Y713" t="s">
        <v>7</v>
      </c>
      <c r="Z713" t="s">
        <v>14</v>
      </c>
      <c r="AA713">
        <v>0</v>
      </c>
      <c r="AB713">
        <v>2047</v>
      </c>
      <c r="AC713">
        <v>1</v>
      </c>
      <c r="AD713" t="b">
        <v>1</v>
      </c>
    </row>
    <row r="714" spans="1:30" x14ac:dyDescent="0.35">
      <c r="A714" t="s">
        <v>740</v>
      </c>
      <c r="J714">
        <v>2547</v>
      </c>
      <c r="N714">
        <v>1780</v>
      </c>
      <c r="P714">
        <v>576</v>
      </c>
      <c r="T714">
        <v>4903</v>
      </c>
      <c r="U714">
        <v>4903</v>
      </c>
      <c r="V714" s="5">
        <v>5333.4120390455528</v>
      </c>
      <c r="W714" s="6">
        <v>8.0701066389496076E-2</v>
      </c>
      <c r="X714">
        <v>1</v>
      </c>
      <c r="Y714" t="s">
        <v>15</v>
      </c>
      <c r="Z714" t="s">
        <v>9</v>
      </c>
      <c r="AA714">
        <v>0</v>
      </c>
      <c r="AB714">
        <v>1780</v>
      </c>
      <c r="AC714">
        <v>1</v>
      </c>
      <c r="AD714" t="b">
        <v>1</v>
      </c>
    </row>
    <row r="715" spans="1:30" x14ac:dyDescent="0.35">
      <c r="A715" t="s">
        <v>741</v>
      </c>
      <c r="C715">
        <v>814</v>
      </c>
      <c r="D715">
        <v>1318</v>
      </c>
      <c r="G715">
        <v>411</v>
      </c>
      <c r="T715">
        <v>2543</v>
      </c>
      <c r="U715">
        <v>2543</v>
      </c>
      <c r="V715" s="5">
        <v>2567.5295142314731</v>
      </c>
      <c r="W715" s="6">
        <v>9.5537418734660054E-3</v>
      </c>
      <c r="X715">
        <v>1</v>
      </c>
      <c r="Y715" t="s">
        <v>6</v>
      </c>
      <c r="Z715" t="s">
        <v>2</v>
      </c>
      <c r="AA715">
        <v>0</v>
      </c>
      <c r="AB715">
        <v>1318</v>
      </c>
      <c r="AC715">
        <v>1</v>
      </c>
      <c r="AD715" t="b">
        <v>1</v>
      </c>
    </row>
    <row r="716" spans="1:30" x14ac:dyDescent="0.35">
      <c r="A716" t="s">
        <v>742</v>
      </c>
      <c r="E716">
        <v>135</v>
      </c>
      <c r="T716">
        <v>135</v>
      </c>
      <c r="U716">
        <v>135</v>
      </c>
      <c r="V716" s="5">
        <v>135.0000363830564</v>
      </c>
      <c r="W716" s="6">
        <v>2.6950404882659525E-7</v>
      </c>
      <c r="X716">
        <v>1</v>
      </c>
      <c r="Y716" t="s">
        <v>4</v>
      </c>
      <c r="Z716" t="s">
        <v>4</v>
      </c>
      <c r="AA716">
        <v>1</v>
      </c>
      <c r="AB716">
        <v>0</v>
      </c>
      <c r="AC716">
        <v>1</v>
      </c>
      <c r="AD716" t="b">
        <v>0</v>
      </c>
    </row>
    <row r="717" spans="1:30" x14ac:dyDescent="0.35">
      <c r="A717" t="s">
        <v>743</v>
      </c>
      <c r="E717">
        <v>369</v>
      </c>
      <c r="K717">
        <v>334</v>
      </c>
      <c r="L717">
        <v>1182</v>
      </c>
      <c r="M717">
        <v>128</v>
      </c>
      <c r="T717">
        <v>2013</v>
      </c>
      <c r="U717">
        <v>2013</v>
      </c>
      <c r="V717" s="5">
        <v>2027.5443585130495</v>
      </c>
      <c r="W717" s="6">
        <v>7.1733860973162353E-3</v>
      </c>
      <c r="X717">
        <v>1</v>
      </c>
      <c r="Y717" t="s">
        <v>12</v>
      </c>
      <c r="Z717" t="s">
        <v>4</v>
      </c>
      <c r="AA717">
        <v>0</v>
      </c>
      <c r="AB717">
        <v>1516</v>
      </c>
      <c r="AC717">
        <v>1</v>
      </c>
      <c r="AD717" t="b">
        <v>1</v>
      </c>
    </row>
    <row r="718" spans="1:30" x14ac:dyDescent="0.35">
      <c r="A718" t="s">
        <v>744</v>
      </c>
      <c r="N718">
        <v>1450</v>
      </c>
      <c r="P718">
        <v>576</v>
      </c>
      <c r="T718">
        <v>2026</v>
      </c>
      <c r="U718">
        <v>2026</v>
      </c>
      <c r="V718" s="5">
        <v>2026.011459434073</v>
      </c>
      <c r="W718" s="6">
        <v>5.656154618298467E-6</v>
      </c>
      <c r="X718">
        <v>1</v>
      </c>
      <c r="Y718" t="s">
        <v>15</v>
      </c>
      <c r="Z718" t="s">
        <v>13</v>
      </c>
      <c r="AA718">
        <v>0</v>
      </c>
      <c r="AB718">
        <v>0</v>
      </c>
      <c r="AC718">
        <v>1</v>
      </c>
      <c r="AD718" t="b">
        <v>1</v>
      </c>
    </row>
    <row r="719" spans="1:30" x14ac:dyDescent="0.35">
      <c r="A719" t="s">
        <v>745</v>
      </c>
      <c r="C719">
        <v>500</v>
      </c>
      <c r="E719">
        <v>1028</v>
      </c>
      <c r="F719">
        <v>522</v>
      </c>
      <c r="I719">
        <v>42</v>
      </c>
      <c r="T719">
        <v>2092</v>
      </c>
      <c r="U719">
        <v>2092</v>
      </c>
      <c r="V719" s="5">
        <v>2047.8362531939961</v>
      </c>
      <c r="W719" s="6">
        <v>2.156605379806224E-2</v>
      </c>
      <c r="X719">
        <v>1</v>
      </c>
      <c r="Y719" t="s">
        <v>8</v>
      </c>
      <c r="Z719" t="s">
        <v>4</v>
      </c>
      <c r="AA719">
        <v>0</v>
      </c>
      <c r="AB719">
        <v>1022</v>
      </c>
      <c r="AC719">
        <v>1</v>
      </c>
      <c r="AD719" t="b">
        <v>1</v>
      </c>
    </row>
    <row r="720" spans="1:30" x14ac:dyDescent="0.35">
      <c r="A720" t="s">
        <v>746</v>
      </c>
      <c r="J720">
        <v>860</v>
      </c>
      <c r="N720">
        <v>1780</v>
      </c>
      <c r="P720">
        <v>576</v>
      </c>
      <c r="R720">
        <v>361</v>
      </c>
      <c r="T720">
        <v>3577</v>
      </c>
      <c r="U720">
        <v>3577</v>
      </c>
      <c r="V720" s="5">
        <v>3601.9278496362167</v>
      </c>
      <c r="W720" s="6">
        <v>6.920696548303803E-3</v>
      </c>
      <c r="X720">
        <v>1</v>
      </c>
      <c r="Y720" t="s">
        <v>15</v>
      </c>
      <c r="Z720" t="s">
        <v>17</v>
      </c>
      <c r="AA720">
        <v>0</v>
      </c>
      <c r="AB720">
        <v>2640</v>
      </c>
      <c r="AC720">
        <v>1</v>
      </c>
      <c r="AD720" t="b">
        <v>1</v>
      </c>
    </row>
    <row r="721" spans="1:30" x14ac:dyDescent="0.35">
      <c r="A721" t="s">
        <v>747</v>
      </c>
      <c r="G721">
        <v>1552</v>
      </c>
      <c r="K721">
        <v>456</v>
      </c>
      <c r="L721">
        <v>274</v>
      </c>
      <c r="M721">
        <v>864</v>
      </c>
      <c r="T721">
        <v>3146</v>
      </c>
      <c r="U721">
        <v>3146</v>
      </c>
      <c r="V721" s="5">
        <v>3198.8831776690599</v>
      </c>
      <c r="W721" s="6">
        <v>1.6531762722136818E-2</v>
      </c>
      <c r="X721">
        <v>1</v>
      </c>
      <c r="Y721" t="s">
        <v>6</v>
      </c>
      <c r="Z721" t="s">
        <v>11</v>
      </c>
      <c r="AA721">
        <v>0</v>
      </c>
      <c r="AB721">
        <v>1320</v>
      </c>
      <c r="AC721">
        <v>1</v>
      </c>
      <c r="AD721" t="b">
        <v>1</v>
      </c>
    </row>
    <row r="722" spans="1:30" x14ac:dyDescent="0.35">
      <c r="A722" t="s">
        <v>748</v>
      </c>
      <c r="T722">
        <v>0</v>
      </c>
      <c r="U722">
        <v>0</v>
      </c>
      <c r="V722" s="5">
        <v>1675.5879095855605</v>
      </c>
      <c r="W722" s="6">
        <v>1</v>
      </c>
      <c r="X722">
        <v>0</v>
      </c>
      <c r="Y722" t="s">
        <v>6</v>
      </c>
      <c r="Z722" t="s">
        <v>8</v>
      </c>
      <c r="AA722">
        <v>0</v>
      </c>
      <c r="AB722">
        <v>0</v>
      </c>
      <c r="AC722">
        <v>1</v>
      </c>
      <c r="AD722" t="b">
        <v>0</v>
      </c>
    </row>
    <row r="723" spans="1:30" x14ac:dyDescent="0.35">
      <c r="A723" t="s">
        <v>749</v>
      </c>
      <c r="H723">
        <v>915</v>
      </c>
      <c r="N723">
        <v>718</v>
      </c>
      <c r="P723">
        <v>850</v>
      </c>
      <c r="T723">
        <v>2483</v>
      </c>
      <c r="U723">
        <v>2483</v>
      </c>
      <c r="V723" s="5">
        <v>2487.1479216907505</v>
      </c>
      <c r="W723" s="6">
        <v>1.6677422579396885E-3</v>
      </c>
      <c r="X723">
        <v>1</v>
      </c>
      <c r="Y723" t="s">
        <v>7</v>
      </c>
      <c r="Z723" t="s">
        <v>13</v>
      </c>
      <c r="AA723">
        <v>0</v>
      </c>
      <c r="AB723">
        <v>850</v>
      </c>
      <c r="AC723">
        <v>1</v>
      </c>
      <c r="AD723" t="b">
        <v>1</v>
      </c>
    </row>
    <row r="724" spans="1:30" x14ac:dyDescent="0.35">
      <c r="A724" t="s">
        <v>750</v>
      </c>
      <c r="E724">
        <v>731</v>
      </c>
      <c r="L724">
        <v>885</v>
      </c>
      <c r="M724">
        <v>729</v>
      </c>
      <c r="T724">
        <v>2345</v>
      </c>
      <c r="U724">
        <v>2345</v>
      </c>
      <c r="V724" s="5">
        <v>2392.829400879019</v>
      </c>
      <c r="W724" s="6">
        <v>1.9988638079024183E-2</v>
      </c>
      <c r="X724">
        <v>1</v>
      </c>
      <c r="Y724" t="s">
        <v>12</v>
      </c>
      <c r="Z724" t="s">
        <v>4</v>
      </c>
      <c r="AA724">
        <v>0</v>
      </c>
      <c r="AB724">
        <v>885</v>
      </c>
      <c r="AC724">
        <v>1</v>
      </c>
      <c r="AD724" t="b">
        <v>1</v>
      </c>
    </row>
    <row r="725" spans="1:30" x14ac:dyDescent="0.35">
      <c r="A725" t="s">
        <v>751</v>
      </c>
      <c r="D725">
        <v>526</v>
      </c>
      <c r="G725">
        <v>241</v>
      </c>
      <c r="L725">
        <v>733</v>
      </c>
      <c r="M725">
        <v>396</v>
      </c>
      <c r="T725">
        <v>1896</v>
      </c>
      <c r="U725">
        <v>1896</v>
      </c>
      <c r="V725" s="5">
        <v>2605.2301309441764</v>
      </c>
      <c r="W725" s="6">
        <v>0.27223319833443665</v>
      </c>
      <c r="X725">
        <v>0</v>
      </c>
      <c r="Y725" t="s">
        <v>6</v>
      </c>
      <c r="Z725" t="s">
        <v>11</v>
      </c>
      <c r="AA725">
        <v>0</v>
      </c>
      <c r="AB725">
        <v>922</v>
      </c>
      <c r="AC725">
        <v>1</v>
      </c>
      <c r="AD725" t="b">
        <v>0</v>
      </c>
    </row>
    <row r="726" spans="1:30" x14ac:dyDescent="0.35">
      <c r="A726" t="s">
        <v>752</v>
      </c>
      <c r="H726">
        <v>915</v>
      </c>
      <c r="N726">
        <v>783</v>
      </c>
      <c r="P726">
        <v>850</v>
      </c>
      <c r="T726">
        <v>2548</v>
      </c>
      <c r="U726">
        <v>2548</v>
      </c>
      <c r="V726" s="5">
        <v>2589.2523562904107</v>
      </c>
      <c r="W726" s="6">
        <v>1.5932149753650298E-2</v>
      </c>
      <c r="X726">
        <v>1</v>
      </c>
      <c r="Y726" t="s">
        <v>7</v>
      </c>
      <c r="Z726" t="s">
        <v>13</v>
      </c>
      <c r="AA726">
        <v>0</v>
      </c>
      <c r="AB726">
        <v>850</v>
      </c>
      <c r="AC726">
        <v>1</v>
      </c>
      <c r="AD726" t="b">
        <v>1</v>
      </c>
    </row>
    <row r="727" spans="1:30" x14ac:dyDescent="0.35">
      <c r="A727" t="s">
        <v>753</v>
      </c>
      <c r="M727">
        <v>245</v>
      </c>
      <c r="T727">
        <v>245</v>
      </c>
      <c r="U727">
        <v>245</v>
      </c>
      <c r="V727" s="5">
        <v>244.99999706441841</v>
      </c>
      <c r="W727" s="6">
        <v>1.1981965821713705E-8</v>
      </c>
      <c r="X727">
        <v>1</v>
      </c>
      <c r="Y727" t="s">
        <v>12</v>
      </c>
      <c r="Z727" t="s">
        <v>12</v>
      </c>
      <c r="AA727">
        <v>1</v>
      </c>
      <c r="AB727">
        <v>0</v>
      </c>
      <c r="AC727">
        <v>1</v>
      </c>
      <c r="AD727" t="b">
        <v>0</v>
      </c>
    </row>
    <row r="728" spans="1:30" x14ac:dyDescent="0.35">
      <c r="A728" t="s">
        <v>754</v>
      </c>
      <c r="B728">
        <v>512</v>
      </c>
      <c r="I728">
        <v>355</v>
      </c>
      <c r="T728">
        <v>867</v>
      </c>
      <c r="U728">
        <v>867</v>
      </c>
      <c r="V728" s="5">
        <v>750.13190787512667</v>
      </c>
      <c r="W728" s="6">
        <v>0.15579672174714129</v>
      </c>
      <c r="X728">
        <v>0</v>
      </c>
      <c r="Y728" t="s">
        <v>8</v>
      </c>
      <c r="Z728" t="s">
        <v>1</v>
      </c>
      <c r="AA728">
        <v>0</v>
      </c>
      <c r="AB728">
        <v>0</v>
      </c>
      <c r="AC728">
        <v>1</v>
      </c>
      <c r="AD728" t="b">
        <v>0</v>
      </c>
    </row>
    <row r="729" spans="1:30" x14ac:dyDescent="0.35">
      <c r="A729" t="s">
        <v>755</v>
      </c>
      <c r="T729">
        <v>0</v>
      </c>
      <c r="U729">
        <v>0</v>
      </c>
      <c r="V729" s="5">
        <v>3473.5624856215331</v>
      </c>
      <c r="W729" s="6">
        <v>1</v>
      </c>
      <c r="X729">
        <v>0</v>
      </c>
      <c r="Y729" t="s">
        <v>12</v>
      </c>
      <c r="Z729" t="s">
        <v>1</v>
      </c>
      <c r="AA729">
        <v>0</v>
      </c>
      <c r="AB729">
        <v>0</v>
      </c>
      <c r="AC729">
        <v>1</v>
      </c>
      <c r="AD729" t="b">
        <v>0</v>
      </c>
    </row>
    <row r="730" spans="1:30" x14ac:dyDescent="0.35">
      <c r="A730" t="s">
        <v>756</v>
      </c>
      <c r="J730">
        <v>1243</v>
      </c>
      <c r="N730">
        <v>498</v>
      </c>
      <c r="O730">
        <v>2382</v>
      </c>
      <c r="T730">
        <v>4123</v>
      </c>
      <c r="U730">
        <v>4123</v>
      </c>
      <c r="V730" s="5">
        <v>4123.0141513479521</v>
      </c>
      <c r="W730" s="6">
        <v>3.4322821684807597E-6</v>
      </c>
      <c r="X730">
        <v>1</v>
      </c>
      <c r="Y730" t="s">
        <v>13</v>
      </c>
      <c r="Z730" t="s">
        <v>9</v>
      </c>
      <c r="AA730">
        <v>0</v>
      </c>
      <c r="AB730">
        <v>2382</v>
      </c>
      <c r="AC730">
        <v>1</v>
      </c>
      <c r="AD730" t="b">
        <v>1</v>
      </c>
    </row>
    <row r="731" spans="1:30" x14ac:dyDescent="0.35">
      <c r="A731" t="s">
        <v>757</v>
      </c>
      <c r="B731">
        <v>917</v>
      </c>
      <c r="C731">
        <v>216</v>
      </c>
      <c r="T731">
        <v>1133</v>
      </c>
      <c r="U731">
        <v>1133</v>
      </c>
      <c r="V731" s="5">
        <v>1121.7001030809759</v>
      </c>
      <c r="W731" s="6">
        <v>1.0073902006415709E-2</v>
      </c>
      <c r="X731">
        <v>1</v>
      </c>
      <c r="Y731" t="s">
        <v>2</v>
      </c>
      <c r="Z731" t="s">
        <v>1</v>
      </c>
      <c r="AA731">
        <v>0</v>
      </c>
      <c r="AB731">
        <v>0</v>
      </c>
      <c r="AC731">
        <v>1</v>
      </c>
      <c r="AD731" t="b">
        <v>1</v>
      </c>
    </row>
    <row r="732" spans="1:30" x14ac:dyDescent="0.35">
      <c r="A732" t="s">
        <v>758</v>
      </c>
      <c r="H732">
        <v>1087</v>
      </c>
      <c r="J732">
        <v>1412</v>
      </c>
      <c r="K732">
        <v>1052</v>
      </c>
      <c r="M732">
        <v>39</v>
      </c>
      <c r="N732">
        <v>1197</v>
      </c>
      <c r="O732">
        <v>2382</v>
      </c>
      <c r="P732">
        <v>850</v>
      </c>
      <c r="T732">
        <v>8019</v>
      </c>
      <c r="U732">
        <v>8019</v>
      </c>
      <c r="V732" s="5">
        <v>8019.0445165905467</v>
      </c>
      <c r="W732" s="6">
        <v>5.5513584510677949E-6</v>
      </c>
      <c r="X732">
        <v>1</v>
      </c>
      <c r="Y732" t="s">
        <v>12</v>
      </c>
      <c r="Z732" t="s">
        <v>9</v>
      </c>
      <c r="AA732">
        <v>0</v>
      </c>
      <c r="AB732">
        <v>6568</v>
      </c>
      <c r="AC732">
        <v>1</v>
      </c>
      <c r="AD732" t="b">
        <v>1</v>
      </c>
    </row>
    <row r="733" spans="1:30" x14ac:dyDescent="0.35">
      <c r="A733" t="s">
        <v>759</v>
      </c>
      <c r="C733">
        <v>814</v>
      </c>
      <c r="D733">
        <v>1318</v>
      </c>
      <c r="G733">
        <v>834</v>
      </c>
      <c r="H733">
        <v>184</v>
      </c>
      <c r="T733">
        <v>3150</v>
      </c>
      <c r="U733">
        <v>3150</v>
      </c>
      <c r="V733" s="5">
        <v>3177.4628060858936</v>
      </c>
      <c r="W733" s="6">
        <v>8.6429984430638242E-3</v>
      </c>
      <c r="X733">
        <v>1</v>
      </c>
      <c r="Y733" t="s">
        <v>7</v>
      </c>
      <c r="Z733" t="s">
        <v>2</v>
      </c>
      <c r="AA733">
        <v>0</v>
      </c>
      <c r="AB733">
        <v>2152</v>
      </c>
      <c r="AC733">
        <v>1</v>
      </c>
      <c r="AD733" t="b">
        <v>1</v>
      </c>
    </row>
    <row r="734" spans="1:30" x14ac:dyDescent="0.35">
      <c r="A734" t="s">
        <v>760</v>
      </c>
      <c r="T734">
        <v>0</v>
      </c>
      <c r="U734">
        <v>0</v>
      </c>
      <c r="V734" s="5">
        <v>1368.0613807599912</v>
      </c>
      <c r="W734" s="6">
        <v>1</v>
      </c>
      <c r="X734">
        <v>0</v>
      </c>
      <c r="Y734" t="s">
        <v>8</v>
      </c>
      <c r="Z734" t="s">
        <v>3</v>
      </c>
      <c r="AA734">
        <v>0</v>
      </c>
      <c r="AB734">
        <v>0</v>
      </c>
      <c r="AC734">
        <v>1</v>
      </c>
      <c r="AD734" t="b">
        <v>0</v>
      </c>
    </row>
    <row r="735" spans="1:30" x14ac:dyDescent="0.35">
      <c r="A735" t="s">
        <v>761</v>
      </c>
      <c r="D735">
        <v>387</v>
      </c>
      <c r="G735">
        <v>936</v>
      </c>
      <c r="H735">
        <v>599</v>
      </c>
      <c r="I735">
        <v>543</v>
      </c>
      <c r="T735">
        <v>2465</v>
      </c>
      <c r="U735">
        <v>2465</v>
      </c>
      <c r="V735" s="5">
        <v>2757.7154324066937</v>
      </c>
      <c r="W735" s="6">
        <v>0.10614417606940582</v>
      </c>
      <c r="X735">
        <v>1</v>
      </c>
      <c r="Y735" t="s">
        <v>8</v>
      </c>
      <c r="Z735" t="s">
        <v>7</v>
      </c>
      <c r="AA735">
        <v>0</v>
      </c>
      <c r="AB735">
        <v>1323</v>
      </c>
      <c r="AC735">
        <v>1</v>
      </c>
      <c r="AD735" t="b">
        <v>1</v>
      </c>
    </row>
    <row r="736" spans="1:30" x14ac:dyDescent="0.35">
      <c r="A736" t="s">
        <v>762</v>
      </c>
      <c r="E736">
        <v>492</v>
      </c>
      <c r="L736">
        <v>885</v>
      </c>
      <c r="M736">
        <v>157</v>
      </c>
      <c r="T736">
        <v>1534</v>
      </c>
      <c r="U736">
        <v>1534</v>
      </c>
      <c r="V736" s="5">
        <v>1548.7405682347462</v>
      </c>
      <c r="W736" s="6">
        <v>9.5177775652558125E-3</v>
      </c>
      <c r="X736">
        <v>1</v>
      </c>
      <c r="Y736" t="s">
        <v>12</v>
      </c>
      <c r="Z736" t="s">
        <v>4</v>
      </c>
      <c r="AA736">
        <v>0</v>
      </c>
      <c r="AB736">
        <v>885</v>
      </c>
      <c r="AC736">
        <v>1</v>
      </c>
      <c r="AD736" t="b">
        <v>1</v>
      </c>
    </row>
    <row r="737" spans="1:30" x14ac:dyDescent="0.35">
      <c r="A737" t="s">
        <v>763</v>
      </c>
      <c r="T737">
        <v>0</v>
      </c>
      <c r="U737">
        <v>0</v>
      </c>
      <c r="V737" s="5">
        <v>3618.9828061556968</v>
      </c>
      <c r="W737" s="6">
        <v>1</v>
      </c>
      <c r="X737">
        <v>0</v>
      </c>
      <c r="Y737" t="s">
        <v>12</v>
      </c>
      <c r="Z737" t="s">
        <v>1</v>
      </c>
      <c r="AA737">
        <v>0</v>
      </c>
      <c r="AB737">
        <v>0</v>
      </c>
      <c r="AC737">
        <v>1</v>
      </c>
      <c r="AD737" t="b">
        <v>0</v>
      </c>
    </row>
    <row r="738" spans="1:30" x14ac:dyDescent="0.35">
      <c r="A738" t="s">
        <v>764</v>
      </c>
      <c r="H738">
        <v>81</v>
      </c>
      <c r="J738">
        <v>2547</v>
      </c>
      <c r="N738">
        <v>1780</v>
      </c>
      <c r="P738">
        <v>850</v>
      </c>
      <c r="T738">
        <v>5258</v>
      </c>
      <c r="U738">
        <v>5258</v>
      </c>
      <c r="V738" s="5">
        <v>5715.0993374856189</v>
      </c>
      <c r="W738" s="6">
        <v>7.9980996041045471E-2</v>
      </c>
      <c r="X738">
        <v>1</v>
      </c>
      <c r="Y738" t="s">
        <v>7</v>
      </c>
      <c r="Z738" t="s">
        <v>9</v>
      </c>
      <c r="AA738">
        <v>0</v>
      </c>
      <c r="AB738">
        <v>2630</v>
      </c>
      <c r="AC738">
        <v>1</v>
      </c>
      <c r="AD738" t="b">
        <v>1</v>
      </c>
    </row>
    <row r="739" spans="1:30" x14ac:dyDescent="0.35">
      <c r="A739" t="s">
        <v>765</v>
      </c>
      <c r="G739">
        <v>1122</v>
      </c>
      <c r="K739">
        <v>456</v>
      </c>
      <c r="L739">
        <v>496</v>
      </c>
      <c r="M739">
        <v>864</v>
      </c>
      <c r="T739">
        <v>2938</v>
      </c>
      <c r="U739">
        <v>2938</v>
      </c>
      <c r="V739" s="5">
        <v>2981.9949937159613</v>
      </c>
      <c r="W739" s="6">
        <v>1.4753543788193187E-2</v>
      </c>
      <c r="X739">
        <v>1</v>
      </c>
      <c r="Y739" t="s">
        <v>6</v>
      </c>
      <c r="Z739" t="s">
        <v>11</v>
      </c>
      <c r="AA739">
        <v>0</v>
      </c>
      <c r="AB739">
        <v>1320</v>
      </c>
      <c r="AC739">
        <v>1</v>
      </c>
      <c r="AD739" t="b">
        <v>1</v>
      </c>
    </row>
    <row r="740" spans="1:30" x14ac:dyDescent="0.35">
      <c r="A740" t="s">
        <v>766</v>
      </c>
      <c r="N740">
        <v>498</v>
      </c>
      <c r="O740">
        <v>536</v>
      </c>
      <c r="T740">
        <v>1034</v>
      </c>
      <c r="U740">
        <v>1034</v>
      </c>
      <c r="V740" s="5">
        <v>1034.0072495976704</v>
      </c>
      <c r="W740" s="6">
        <v>7.0111671588114681E-6</v>
      </c>
      <c r="X740">
        <v>1</v>
      </c>
      <c r="Y740" t="s">
        <v>13</v>
      </c>
      <c r="Z740" t="s">
        <v>14</v>
      </c>
      <c r="AA740">
        <v>0</v>
      </c>
      <c r="AB740">
        <v>0</v>
      </c>
      <c r="AC740">
        <v>1</v>
      </c>
      <c r="AD740" t="b">
        <v>1</v>
      </c>
    </row>
    <row r="741" spans="1:30" x14ac:dyDescent="0.35">
      <c r="A741" t="s">
        <v>767</v>
      </c>
      <c r="C741">
        <v>670</v>
      </c>
      <c r="F741">
        <v>548</v>
      </c>
      <c r="L741">
        <v>408</v>
      </c>
      <c r="T741">
        <v>1626</v>
      </c>
      <c r="U741">
        <v>1626</v>
      </c>
      <c r="V741" s="5">
        <v>1702.9883632875606</v>
      </c>
      <c r="W741" s="6">
        <v>4.5207803498396884E-2</v>
      </c>
      <c r="X741">
        <v>1</v>
      </c>
      <c r="Y741" t="s">
        <v>11</v>
      </c>
      <c r="Z741" t="s">
        <v>2</v>
      </c>
      <c r="AA741">
        <v>0</v>
      </c>
      <c r="AB741">
        <v>548</v>
      </c>
      <c r="AC741">
        <v>1</v>
      </c>
      <c r="AD741" t="b">
        <v>1</v>
      </c>
    </row>
    <row r="742" spans="1:30" x14ac:dyDescent="0.35">
      <c r="A742" t="s">
        <v>768</v>
      </c>
      <c r="J742">
        <v>1260</v>
      </c>
      <c r="N742">
        <v>498</v>
      </c>
      <c r="O742">
        <v>2382</v>
      </c>
      <c r="T742">
        <v>4140</v>
      </c>
      <c r="U742">
        <v>4140</v>
      </c>
      <c r="V742" s="5">
        <v>4140.0039676635424</v>
      </c>
      <c r="W742" s="6">
        <v>9.5837191785710321E-7</v>
      </c>
      <c r="X742">
        <v>1</v>
      </c>
      <c r="Y742" t="s">
        <v>13</v>
      </c>
      <c r="Z742" t="s">
        <v>9</v>
      </c>
      <c r="AA742">
        <v>0</v>
      </c>
      <c r="AB742">
        <v>2382</v>
      </c>
      <c r="AC742">
        <v>1</v>
      </c>
      <c r="AD742" t="b">
        <v>1</v>
      </c>
    </row>
    <row r="743" spans="1:30" x14ac:dyDescent="0.35">
      <c r="A743" t="s">
        <v>769</v>
      </c>
      <c r="E743">
        <v>616</v>
      </c>
      <c r="G743">
        <v>1441</v>
      </c>
      <c r="K743">
        <v>456</v>
      </c>
      <c r="L743">
        <v>885</v>
      </c>
      <c r="M743">
        <v>864</v>
      </c>
      <c r="T743">
        <v>4262</v>
      </c>
      <c r="U743">
        <v>4262</v>
      </c>
      <c r="V743" s="5">
        <v>4383.3971765568658</v>
      </c>
      <c r="W743" s="6">
        <v>2.7694769984823193E-2</v>
      </c>
      <c r="X743">
        <v>1</v>
      </c>
      <c r="Y743" t="s">
        <v>6</v>
      </c>
      <c r="Z743" t="s">
        <v>4</v>
      </c>
      <c r="AA743">
        <v>0</v>
      </c>
      <c r="AB743">
        <v>2205</v>
      </c>
      <c r="AC743">
        <v>1</v>
      </c>
      <c r="AD743" t="b">
        <v>1</v>
      </c>
    </row>
    <row r="744" spans="1:30" x14ac:dyDescent="0.35">
      <c r="A744" t="s">
        <v>770</v>
      </c>
      <c r="E744">
        <v>672</v>
      </c>
      <c r="H744">
        <v>1160</v>
      </c>
      <c r="K744">
        <v>962</v>
      </c>
      <c r="L744">
        <v>885</v>
      </c>
      <c r="M744">
        <v>864</v>
      </c>
      <c r="N744">
        <v>662</v>
      </c>
      <c r="P744">
        <v>779</v>
      </c>
      <c r="T744">
        <v>5984</v>
      </c>
      <c r="U744">
        <v>5984</v>
      </c>
      <c r="V744" s="5">
        <v>6189.9358304021298</v>
      </c>
      <c r="W744" s="6">
        <v>3.3269461274649623E-2</v>
      </c>
      <c r="X744">
        <v>1</v>
      </c>
      <c r="Y744" t="s">
        <v>13</v>
      </c>
      <c r="Z744" t="s">
        <v>4</v>
      </c>
      <c r="AA744">
        <v>0</v>
      </c>
      <c r="AB744">
        <v>4650</v>
      </c>
      <c r="AC744">
        <v>1</v>
      </c>
      <c r="AD744" t="b">
        <v>1</v>
      </c>
    </row>
    <row r="745" spans="1:30" x14ac:dyDescent="0.35">
      <c r="A745" t="s">
        <v>771</v>
      </c>
      <c r="T745">
        <v>0</v>
      </c>
      <c r="U745">
        <v>0</v>
      </c>
      <c r="V745" s="5">
        <v>3514.9385840966675</v>
      </c>
      <c r="W745" s="6">
        <v>1</v>
      </c>
      <c r="X745">
        <v>0</v>
      </c>
      <c r="Y745" t="s">
        <v>12</v>
      </c>
      <c r="Z745" t="s">
        <v>1</v>
      </c>
      <c r="AA745">
        <v>0</v>
      </c>
      <c r="AB745">
        <v>0</v>
      </c>
      <c r="AC745">
        <v>1</v>
      </c>
      <c r="AD745" t="b">
        <v>0</v>
      </c>
    </row>
    <row r="746" spans="1:30" x14ac:dyDescent="0.35">
      <c r="A746" t="s">
        <v>772</v>
      </c>
      <c r="D746">
        <v>526</v>
      </c>
      <c r="E746">
        <v>770</v>
      </c>
      <c r="G746">
        <v>241</v>
      </c>
      <c r="L746">
        <v>885</v>
      </c>
      <c r="M746">
        <v>396</v>
      </c>
      <c r="T746">
        <v>2818</v>
      </c>
      <c r="U746">
        <v>2818</v>
      </c>
      <c r="V746" s="5">
        <v>3253.6775942869895</v>
      </c>
      <c r="W746" s="6">
        <v>0.13390312397638274</v>
      </c>
      <c r="X746">
        <v>1</v>
      </c>
      <c r="Y746" t="s">
        <v>6</v>
      </c>
      <c r="Z746" t="s">
        <v>4</v>
      </c>
      <c r="AA746">
        <v>0</v>
      </c>
      <c r="AB746">
        <v>1807</v>
      </c>
      <c r="AC746">
        <v>1</v>
      </c>
      <c r="AD746" t="b">
        <v>1</v>
      </c>
    </row>
    <row r="747" spans="1:30" x14ac:dyDescent="0.35">
      <c r="A747" t="s">
        <v>773</v>
      </c>
      <c r="E747">
        <v>731</v>
      </c>
      <c r="L747">
        <v>885</v>
      </c>
      <c r="M747">
        <v>157</v>
      </c>
      <c r="T747">
        <v>1773</v>
      </c>
      <c r="U747">
        <v>1773</v>
      </c>
      <c r="V747" s="5">
        <v>1801.6391213389122</v>
      </c>
      <c r="W747" s="6">
        <v>1.5896147569014082E-2</v>
      </c>
      <c r="X747">
        <v>1</v>
      </c>
      <c r="Y747" t="s">
        <v>12</v>
      </c>
      <c r="Z747" t="s">
        <v>4</v>
      </c>
      <c r="AA747">
        <v>0</v>
      </c>
      <c r="AB747">
        <v>885</v>
      </c>
      <c r="AC747">
        <v>1</v>
      </c>
      <c r="AD747" t="b">
        <v>1</v>
      </c>
    </row>
    <row r="748" spans="1:30" x14ac:dyDescent="0.35">
      <c r="A748" t="s">
        <v>774</v>
      </c>
      <c r="J748">
        <v>1230</v>
      </c>
      <c r="N748">
        <v>498</v>
      </c>
      <c r="O748">
        <v>2382</v>
      </c>
      <c r="T748">
        <v>4110</v>
      </c>
      <c r="U748">
        <v>4110</v>
      </c>
      <c r="V748" s="5">
        <v>4110.0095865095864</v>
      </c>
      <c r="W748" s="6">
        <v>2.3324786438056463E-6</v>
      </c>
      <c r="X748">
        <v>1</v>
      </c>
      <c r="Y748" t="s">
        <v>13</v>
      </c>
      <c r="Z748" t="s">
        <v>9</v>
      </c>
      <c r="AA748">
        <v>0</v>
      </c>
      <c r="AB748">
        <v>2382</v>
      </c>
      <c r="AC748">
        <v>1</v>
      </c>
      <c r="AD748" t="b">
        <v>1</v>
      </c>
    </row>
    <row r="749" spans="1:30" x14ac:dyDescent="0.35">
      <c r="A749" t="s">
        <v>775</v>
      </c>
      <c r="G749">
        <v>1028</v>
      </c>
      <c r="H749">
        <v>184</v>
      </c>
      <c r="T749">
        <v>1212</v>
      </c>
      <c r="U749">
        <v>1212</v>
      </c>
      <c r="V749" s="5">
        <v>1226.5886109101793</v>
      </c>
      <c r="W749" s="6">
        <v>1.1893646150320921E-2</v>
      </c>
      <c r="X749">
        <v>1</v>
      </c>
      <c r="Y749" t="s">
        <v>7</v>
      </c>
      <c r="Z749" t="s">
        <v>6</v>
      </c>
      <c r="AA749">
        <v>0</v>
      </c>
      <c r="AB749">
        <v>0</v>
      </c>
      <c r="AC749">
        <v>1</v>
      </c>
      <c r="AD749" t="b">
        <v>1</v>
      </c>
    </row>
    <row r="750" spans="1:30" x14ac:dyDescent="0.35">
      <c r="A750" t="s">
        <v>776</v>
      </c>
      <c r="H750">
        <v>915</v>
      </c>
      <c r="P750">
        <v>499</v>
      </c>
      <c r="T750">
        <v>1414</v>
      </c>
      <c r="U750">
        <v>1414</v>
      </c>
      <c r="V750" s="5">
        <v>1414.0113297761764</v>
      </c>
      <c r="W750" s="6">
        <v>8.0125073525024179E-6</v>
      </c>
      <c r="X750">
        <v>1</v>
      </c>
      <c r="Y750" t="s">
        <v>7</v>
      </c>
      <c r="Z750" t="s">
        <v>15</v>
      </c>
      <c r="AA750">
        <v>0</v>
      </c>
      <c r="AB750">
        <v>0</v>
      </c>
      <c r="AC750">
        <v>1</v>
      </c>
      <c r="AD750" t="b">
        <v>1</v>
      </c>
    </row>
    <row r="751" spans="1:30" x14ac:dyDescent="0.35">
      <c r="A751" t="s">
        <v>777</v>
      </c>
      <c r="E751">
        <v>708</v>
      </c>
      <c r="L751">
        <v>629</v>
      </c>
      <c r="T751">
        <v>1337</v>
      </c>
      <c r="U751">
        <v>1337</v>
      </c>
      <c r="V751" s="5">
        <v>1335.225106965436</v>
      </c>
      <c r="W751" s="6">
        <v>1.3292837479650143E-3</v>
      </c>
      <c r="X751">
        <v>1</v>
      </c>
      <c r="Y751" t="s">
        <v>11</v>
      </c>
      <c r="Z751" t="s">
        <v>4</v>
      </c>
      <c r="AA751">
        <v>0</v>
      </c>
      <c r="AB751">
        <v>0</v>
      </c>
      <c r="AC751">
        <v>1</v>
      </c>
      <c r="AD751" t="b">
        <v>1</v>
      </c>
    </row>
    <row r="752" spans="1:30" x14ac:dyDescent="0.35">
      <c r="A752" t="s">
        <v>778</v>
      </c>
      <c r="B752">
        <v>479</v>
      </c>
      <c r="D752">
        <v>492</v>
      </c>
      <c r="I752">
        <v>577</v>
      </c>
      <c r="M752">
        <v>484</v>
      </c>
      <c r="T752">
        <v>2032</v>
      </c>
      <c r="U752">
        <v>2032</v>
      </c>
      <c r="V752" s="5">
        <v>2117.9849281126208</v>
      </c>
      <c r="W752" s="6">
        <v>4.0597516522104658E-2</v>
      </c>
      <c r="X752">
        <v>1</v>
      </c>
      <c r="Y752" t="s">
        <v>12</v>
      </c>
      <c r="Z752" t="s">
        <v>1</v>
      </c>
      <c r="AA752">
        <v>0</v>
      </c>
      <c r="AB752">
        <v>1069</v>
      </c>
      <c r="AC752">
        <v>1</v>
      </c>
      <c r="AD752" t="b">
        <v>1</v>
      </c>
    </row>
    <row r="753" spans="1:30" x14ac:dyDescent="0.35">
      <c r="A753" t="s">
        <v>779</v>
      </c>
      <c r="B753">
        <v>625</v>
      </c>
      <c r="D753">
        <v>615</v>
      </c>
      <c r="I753">
        <v>684</v>
      </c>
      <c r="M753">
        <v>50</v>
      </c>
      <c r="T753">
        <v>1974</v>
      </c>
      <c r="U753">
        <v>1974</v>
      </c>
      <c r="V753" s="5">
        <v>2317.3048466006312</v>
      </c>
      <c r="W753" s="6">
        <v>0.14814833149995005</v>
      </c>
      <c r="X753">
        <v>1</v>
      </c>
      <c r="Y753" t="s">
        <v>12</v>
      </c>
      <c r="Z753" t="s">
        <v>1</v>
      </c>
      <c r="AA753">
        <v>0</v>
      </c>
      <c r="AB753">
        <v>1299</v>
      </c>
      <c r="AC753">
        <v>1</v>
      </c>
      <c r="AD753" t="b">
        <v>1</v>
      </c>
    </row>
    <row r="754" spans="1:30" x14ac:dyDescent="0.35">
      <c r="A754" t="s">
        <v>780</v>
      </c>
      <c r="C754">
        <v>330</v>
      </c>
      <c r="D754">
        <v>356</v>
      </c>
      <c r="E754">
        <v>473</v>
      </c>
      <c r="F754">
        <v>522</v>
      </c>
      <c r="T754">
        <v>1681</v>
      </c>
      <c r="U754">
        <v>1681</v>
      </c>
      <c r="V754" s="5">
        <v>1709.2831566428379</v>
      </c>
      <c r="W754" s="6">
        <v>1.6546794211901167E-2</v>
      </c>
      <c r="X754">
        <v>1</v>
      </c>
      <c r="Y754" t="s">
        <v>3</v>
      </c>
      <c r="Z754" t="s">
        <v>4</v>
      </c>
      <c r="AA754">
        <v>0</v>
      </c>
      <c r="AB754">
        <v>852</v>
      </c>
      <c r="AC754">
        <v>1</v>
      </c>
      <c r="AD754" t="b">
        <v>1</v>
      </c>
    </row>
    <row r="755" spans="1:30" x14ac:dyDescent="0.35">
      <c r="A755" t="s">
        <v>781</v>
      </c>
      <c r="G755">
        <v>697</v>
      </c>
      <c r="H755">
        <v>1460</v>
      </c>
      <c r="J755">
        <v>494</v>
      </c>
      <c r="N755">
        <v>1197</v>
      </c>
      <c r="O755">
        <v>2382</v>
      </c>
      <c r="P755">
        <v>850</v>
      </c>
      <c r="T755">
        <v>7080</v>
      </c>
      <c r="U755">
        <v>7080</v>
      </c>
      <c r="V755" s="5">
        <v>7079.9777386492269</v>
      </c>
      <c r="W755" s="6">
        <v>3.1442684701612694E-6</v>
      </c>
      <c r="X755">
        <v>1</v>
      </c>
      <c r="Y755" t="s">
        <v>6</v>
      </c>
      <c r="Z755" t="s">
        <v>9</v>
      </c>
      <c r="AA755">
        <v>0</v>
      </c>
      <c r="AB755">
        <v>5889</v>
      </c>
      <c r="AC755">
        <v>1</v>
      </c>
      <c r="AD755" t="b">
        <v>1</v>
      </c>
    </row>
    <row r="756" spans="1:30" x14ac:dyDescent="0.35">
      <c r="A756" t="s">
        <v>782</v>
      </c>
      <c r="H756">
        <v>191</v>
      </c>
      <c r="K756">
        <v>962</v>
      </c>
      <c r="L756">
        <v>733</v>
      </c>
      <c r="M756">
        <v>864</v>
      </c>
      <c r="T756">
        <v>2750</v>
      </c>
      <c r="U756">
        <v>2750</v>
      </c>
      <c r="V756" s="5">
        <v>2819.6881130363395</v>
      </c>
      <c r="W756" s="6">
        <v>2.4714830237482138E-2</v>
      </c>
      <c r="X756">
        <v>1</v>
      </c>
      <c r="Y756" t="s">
        <v>7</v>
      </c>
      <c r="Z756" t="s">
        <v>11</v>
      </c>
      <c r="AA756">
        <v>0</v>
      </c>
      <c r="AB756">
        <v>1826</v>
      </c>
      <c r="AC756">
        <v>1</v>
      </c>
      <c r="AD756" t="b">
        <v>1</v>
      </c>
    </row>
    <row r="757" spans="1:30" x14ac:dyDescent="0.35">
      <c r="A757" t="s">
        <v>783</v>
      </c>
      <c r="T757">
        <v>0</v>
      </c>
      <c r="U757">
        <v>0</v>
      </c>
      <c r="V757" s="5">
        <v>1860.5586979527789</v>
      </c>
      <c r="W757" s="6">
        <v>1</v>
      </c>
      <c r="X757">
        <v>0</v>
      </c>
      <c r="Y757" t="s">
        <v>12</v>
      </c>
      <c r="Z757" t="s">
        <v>8</v>
      </c>
      <c r="AA757">
        <v>0</v>
      </c>
      <c r="AB757">
        <v>0</v>
      </c>
      <c r="AC757">
        <v>1</v>
      </c>
      <c r="AD757" t="b">
        <v>0</v>
      </c>
    </row>
    <row r="758" spans="1:30" x14ac:dyDescent="0.35">
      <c r="A758" t="s">
        <v>784</v>
      </c>
      <c r="J758">
        <v>1260</v>
      </c>
      <c r="N758">
        <v>1197</v>
      </c>
      <c r="O758">
        <v>2382</v>
      </c>
      <c r="P758">
        <v>576</v>
      </c>
      <c r="T758">
        <v>5415</v>
      </c>
      <c r="U758">
        <v>5415</v>
      </c>
      <c r="V758" s="5">
        <v>5415.0099865980719</v>
      </c>
      <c r="W758" s="6">
        <v>1.8442437034530181E-6</v>
      </c>
      <c r="X758">
        <v>1</v>
      </c>
      <c r="Y758" t="s">
        <v>15</v>
      </c>
      <c r="Z758" t="s">
        <v>9</v>
      </c>
      <c r="AA758">
        <v>0</v>
      </c>
      <c r="AB758">
        <v>3579</v>
      </c>
      <c r="AC758">
        <v>1</v>
      </c>
      <c r="AD758" t="b">
        <v>1</v>
      </c>
    </row>
    <row r="759" spans="1:30" x14ac:dyDescent="0.35">
      <c r="A759" t="s">
        <v>785</v>
      </c>
      <c r="B759">
        <v>771</v>
      </c>
      <c r="D759">
        <v>345</v>
      </c>
      <c r="G759">
        <v>1147</v>
      </c>
      <c r="I759">
        <v>667</v>
      </c>
      <c r="T759">
        <v>2930</v>
      </c>
      <c r="U759">
        <v>2930</v>
      </c>
      <c r="V759" s="5">
        <v>2985.2660824637828</v>
      </c>
      <c r="W759" s="6">
        <v>1.8512950248699752E-2</v>
      </c>
      <c r="X759">
        <v>1</v>
      </c>
      <c r="Y759" t="s">
        <v>6</v>
      </c>
      <c r="Z759" t="s">
        <v>1</v>
      </c>
      <c r="AA759">
        <v>0</v>
      </c>
      <c r="AB759">
        <v>1012</v>
      </c>
      <c r="AC759">
        <v>1</v>
      </c>
      <c r="AD759" t="b">
        <v>1</v>
      </c>
    </row>
    <row r="760" spans="1:30" x14ac:dyDescent="0.35">
      <c r="A760" t="s">
        <v>786</v>
      </c>
      <c r="C760">
        <v>423</v>
      </c>
      <c r="F760">
        <v>367</v>
      </c>
      <c r="I760">
        <v>1018</v>
      </c>
      <c r="L760">
        <v>378</v>
      </c>
      <c r="T760">
        <v>2186</v>
      </c>
      <c r="U760">
        <v>2186</v>
      </c>
      <c r="V760" s="5">
        <v>2362.5758577924762</v>
      </c>
      <c r="W760" s="6">
        <v>7.4738704033598169E-2</v>
      </c>
      <c r="X760">
        <v>1</v>
      </c>
      <c r="Y760" t="s">
        <v>11</v>
      </c>
      <c r="Z760" t="s">
        <v>8</v>
      </c>
      <c r="AA760">
        <v>0</v>
      </c>
      <c r="AB760">
        <v>790</v>
      </c>
      <c r="AC760">
        <v>1</v>
      </c>
      <c r="AD760" t="b">
        <v>1</v>
      </c>
    </row>
    <row r="761" spans="1:30" x14ac:dyDescent="0.35">
      <c r="A761" t="s">
        <v>787</v>
      </c>
      <c r="C761">
        <v>304</v>
      </c>
      <c r="E761">
        <v>726</v>
      </c>
      <c r="F761">
        <v>522</v>
      </c>
      <c r="T761">
        <v>1552</v>
      </c>
      <c r="U761">
        <v>1552</v>
      </c>
      <c r="V761" s="5">
        <v>1547.8532403676581</v>
      </c>
      <c r="W761" s="6">
        <v>2.6790392811122609E-3</v>
      </c>
      <c r="X761">
        <v>1</v>
      </c>
      <c r="Y761" t="s">
        <v>2</v>
      </c>
      <c r="Z761" t="s">
        <v>4</v>
      </c>
      <c r="AA761">
        <v>0</v>
      </c>
      <c r="AB761">
        <v>522</v>
      </c>
      <c r="AC761">
        <v>1</v>
      </c>
      <c r="AD761" t="b">
        <v>1</v>
      </c>
    </row>
    <row r="762" spans="1:30" x14ac:dyDescent="0.35">
      <c r="A762" t="s">
        <v>788</v>
      </c>
      <c r="E762">
        <v>136</v>
      </c>
      <c r="T762">
        <v>136</v>
      </c>
      <c r="U762">
        <v>136</v>
      </c>
      <c r="V762" s="5">
        <v>135.99998233705676</v>
      </c>
      <c r="W762" s="6">
        <v>1.2987459948519388E-7</v>
      </c>
      <c r="X762">
        <v>1</v>
      </c>
      <c r="Y762" t="s">
        <v>4</v>
      </c>
      <c r="Z762" t="s">
        <v>4</v>
      </c>
      <c r="AA762">
        <v>1</v>
      </c>
      <c r="AB762">
        <v>0</v>
      </c>
      <c r="AC762">
        <v>1</v>
      </c>
      <c r="AD762" t="b">
        <v>0</v>
      </c>
    </row>
    <row r="763" spans="1:30" x14ac:dyDescent="0.35">
      <c r="A763" t="s">
        <v>789</v>
      </c>
      <c r="G763">
        <v>1665</v>
      </c>
      <c r="H763">
        <v>184</v>
      </c>
      <c r="T763">
        <v>1849</v>
      </c>
      <c r="U763">
        <v>1849</v>
      </c>
      <c r="V763" s="5">
        <v>1849.0072319325238</v>
      </c>
      <c r="W763" s="6">
        <v>3.9112516159702725E-6</v>
      </c>
      <c r="X763">
        <v>1</v>
      </c>
      <c r="Y763" t="s">
        <v>7</v>
      </c>
      <c r="Z763" t="s">
        <v>6</v>
      </c>
      <c r="AA763">
        <v>0</v>
      </c>
      <c r="AB763">
        <v>0</v>
      </c>
      <c r="AC763">
        <v>1</v>
      </c>
      <c r="AD763" t="b">
        <v>1</v>
      </c>
    </row>
    <row r="764" spans="1:30" x14ac:dyDescent="0.35">
      <c r="A764" t="s">
        <v>790</v>
      </c>
      <c r="D764">
        <v>531</v>
      </c>
      <c r="G764">
        <v>1341</v>
      </c>
      <c r="H764">
        <v>184</v>
      </c>
      <c r="T764">
        <v>2056</v>
      </c>
      <c r="U764">
        <v>2056</v>
      </c>
      <c r="V764" s="5">
        <v>2152.7350576515805</v>
      </c>
      <c r="W764" s="6">
        <v>4.4935886238183363E-2</v>
      </c>
      <c r="X764">
        <v>1</v>
      </c>
      <c r="Y764" t="s">
        <v>7</v>
      </c>
      <c r="Z764" t="s">
        <v>3</v>
      </c>
      <c r="AA764">
        <v>0</v>
      </c>
      <c r="AB764">
        <v>1341</v>
      </c>
      <c r="AC764">
        <v>1</v>
      </c>
      <c r="AD764" t="b">
        <v>1</v>
      </c>
    </row>
    <row r="765" spans="1:30" x14ac:dyDescent="0.35">
      <c r="A765" t="s">
        <v>791</v>
      </c>
      <c r="H765">
        <v>1087</v>
      </c>
      <c r="K765">
        <v>1052</v>
      </c>
      <c r="M765">
        <v>212</v>
      </c>
      <c r="N765">
        <v>783</v>
      </c>
      <c r="P765">
        <v>850</v>
      </c>
      <c r="T765">
        <v>3984</v>
      </c>
      <c r="U765">
        <v>3984</v>
      </c>
      <c r="V765" s="5">
        <v>3984.0190790616857</v>
      </c>
      <c r="W765" s="6">
        <v>4.7888981721968078E-6</v>
      </c>
      <c r="X765">
        <v>1</v>
      </c>
      <c r="Y765" t="s">
        <v>12</v>
      </c>
      <c r="Z765" t="s">
        <v>13</v>
      </c>
      <c r="AA765">
        <v>0</v>
      </c>
      <c r="AB765">
        <v>2989</v>
      </c>
      <c r="AC765">
        <v>1</v>
      </c>
      <c r="AD765" t="b">
        <v>1</v>
      </c>
    </row>
    <row r="766" spans="1:30" x14ac:dyDescent="0.35">
      <c r="A766" t="s">
        <v>792</v>
      </c>
      <c r="C766">
        <v>666</v>
      </c>
      <c r="T766">
        <v>666</v>
      </c>
      <c r="U766">
        <v>666</v>
      </c>
      <c r="V766" s="5">
        <v>666.00095673844771</v>
      </c>
      <c r="W766" s="6">
        <v>1.4365421521278678E-6</v>
      </c>
      <c r="X766">
        <v>1</v>
      </c>
      <c r="Y766" t="s">
        <v>2</v>
      </c>
      <c r="Z766" t="s">
        <v>2</v>
      </c>
      <c r="AA766">
        <v>1</v>
      </c>
      <c r="AB766">
        <v>0</v>
      </c>
      <c r="AC766">
        <v>1</v>
      </c>
      <c r="AD766" t="b">
        <v>0</v>
      </c>
    </row>
    <row r="767" spans="1:30" x14ac:dyDescent="0.35">
      <c r="A767" t="s">
        <v>793</v>
      </c>
      <c r="F767">
        <v>760</v>
      </c>
      <c r="K767">
        <v>208</v>
      </c>
      <c r="M767">
        <v>590</v>
      </c>
      <c r="T767">
        <v>1558</v>
      </c>
      <c r="U767">
        <v>1558</v>
      </c>
      <c r="V767" s="5">
        <v>1561.6187955975915</v>
      </c>
      <c r="W767" s="6">
        <v>2.3173360923891303E-3</v>
      </c>
      <c r="X767">
        <v>1</v>
      </c>
      <c r="Y767" t="s">
        <v>10</v>
      </c>
      <c r="Z767" t="s">
        <v>5</v>
      </c>
      <c r="AA767">
        <v>0</v>
      </c>
      <c r="AB767">
        <v>590</v>
      </c>
      <c r="AC767">
        <v>1</v>
      </c>
      <c r="AD767" t="b">
        <v>1</v>
      </c>
    </row>
    <row r="768" spans="1:30" x14ac:dyDescent="0.35">
      <c r="A768" t="s">
        <v>794</v>
      </c>
      <c r="E768">
        <v>708</v>
      </c>
      <c r="H768">
        <v>1160</v>
      </c>
      <c r="K768">
        <v>962</v>
      </c>
      <c r="L768">
        <v>885</v>
      </c>
      <c r="M768">
        <v>864</v>
      </c>
      <c r="P768">
        <v>236</v>
      </c>
      <c r="T768">
        <v>4815</v>
      </c>
      <c r="U768">
        <v>4815</v>
      </c>
      <c r="V768" s="5">
        <v>4791.3843883627587</v>
      </c>
      <c r="W768" s="6">
        <v>4.9287658269702821E-3</v>
      </c>
      <c r="X768">
        <v>1</v>
      </c>
      <c r="Y768" t="s">
        <v>15</v>
      </c>
      <c r="Z768" t="s">
        <v>4</v>
      </c>
      <c r="AA768">
        <v>0</v>
      </c>
      <c r="AB768">
        <v>3871</v>
      </c>
      <c r="AC768">
        <v>1</v>
      </c>
      <c r="AD768" t="b">
        <v>1</v>
      </c>
    </row>
    <row r="769" spans="1:30" x14ac:dyDescent="0.35">
      <c r="A769" t="s">
        <v>795</v>
      </c>
      <c r="H769">
        <v>915</v>
      </c>
      <c r="P769">
        <v>316</v>
      </c>
      <c r="T769">
        <v>1231</v>
      </c>
      <c r="U769">
        <v>1231</v>
      </c>
      <c r="V769" s="5">
        <v>1231.0049734780282</v>
      </c>
      <c r="W769" s="6">
        <v>4.0401770385649106E-6</v>
      </c>
      <c r="X769">
        <v>1</v>
      </c>
      <c r="Y769" t="s">
        <v>7</v>
      </c>
      <c r="Z769" t="s">
        <v>15</v>
      </c>
      <c r="AA769">
        <v>0</v>
      </c>
      <c r="AB769">
        <v>0</v>
      </c>
      <c r="AC769">
        <v>1</v>
      </c>
      <c r="AD769" t="b">
        <v>1</v>
      </c>
    </row>
    <row r="770" spans="1:30" x14ac:dyDescent="0.35">
      <c r="A770" t="s">
        <v>796</v>
      </c>
      <c r="E770">
        <v>342</v>
      </c>
      <c r="L770">
        <v>606</v>
      </c>
      <c r="T770">
        <v>948</v>
      </c>
      <c r="U770">
        <v>948</v>
      </c>
      <c r="V770" s="5">
        <v>950.06002649083734</v>
      </c>
      <c r="W770" s="6">
        <v>2.1683119312432332E-3</v>
      </c>
      <c r="X770">
        <v>1</v>
      </c>
      <c r="Y770" t="s">
        <v>11</v>
      </c>
      <c r="Z770" t="s">
        <v>4</v>
      </c>
      <c r="AA770">
        <v>0</v>
      </c>
      <c r="AB770">
        <v>0</v>
      </c>
      <c r="AC770">
        <v>1</v>
      </c>
      <c r="AD770" t="b">
        <v>1</v>
      </c>
    </row>
    <row r="771" spans="1:30" x14ac:dyDescent="0.35">
      <c r="A771" t="s">
        <v>797</v>
      </c>
      <c r="G771">
        <v>707</v>
      </c>
      <c r="H771">
        <v>1460</v>
      </c>
      <c r="P771">
        <v>499</v>
      </c>
      <c r="T771">
        <v>2666</v>
      </c>
      <c r="U771">
        <v>2666</v>
      </c>
      <c r="V771" s="5">
        <v>2667.1868511269422</v>
      </c>
      <c r="W771" s="6">
        <v>4.4498237026053579E-4</v>
      </c>
      <c r="X771">
        <v>1</v>
      </c>
      <c r="Y771" t="s">
        <v>6</v>
      </c>
      <c r="Z771" t="s">
        <v>15</v>
      </c>
      <c r="AA771">
        <v>0</v>
      </c>
      <c r="AB771">
        <v>1460</v>
      </c>
      <c r="AC771">
        <v>1</v>
      </c>
      <c r="AD771" t="b">
        <v>1</v>
      </c>
    </row>
    <row r="772" spans="1:30" x14ac:dyDescent="0.35">
      <c r="A772" t="s">
        <v>798</v>
      </c>
      <c r="J772">
        <v>1412</v>
      </c>
      <c r="N772">
        <v>501</v>
      </c>
      <c r="O772">
        <v>2382</v>
      </c>
      <c r="T772">
        <v>4295</v>
      </c>
      <c r="U772">
        <v>4295</v>
      </c>
      <c r="V772" s="5">
        <v>4295.0521058516588</v>
      </c>
      <c r="W772" s="6">
        <v>1.2131599425252613E-5</v>
      </c>
      <c r="X772">
        <v>1</v>
      </c>
      <c r="Y772" t="s">
        <v>13</v>
      </c>
      <c r="Z772" t="s">
        <v>9</v>
      </c>
      <c r="AA772">
        <v>0</v>
      </c>
      <c r="AB772">
        <v>2382</v>
      </c>
      <c r="AC772">
        <v>1</v>
      </c>
      <c r="AD772" t="b">
        <v>1</v>
      </c>
    </row>
    <row r="773" spans="1:30" x14ac:dyDescent="0.35">
      <c r="A773" t="s">
        <v>799</v>
      </c>
      <c r="T773">
        <v>0</v>
      </c>
      <c r="U773">
        <v>0</v>
      </c>
      <c r="V773" s="5">
        <v>3219.9523466840578</v>
      </c>
      <c r="W773" s="6">
        <v>1</v>
      </c>
      <c r="X773">
        <v>0</v>
      </c>
      <c r="Y773" t="s">
        <v>12</v>
      </c>
      <c r="Z773" t="s">
        <v>1</v>
      </c>
      <c r="AA773">
        <v>0</v>
      </c>
      <c r="AB773">
        <v>0</v>
      </c>
      <c r="AC773">
        <v>1</v>
      </c>
      <c r="AD773" t="b">
        <v>0</v>
      </c>
    </row>
    <row r="774" spans="1:30" x14ac:dyDescent="0.35">
      <c r="A774" t="s">
        <v>800</v>
      </c>
      <c r="E774">
        <v>538</v>
      </c>
      <c r="T774">
        <v>538</v>
      </c>
      <c r="U774">
        <v>538</v>
      </c>
      <c r="V774" s="5">
        <v>538.00160016730467</v>
      </c>
      <c r="W774" s="6">
        <v>2.9742798240292211E-6</v>
      </c>
      <c r="X774">
        <v>1</v>
      </c>
      <c r="Y774" t="s">
        <v>4</v>
      </c>
      <c r="Z774" t="s">
        <v>4</v>
      </c>
      <c r="AA774">
        <v>1</v>
      </c>
      <c r="AB774">
        <v>0</v>
      </c>
      <c r="AC774">
        <v>1</v>
      </c>
      <c r="AD774" t="b">
        <v>0</v>
      </c>
    </row>
    <row r="775" spans="1:30" x14ac:dyDescent="0.35">
      <c r="A775" t="s">
        <v>801</v>
      </c>
      <c r="D775">
        <v>247</v>
      </c>
      <c r="I775">
        <v>1077</v>
      </c>
      <c r="T775">
        <v>1324</v>
      </c>
      <c r="U775">
        <v>1324</v>
      </c>
      <c r="V775" s="5">
        <v>1656.9001918047079</v>
      </c>
      <c r="W775" s="6">
        <v>0.2009174683250598</v>
      </c>
      <c r="X775">
        <v>0</v>
      </c>
      <c r="Y775" t="s">
        <v>3</v>
      </c>
      <c r="Z775" t="s">
        <v>8</v>
      </c>
      <c r="AA775">
        <v>0</v>
      </c>
      <c r="AB775">
        <v>0</v>
      </c>
      <c r="AC775">
        <v>1</v>
      </c>
      <c r="AD775" t="b">
        <v>0</v>
      </c>
    </row>
    <row r="776" spans="1:30" x14ac:dyDescent="0.35">
      <c r="A776" t="s">
        <v>802</v>
      </c>
      <c r="E776">
        <v>501</v>
      </c>
      <c r="L776">
        <v>619</v>
      </c>
      <c r="T776">
        <v>1120</v>
      </c>
      <c r="U776">
        <v>1120</v>
      </c>
      <c r="V776" s="5">
        <v>1173.3489829223206</v>
      </c>
      <c r="W776" s="6">
        <v>4.5467276742722051E-2</v>
      </c>
      <c r="X776">
        <v>1</v>
      </c>
      <c r="Y776" t="s">
        <v>11</v>
      </c>
      <c r="Z776" t="s">
        <v>4</v>
      </c>
      <c r="AA776">
        <v>0</v>
      </c>
      <c r="AB776">
        <v>0</v>
      </c>
      <c r="AC776">
        <v>1</v>
      </c>
      <c r="AD776" t="b">
        <v>1</v>
      </c>
    </row>
    <row r="777" spans="1:30" x14ac:dyDescent="0.35">
      <c r="A777" t="s">
        <v>803</v>
      </c>
      <c r="C777">
        <v>249</v>
      </c>
      <c r="T777">
        <v>249</v>
      </c>
      <c r="U777">
        <v>249</v>
      </c>
      <c r="V777" s="5">
        <v>249.00112024632315</v>
      </c>
      <c r="W777" s="6">
        <v>4.4989609767454368E-6</v>
      </c>
      <c r="X777">
        <v>1</v>
      </c>
      <c r="Y777" t="s">
        <v>2</v>
      </c>
      <c r="Z777" t="s">
        <v>2</v>
      </c>
      <c r="AA777">
        <v>1</v>
      </c>
      <c r="AB777">
        <v>0</v>
      </c>
      <c r="AC777">
        <v>1</v>
      </c>
      <c r="AD777" t="b">
        <v>0</v>
      </c>
    </row>
    <row r="778" spans="1:30" x14ac:dyDescent="0.35">
      <c r="A778" t="s">
        <v>804</v>
      </c>
      <c r="G778">
        <v>378</v>
      </c>
      <c r="T778">
        <v>378</v>
      </c>
      <c r="U778">
        <v>378</v>
      </c>
      <c r="V778" s="5">
        <v>378.0001808427271</v>
      </c>
      <c r="W778" s="6">
        <v>4.7841968408907598E-7</v>
      </c>
      <c r="X778">
        <v>1</v>
      </c>
      <c r="Y778" t="s">
        <v>6</v>
      </c>
      <c r="Z778" t="s">
        <v>6</v>
      </c>
      <c r="AA778">
        <v>1</v>
      </c>
      <c r="AB778">
        <v>0</v>
      </c>
      <c r="AC778">
        <v>1</v>
      </c>
      <c r="AD778" t="b">
        <v>0</v>
      </c>
    </row>
    <row r="779" spans="1:30" x14ac:dyDescent="0.35">
      <c r="A779" t="s">
        <v>805</v>
      </c>
      <c r="G779">
        <v>693</v>
      </c>
      <c r="H779">
        <v>184</v>
      </c>
      <c r="T779">
        <v>877</v>
      </c>
      <c r="U779">
        <v>877</v>
      </c>
      <c r="V779" s="5">
        <v>876.99679850867244</v>
      </c>
      <c r="W779" s="6">
        <v>3.6505165503488562E-6</v>
      </c>
      <c r="X779">
        <v>1</v>
      </c>
      <c r="Y779" t="s">
        <v>7</v>
      </c>
      <c r="Z779" t="s">
        <v>6</v>
      </c>
      <c r="AA779">
        <v>0</v>
      </c>
      <c r="AB779">
        <v>0</v>
      </c>
      <c r="AC779">
        <v>1</v>
      </c>
      <c r="AD779" t="b">
        <v>1</v>
      </c>
    </row>
    <row r="780" spans="1:30" x14ac:dyDescent="0.35">
      <c r="A780" t="s">
        <v>806</v>
      </c>
      <c r="D780">
        <v>492</v>
      </c>
      <c r="I780">
        <v>269</v>
      </c>
      <c r="K780">
        <v>140</v>
      </c>
      <c r="M780">
        <v>632</v>
      </c>
      <c r="T780">
        <v>1533</v>
      </c>
      <c r="U780">
        <v>1533</v>
      </c>
      <c r="V780" s="5">
        <v>1691.9055790339507</v>
      </c>
      <c r="W780" s="6">
        <v>9.3921068056695645E-2</v>
      </c>
      <c r="X780">
        <v>1</v>
      </c>
      <c r="Y780" t="s">
        <v>10</v>
      </c>
      <c r="Z780" t="s">
        <v>8</v>
      </c>
      <c r="AA780">
        <v>0</v>
      </c>
      <c r="AB780">
        <v>1124</v>
      </c>
      <c r="AC780">
        <v>1</v>
      </c>
      <c r="AD780" t="b">
        <v>1</v>
      </c>
    </row>
    <row r="781" spans="1:30" x14ac:dyDescent="0.35">
      <c r="A781" t="s">
        <v>807</v>
      </c>
      <c r="F781">
        <v>760</v>
      </c>
      <c r="K781">
        <v>550</v>
      </c>
      <c r="M781">
        <v>590</v>
      </c>
      <c r="T781">
        <v>1900</v>
      </c>
      <c r="U781">
        <v>1900</v>
      </c>
      <c r="V781" s="5">
        <v>1923.2952161141418</v>
      </c>
      <c r="W781" s="6">
        <v>1.2112137501806843E-2</v>
      </c>
      <c r="X781">
        <v>1</v>
      </c>
      <c r="Y781" t="s">
        <v>10</v>
      </c>
      <c r="Z781" t="s">
        <v>5</v>
      </c>
      <c r="AA781">
        <v>0</v>
      </c>
      <c r="AB781">
        <v>590</v>
      </c>
      <c r="AC781">
        <v>1</v>
      </c>
      <c r="AD781" t="b">
        <v>1</v>
      </c>
    </row>
    <row r="782" spans="1:30" x14ac:dyDescent="0.35">
      <c r="A782" t="s">
        <v>808</v>
      </c>
      <c r="G782">
        <v>928</v>
      </c>
      <c r="T782">
        <v>928</v>
      </c>
      <c r="U782">
        <v>928</v>
      </c>
      <c r="V782" s="5">
        <v>932.44294951542793</v>
      </c>
      <c r="W782" s="6">
        <v>4.7648486352294683E-3</v>
      </c>
      <c r="X782">
        <v>1</v>
      </c>
      <c r="Y782" t="s">
        <v>6</v>
      </c>
      <c r="Z782" t="s">
        <v>6</v>
      </c>
      <c r="AA782">
        <v>1</v>
      </c>
      <c r="AB782">
        <v>0</v>
      </c>
      <c r="AC782">
        <v>1</v>
      </c>
      <c r="AD782" t="b">
        <v>0</v>
      </c>
    </row>
    <row r="783" spans="1:30" x14ac:dyDescent="0.35">
      <c r="A783" t="s">
        <v>809</v>
      </c>
      <c r="G783">
        <v>707</v>
      </c>
      <c r="H783">
        <v>1460</v>
      </c>
      <c r="J783">
        <v>631</v>
      </c>
      <c r="N783">
        <v>1780</v>
      </c>
      <c r="P783">
        <v>850</v>
      </c>
      <c r="T783">
        <v>5428</v>
      </c>
      <c r="U783">
        <v>5428</v>
      </c>
      <c r="V783" s="5">
        <v>5461.4304554724677</v>
      </c>
      <c r="W783" s="6">
        <v>6.1211903630430083E-3</v>
      </c>
      <c r="X783">
        <v>1</v>
      </c>
      <c r="Y783" t="s">
        <v>6</v>
      </c>
      <c r="Z783" t="s">
        <v>9</v>
      </c>
      <c r="AA783">
        <v>0</v>
      </c>
      <c r="AB783">
        <v>4090</v>
      </c>
      <c r="AC783">
        <v>1</v>
      </c>
      <c r="AD783" t="b">
        <v>1</v>
      </c>
    </row>
    <row r="784" spans="1:30" x14ac:dyDescent="0.35">
      <c r="A784" t="s">
        <v>810</v>
      </c>
      <c r="B784">
        <v>631</v>
      </c>
      <c r="D784">
        <v>615</v>
      </c>
      <c r="I784">
        <v>684</v>
      </c>
      <c r="M784">
        <v>507</v>
      </c>
      <c r="T784">
        <v>2437</v>
      </c>
      <c r="U784">
        <v>2437</v>
      </c>
      <c r="V784" s="5">
        <v>2784.1193849382885</v>
      </c>
      <c r="W784" s="6">
        <v>0.12467834059708706</v>
      </c>
      <c r="X784">
        <v>1</v>
      </c>
      <c r="Y784" t="s">
        <v>12</v>
      </c>
      <c r="Z784" t="s">
        <v>1</v>
      </c>
      <c r="AA784">
        <v>0</v>
      </c>
      <c r="AB784">
        <v>1299</v>
      </c>
      <c r="AC784">
        <v>1</v>
      </c>
      <c r="AD784" t="b">
        <v>1</v>
      </c>
    </row>
    <row r="785" spans="1:30" x14ac:dyDescent="0.35">
      <c r="A785" t="s">
        <v>811</v>
      </c>
      <c r="B785">
        <v>465</v>
      </c>
      <c r="D785">
        <v>247</v>
      </c>
      <c r="I785">
        <v>577</v>
      </c>
      <c r="T785">
        <v>1289</v>
      </c>
      <c r="U785">
        <v>1289</v>
      </c>
      <c r="V785" s="5">
        <v>1294.56236320124</v>
      </c>
      <c r="W785" s="6">
        <v>4.29671320544591E-3</v>
      </c>
      <c r="X785">
        <v>1</v>
      </c>
      <c r="Y785" t="s">
        <v>3</v>
      </c>
      <c r="Z785" t="s">
        <v>1</v>
      </c>
      <c r="AA785">
        <v>0</v>
      </c>
      <c r="AB785">
        <v>577</v>
      </c>
      <c r="AC785">
        <v>1</v>
      </c>
      <c r="AD785" t="b">
        <v>1</v>
      </c>
    </row>
    <row r="786" spans="1:30" x14ac:dyDescent="0.35">
      <c r="A786" t="s">
        <v>812</v>
      </c>
      <c r="D786">
        <v>363</v>
      </c>
      <c r="K786">
        <v>157</v>
      </c>
      <c r="M786">
        <v>632</v>
      </c>
      <c r="T786">
        <v>1152</v>
      </c>
      <c r="U786">
        <v>1152</v>
      </c>
      <c r="V786" s="5">
        <v>1733.0636286542253</v>
      </c>
      <c r="W786" s="6">
        <v>0.33528118589935341</v>
      </c>
      <c r="X786">
        <v>0</v>
      </c>
      <c r="Y786" t="s">
        <v>10</v>
      </c>
      <c r="Z786" t="s">
        <v>3</v>
      </c>
      <c r="AA786">
        <v>0</v>
      </c>
      <c r="AB786">
        <v>632</v>
      </c>
      <c r="AC786">
        <v>1</v>
      </c>
      <c r="AD786" t="b">
        <v>0</v>
      </c>
    </row>
    <row r="787" spans="1:30" x14ac:dyDescent="0.35">
      <c r="A787" t="s">
        <v>813</v>
      </c>
      <c r="D787">
        <v>447</v>
      </c>
      <c r="G787">
        <v>559</v>
      </c>
      <c r="H787">
        <v>1460</v>
      </c>
      <c r="M787">
        <v>50</v>
      </c>
      <c r="N787">
        <v>1450</v>
      </c>
      <c r="P787">
        <v>850</v>
      </c>
      <c r="T787">
        <v>4816</v>
      </c>
      <c r="U787">
        <v>4816</v>
      </c>
      <c r="V787" s="5">
        <v>4930.8094125231682</v>
      </c>
      <c r="W787" s="6">
        <v>2.3284090484531336E-2</v>
      </c>
      <c r="X787">
        <v>1</v>
      </c>
      <c r="Y787" t="s">
        <v>12</v>
      </c>
      <c r="Z787" t="s">
        <v>13</v>
      </c>
      <c r="AA787">
        <v>0</v>
      </c>
      <c r="AB787">
        <v>3316</v>
      </c>
      <c r="AC787">
        <v>1</v>
      </c>
      <c r="AD787" t="b">
        <v>1</v>
      </c>
    </row>
    <row r="788" spans="1:30" x14ac:dyDescent="0.35">
      <c r="A788" t="s">
        <v>814</v>
      </c>
      <c r="E788">
        <v>554</v>
      </c>
      <c r="G788">
        <v>523</v>
      </c>
      <c r="K788">
        <v>456</v>
      </c>
      <c r="L788">
        <v>885</v>
      </c>
      <c r="M788">
        <v>864</v>
      </c>
      <c r="T788">
        <v>3282</v>
      </c>
      <c r="U788">
        <v>3282</v>
      </c>
      <c r="V788" s="5">
        <v>3569.3814054641839</v>
      </c>
      <c r="W788" s="6">
        <v>8.0512944070433703E-2</v>
      </c>
      <c r="X788">
        <v>1</v>
      </c>
      <c r="Y788" t="s">
        <v>6</v>
      </c>
      <c r="Z788" t="s">
        <v>4</v>
      </c>
      <c r="AA788">
        <v>0</v>
      </c>
      <c r="AB788">
        <v>2205</v>
      </c>
      <c r="AC788">
        <v>1</v>
      </c>
      <c r="AD788" t="b">
        <v>1</v>
      </c>
    </row>
    <row r="789" spans="1:30" x14ac:dyDescent="0.35">
      <c r="A789" t="s">
        <v>815</v>
      </c>
      <c r="C789">
        <v>554</v>
      </c>
      <c r="F789">
        <v>593</v>
      </c>
      <c r="K789">
        <v>0</v>
      </c>
      <c r="M789">
        <v>573</v>
      </c>
      <c r="T789">
        <v>1720</v>
      </c>
      <c r="U789">
        <v>1720</v>
      </c>
      <c r="V789" s="5">
        <v>1829.0300004538647</v>
      </c>
      <c r="W789" s="6">
        <v>5.9610832204397633E-2</v>
      </c>
      <c r="X789">
        <v>1</v>
      </c>
      <c r="Y789" t="s">
        <v>10</v>
      </c>
      <c r="Z789" t="s">
        <v>2</v>
      </c>
      <c r="AA789">
        <v>0</v>
      </c>
      <c r="AB789">
        <v>1166</v>
      </c>
      <c r="AC789">
        <v>1</v>
      </c>
      <c r="AD789" t="b">
        <v>1</v>
      </c>
    </row>
    <row r="790" spans="1:30" x14ac:dyDescent="0.35">
      <c r="A790" t="s">
        <v>816</v>
      </c>
      <c r="G790">
        <v>1511</v>
      </c>
      <c r="K790">
        <v>456</v>
      </c>
      <c r="M790">
        <v>707</v>
      </c>
      <c r="T790">
        <v>2674</v>
      </c>
      <c r="U790">
        <v>2674</v>
      </c>
      <c r="V790" s="5">
        <v>2723.3437643598936</v>
      </c>
      <c r="W790" s="6">
        <v>1.8118815922414988E-2</v>
      </c>
      <c r="X790">
        <v>1</v>
      </c>
      <c r="Y790" t="s">
        <v>6</v>
      </c>
      <c r="Z790" t="s">
        <v>12</v>
      </c>
      <c r="AA790">
        <v>0</v>
      </c>
      <c r="AB790">
        <v>456</v>
      </c>
      <c r="AC790">
        <v>1</v>
      </c>
      <c r="AD790" t="b">
        <v>1</v>
      </c>
    </row>
    <row r="791" spans="1:30" x14ac:dyDescent="0.35">
      <c r="A791" t="s">
        <v>817</v>
      </c>
      <c r="K791">
        <v>174</v>
      </c>
      <c r="M791">
        <v>740</v>
      </c>
      <c r="T791">
        <v>914</v>
      </c>
      <c r="U791">
        <v>914</v>
      </c>
      <c r="V791" s="5">
        <v>1012.3259754422813</v>
      </c>
      <c r="W791" s="6">
        <v>9.7128768625464823E-2</v>
      </c>
      <c r="X791">
        <v>1</v>
      </c>
      <c r="Y791" t="s">
        <v>12</v>
      </c>
      <c r="Z791" t="s">
        <v>10</v>
      </c>
      <c r="AA791">
        <v>0</v>
      </c>
      <c r="AB791">
        <v>0</v>
      </c>
      <c r="AC791">
        <v>1</v>
      </c>
      <c r="AD791" t="b">
        <v>1</v>
      </c>
    </row>
    <row r="792" spans="1:30" x14ac:dyDescent="0.35">
      <c r="A792" t="s">
        <v>818</v>
      </c>
      <c r="E792">
        <v>616</v>
      </c>
      <c r="L792">
        <v>885</v>
      </c>
      <c r="M792">
        <v>157</v>
      </c>
      <c r="T792">
        <v>1658</v>
      </c>
      <c r="U792">
        <v>1658</v>
      </c>
      <c r="V792" s="5">
        <v>1738.8468321531811</v>
      </c>
      <c r="W792" s="6">
        <v>4.6494510418189069E-2</v>
      </c>
      <c r="X792">
        <v>1</v>
      </c>
      <c r="Y792" t="s">
        <v>12</v>
      </c>
      <c r="Z792" t="s">
        <v>4</v>
      </c>
      <c r="AA792">
        <v>0</v>
      </c>
      <c r="AB792">
        <v>885</v>
      </c>
      <c r="AC792">
        <v>1</v>
      </c>
      <c r="AD792" t="b">
        <v>1</v>
      </c>
    </row>
    <row r="793" spans="1:30" x14ac:dyDescent="0.35">
      <c r="A793" t="s">
        <v>819</v>
      </c>
      <c r="E793">
        <v>662</v>
      </c>
      <c r="L793">
        <v>866</v>
      </c>
      <c r="M793">
        <v>288</v>
      </c>
      <c r="T793">
        <v>1816</v>
      </c>
      <c r="U793">
        <v>1816</v>
      </c>
      <c r="V793" s="5">
        <v>1954.4946192801592</v>
      </c>
      <c r="W793" s="6">
        <v>7.0859555157622697E-2</v>
      </c>
      <c r="X793">
        <v>1</v>
      </c>
      <c r="Y793" t="s">
        <v>4</v>
      </c>
      <c r="Z793" t="s">
        <v>12</v>
      </c>
      <c r="AA793">
        <v>0</v>
      </c>
      <c r="AB793">
        <v>866</v>
      </c>
      <c r="AC793">
        <v>1</v>
      </c>
      <c r="AD793" t="b">
        <v>1</v>
      </c>
    </row>
    <row r="794" spans="1:30" x14ac:dyDescent="0.35">
      <c r="A794" t="s">
        <v>820</v>
      </c>
      <c r="B794">
        <v>892</v>
      </c>
      <c r="I794">
        <v>832</v>
      </c>
      <c r="T794">
        <v>1724</v>
      </c>
      <c r="U794">
        <v>1724</v>
      </c>
      <c r="V794" s="5">
        <v>1723.9925129012508</v>
      </c>
      <c r="W794" s="6">
        <v>4.3428835642403198E-6</v>
      </c>
      <c r="X794">
        <v>1</v>
      </c>
      <c r="Y794" t="s">
        <v>8</v>
      </c>
      <c r="Z794" t="s">
        <v>1</v>
      </c>
      <c r="AA794">
        <v>0</v>
      </c>
      <c r="AB794">
        <v>0</v>
      </c>
      <c r="AC794">
        <v>1</v>
      </c>
      <c r="AD794" t="b">
        <v>1</v>
      </c>
    </row>
    <row r="795" spans="1:30" x14ac:dyDescent="0.35">
      <c r="A795" t="s">
        <v>821</v>
      </c>
      <c r="T795">
        <v>0</v>
      </c>
      <c r="U795">
        <v>0</v>
      </c>
      <c r="V795" s="5">
        <v>3039.6458480265392</v>
      </c>
      <c r="W795" s="6">
        <v>1</v>
      </c>
      <c r="X795">
        <v>0</v>
      </c>
      <c r="Y795" t="s">
        <v>7</v>
      </c>
      <c r="Z795" t="s">
        <v>8</v>
      </c>
      <c r="AA795">
        <v>0</v>
      </c>
      <c r="AB795">
        <v>0</v>
      </c>
      <c r="AC795">
        <v>1</v>
      </c>
      <c r="AD795" t="b">
        <v>0</v>
      </c>
    </row>
    <row r="796" spans="1:30" x14ac:dyDescent="0.35">
      <c r="A796" t="s">
        <v>822</v>
      </c>
      <c r="C796">
        <v>186</v>
      </c>
      <c r="D796">
        <v>1030</v>
      </c>
      <c r="G796">
        <v>241</v>
      </c>
      <c r="T796">
        <v>1457</v>
      </c>
      <c r="U796">
        <v>1457</v>
      </c>
      <c r="V796" s="5">
        <v>1516.1739518413597</v>
      </c>
      <c r="W796" s="6">
        <v>3.9028471482110749E-2</v>
      </c>
      <c r="X796">
        <v>1</v>
      </c>
      <c r="Y796" t="s">
        <v>6</v>
      </c>
      <c r="Z796" t="s">
        <v>2</v>
      </c>
      <c r="AA796">
        <v>0</v>
      </c>
      <c r="AB796">
        <v>1030</v>
      </c>
      <c r="AC796">
        <v>1</v>
      </c>
      <c r="AD796" t="b">
        <v>1</v>
      </c>
    </row>
    <row r="797" spans="1:30" x14ac:dyDescent="0.35">
      <c r="A797" t="s">
        <v>823</v>
      </c>
      <c r="G797">
        <v>697</v>
      </c>
      <c r="H797">
        <v>1460</v>
      </c>
      <c r="N797">
        <v>1197</v>
      </c>
      <c r="O797">
        <v>2327</v>
      </c>
      <c r="P797">
        <v>850</v>
      </c>
      <c r="T797">
        <v>6531</v>
      </c>
      <c r="U797">
        <v>6531</v>
      </c>
      <c r="V797" s="5">
        <v>6533.2074722782254</v>
      </c>
      <c r="W797" s="6">
        <v>3.3788491909864571E-4</v>
      </c>
      <c r="X797">
        <v>1</v>
      </c>
      <c r="Y797" t="s">
        <v>6</v>
      </c>
      <c r="Z797" t="s">
        <v>14</v>
      </c>
      <c r="AA797">
        <v>0</v>
      </c>
      <c r="AB797">
        <v>3507</v>
      </c>
      <c r="AC797">
        <v>1</v>
      </c>
      <c r="AD797" t="b">
        <v>1</v>
      </c>
    </row>
    <row r="798" spans="1:30" x14ac:dyDescent="0.35">
      <c r="A798" t="s">
        <v>824</v>
      </c>
      <c r="H798">
        <v>109</v>
      </c>
      <c r="J798">
        <v>1265</v>
      </c>
      <c r="N798">
        <v>1197</v>
      </c>
      <c r="O798">
        <v>2382</v>
      </c>
      <c r="P798">
        <v>850</v>
      </c>
      <c r="T798">
        <v>5803</v>
      </c>
      <c r="U798">
        <v>5803</v>
      </c>
      <c r="V798" s="5">
        <v>5802.8595505617977</v>
      </c>
      <c r="W798" s="6">
        <v>2.4203487432100638E-5</v>
      </c>
      <c r="X798">
        <v>1</v>
      </c>
      <c r="Y798" t="s">
        <v>7</v>
      </c>
      <c r="Z798" t="s">
        <v>9</v>
      </c>
      <c r="AA798">
        <v>0</v>
      </c>
      <c r="AB798">
        <v>4429</v>
      </c>
      <c r="AC798">
        <v>1</v>
      </c>
      <c r="AD798" t="b">
        <v>1</v>
      </c>
    </row>
    <row r="799" spans="1:30" x14ac:dyDescent="0.35">
      <c r="A799" t="s">
        <v>825</v>
      </c>
      <c r="J799">
        <v>1408</v>
      </c>
      <c r="N799">
        <v>498</v>
      </c>
      <c r="O799">
        <v>2382</v>
      </c>
      <c r="T799">
        <v>4288</v>
      </c>
      <c r="U799">
        <v>4288</v>
      </c>
      <c r="V799" s="5">
        <v>4287.9736240913808</v>
      </c>
      <c r="W799" s="6">
        <v>6.151135928411521E-6</v>
      </c>
      <c r="X799">
        <v>1</v>
      </c>
      <c r="Y799" t="s">
        <v>13</v>
      </c>
      <c r="Z799" t="s">
        <v>9</v>
      </c>
      <c r="AA799">
        <v>0</v>
      </c>
      <c r="AB799">
        <v>2382</v>
      </c>
      <c r="AC799">
        <v>1</v>
      </c>
      <c r="AD799" t="b">
        <v>1</v>
      </c>
    </row>
    <row r="800" spans="1:30" x14ac:dyDescent="0.35">
      <c r="A800" t="s">
        <v>826</v>
      </c>
      <c r="G800">
        <v>697</v>
      </c>
      <c r="H800">
        <v>1460</v>
      </c>
      <c r="N800">
        <v>793</v>
      </c>
      <c r="P800">
        <v>850</v>
      </c>
      <c r="T800">
        <v>3800</v>
      </c>
      <c r="U800">
        <v>3800</v>
      </c>
      <c r="V800" s="5">
        <v>3800.0134896938739</v>
      </c>
      <c r="W800" s="6">
        <v>3.5499068386186823E-6</v>
      </c>
      <c r="X800">
        <v>1</v>
      </c>
      <c r="Y800" t="s">
        <v>6</v>
      </c>
      <c r="Z800" t="s">
        <v>13</v>
      </c>
      <c r="AA800">
        <v>0</v>
      </c>
      <c r="AB800">
        <v>2310</v>
      </c>
      <c r="AC800">
        <v>1</v>
      </c>
      <c r="AD800" t="b">
        <v>1</v>
      </c>
    </row>
    <row r="801" spans="1:30" x14ac:dyDescent="0.35">
      <c r="A801" t="s">
        <v>827</v>
      </c>
      <c r="J801">
        <v>1475</v>
      </c>
      <c r="T801">
        <v>1475</v>
      </c>
      <c r="U801">
        <v>1475</v>
      </c>
      <c r="V801" s="5">
        <v>1474.9890204630169</v>
      </c>
      <c r="W801" s="6">
        <v>7.4438092967225484E-6</v>
      </c>
      <c r="X801">
        <v>1</v>
      </c>
      <c r="Y801" t="s">
        <v>9</v>
      </c>
      <c r="Z801" t="s">
        <v>9</v>
      </c>
      <c r="AA801">
        <v>1</v>
      </c>
      <c r="AB801">
        <v>0</v>
      </c>
      <c r="AC801">
        <v>1</v>
      </c>
      <c r="AD801" t="b">
        <v>0</v>
      </c>
    </row>
    <row r="802" spans="1:30" x14ac:dyDescent="0.35">
      <c r="A802" t="s">
        <v>828</v>
      </c>
      <c r="C802">
        <v>387</v>
      </c>
      <c r="F802">
        <v>367</v>
      </c>
      <c r="L802">
        <v>378</v>
      </c>
      <c r="T802">
        <v>1132</v>
      </c>
      <c r="U802">
        <v>1132</v>
      </c>
      <c r="V802" s="5">
        <v>1325.9610678626789</v>
      </c>
      <c r="W802" s="6">
        <v>0.14627960998532588</v>
      </c>
      <c r="X802">
        <v>1</v>
      </c>
      <c r="Y802" t="s">
        <v>11</v>
      </c>
      <c r="Z802" t="s">
        <v>2</v>
      </c>
      <c r="AA802">
        <v>0</v>
      </c>
      <c r="AB802">
        <v>367</v>
      </c>
      <c r="AC802">
        <v>1</v>
      </c>
      <c r="AD802" t="b">
        <v>1</v>
      </c>
    </row>
    <row r="803" spans="1:30" x14ac:dyDescent="0.35">
      <c r="A803" t="s">
        <v>829</v>
      </c>
      <c r="C803">
        <v>109</v>
      </c>
      <c r="E803">
        <v>803</v>
      </c>
      <c r="F803">
        <v>522</v>
      </c>
      <c r="T803">
        <v>1434</v>
      </c>
      <c r="U803">
        <v>1434</v>
      </c>
      <c r="V803" s="5">
        <v>1442.5135837096652</v>
      </c>
      <c r="W803" s="6">
        <v>5.9019088664462489E-3</v>
      </c>
      <c r="X803">
        <v>1</v>
      </c>
      <c r="Y803" t="s">
        <v>2</v>
      </c>
      <c r="Z803" t="s">
        <v>4</v>
      </c>
      <c r="AA803">
        <v>0</v>
      </c>
      <c r="AB803">
        <v>522</v>
      </c>
      <c r="AC803">
        <v>1</v>
      </c>
      <c r="AD803" t="b">
        <v>1</v>
      </c>
    </row>
    <row r="804" spans="1:30" x14ac:dyDescent="0.35">
      <c r="A804" t="s">
        <v>830</v>
      </c>
      <c r="H804">
        <v>915</v>
      </c>
      <c r="J804">
        <v>1610</v>
      </c>
      <c r="N804">
        <v>1780</v>
      </c>
      <c r="P804">
        <v>850</v>
      </c>
      <c r="T804">
        <v>5155</v>
      </c>
      <c r="U804">
        <v>5155</v>
      </c>
      <c r="V804" s="5">
        <v>5155.1448387096771</v>
      </c>
      <c r="W804" s="6">
        <v>2.809595350056413E-5</v>
      </c>
      <c r="X804">
        <v>1</v>
      </c>
      <c r="Y804" t="s">
        <v>7</v>
      </c>
      <c r="Z804" t="s">
        <v>9</v>
      </c>
      <c r="AA804">
        <v>0</v>
      </c>
      <c r="AB804">
        <v>2630</v>
      </c>
      <c r="AC804">
        <v>1</v>
      </c>
      <c r="AD804" t="b">
        <v>1</v>
      </c>
    </row>
    <row r="805" spans="1:30" x14ac:dyDescent="0.35">
      <c r="A805" t="s">
        <v>831</v>
      </c>
      <c r="G805">
        <v>1046</v>
      </c>
      <c r="T805">
        <v>1046</v>
      </c>
      <c r="U805">
        <v>1046</v>
      </c>
      <c r="V805" s="5">
        <v>1070.6626785929961</v>
      </c>
      <c r="W805" s="6">
        <v>2.3034966181324664E-2</v>
      </c>
      <c r="X805">
        <v>1</v>
      </c>
      <c r="Y805" t="s">
        <v>6</v>
      </c>
      <c r="Z805" t="s">
        <v>6</v>
      </c>
      <c r="AA805">
        <v>1</v>
      </c>
      <c r="AB805">
        <v>0</v>
      </c>
      <c r="AC805">
        <v>1</v>
      </c>
      <c r="AD805" t="b">
        <v>0</v>
      </c>
    </row>
    <row r="806" spans="1:30" x14ac:dyDescent="0.35">
      <c r="A806" t="s">
        <v>832</v>
      </c>
      <c r="C806">
        <v>222</v>
      </c>
      <c r="D806">
        <v>1030</v>
      </c>
      <c r="G806">
        <v>241</v>
      </c>
      <c r="T806">
        <v>1493</v>
      </c>
      <c r="U806">
        <v>1493</v>
      </c>
      <c r="V806" s="5">
        <v>1493.0034926553164</v>
      </c>
      <c r="W806" s="6">
        <v>2.3393483897602208E-6</v>
      </c>
      <c r="X806">
        <v>1</v>
      </c>
      <c r="Y806" t="s">
        <v>6</v>
      </c>
      <c r="Z806" t="s">
        <v>2</v>
      </c>
      <c r="AA806">
        <v>0</v>
      </c>
      <c r="AB806">
        <v>1030</v>
      </c>
      <c r="AC806">
        <v>1</v>
      </c>
      <c r="AD806" t="b">
        <v>1</v>
      </c>
    </row>
    <row r="807" spans="1:30" x14ac:dyDescent="0.35">
      <c r="A807" t="s">
        <v>833</v>
      </c>
      <c r="C807">
        <v>730</v>
      </c>
      <c r="D807">
        <v>1030</v>
      </c>
      <c r="G807">
        <v>241</v>
      </c>
      <c r="T807">
        <v>2001</v>
      </c>
      <c r="U807">
        <v>2001</v>
      </c>
      <c r="V807" s="5">
        <v>2001.0109890109891</v>
      </c>
      <c r="W807" s="6">
        <v>5.491729455473821E-6</v>
      </c>
      <c r="X807">
        <v>1</v>
      </c>
      <c r="Y807" t="s">
        <v>6</v>
      </c>
      <c r="Z807" t="s">
        <v>2</v>
      </c>
      <c r="AA807">
        <v>0</v>
      </c>
      <c r="AB807">
        <v>1030</v>
      </c>
      <c r="AC807">
        <v>1</v>
      </c>
      <c r="AD807" t="b">
        <v>1</v>
      </c>
    </row>
    <row r="808" spans="1:30" x14ac:dyDescent="0.35">
      <c r="A808" t="s">
        <v>834</v>
      </c>
      <c r="D808">
        <v>447</v>
      </c>
      <c r="G808">
        <v>559</v>
      </c>
      <c r="H808">
        <v>1460</v>
      </c>
      <c r="M808">
        <v>50</v>
      </c>
      <c r="N808">
        <v>1450</v>
      </c>
      <c r="P808">
        <v>850</v>
      </c>
      <c r="T808">
        <v>4816</v>
      </c>
      <c r="U808">
        <v>4816</v>
      </c>
      <c r="V808" s="5">
        <v>4898.2371039111458</v>
      </c>
      <c r="W808" s="6">
        <v>1.6789122732642141E-2</v>
      </c>
      <c r="X808">
        <v>1</v>
      </c>
      <c r="Y808" t="s">
        <v>12</v>
      </c>
      <c r="Z808" t="s">
        <v>13</v>
      </c>
      <c r="AA808">
        <v>0</v>
      </c>
      <c r="AB808">
        <v>3316</v>
      </c>
      <c r="AC808">
        <v>1</v>
      </c>
      <c r="AD808" t="b">
        <v>1</v>
      </c>
    </row>
    <row r="809" spans="1:30" x14ac:dyDescent="0.35">
      <c r="A809" t="s">
        <v>835</v>
      </c>
      <c r="E809">
        <v>501</v>
      </c>
      <c r="L809">
        <v>875</v>
      </c>
      <c r="M809">
        <v>716</v>
      </c>
      <c r="T809">
        <v>2092</v>
      </c>
      <c r="U809">
        <v>2092</v>
      </c>
      <c r="V809" s="5">
        <v>2105.8203220069267</v>
      </c>
      <c r="W809" s="6">
        <v>6.5629160581732121E-3</v>
      </c>
      <c r="X809">
        <v>1</v>
      </c>
      <c r="Y809" t="s">
        <v>12</v>
      </c>
      <c r="Z809" t="s">
        <v>4</v>
      </c>
      <c r="AA809">
        <v>0</v>
      </c>
      <c r="AB809">
        <v>875</v>
      </c>
      <c r="AC809">
        <v>1</v>
      </c>
      <c r="AD809" t="b">
        <v>1</v>
      </c>
    </row>
    <row r="810" spans="1:30" x14ac:dyDescent="0.35">
      <c r="A810" t="s">
        <v>836</v>
      </c>
      <c r="E810">
        <v>731</v>
      </c>
      <c r="L810">
        <v>885</v>
      </c>
      <c r="M810">
        <v>736</v>
      </c>
      <c r="T810">
        <v>2352</v>
      </c>
      <c r="U810">
        <v>2352</v>
      </c>
      <c r="V810" s="5">
        <v>2396.6498023530512</v>
      </c>
      <c r="W810" s="6">
        <v>1.8630090349125536E-2</v>
      </c>
      <c r="X810">
        <v>1</v>
      </c>
      <c r="Y810" t="s">
        <v>12</v>
      </c>
      <c r="Z810" t="s">
        <v>4</v>
      </c>
      <c r="AA810">
        <v>0</v>
      </c>
      <c r="AB810">
        <v>885</v>
      </c>
      <c r="AC810">
        <v>1</v>
      </c>
      <c r="AD810" t="b">
        <v>1</v>
      </c>
    </row>
    <row r="811" spans="1:30" x14ac:dyDescent="0.35">
      <c r="A811" t="s">
        <v>837</v>
      </c>
      <c r="B811">
        <v>479</v>
      </c>
      <c r="D811">
        <v>733</v>
      </c>
      <c r="I811">
        <v>577</v>
      </c>
      <c r="T811">
        <v>1789</v>
      </c>
      <c r="U811">
        <v>1789</v>
      </c>
      <c r="V811" s="5">
        <v>1853.7592186605045</v>
      </c>
      <c r="W811" s="6">
        <v>3.4933996825811317E-2</v>
      </c>
      <c r="X811">
        <v>1</v>
      </c>
      <c r="Y811" t="s">
        <v>3</v>
      </c>
      <c r="Z811" t="s">
        <v>1</v>
      </c>
      <c r="AA811">
        <v>0</v>
      </c>
      <c r="AB811">
        <v>577</v>
      </c>
      <c r="AC811">
        <v>1</v>
      </c>
      <c r="AD811" t="b">
        <v>1</v>
      </c>
    </row>
    <row r="812" spans="1:30" x14ac:dyDescent="0.35">
      <c r="A812" t="s">
        <v>838</v>
      </c>
      <c r="T812">
        <v>0</v>
      </c>
      <c r="U812">
        <v>0</v>
      </c>
      <c r="V812" s="5">
        <v>3481.4350971307813</v>
      </c>
      <c r="W812" s="6">
        <v>1</v>
      </c>
      <c r="X812">
        <v>0</v>
      </c>
      <c r="Y812" t="s">
        <v>12</v>
      </c>
      <c r="Z812" t="s">
        <v>1</v>
      </c>
      <c r="AA812">
        <v>0</v>
      </c>
      <c r="AB812">
        <v>0</v>
      </c>
      <c r="AC812">
        <v>1</v>
      </c>
      <c r="AD812" t="b">
        <v>0</v>
      </c>
    </row>
    <row r="813" spans="1:30" x14ac:dyDescent="0.35">
      <c r="A813" t="s">
        <v>839</v>
      </c>
      <c r="J813">
        <v>1143</v>
      </c>
      <c r="T813">
        <v>1143</v>
      </c>
      <c r="U813">
        <v>1143</v>
      </c>
      <c r="V813" s="5">
        <v>1142.9955044749033</v>
      </c>
      <c r="W813" s="6">
        <v>3.9331082922653692E-6</v>
      </c>
      <c r="X813">
        <v>1</v>
      </c>
      <c r="Y813" t="s">
        <v>9</v>
      </c>
      <c r="Z813" t="s">
        <v>9</v>
      </c>
      <c r="AA813">
        <v>1</v>
      </c>
      <c r="AB813">
        <v>0</v>
      </c>
      <c r="AC813">
        <v>1</v>
      </c>
      <c r="AD813" t="b">
        <v>0</v>
      </c>
    </row>
    <row r="814" spans="1:30" x14ac:dyDescent="0.35">
      <c r="A814" t="s">
        <v>840</v>
      </c>
      <c r="B814">
        <v>628</v>
      </c>
      <c r="I814">
        <v>355</v>
      </c>
      <c r="T814">
        <v>983</v>
      </c>
      <c r="U814">
        <v>983</v>
      </c>
      <c r="V814" s="5">
        <v>983.00943082781714</v>
      </c>
      <c r="W814" s="6">
        <v>9.5938324917179779E-6</v>
      </c>
      <c r="X814">
        <v>1</v>
      </c>
      <c r="Y814" t="s">
        <v>8</v>
      </c>
      <c r="Z814" t="s">
        <v>1</v>
      </c>
      <c r="AA814">
        <v>0</v>
      </c>
      <c r="AB814">
        <v>0</v>
      </c>
      <c r="AC814">
        <v>1</v>
      </c>
      <c r="AD814" t="b">
        <v>1</v>
      </c>
    </row>
    <row r="815" spans="1:30" x14ac:dyDescent="0.35">
      <c r="A815" t="s">
        <v>841</v>
      </c>
      <c r="B815">
        <v>465</v>
      </c>
      <c r="D815">
        <v>615</v>
      </c>
      <c r="I815">
        <v>684</v>
      </c>
      <c r="M815">
        <v>50</v>
      </c>
      <c r="T815">
        <v>1814</v>
      </c>
      <c r="U815">
        <v>1814</v>
      </c>
      <c r="V815" s="5">
        <v>2166.5995266272189</v>
      </c>
      <c r="W815" s="6">
        <v>0.16274328610055425</v>
      </c>
      <c r="X815">
        <v>0</v>
      </c>
      <c r="Y815" t="s">
        <v>12</v>
      </c>
      <c r="Z815" t="s">
        <v>1</v>
      </c>
      <c r="AA815">
        <v>0</v>
      </c>
      <c r="AB815">
        <v>1299</v>
      </c>
      <c r="AC815">
        <v>1</v>
      </c>
      <c r="AD815" t="b">
        <v>0</v>
      </c>
    </row>
    <row r="816" spans="1:30" x14ac:dyDescent="0.35">
      <c r="A816" t="s">
        <v>842</v>
      </c>
      <c r="E816">
        <v>520</v>
      </c>
      <c r="K816">
        <v>334</v>
      </c>
      <c r="L816">
        <v>1207</v>
      </c>
      <c r="M816">
        <v>128</v>
      </c>
      <c r="T816">
        <v>2189</v>
      </c>
      <c r="U816">
        <v>2189</v>
      </c>
      <c r="V816" s="5">
        <v>2282.7540201165993</v>
      </c>
      <c r="W816" s="6">
        <v>4.1070574967954958E-2</v>
      </c>
      <c r="X816">
        <v>1</v>
      </c>
      <c r="Y816" t="s">
        <v>12</v>
      </c>
      <c r="Z816" t="s">
        <v>4</v>
      </c>
      <c r="AA816">
        <v>0</v>
      </c>
      <c r="AB816">
        <v>1541</v>
      </c>
      <c r="AC816">
        <v>1</v>
      </c>
      <c r="AD816" t="b">
        <v>1</v>
      </c>
    </row>
    <row r="817" spans="1:30" x14ac:dyDescent="0.35">
      <c r="A817" t="s">
        <v>843</v>
      </c>
      <c r="J817">
        <v>1265</v>
      </c>
      <c r="N817">
        <v>1197</v>
      </c>
      <c r="O817">
        <v>2382</v>
      </c>
      <c r="P817">
        <v>646</v>
      </c>
      <c r="T817">
        <v>5490</v>
      </c>
      <c r="U817">
        <v>5490</v>
      </c>
      <c r="V817" s="5">
        <v>5490.0213958227205</v>
      </c>
      <c r="W817" s="6">
        <v>3.8972202798259115E-6</v>
      </c>
      <c r="X817">
        <v>1</v>
      </c>
      <c r="Y817" t="s">
        <v>15</v>
      </c>
      <c r="Z817" t="s">
        <v>9</v>
      </c>
      <c r="AA817">
        <v>0</v>
      </c>
      <c r="AB817">
        <v>3579</v>
      </c>
      <c r="AC817">
        <v>1</v>
      </c>
      <c r="AD817" t="b">
        <v>1</v>
      </c>
    </row>
    <row r="818" spans="1:30" x14ac:dyDescent="0.35">
      <c r="A818" t="s">
        <v>844</v>
      </c>
      <c r="C818">
        <v>327</v>
      </c>
      <c r="D818">
        <v>1318</v>
      </c>
      <c r="G818">
        <v>834</v>
      </c>
      <c r="H818">
        <v>184</v>
      </c>
      <c r="T818">
        <v>2663</v>
      </c>
      <c r="U818">
        <v>2663</v>
      </c>
      <c r="V818" s="5">
        <v>2690.6114354320912</v>
      </c>
      <c r="W818" s="6">
        <v>1.026214155952883E-2</v>
      </c>
      <c r="X818">
        <v>1</v>
      </c>
      <c r="Y818" t="s">
        <v>7</v>
      </c>
      <c r="Z818" t="s">
        <v>2</v>
      </c>
      <c r="AA818">
        <v>0</v>
      </c>
      <c r="AB818">
        <v>2152</v>
      </c>
      <c r="AC818">
        <v>1</v>
      </c>
      <c r="AD818" t="b">
        <v>1</v>
      </c>
    </row>
    <row r="819" spans="1:30" x14ac:dyDescent="0.35">
      <c r="A819" t="s">
        <v>845</v>
      </c>
      <c r="E819">
        <v>545</v>
      </c>
      <c r="G819">
        <v>999</v>
      </c>
      <c r="K819">
        <v>456</v>
      </c>
      <c r="L819">
        <v>885</v>
      </c>
      <c r="M819">
        <v>864</v>
      </c>
      <c r="T819">
        <v>3749</v>
      </c>
      <c r="U819">
        <v>3749</v>
      </c>
      <c r="V819" s="5">
        <v>3775.6202385008519</v>
      </c>
      <c r="W819" s="6">
        <v>7.0505603898928454E-3</v>
      </c>
      <c r="X819">
        <v>1</v>
      </c>
      <c r="Y819" t="s">
        <v>6</v>
      </c>
      <c r="Z819" t="s">
        <v>4</v>
      </c>
      <c r="AA819">
        <v>0</v>
      </c>
      <c r="AB819">
        <v>2205</v>
      </c>
      <c r="AC819">
        <v>1</v>
      </c>
      <c r="AD819" t="b">
        <v>1</v>
      </c>
    </row>
    <row r="820" spans="1:30" x14ac:dyDescent="0.35">
      <c r="A820" t="s">
        <v>846</v>
      </c>
      <c r="E820">
        <v>770</v>
      </c>
      <c r="G820">
        <v>1204</v>
      </c>
      <c r="K820">
        <v>456</v>
      </c>
      <c r="L820">
        <v>885</v>
      </c>
      <c r="M820">
        <v>864</v>
      </c>
      <c r="T820">
        <v>4179</v>
      </c>
      <c r="U820">
        <v>4179</v>
      </c>
      <c r="V820" s="5">
        <v>4249.9899545839426</v>
      </c>
      <c r="W820" s="6">
        <v>1.6703558206619857E-2</v>
      </c>
      <c r="X820">
        <v>1</v>
      </c>
      <c r="Y820" t="s">
        <v>6</v>
      </c>
      <c r="Z820" t="s">
        <v>4</v>
      </c>
      <c r="AA820">
        <v>0</v>
      </c>
      <c r="AB820">
        <v>2205</v>
      </c>
      <c r="AC820">
        <v>1</v>
      </c>
      <c r="AD820" t="b">
        <v>1</v>
      </c>
    </row>
    <row r="821" spans="1:30" x14ac:dyDescent="0.35">
      <c r="A821" t="s">
        <v>847</v>
      </c>
      <c r="E821">
        <v>616</v>
      </c>
      <c r="L821">
        <v>174</v>
      </c>
      <c r="T821">
        <v>790</v>
      </c>
      <c r="U821">
        <v>790</v>
      </c>
      <c r="V821" s="5">
        <v>789.99985256173977</v>
      </c>
      <c r="W821" s="6">
        <v>1.8663074398068328E-7</v>
      </c>
      <c r="X821">
        <v>1</v>
      </c>
      <c r="Y821" t="s">
        <v>11</v>
      </c>
      <c r="Z821" t="s">
        <v>4</v>
      </c>
      <c r="AA821">
        <v>0</v>
      </c>
      <c r="AB821">
        <v>0</v>
      </c>
      <c r="AC821">
        <v>1</v>
      </c>
      <c r="AD821" t="b">
        <v>1</v>
      </c>
    </row>
    <row r="822" spans="1:30" x14ac:dyDescent="0.35">
      <c r="A822" t="s">
        <v>848</v>
      </c>
      <c r="B822">
        <v>611</v>
      </c>
      <c r="D822">
        <v>345</v>
      </c>
      <c r="G822">
        <v>1341</v>
      </c>
      <c r="H822">
        <v>1108</v>
      </c>
      <c r="I822">
        <v>684</v>
      </c>
      <c r="T822">
        <v>4089</v>
      </c>
      <c r="U822">
        <v>4089</v>
      </c>
      <c r="V822" s="5">
        <v>4433.5615384615385</v>
      </c>
      <c r="W822" s="6">
        <v>7.771664732121944E-2</v>
      </c>
      <c r="X822">
        <v>1</v>
      </c>
      <c r="Y822" t="s">
        <v>7</v>
      </c>
      <c r="Z822" t="s">
        <v>1</v>
      </c>
      <c r="AA822">
        <v>0</v>
      </c>
      <c r="AB822">
        <v>2370</v>
      </c>
      <c r="AC822">
        <v>1</v>
      </c>
      <c r="AD822" t="b">
        <v>1</v>
      </c>
    </row>
    <row r="823" spans="1:30" x14ac:dyDescent="0.35">
      <c r="A823" t="s">
        <v>849</v>
      </c>
      <c r="B823">
        <v>512</v>
      </c>
      <c r="D823">
        <v>247</v>
      </c>
      <c r="I823">
        <v>577</v>
      </c>
      <c r="T823">
        <v>1336</v>
      </c>
      <c r="U823">
        <v>1336</v>
      </c>
      <c r="V823" s="5">
        <v>1287.5196352607531</v>
      </c>
      <c r="W823" s="6">
        <v>3.7654077974064011E-2</v>
      </c>
      <c r="X823">
        <v>1</v>
      </c>
      <c r="Y823" t="s">
        <v>3</v>
      </c>
      <c r="Z823" t="s">
        <v>1</v>
      </c>
      <c r="AA823">
        <v>0</v>
      </c>
      <c r="AB823">
        <v>577</v>
      </c>
      <c r="AC823">
        <v>1</v>
      </c>
      <c r="AD823" t="b">
        <v>1</v>
      </c>
    </row>
    <row r="824" spans="1:30" x14ac:dyDescent="0.35">
      <c r="A824" t="s">
        <v>850</v>
      </c>
      <c r="E824">
        <v>731</v>
      </c>
      <c r="H824">
        <v>191</v>
      </c>
      <c r="K824">
        <v>962</v>
      </c>
      <c r="L824">
        <v>885</v>
      </c>
      <c r="M824">
        <v>864</v>
      </c>
      <c r="T824">
        <v>3633</v>
      </c>
      <c r="U824">
        <v>3633</v>
      </c>
      <c r="V824" s="5">
        <v>3674.3412394025031</v>
      </c>
      <c r="W824" s="6">
        <v>1.1251333697363869E-2</v>
      </c>
      <c r="X824">
        <v>1</v>
      </c>
      <c r="Y824" t="s">
        <v>7</v>
      </c>
      <c r="Z824" t="s">
        <v>4</v>
      </c>
      <c r="AA824">
        <v>0</v>
      </c>
      <c r="AB824">
        <v>2711</v>
      </c>
      <c r="AC824">
        <v>1</v>
      </c>
      <c r="AD824" t="b">
        <v>1</v>
      </c>
    </row>
    <row r="825" spans="1:30" x14ac:dyDescent="0.35">
      <c r="A825" t="s">
        <v>851</v>
      </c>
      <c r="E825">
        <v>925</v>
      </c>
      <c r="L825">
        <v>192</v>
      </c>
      <c r="T825">
        <v>1117</v>
      </c>
      <c r="U825">
        <v>1117</v>
      </c>
      <c r="V825" s="5">
        <v>1314.6370814908403</v>
      </c>
      <c r="W825" s="6">
        <v>0.15033584878551695</v>
      </c>
      <c r="X825">
        <v>0</v>
      </c>
      <c r="Y825" t="s">
        <v>11</v>
      </c>
      <c r="Z825" t="s">
        <v>4</v>
      </c>
      <c r="AA825">
        <v>0</v>
      </c>
      <c r="AB825">
        <v>0</v>
      </c>
      <c r="AC825">
        <v>1</v>
      </c>
      <c r="AD825" t="b">
        <v>0</v>
      </c>
    </row>
    <row r="826" spans="1:30" x14ac:dyDescent="0.35">
      <c r="A826" t="s">
        <v>852</v>
      </c>
      <c r="H826">
        <v>1087</v>
      </c>
      <c r="K826">
        <v>1052</v>
      </c>
      <c r="M826">
        <v>582</v>
      </c>
      <c r="N826">
        <v>646</v>
      </c>
      <c r="P826">
        <v>850</v>
      </c>
      <c r="T826">
        <v>4217</v>
      </c>
      <c r="U826">
        <v>4217</v>
      </c>
      <c r="V826" s="5">
        <v>4224.6982812745255</v>
      </c>
      <c r="W826" s="6">
        <v>1.8222085370326183E-3</v>
      </c>
      <c r="X826">
        <v>1</v>
      </c>
      <c r="Y826" t="s">
        <v>12</v>
      </c>
      <c r="Z826" t="s">
        <v>13</v>
      </c>
      <c r="AA826">
        <v>0</v>
      </c>
      <c r="AB826">
        <v>2989</v>
      </c>
      <c r="AC826">
        <v>1</v>
      </c>
      <c r="AD826" t="b">
        <v>1</v>
      </c>
    </row>
    <row r="827" spans="1:30" x14ac:dyDescent="0.35">
      <c r="A827" t="s">
        <v>853</v>
      </c>
      <c r="B827">
        <v>356</v>
      </c>
      <c r="D827">
        <v>247</v>
      </c>
      <c r="I827">
        <v>1054</v>
      </c>
      <c r="T827">
        <v>1657</v>
      </c>
      <c r="U827">
        <v>1657</v>
      </c>
      <c r="V827" s="5">
        <v>1715.1750341706581</v>
      </c>
      <c r="W827" s="6">
        <v>3.391784104342891E-2</v>
      </c>
      <c r="X827">
        <v>1</v>
      </c>
      <c r="Y827" t="s">
        <v>3</v>
      </c>
      <c r="Z827" t="s">
        <v>1</v>
      </c>
      <c r="AA827">
        <v>0</v>
      </c>
      <c r="AB827">
        <v>1054</v>
      </c>
      <c r="AC827">
        <v>1</v>
      </c>
      <c r="AD827" t="b">
        <v>1</v>
      </c>
    </row>
    <row r="828" spans="1:30" x14ac:dyDescent="0.35">
      <c r="A828" t="s">
        <v>854</v>
      </c>
      <c r="E828">
        <v>616</v>
      </c>
      <c r="K828">
        <v>550</v>
      </c>
      <c r="L828">
        <v>1192</v>
      </c>
      <c r="T828">
        <v>2358</v>
      </c>
      <c r="U828">
        <v>2358</v>
      </c>
      <c r="V828" s="5">
        <v>2460.8751570424829</v>
      </c>
      <c r="W828" s="6">
        <v>4.1804297446002836E-2</v>
      </c>
      <c r="X828">
        <v>1</v>
      </c>
      <c r="Y828" t="s">
        <v>10</v>
      </c>
      <c r="Z828" t="s">
        <v>4</v>
      </c>
      <c r="AA828">
        <v>0</v>
      </c>
      <c r="AB828">
        <v>1192</v>
      </c>
      <c r="AC828">
        <v>1</v>
      </c>
      <c r="AD828" t="b">
        <v>1</v>
      </c>
    </row>
    <row r="829" spans="1:30" x14ac:dyDescent="0.35">
      <c r="A829" t="s">
        <v>855</v>
      </c>
      <c r="B829">
        <v>479</v>
      </c>
      <c r="D829">
        <v>492</v>
      </c>
      <c r="I829">
        <v>577</v>
      </c>
      <c r="M829">
        <v>321</v>
      </c>
      <c r="T829">
        <v>1869</v>
      </c>
      <c r="U829">
        <v>1869</v>
      </c>
      <c r="V829" s="5">
        <v>1930.2016770096095</v>
      </c>
      <c r="W829" s="6">
        <v>3.1707400184434104E-2</v>
      </c>
      <c r="X829">
        <v>1</v>
      </c>
      <c r="Y829" t="s">
        <v>12</v>
      </c>
      <c r="Z829" t="s">
        <v>1</v>
      </c>
      <c r="AA829">
        <v>0</v>
      </c>
      <c r="AB829">
        <v>1069</v>
      </c>
      <c r="AC829">
        <v>1</v>
      </c>
      <c r="AD829" t="b">
        <v>1</v>
      </c>
    </row>
    <row r="830" spans="1:30" x14ac:dyDescent="0.35">
      <c r="A830" t="s">
        <v>856</v>
      </c>
      <c r="T830">
        <v>0</v>
      </c>
      <c r="U830">
        <v>0</v>
      </c>
      <c r="V830" s="5">
        <v>3685.4946531212404</v>
      </c>
      <c r="W830" s="6">
        <v>1</v>
      </c>
      <c r="X830">
        <v>0</v>
      </c>
      <c r="Y830" t="s">
        <v>12</v>
      </c>
      <c r="Z830" t="s">
        <v>1</v>
      </c>
      <c r="AA830">
        <v>0</v>
      </c>
      <c r="AB830">
        <v>0</v>
      </c>
      <c r="AC830">
        <v>1</v>
      </c>
      <c r="AD830" t="b">
        <v>0</v>
      </c>
    </row>
    <row r="831" spans="1:30" x14ac:dyDescent="0.35">
      <c r="A831" t="s">
        <v>857</v>
      </c>
      <c r="B831">
        <v>465</v>
      </c>
      <c r="I831">
        <v>355</v>
      </c>
      <c r="T831">
        <v>820</v>
      </c>
      <c r="U831">
        <v>820</v>
      </c>
      <c r="V831" s="5">
        <v>703.23673223315996</v>
      </c>
      <c r="W831" s="6">
        <v>0.16603692955010046</v>
      </c>
      <c r="X831">
        <v>0</v>
      </c>
      <c r="Y831" t="s">
        <v>8</v>
      </c>
      <c r="Z831" t="s">
        <v>1</v>
      </c>
      <c r="AA831">
        <v>0</v>
      </c>
      <c r="AB831">
        <v>0</v>
      </c>
      <c r="AC831">
        <v>1</v>
      </c>
      <c r="AD831" t="b">
        <v>0</v>
      </c>
    </row>
    <row r="832" spans="1:30" x14ac:dyDescent="0.35">
      <c r="A832" t="s">
        <v>858</v>
      </c>
      <c r="H832">
        <v>981</v>
      </c>
      <c r="T832">
        <v>981</v>
      </c>
      <c r="U832">
        <v>981</v>
      </c>
      <c r="V832" s="5">
        <v>980.99390083029414</v>
      </c>
      <c r="W832" s="6">
        <v>6.2173370300267227E-6</v>
      </c>
      <c r="X832">
        <v>1</v>
      </c>
      <c r="Y832" t="s">
        <v>7</v>
      </c>
      <c r="Z832" t="s">
        <v>7</v>
      </c>
      <c r="AA832">
        <v>1</v>
      </c>
      <c r="AB832">
        <v>0</v>
      </c>
      <c r="AC832">
        <v>1</v>
      </c>
      <c r="AD832" t="b">
        <v>0</v>
      </c>
    </row>
    <row r="833" spans="1:30" x14ac:dyDescent="0.35">
      <c r="A833" t="s">
        <v>859</v>
      </c>
      <c r="G833">
        <v>697</v>
      </c>
      <c r="H833">
        <v>1460</v>
      </c>
      <c r="J833">
        <v>1256</v>
      </c>
      <c r="N833">
        <v>1197</v>
      </c>
      <c r="O833">
        <v>2382</v>
      </c>
      <c r="P833">
        <v>850</v>
      </c>
      <c r="T833">
        <v>7842</v>
      </c>
      <c r="U833">
        <v>7842</v>
      </c>
      <c r="V833" s="5">
        <v>7841.8838149423564</v>
      </c>
      <c r="W833" s="6">
        <v>1.4815962641814233E-5</v>
      </c>
      <c r="X833">
        <v>1</v>
      </c>
      <c r="Y833" t="s">
        <v>6</v>
      </c>
      <c r="Z833" t="s">
        <v>9</v>
      </c>
      <c r="AA833">
        <v>0</v>
      </c>
      <c r="AB833">
        <v>5889</v>
      </c>
      <c r="AC833">
        <v>1</v>
      </c>
      <c r="AD833" t="b">
        <v>1</v>
      </c>
    </row>
    <row r="834" spans="1:30" x14ac:dyDescent="0.35">
      <c r="A834" t="s">
        <v>860</v>
      </c>
      <c r="B834">
        <v>502</v>
      </c>
      <c r="I834">
        <v>1186</v>
      </c>
      <c r="T834">
        <v>1688</v>
      </c>
      <c r="U834">
        <v>1688</v>
      </c>
      <c r="V834" s="5">
        <v>1762.9303308693291</v>
      </c>
      <c r="W834" s="6">
        <v>4.2503285329704273E-2</v>
      </c>
      <c r="X834">
        <v>1</v>
      </c>
      <c r="Y834" t="s">
        <v>8</v>
      </c>
      <c r="Z834" t="s">
        <v>1</v>
      </c>
      <c r="AA834">
        <v>0</v>
      </c>
      <c r="AB834">
        <v>0</v>
      </c>
      <c r="AC834">
        <v>1</v>
      </c>
      <c r="AD834" t="b">
        <v>1</v>
      </c>
    </row>
    <row r="835" spans="1:30" x14ac:dyDescent="0.35">
      <c r="A835" t="s">
        <v>861</v>
      </c>
      <c r="E835">
        <v>616</v>
      </c>
      <c r="L835">
        <v>885</v>
      </c>
      <c r="M835">
        <v>728</v>
      </c>
      <c r="T835">
        <v>2229</v>
      </c>
      <c r="U835">
        <v>2229</v>
      </c>
      <c r="V835" s="5">
        <v>2320.0031724647442</v>
      </c>
      <c r="W835" s="6">
        <v>3.9225451734216182E-2</v>
      </c>
      <c r="X835">
        <v>1</v>
      </c>
      <c r="Y835" t="s">
        <v>12</v>
      </c>
      <c r="Z835" t="s">
        <v>4</v>
      </c>
      <c r="AA835">
        <v>0</v>
      </c>
      <c r="AB835">
        <v>885</v>
      </c>
      <c r="AC835">
        <v>1</v>
      </c>
      <c r="AD835" t="b">
        <v>1</v>
      </c>
    </row>
    <row r="836" spans="1:30" x14ac:dyDescent="0.35">
      <c r="A836" t="s">
        <v>862</v>
      </c>
      <c r="B836">
        <v>536</v>
      </c>
      <c r="I836">
        <v>1186</v>
      </c>
      <c r="T836">
        <v>1722</v>
      </c>
      <c r="U836">
        <v>1722</v>
      </c>
      <c r="V836" s="5">
        <v>1722.0041252864783</v>
      </c>
      <c r="W836" s="6">
        <v>2.3956310078932525E-6</v>
      </c>
      <c r="X836">
        <v>1</v>
      </c>
      <c r="Y836" t="s">
        <v>8</v>
      </c>
      <c r="Z836" t="s">
        <v>1</v>
      </c>
      <c r="AA836">
        <v>0</v>
      </c>
      <c r="AB836">
        <v>0</v>
      </c>
      <c r="AC836">
        <v>1</v>
      </c>
      <c r="AD836" t="b">
        <v>1</v>
      </c>
    </row>
    <row r="837" spans="1:30" x14ac:dyDescent="0.35">
      <c r="A837" t="s">
        <v>863</v>
      </c>
      <c r="G837">
        <v>553</v>
      </c>
      <c r="T837">
        <v>553</v>
      </c>
      <c r="U837">
        <v>553</v>
      </c>
      <c r="V837" s="5">
        <v>552.99912532800204</v>
      </c>
      <c r="W837" s="6">
        <v>1.5816878506703851E-6</v>
      </c>
      <c r="X837">
        <v>1</v>
      </c>
      <c r="Y837" t="s">
        <v>6</v>
      </c>
      <c r="Z837" t="s">
        <v>6</v>
      </c>
      <c r="AA837">
        <v>1</v>
      </c>
      <c r="AB837">
        <v>0</v>
      </c>
      <c r="AC837">
        <v>1</v>
      </c>
      <c r="AD837" t="b">
        <v>0</v>
      </c>
    </row>
    <row r="838" spans="1:30" x14ac:dyDescent="0.35">
      <c r="A838" t="s">
        <v>864</v>
      </c>
      <c r="B838">
        <v>487</v>
      </c>
      <c r="C838">
        <v>536</v>
      </c>
      <c r="D838">
        <v>933</v>
      </c>
      <c r="M838">
        <v>50</v>
      </c>
      <c r="T838">
        <v>2006</v>
      </c>
      <c r="U838">
        <v>2006</v>
      </c>
      <c r="V838" s="5">
        <v>2018.2357487059508</v>
      </c>
      <c r="W838" s="6">
        <v>6.0625963611020432E-3</v>
      </c>
      <c r="X838">
        <v>1</v>
      </c>
      <c r="Y838" t="s">
        <v>12</v>
      </c>
      <c r="Z838" t="s">
        <v>1</v>
      </c>
      <c r="AA838">
        <v>0</v>
      </c>
      <c r="AB838">
        <v>1469</v>
      </c>
      <c r="AC838">
        <v>1</v>
      </c>
      <c r="AD838" t="b">
        <v>1</v>
      </c>
    </row>
    <row r="839" spans="1:30" x14ac:dyDescent="0.35">
      <c r="A839" t="s">
        <v>865</v>
      </c>
      <c r="F839">
        <v>301</v>
      </c>
      <c r="L839">
        <v>378</v>
      </c>
      <c r="T839">
        <v>679</v>
      </c>
      <c r="U839">
        <v>679</v>
      </c>
      <c r="V839" s="5">
        <v>881.82652557706012</v>
      </c>
      <c r="W839" s="6">
        <v>0.23000728566690834</v>
      </c>
      <c r="X839">
        <v>0</v>
      </c>
      <c r="Y839" t="s">
        <v>11</v>
      </c>
      <c r="Z839" t="s">
        <v>5</v>
      </c>
      <c r="AA839">
        <v>0</v>
      </c>
      <c r="AB839">
        <v>0</v>
      </c>
      <c r="AC839">
        <v>1</v>
      </c>
      <c r="AD839" t="b">
        <v>0</v>
      </c>
    </row>
    <row r="840" spans="1:30" x14ac:dyDescent="0.35">
      <c r="A840" t="s">
        <v>866</v>
      </c>
      <c r="E840">
        <v>672</v>
      </c>
      <c r="L840">
        <v>885</v>
      </c>
      <c r="M840">
        <v>173</v>
      </c>
      <c r="T840">
        <v>1730</v>
      </c>
      <c r="U840">
        <v>1730</v>
      </c>
      <c r="V840" s="5">
        <v>1820.732877305906</v>
      </c>
      <c r="W840" s="6">
        <v>4.9833162479144766E-2</v>
      </c>
      <c r="X840">
        <v>1</v>
      </c>
      <c r="Y840" t="s">
        <v>12</v>
      </c>
      <c r="Z840" t="s">
        <v>4</v>
      </c>
      <c r="AA840">
        <v>0</v>
      </c>
      <c r="AB840">
        <v>885</v>
      </c>
      <c r="AC840">
        <v>1</v>
      </c>
      <c r="AD840" t="b">
        <v>1</v>
      </c>
    </row>
    <row r="841" spans="1:30" x14ac:dyDescent="0.35">
      <c r="A841" t="s">
        <v>867</v>
      </c>
      <c r="H841">
        <v>915</v>
      </c>
      <c r="J841">
        <v>1148</v>
      </c>
      <c r="N841">
        <v>1197</v>
      </c>
      <c r="O841">
        <v>2382</v>
      </c>
      <c r="P841">
        <v>850</v>
      </c>
      <c r="T841">
        <v>6492</v>
      </c>
      <c r="U841">
        <v>6492</v>
      </c>
      <c r="V841" s="5">
        <v>6491.6428108808286</v>
      </c>
      <c r="W841" s="6">
        <v>5.5022916321379447E-5</v>
      </c>
      <c r="X841">
        <v>1</v>
      </c>
      <c r="Y841" t="s">
        <v>7</v>
      </c>
      <c r="Z841" t="s">
        <v>9</v>
      </c>
      <c r="AA841">
        <v>0</v>
      </c>
      <c r="AB841">
        <v>4429</v>
      </c>
      <c r="AC841">
        <v>1</v>
      </c>
      <c r="AD841" t="b">
        <v>1</v>
      </c>
    </row>
    <row r="842" spans="1:30" x14ac:dyDescent="0.35">
      <c r="A842" t="s">
        <v>868</v>
      </c>
      <c r="H842">
        <v>721</v>
      </c>
      <c r="T842">
        <v>721</v>
      </c>
      <c r="U842">
        <v>721</v>
      </c>
      <c r="V842" s="5">
        <v>721.7745565874767</v>
      </c>
      <c r="W842" s="6">
        <v>1.0731281400923442E-3</v>
      </c>
      <c r="X842">
        <v>1</v>
      </c>
      <c r="Y842" t="s">
        <v>7</v>
      </c>
      <c r="Z842" t="s">
        <v>7</v>
      </c>
      <c r="AA842">
        <v>1</v>
      </c>
      <c r="AB842">
        <v>0</v>
      </c>
      <c r="AC842">
        <v>1</v>
      </c>
      <c r="AD842" t="b">
        <v>0</v>
      </c>
    </row>
    <row r="843" spans="1:30" x14ac:dyDescent="0.35">
      <c r="A843" t="s">
        <v>869</v>
      </c>
      <c r="N843">
        <v>1450</v>
      </c>
      <c r="P843">
        <v>576</v>
      </c>
      <c r="T843">
        <v>2026</v>
      </c>
      <c r="U843">
        <v>2026</v>
      </c>
      <c r="V843" s="5">
        <v>2026.0258265184875</v>
      </c>
      <c r="W843" s="6">
        <v>1.2747378710319845E-5</v>
      </c>
      <c r="X843">
        <v>1</v>
      </c>
      <c r="Y843" t="s">
        <v>15</v>
      </c>
      <c r="Z843" t="s">
        <v>13</v>
      </c>
      <c r="AA843">
        <v>0</v>
      </c>
      <c r="AB843">
        <v>0</v>
      </c>
      <c r="AC843">
        <v>1</v>
      </c>
      <c r="AD843" t="b">
        <v>1</v>
      </c>
    </row>
    <row r="844" spans="1:30" x14ac:dyDescent="0.35">
      <c r="A844" t="s">
        <v>870</v>
      </c>
      <c r="E844">
        <v>616</v>
      </c>
      <c r="L844">
        <v>174</v>
      </c>
      <c r="T844">
        <v>790</v>
      </c>
      <c r="U844">
        <v>790</v>
      </c>
      <c r="V844" s="5">
        <v>852.1000245885042</v>
      </c>
      <c r="W844" s="6">
        <v>7.2878796850749439E-2</v>
      </c>
      <c r="X844">
        <v>1</v>
      </c>
      <c r="Y844" t="s">
        <v>11</v>
      </c>
      <c r="Z844" t="s">
        <v>4</v>
      </c>
      <c r="AA844">
        <v>0</v>
      </c>
      <c r="AB844">
        <v>0</v>
      </c>
      <c r="AC844">
        <v>1</v>
      </c>
      <c r="AD844" t="b">
        <v>1</v>
      </c>
    </row>
    <row r="845" spans="1:30" x14ac:dyDescent="0.35">
      <c r="A845" t="s">
        <v>871</v>
      </c>
      <c r="G845">
        <v>1122</v>
      </c>
      <c r="H845">
        <v>1153</v>
      </c>
      <c r="N845">
        <v>654</v>
      </c>
      <c r="P845">
        <v>779</v>
      </c>
      <c r="T845">
        <v>3708</v>
      </c>
      <c r="U845">
        <v>3708</v>
      </c>
      <c r="V845" s="5">
        <v>3726.08767501479</v>
      </c>
      <c r="W845" s="6">
        <v>4.854334248782316E-3</v>
      </c>
      <c r="X845">
        <v>1</v>
      </c>
      <c r="Y845" t="s">
        <v>13</v>
      </c>
      <c r="Z845" t="s">
        <v>6</v>
      </c>
      <c r="AA845">
        <v>0</v>
      </c>
      <c r="AB845">
        <v>1932</v>
      </c>
      <c r="AC845">
        <v>1</v>
      </c>
      <c r="AD845" t="b">
        <v>1</v>
      </c>
    </row>
    <row r="846" spans="1:30" x14ac:dyDescent="0.35">
      <c r="A846" t="s">
        <v>872</v>
      </c>
      <c r="B846">
        <v>629</v>
      </c>
      <c r="T846">
        <v>629</v>
      </c>
      <c r="U846">
        <v>629</v>
      </c>
      <c r="V846" s="5">
        <v>497.99890596455737</v>
      </c>
      <c r="W846" s="6">
        <v>0.26305498358818885</v>
      </c>
      <c r="X846">
        <v>0</v>
      </c>
      <c r="Y846" t="s">
        <v>1</v>
      </c>
      <c r="Z846" t="s">
        <v>1</v>
      </c>
      <c r="AA846">
        <v>1</v>
      </c>
      <c r="AB846">
        <v>0</v>
      </c>
      <c r="AC846">
        <v>1</v>
      </c>
      <c r="AD846" t="b">
        <v>0</v>
      </c>
    </row>
    <row r="847" spans="1:30" x14ac:dyDescent="0.35">
      <c r="A847" t="s">
        <v>873</v>
      </c>
      <c r="B847">
        <v>771</v>
      </c>
      <c r="D847">
        <v>345</v>
      </c>
      <c r="G847">
        <v>1341</v>
      </c>
      <c r="H847">
        <v>184</v>
      </c>
      <c r="I847">
        <v>667</v>
      </c>
      <c r="T847">
        <v>3308</v>
      </c>
      <c r="U847">
        <v>3308</v>
      </c>
      <c r="V847" s="5">
        <v>3379.6293008985317</v>
      </c>
      <c r="W847" s="6">
        <v>2.1194425341112957E-2</v>
      </c>
      <c r="X847">
        <v>1</v>
      </c>
      <c r="Y847" t="s">
        <v>7</v>
      </c>
      <c r="Z847" t="s">
        <v>1</v>
      </c>
      <c r="AA847">
        <v>0</v>
      </c>
      <c r="AB847">
        <v>2353</v>
      </c>
      <c r="AC847">
        <v>1</v>
      </c>
      <c r="AD847" t="b">
        <v>1</v>
      </c>
    </row>
    <row r="848" spans="1:30" x14ac:dyDescent="0.35">
      <c r="A848" t="s">
        <v>874</v>
      </c>
      <c r="H848">
        <v>915</v>
      </c>
      <c r="N848">
        <v>1197</v>
      </c>
      <c r="O848">
        <v>514</v>
      </c>
      <c r="P848">
        <v>850</v>
      </c>
      <c r="T848">
        <v>3476</v>
      </c>
      <c r="U848">
        <v>3476</v>
      </c>
      <c r="V848" s="5">
        <v>3476.0042167212719</v>
      </c>
      <c r="W848" s="6">
        <v>1.2130944063804894E-6</v>
      </c>
      <c r="X848">
        <v>1</v>
      </c>
      <c r="Y848" t="s">
        <v>7</v>
      </c>
      <c r="Z848" t="s">
        <v>14</v>
      </c>
      <c r="AA848">
        <v>0</v>
      </c>
      <c r="AB848">
        <v>2047</v>
      </c>
      <c r="AC848">
        <v>1</v>
      </c>
      <c r="AD848" t="b">
        <v>1</v>
      </c>
    </row>
    <row r="849" spans="1:30" x14ac:dyDescent="0.35">
      <c r="A849" t="s">
        <v>875</v>
      </c>
      <c r="C849">
        <v>766</v>
      </c>
      <c r="I849">
        <v>1309</v>
      </c>
      <c r="Q849">
        <v>207</v>
      </c>
      <c r="S849">
        <v>660</v>
      </c>
      <c r="T849">
        <v>2942</v>
      </c>
      <c r="U849">
        <v>2282</v>
      </c>
      <c r="V849" s="5">
        <v>2451.3537793577716</v>
      </c>
      <c r="W849" s="6">
        <v>6.9085817307912398E-2</v>
      </c>
      <c r="X849">
        <v>1</v>
      </c>
      <c r="Y849" t="s">
        <v>8</v>
      </c>
      <c r="Z849" t="s">
        <v>16</v>
      </c>
      <c r="AA849">
        <v>0</v>
      </c>
      <c r="AB849">
        <v>1426</v>
      </c>
      <c r="AC849">
        <v>1</v>
      </c>
      <c r="AD849" t="b">
        <v>1</v>
      </c>
    </row>
    <row r="850" spans="1:30" x14ac:dyDescent="0.35">
      <c r="A850" t="s">
        <v>876</v>
      </c>
      <c r="J850">
        <v>1256</v>
      </c>
      <c r="N850">
        <v>498</v>
      </c>
      <c r="O850">
        <v>2382</v>
      </c>
      <c r="T850">
        <v>4136</v>
      </c>
      <c r="U850">
        <v>4136</v>
      </c>
      <c r="V850" s="5">
        <v>4135.9758817213178</v>
      </c>
      <c r="W850" s="6">
        <v>5.831339294982393E-6</v>
      </c>
      <c r="X850">
        <v>1</v>
      </c>
      <c r="Y850" t="s">
        <v>13</v>
      </c>
      <c r="Z850" t="s">
        <v>9</v>
      </c>
      <c r="AA850">
        <v>0</v>
      </c>
      <c r="AB850">
        <v>2382</v>
      </c>
      <c r="AC850">
        <v>1</v>
      </c>
      <c r="AD850" t="b">
        <v>1</v>
      </c>
    </row>
    <row r="851" spans="1:30" x14ac:dyDescent="0.35">
      <c r="A851" t="s">
        <v>877</v>
      </c>
      <c r="T851">
        <v>0</v>
      </c>
      <c r="U851">
        <v>0</v>
      </c>
      <c r="V851" s="5">
        <v>2605.2234407278802</v>
      </c>
      <c r="W851" s="6">
        <v>1</v>
      </c>
      <c r="X851">
        <v>0</v>
      </c>
      <c r="Y851" t="s">
        <v>6</v>
      </c>
      <c r="Z851" t="s">
        <v>1</v>
      </c>
      <c r="AA851">
        <v>0</v>
      </c>
      <c r="AB851">
        <v>0</v>
      </c>
      <c r="AC851">
        <v>1</v>
      </c>
      <c r="AD851" t="b">
        <v>0</v>
      </c>
    </row>
    <row r="852" spans="1:30" x14ac:dyDescent="0.35">
      <c r="A852" t="s">
        <v>878</v>
      </c>
      <c r="C852">
        <v>439</v>
      </c>
      <c r="F852">
        <v>367</v>
      </c>
      <c r="L852">
        <v>378</v>
      </c>
      <c r="T852">
        <v>1184</v>
      </c>
      <c r="U852">
        <v>1184</v>
      </c>
      <c r="V852" s="5">
        <v>1376.1604183701986</v>
      </c>
      <c r="W852" s="6">
        <v>0.13963518773325587</v>
      </c>
      <c r="X852">
        <v>1</v>
      </c>
      <c r="Y852" t="s">
        <v>11</v>
      </c>
      <c r="Z852" t="s">
        <v>2</v>
      </c>
      <c r="AA852">
        <v>0</v>
      </c>
      <c r="AB852">
        <v>367</v>
      </c>
      <c r="AC852">
        <v>1</v>
      </c>
      <c r="AD852" t="b">
        <v>1</v>
      </c>
    </row>
    <row r="853" spans="1:30" x14ac:dyDescent="0.35">
      <c r="A853" t="s">
        <v>879</v>
      </c>
      <c r="B853">
        <v>633</v>
      </c>
      <c r="C853">
        <v>268</v>
      </c>
      <c r="I853">
        <v>518</v>
      </c>
      <c r="T853">
        <v>1419</v>
      </c>
      <c r="U853">
        <v>1419</v>
      </c>
      <c r="V853" s="5">
        <v>1399.6465445125623</v>
      </c>
      <c r="W853" s="6">
        <v>1.3827387752511263E-2</v>
      </c>
      <c r="X853">
        <v>1</v>
      </c>
      <c r="Y853" t="s">
        <v>2</v>
      </c>
      <c r="Z853" t="s">
        <v>1</v>
      </c>
      <c r="AA853">
        <v>0</v>
      </c>
      <c r="AB853">
        <v>518</v>
      </c>
      <c r="AC853">
        <v>1</v>
      </c>
      <c r="AD853" t="b">
        <v>1</v>
      </c>
    </row>
    <row r="854" spans="1:30" x14ac:dyDescent="0.35">
      <c r="A854" t="s">
        <v>880</v>
      </c>
      <c r="E854">
        <v>108</v>
      </c>
      <c r="T854">
        <v>108</v>
      </c>
      <c r="U854">
        <v>108</v>
      </c>
      <c r="V854" s="5">
        <v>108.0000272757338</v>
      </c>
      <c r="W854" s="6">
        <v>2.5255302695371112E-7</v>
      </c>
      <c r="X854">
        <v>1</v>
      </c>
      <c r="Y854" t="s">
        <v>4</v>
      </c>
      <c r="Z854" t="s">
        <v>4</v>
      </c>
      <c r="AA854">
        <v>1</v>
      </c>
      <c r="AB854">
        <v>0</v>
      </c>
      <c r="AC854">
        <v>1</v>
      </c>
      <c r="AD854" t="b">
        <v>0</v>
      </c>
    </row>
    <row r="855" spans="1:30" x14ac:dyDescent="0.35">
      <c r="A855" t="s">
        <v>881</v>
      </c>
      <c r="C855">
        <v>167</v>
      </c>
      <c r="D855">
        <v>933</v>
      </c>
      <c r="M855">
        <v>50</v>
      </c>
      <c r="T855">
        <v>1150</v>
      </c>
      <c r="U855">
        <v>1150</v>
      </c>
      <c r="V855" s="5">
        <v>1153.9974001213277</v>
      </c>
      <c r="W855" s="6">
        <v>3.4639593823239346E-3</v>
      </c>
      <c r="X855">
        <v>1</v>
      </c>
      <c r="Y855" t="s">
        <v>12</v>
      </c>
      <c r="Z855" t="s">
        <v>2</v>
      </c>
      <c r="AA855">
        <v>0</v>
      </c>
      <c r="AB855">
        <v>933</v>
      </c>
      <c r="AC855">
        <v>1</v>
      </c>
      <c r="AD855" t="b">
        <v>1</v>
      </c>
    </row>
    <row r="856" spans="1:30" x14ac:dyDescent="0.35">
      <c r="A856" t="s">
        <v>882</v>
      </c>
      <c r="B856">
        <v>384</v>
      </c>
      <c r="D856">
        <v>615</v>
      </c>
      <c r="I856">
        <v>684</v>
      </c>
      <c r="M856">
        <v>50</v>
      </c>
      <c r="T856">
        <v>1733</v>
      </c>
      <c r="U856">
        <v>1733</v>
      </c>
      <c r="V856" s="5">
        <v>2097.1166113971549</v>
      </c>
      <c r="W856" s="6">
        <v>0.17362726012387586</v>
      </c>
      <c r="X856">
        <v>0</v>
      </c>
      <c r="Y856" t="s">
        <v>12</v>
      </c>
      <c r="Z856" t="s">
        <v>1</v>
      </c>
      <c r="AA856">
        <v>0</v>
      </c>
      <c r="AB856">
        <v>1299</v>
      </c>
      <c r="AC856">
        <v>1</v>
      </c>
      <c r="AD856" t="b">
        <v>0</v>
      </c>
    </row>
    <row r="857" spans="1:30" x14ac:dyDescent="0.35">
      <c r="A857" t="s">
        <v>883</v>
      </c>
      <c r="B857">
        <v>487</v>
      </c>
      <c r="C857">
        <v>386</v>
      </c>
      <c r="D857">
        <v>356</v>
      </c>
      <c r="T857">
        <v>1229</v>
      </c>
      <c r="U857">
        <v>1229</v>
      </c>
      <c r="V857" s="5">
        <v>1230.6486689163855</v>
      </c>
      <c r="W857" s="6">
        <v>1.3396747244176705E-3</v>
      </c>
      <c r="X857">
        <v>1</v>
      </c>
      <c r="Y857" t="s">
        <v>3</v>
      </c>
      <c r="Z857" t="s">
        <v>1</v>
      </c>
      <c r="AA857">
        <v>0</v>
      </c>
      <c r="AB857">
        <v>386</v>
      </c>
      <c r="AC857">
        <v>1</v>
      </c>
      <c r="AD857" t="b">
        <v>1</v>
      </c>
    </row>
    <row r="858" spans="1:30" x14ac:dyDescent="0.35">
      <c r="A858" t="s">
        <v>884</v>
      </c>
      <c r="D858">
        <v>307</v>
      </c>
      <c r="M858">
        <v>480</v>
      </c>
      <c r="T858">
        <v>787</v>
      </c>
      <c r="U858">
        <v>787</v>
      </c>
      <c r="V858" s="5">
        <v>799.23635089147422</v>
      </c>
      <c r="W858" s="6">
        <v>1.5310052999748696E-2</v>
      </c>
      <c r="X858">
        <v>1</v>
      </c>
      <c r="Y858" t="s">
        <v>3</v>
      </c>
      <c r="Z858" t="s">
        <v>12</v>
      </c>
      <c r="AA858">
        <v>0</v>
      </c>
      <c r="AB858">
        <v>0</v>
      </c>
      <c r="AC858">
        <v>1</v>
      </c>
      <c r="AD858" t="b">
        <v>1</v>
      </c>
    </row>
    <row r="859" spans="1:30" x14ac:dyDescent="0.35">
      <c r="A859" t="s">
        <v>885</v>
      </c>
      <c r="E859">
        <v>672</v>
      </c>
      <c r="L859">
        <v>885</v>
      </c>
      <c r="M859">
        <v>716</v>
      </c>
      <c r="T859">
        <v>2273</v>
      </c>
      <c r="U859">
        <v>2273</v>
      </c>
      <c r="V859" s="5">
        <v>2396.1830735160015</v>
      </c>
      <c r="W859" s="6">
        <v>5.1408039259392135E-2</v>
      </c>
      <c r="X859">
        <v>1</v>
      </c>
      <c r="Y859" t="s">
        <v>12</v>
      </c>
      <c r="Z859" t="s">
        <v>4</v>
      </c>
      <c r="AA859">
        <v>0</v>
      </c>
      <c r="AB859">
        <v>885</v>
      </c>
      <c r="AC859">
        <v>1</v>
      </c>
      <c r="AD859" t="b">
        <v>1</v>
      </c>
    </row>
    <row r="860" spans="1:30" x14ac:dyDescent="0.35">
      <c r="A860" t="s">
        <v>886</v>
      </c>
      <c r="G860">
        <v>1250</v>
      </c>
      <c r="H860">
        <v>1484</v>
      </c>
      <c r="T860">
        <v>2734</v>
      </c>
      <c r="U860">
        <v>2734</v>
      </c>
      <c r="V860" s="5">
        <v>2733.9728871749048</v>
      </c>
      <c r="W860" s="6">
        <v>9.9170058424353308E-6</v>
      </c>
      <c r="X860">
        <v>1</v>
      </c>
      <c r="Y860" t="s">
        <v>6</v>
      </c>
      <c r="Z860" t="s">
        <v>7</v>
      </c>
      <c r="AA860">
        <v>0</v>
      </c>
      <c r="AB860">
        <v>0</v>
      </c>
      <c r="AC860">
        <v>1</v>
      </c>
      <c r="AD860" t="b">
        <v>1</v>
      </c>
    </row>
    <row r="861" spans="1:30" x14ac:dyDescent="0.35">
      <c r="A861" t="s">
        <v>887</v>
      </c>
      <c r="T861">
        <v>0</v>
      </c>
      <c r="U861">
        <v>0</v>
      </c>
      <c r="V861" s="5">
        <v>3614.420576261808</v>
      </c>
      <c r="W861" s="6">
        <v>1</v>
      </c>
      <c r="X861">
        <v>0</v>
      </c>
      <c r="Y861" t="s">
        <v>12</v>
      </c>
      <c r="Z861" t="s">
        <v>1</v>
      </c>
      <c r="AA861">
        <v>0</v>
      </c>
      <c r="AB861">
        <v>0</v>
      </c>
      <c r="AC861">
        <v>1</v>
      </c>
      <c r="AD861" t="b">
        <v>0</v>
      </c>
    </row>
    <row r="862" spans="1:30" x14ac:dyDescent="0.35">
      <c r="A862" t="s">
        <v>888</v>
      </c>
      <c r="H862">
        <v>1023</v>
      </c>
      <c r="N862">
        <v>654</v>
      </c>
      <c r="P862">
        <v>779</v>
      </c>
      <c r="T862">
        <v>2456</v>
      </c>
      <c r="U862">
        <v>2456</v>
      </c>
      <c r="V862" s="5">
        <v>2455.9817442103067</v>
      </c>
      <c r="W862" s="6">
        <v>7.4331943778982933E-6</v>
      </c>
      <c r="X862">
        <v>1</v>
      </c>
      <c r="Y862" t="s">
        <v>13</v>
      </c>
      <c r="Z862" t="s">
        <v>7</v>
      </c>
      <c r="AA862">
        <v>0</v>
      </c>
      <c r="AB862">
        <v>779</v>
      </c>
      <c r="AC862">
        <v>1</v>
      </c>
      <c r="AD862" t="b">
        <v>1</v>
      </c>
    </row>
    <row r="863" spans="1:30" x14ac:dyDescent="0.35">
      <c r="A863" t="s">
        <v>889</v>
      </c>
      <c r="P863">
        <v>422</v>
      </c>
      <c r="T863">
        <v>422</v>
      </c>
      <c r="U863">
        <v>422</v>
      </c>
      <c r="V863" s="5">
        <v>422.00073211162993</v>
      </c>
      <c r="W863" s="6">
        <v>1.7348586725575041E-6</v>
      </c>
      <c r="X863">
        <v>1</v>
      </c>
      <c r="Y863" t="s">
        <v>15</v>
      </c>
      <c r="Z863" t="s">
        <v>15</v>
      </c>
      <c r="AA863">
        <v>1</v>
      </c>
      <c r="AB863">
        <v>0</v>
      </c>
      <c r="AC863">
        <v>1</v>
      </c>
      <c r="AD863" t="b">
        <v>0</v>
      </c>
    </row>
    <row r="864" spans="1:30" x14ac:dyDescent="0.35">
      <c r="A864" t="s">
        <v>890</v>
      </c>
      <c r="H864">
        <v>9</v>
      </c>
      <c r="J864">
        <v>860</v>
      </c>
      <c r="N864">
        <v>1780</v>
      </c>
      <c r="P864">
        <v>850</v>
      </c>
      <c r="R864">
        <v>361</v>
      </c>
      <c r="T864">
        <v>3860</v>
      </c>
      <c r="U864">
        <v>3860</v>
      </c>
      <c r="V864" s="5">
        <v>3883.0718258382331</v>
      </c>
      <c r="W864" s="6">
        <v>5.9416428212096155E-3</v>
      </c>
      <c r="X864">
        <v>1</v>
      </c>
      <c r="Y864" t="s">
        <v>7</v>
      </c>
      <c r="Z864" t="s">
        <v>17</v>
      </c>
      <c r="AA864">
        <v>0</v>
      </c>
      <c r="AB864">
        <v>3490</v>
      </c>
      <c r="AC864">
        <v>1</v>
      </c>
      <c r="AD864" t="b">
        <v>1</v>
      </c>
    </row>
    <row r="865" spans="1:30" x14ac:dyDescent="0.35">
      <c r="A865" t="s">
        <v>891</v>
      </c>
      <c r="H865">
        <v>915</v>
      </c>
      <c r="J865">
        <v>868</v>
      </c>
      <c r="N865">
        <v>1780</v>
      </c>
      <c r="P865">
        <v>850</v>
      </c>
      <c r="T865">
        <v>4413</v>
      </c>
      <c r="U865">
        <v>4413</v>
      </c>
      <c r="V865" s="5">
        <v>4413.5280328189101</v>
      </c>
      <c r="W865" s="6">
        <v>1.1963962049944253E-4</v>
      </c>
      <c r="X865">
        <v>1</v>
      </c>
      <c r="Y865" t="s">
        <v>7</v>
      </c>
      <c r="Z865" t="s">
        <v>9</v>
      </c>
      <c r="AA865">
        <v>0</v>
      </c>
      <c r="AB865">
        <v>2630</v>
      </c>
      <c r="AC865">
        <v>1</v>
      </c>
      <c r="AD865" t="b">
        <v>1</v>
      </c>
    </row>
    <row r="866" spans="1:30" x14ac:dyDescent="0.35">
      <c r="A866" t="s">
        <v>892</v>
      </c>
      <c r="E866">
        <v>616</v>
      </c>
      <c r="G866">
        <v>302</v>
      </c>
      <c r="K866">
        <v>456</v>
      </c>
      <c r="L866">
        <v>885</v>
      </c>
      <c r="M866">
        <v>864</v>
      </c>
      <c r="T866">
        <v>3123</v>
      </c>
      <c r="U866">
        <v>3123</v>
      </c>
      <c r="V866" s="5">
        <v>3135.1310280613884</v>
      </c>
      <c r="W866" s="6">
        <v>3.8693847092220704E-3</v>
      </c>
      <c r="X866">
        <v>1</v>
      </c>
      <c r="Y866" t="s">
        <v>6</v>
      </c>
      <c r="Z866" t="s">
        <v>4</v>
      </c>
      <c r="AA866">
        <v>0</v>
      </c>
      <c r="AB866">
        <v>2205</v>
      </c>
      <c r="AC866">
        <v>1</v>
      </c>
      <c r="AD866" t="b">
        <v>1</v>
      </c>
    </row>
    <row r="867" spans="1:30" x14ac:dyDescent="0.35">
      <c r="A867" t="s">
        <v>893</v>
      </c>
      <c r="G867">
        <v>504</v>
      </c>
      <c r="K867">
        <v>295</v>
      </c>
      <c r="M867">
        <v>125</v>
      </c>
      <c r="T867">
        <v>924</v>
      </c>
      <c r="U867">
        <v>924</v>
      </c>
      <c r="V867" s="5">
        <v>1102.6070739771319</v>
      </c>
      <c r="W867" s="6">
        <v>0.16198614918448839</v>
      </c>
      <c r="X867">
        <v>0</v>
      </c>
      <c r="Y867" t="s">
        <v>6</v>
      </c>
      <c r="Z867" t="s">
        <v>12</v>
      </c>
      <c r="AA867">
        <v>0</v>
      </c>
      <c r="AB867">
        <v>295</v>
      </c>
      <c r="AC867">
        <v>1</v>
      </c>
      <c r="AD867" t="b">
        <v>0</v>
      </c>
    </row>
    <row r="868" spans="1:30" x14ac:dyDescent="0.35">
      <c r="A868" t="s">
        <v>894</v>
      </c>
      <c r="G868">
        <v>697</v>
      </c>
      <c r="H868">
        <v>1697</v>
      </c>
      <c r="P868">
        <v>322</v>
      </c>
      <c r="T868">
        <v>2716</v>
      </c>
      <c r="U868">
        <v>2716</v>
      </c>
      <c r="V868" s="5">
        <v>2716.0361624112761</v>
      </c>
      <c r="W868" s="6">
        <v>1.3314407141031762E-5</v>
      </c>
      <c r="X868">
        <v>1</v>
      </c>
      <c r="Y868" t="s">
        <v>6</v>
      </c>
      <c r="Z868" t="s">
        <v>15</v>
      </c>
      <c r="AA868">
        <v>0</v>
      </c>
      <c r="AB868">
        <v>1697</v>
      </c>
      <c r="AC868">
        <v>1</v>
      </c>
      <c r="AD868" t="b">
        <v>1</v>
      </c>
    </row>
    <row r="869" spans="1:30" x14ac:dyDescent="0.35">
      <c r="A869" t="s">
        <v>895</v>
      </c>
      <c r="G869">
        <v>1112</v>
      </c>
      <c r="H869">
        <v>184</v>
      </c>
      <c r="T869">
        <v>1296</v>
      </c>
      <c r="U869">
        <v>1296</v>
      </c>
      <c r="V869" s="5">
        <v>1296.0084974288222</v>
      </c>
      <c r="W869" s="6">
        <v>6.5566150523677775E-6</v>
      </c>
      <c r="X869">
        <v>1</v>
      </c>
      <c r="Y869" t="s">
        <v>7</v>
      </c>
      <c r="Z869" t="s">
        <v>6</v>
      </c>
      <c r="AA869">
        <v>0</v>
      </c>
      <c r="AB869">
        <v>0</v>
      </c>
      <c r="AC869">
        <v>1</v>
      </c>
      <c r="AD869" t="b">
        <v>1</v>
      </c>
    </row>
    <row r="870" spans="1:30" x14ac:dyDescent="0.35">
      <c r="A870" t="s">
        <v>896</v>
      </c>
      <c r="B870">
        <v>513</v>
      </c>
      <c r="I870">
        <v>355</v>
      </c>
      <c r="T870">
        <v>868</v>
      </c>
      <c r="U870">
        <v>868</v>
      </c>
      <c r="V870" s="5">
        <v>867.73119513936524</v>
      </c>
      <c r="W870" s="6">
        <v>3.0977895244573624E-4</v>
      </c>
      <c r="X870">
        <v>1</v>
      </c>
      <c r="Y870" t="s">
        <v>8</v>
      </c>
      <c r="Z870" t="s">
        <v>1</v>
      </c>
      <c r="AA870">
        <v>0</v>
      </c>
      <c r="AB870">
        <v>0</v>
      </c>
      <c r="AC870">
        <v>1</v>
      </c>
      <c r="AD870" t="b">
        <v>1</v>
      </c>
    </row>
    <row r="871" spans="1:30" x14ac:dyDescent="0.35">
      <c r="A871" t="s">
        <v>897</v>
      </c>
      <c r="E871">
        <v>813</v>
      </c>
      <c r="L871">
        <v>617</v>
      </c>
      <c r="T871">
        <v>1430</v>
      </c>
      <c r="U871">
        <v>1430</v>
      </c>
      <c r="V871" s="5">
        <v>1354.9409281848291</v>
      </c>
      <c r="W871" s="6">
        <v>5.5396563978420181E-2</v>
      </c>
      <c r="X871">
        <v>1</v>
      </c>
      <c r="Y871" t="s">
        <v>11</v>
      </c>
      <c r="Z871" t="s">
        <v>4</v>
      </c>
      <c r="AA871">
        <v>0</v>
      </c>
      <c r="AB871">
        <v>0</v>
      </c>
      <c r="AC871">
        <v>1</v>
      </c>
      <c r="AD871" t="b">
        <v>1</v>
      </c>
    </row>
    <row r="872" spans="1:30" x14ac:dyDescent="0.35">
      <c r="A872" t="s">
        <v>898</v>
      </c>
      <c r="H872">
        <v>915</v>
      </c>
      <c r="N872">
        <v>1260</v>
      </c>
      <c r="P872">
        <v>850</v>
      </c>
      <c r="T872">
        <v>3025</v>
      </c>
      <c r="U872">
        <v>3025</v>
      </c>
      <c r="V872" s="5">
        <v>3024.9804161566708</v>
      </c>
      <c r="W872" s="6">
        <v>6.4740397076959963E-6</v>
      </c>
      <c r="X872">
        <v>1</v>
      </c>
      <c r="Y872" t="s">
        <v>7</v>
      </c>
      <c r="Z872" t="s">
        <v>13</v>
      </c>
      <c r="AA872">
        <v>0</v>
      </c>
      <c r="AB872">
        <v>850</v>
      </c>
      <c r="AC872">
        <v>1</v>
      </c>
      <c r="AD872" t="b">
        <v>1</v>
      </c>
    </row>
    <row r="873" spans="1:30" x14ac:dyDescent="0.35">
      <c r="A873" t="s">
        <v>899</v>
      </c>
      <c r="E873">
        <v>731</v>
      </c>
      <c r="K873">
        <v>208</v>
      </c>
      <c r="L873">
        <v>1192</v>
      </c>
      <c r="T873">
        <v>2131</v>
      </c>
      <c r="U873">
        <v>2131</v>
      </c>
      <c r="V873" s="5">
        <v>2233.1992198975095</v>
      </c>
      <c r="W873" s="6">
        <v>4.5763592870232059E-2</v>
      </c>
      <c r="X873">
        <v>1</v>
      </c>
      <c r="Y873" t="s">
        <v>10</v>
      </c>
      <c r="Z873" t="s">
        <v>4</v>
      </c>
      <c r="AA873">
        <v>0</v>
      </c>
      <c r="AB873">
        <v>1192</v>
      </c>
      <c r="AC873">
        <v>1</v>
      </c>
      <c r="AD873" t="b">
        <v>1</v>
      </c>
    </row>
    <row r="874" spans="1:30" x14ac:dyDescent="0.35">
      <c r="A874" t="s">
        <v>900</v>
      </c>
      <c r="E874">
        <v>350</v>
      </c>
      <c r="K874">
        <v>97</v>
      </c>
      <c r="L874">
        <v>1207</v>
      </c>
      <c r="T874">
        <v>1654</v>
      </c>
      <c r="U874">
        <v>1654</v>
      </c>
      <c r="V874" s="5">
        <v>1552.7041420118344</v>
      </c>
      <c r="W874" s="6">
        <v>6.5238351111060244E-2</v>
      </c>
      <c r="X874">
        <v>1</v>
      </c>
      <c r="Y874" t="s">
        <v>10</v>
      </c>
      <c r="Z874" t="s">
        <v>4</v>
      </c>
      <c r="AA874">
        <v>0</v>
      </c>
      <c r="AB874">
        <v>1207</v>
      </c>
      <c r="AC874">
        <v>1</v>
      </c>
      <c r="AD874" t="b">
        <v>1</v>
      </c>
    </row>
    <row r="875" spans="1:30" x14ac:dyDescent="0.35">
      <c r="A875" t="s">
        <v>901</v>
      </c>
      <c r="C875">
        <v>967</v>
      </c>
      <c r="M875">
        <v>573</v>
      </c>
      <c r="T875">
        <v>1540</v>
      </c>
      <c r="U875">
        <v>1540</v>
      </c>
      <c r="V875" s="5">
        <v>1540.4898493093344</v>
      </c>
      <c r="W875" s="6">
        <v>3.1798282186283226E-4</v>
      </c>
      <c r="X875">
        <v>1</v>
      </c>
      <c r="Y875" t="s">
        <v>12</v>
      </c>
      <c r="Z875" t="s">
        <v>2</v>
      </c>
      <c r="AA875">
        <v>0</v>
      </c>
      <c r="AB875">
        <v>0</v>
      </c>
      <c r="AC875">
        <v>1</v>
      </c>
      <c r="AD875" t="b">
        <v>1</v>
      </c>
    </row>
    <row r="876" spans="1:30" x14ac:dyDescent="0.35">
      <c r="A876" t="s">
        <v>902</v>
      </c>
      <c r="H876">
        <v>915</v>
      </c>
      <c r="N876">
        <v>1197</v>
      </c>
      <c r="P876">
        <v>850</v>
      </c>
      <c r="T876">
        <v>2962</v>
      </c>
      <c r="U876">
        <v>2962</v>
      </c>
      <c r="V876" s="5">
        <v>2962.3182484002778</v>
      </c>
      <c r="W876" s="6">
        <v>1.0743221139376719E-4</v>
      </c>
      <c r="X876">
        <v>1</v>
      </c>
      <c r="Y876" t="s">
        <v>7</v>
      </c>
      <c r="Z876" t="s">
        <v>13</v>
      </c>
      <c r="AA876">
        <v>0</v>
      </c>
      <c r="AB876">
        <v>850</v>
      </c>
      <c r="AC876">
        <v>1</v>
      </c>
      <c r="AD876" t="b">
        <v>1</v>
      </c>
    </row>
    <row r="877" spans="1:30" x14ac:dyDescent="0.35">
      <c r="A877" t="s">
        <v>903</v>
      </c>
      <c r="C877">
        <v>492</v>
      </c>
      <c r="D877">
        <v>1318</v>
      </c>
      <c r="G877">
        <v>834</v>
      </c>
      <c r="H877">
        <v>726</v>
      </c>
      <c r="T877">
        <v>3370</v>
      </c>
      <c r="U877">
        <v>3370</v>
      </c>
      <c r="V877" s="5">
        <v>3458.0489157647421</v>
      </c>
      <c r="W877" s="6">
        <v>2.5462021477874387E-2</v>
      </c>
      <c r="X877">
        <v>1</v>
      </c>
      <c r="Y877" t="s">
        <v>7</v>
      </c>
      <c r="Z877" t="s">
        <v>2</v>
      </c>
      <c r="AA877">
        <v>0</v>
      </c>
      <c r="AB877">
        <v>2152</v>
      </c>
      <c r="AC877">
        <v>1</v>
      </c>
      <c r="AD877" t="b">
        <v>1</v>
      </c>
    </row>
    <row r="878" spans="1:30" x14ac:dyDescent="0.35">
      <c r="A878" t="s">
        <v>904</v>
      </c>
      <c r="E878">
        <v>566</v>
      </c>
      <c r="L878">
        <v>174</v>
      </c>
      <c r="T878">
        <v>740</v>
      </c>
      <c r="U878">
        <v>740</v>
      </c>
      <c r="V878" s="5">
        <v>747.09143987713935</v>
      </c>
      <c r="W878" s="6">
        <v>9.4920641552331958E-3</v>
      </c>
      <c r="X878">
        <v>1</v>
      </c>
      <c r="Y878" t="s">
        <v>11</v>
      </c>
      <c r="Z878" t="s">
        <v>4</v>
      </c>
      <c r="AA878">
        <v>0</v>
      </c>
      <c r="AB878">
        <v>0</v>
      </c>
      <c r="AC878">
        <v>1</v>
      </c>
      <c r="AD878" t="b">
        <v>1</v>
      </c>
    </row>
    <row r="879" spans="1:30" x14ac:dyDescent="0.35">
      <c r="A879" t="s">
        <v>905</v>
      </c>
      <c r="C879">
        <v>109</v>
      </c>
      <c r="E879">
        <v>410</v>
      </c>
      <c r="F879">
        <v>522</v>
      </c>
      <c r="T879">
        <v>1041</v>
      </c>
      <c r="U879">
        <v>1041</v>
      </c>
      <c r="V879" s="5">
        <v>1049.670222785139</v>
      </c>
      <c r="W879" s="6">
        <v>8.2599492649547551E-3</v>
      </c>
      <c r="X879">
        <v>1</v>
      </c>
      <c r="Y879" t="s">
        <v>2</v>
      </c>
      <c r="Z879" t="s">
        <v>4</v>
      </c>
      <c r="AA879">
        <v>0</v>
      </c>
      <c r="AB879">
        <v>522</v>
      </c>
      <c r="AC879">
        <v>1</v>
      </c>
      <c r="AD879" t="b">
        <v>1</v>
      </c>
    </row>
    <row r="880" spans="1:30" x14ac:dyDescent="0.35">
      <c r="A880" t="s">
        <v>906</v>
      </c>
      <c r="G880">
        <v>707</v>
      </c>
      <c r="H880">
        <v>1460</v>
      </c>
      <c r="N880">
        <v>783</v>
      </c>
      <c r="P880">
        <v>850</v>
      </c>
      <c r="T880">
        <v>3800</v>
      </c>
      <c r="U880">
        <v>3800</v>
      </c>
      <c r="V880" s="5">
        <v>3800.8682055416471</v>
      </c>
      <c r="W880" s="6">
        <v>2.2842295357182292E-4</v>
      </c>
      <c r="X880">
        <v>1</v>
      </c>
      <c r="Y880" t="s">
        <v>6</v>
      </c>
      <c r="Z880" t="s">
        <v>13</v>
      </c>
      <c r="AA880">
        <v>0</v>
      </c>
      <c r="AB880">
        <v>2310</v>
      </c>
      <c r="AC880">
        <v>1</v>
      </c>
      <c r="AD880" t="b">
        <v>1</v>
      </c>
    </row>
    <row r="881" spans="1:30" x14ac:dyDescent="0.35">
      <c r="A881" t="s">
        <v>907</v>
      </c>
      <c r="N881">
        <v>725</v>
      </c>
      <c r="P881">
        <v>576</v>
      </c>
      <c r="T881">
        <v>1301</v>
      </c>
      <c r="U881">
        <v>1301</v>
      </c>
      <c r="V881" s="5">
        <v>1301.0024992254466</v>
      </c>
      <c r="W881" s="6">
        <v>1.92099972760611E-6</v>
      </c>
      <c r="X881">
        <v>1</v>
      </c>
      <c r="Y881" t="s">
        <v>15</v>
      </c>
      <c r="Z881" t="s">
        <v>13</v>
      </c>
      <c r="AA881">
        <v>0</v>
      </c>
      <c r="AB881">
        <v>0</v>
      </c>
      <c r="AC881">
        <v>1</v>
      </c>
      <c r="AD881" t="b">
        <v>1</v>
      </c>
    </row>
    <row r="882" spans="1:30" x14ac:dyDescent="0.35">
      <c r="A882" t="s">
        <v>908</v>
      </c>
      <c r="C882">
        <v>645</v>
      </c>
      <c r="M882">
        <v>755</v>
      </c>
      <c r="T882">
        <v>1400</v>
      </c>
      <c r="U882">
        <v>1400</v>
      </c>
      <c r="V882" s="5">
        <v>1405.2241356054135</v>
      </c>
      <c r="W882" s="6">
        <v>3.7176529160330546E-3</v>
      </c>
      <c r="X882">
        <v>1</v>
      </c>
      <c r="Y882" t="s">
        <v>12</v>
      </c>
      <c r="Z882" t="s">
        <v>2</v>
      </c>
      <c r="AA882">
        <v>0</v>
      </c>
      <c r="AB882">
        <v>0</v>
      </c>
      <c r="AC882">
        <v>1</v>
      </c>
      <c r="AD882" t="b">
        <v>1</v>
      </c>
    </row>
    <row r="883" spans="1:30" x14ac:dyDescent="0.35">
      <c r="A883" t="s">
        <v>909</v>
      </c>
      <c r="J883">
        <v>1312</v>
      </c>
      <c r="T883">
        <v>1312</v>
      </c>
      <c r="U883">
        <v>1312</v>
      </c>
      <c r="V883" s="5">
        <v>1311.9991810289916</v>
      </c>
      <c r="W883" s="6">
        <v>6.2421609723469932E-7</v>
      </c>
      <c r="X883">
        <v>1</v>
      </c>
      <c r="Y883" t="s">
        <v>9</v>
      </c>
      <c r="Z883" t="s">
        <v>9</v>
      </c>
      <c r="AA883">
        <v>1</v>
      </c>
      <c r="AB883">
        <v>0</v>
      </c>
      <c r="AC883">
        <v>1</v>
      </c>
      <c r="AD883" t="b">
        <v>0</v>
      </c>
    </row>
    <row r="884" spans="1:30" x14ac:dyDescent="0.35">
      <c r="A884" t="s">
        <v>910</v>
      </c>
      <c r="E884">
        <v>339</v>
      </c>
      <c r="L884">
        <v>875</v>
      </c>
      <c r="M884">
        <v>157</v>
      </c>
      <c r="T884">
        <v>1371</v>
      </c>
      <c r="U884">
        <v>1371</v>
      </c>
      <c r="V884" s="5">
        <v>1375.7587694688982</v>
      </c>
      <c r="W884" s="6">
        <v>3.4590144540639907E-3</v>
      </c>
      <c r="X884">
        <v>1</v>
      </c>
      <c r="Y884" t="s">
        <v>12</v>
      </c>
      <c r="Z884" t="s">
        <v>4</v>
      </c>
      <c r="AA884">
        <v>0</v>
      </c>
      <c r="AB884">
        <v>875</v>
      </c>
      <c r="AC884">
        <v>1</v>
      </c>
      <c r="AD884" t="b">
        <v>1</v>
      </c>
    </row>
    <row r="885" spans="1:30" x14ac:dyDescent="0.35">
      <c r="A885" t="s">
        <v>911</v>
      </c>
      <c r="B885">
        <v>487</v>
      </c>
      <c r="C885">
        <v>689</v>
      </c>
      <c r="M885">
        <v>573</v>
      </c>
      <c r="T885">
        <v>1749</v>
      </c>
      <c r="U885">
        <v>1749</v>
      </c>
      <c r="V885" s="5">
        <v>1754.7846363884591</v>
      </c>
      <c r="W885" s="6">
        <v>3.2964936371705248E-3</v>
      </c>
      <c r="X885">
        <v>1</v>
      </c>
      <c r="Y885" t="s">
        <v>12</v>
      </c>
      <c r="Z885" t="s">
        <v>1</v>
      </c>
      <c r="AA885">
        <v>0</v>
      </c>
      <c r="AB885">
        <v>689</v>
      </c>
      <c r="AC885">
        <v>1</v>
      </c>
      <c r="AD885" t="b">
        <v>1</v>
      </c>
    </row>
    <row r="886" spans="1:30" x14ac:dyDescent="0.35">
      <c r="A886" t="s">
        <v>912</v>
      </c>
      <c r="H886">
        <v>973</v>
      </c>
      <c r="K886">
        <v>1052</v>
      </c>
      <c r="M886">
        <v>39</v>
      </c>
      <c r="T886">
        <v>2064</v>
      </c>
      <c r="U886">
        <v>2064</v>
      </c>
      <c r="V886" s="5">
        <v>2064.0344125500669</v>
      </c>
      <c r="W886" s="6">
        <v>1.6672469149582632E-5</v>
      </c>
      <c r="X886">
        <v>1</v>
      </c>
      <c r="Y886" t="s">
        <v>12</v>
      </c>
      <c r="Z886" t="s">
        <v>7</v>
      </c>
      <c r="AA886">
        <v>0</v>
      </c>
      <c r="AB886">
        <v>1052</v>
      </c>
      <c r="AC886">
        <v>1</v>
      </c>
      <c r="AD886" t="b">
        <v>1</v>
      </c>
    </row>
    <row r="887" spans="1:30" x14ac:dyDescent="0.35">
      <c r="A887" t="s">
        <v>913</v>
      </c>
      <c r="E887">
        <v>731</v>
      </c>
      <c r="G887">
        <v>999</v>
      </c>
      <c r="K887">
        <v>456</v>
      </c>
      <c r="L887">
        <v>885</v>
      </c>
      <c r="M887">
        <v>864</v>
      </c>
      <c r="T887">
        <v>3935</v>
      </c>
      <c r="U887">
        <v>3935</v>
      </c>
      <c r="V887" s="5">
        <v>4018.7612838126283</v>
      </c>
      <c r="W887" s="6">
        <v>2.0842562644866378E-2</v>
      </c>
      <c r="X887">
        <v>1</v>
      </c>
      <c r="Y887" t="s">
        <v>6</v>
      </c>
      <c r="Z887" t="s">
        <v>4</v>
      </c>
      <c r="AA887">
        <v>0</v>
      </c>
      <c r="AB887">
        <v>2205</v>
      </c>
      <c r="AC887">
        <v>1</v>
      </c>
      <c r="AD887" t="b">
        <v>1</v>
      </c>
    </row>
    <row r="888" spans="1:30" x14ac:dyDescent="0.35">
      <c r="A888" t="s">
        <v>914</v>
      </c>
      <c r="E888">
        <v>708</v>
      </c>
      <c r="K888">
        <v>550</v>
      </c>
      <c r="L888">
        <v>1192</v>
      </c>
      <c r="T888">
        <v>2450</v>
      </c>
      <c r="U888">
        <v>2450</v>
      </c>
      <c r="V888" s="5">
        <v>2390.3108034250317</v>
      </c>
      <c r="W888" s="6">
        <v>2.497131188523297E-2</v>
      </c>
      <c r="X888">
        <v>1</v>
      </c>
      <c r="Y888" t="s">
        <v>10</v>
      </c>
      <c r="Z888" t="s">
        <v>4</v>
      </c>
      <c r="AA888">
        <v>0</v>
      </c>
      <c r="AB888">
        <v>1192</v>
      </c>
      <c r="AC888">
        <v>1</v>
      </c>
      <c r="AD888" t="b">
        <v>1</v>
      </c>
    </row>
    <row r="889" spans="1:30" x14ac:dyDescent="0.35">
      <c r="A889" t="s">
        <v>915</v>
      </c>
      <c r="G889">
        <v>707</v>
      </c>
      <c r="H889">
        <v>1460</v>
      </c>
      <c r="N889">
        <v>37</v>
      </c>
      <c r="P889">
        <v>850</v>
      </c>
      <c r="T889">
        <v>3054</v>
      </c>
      <c r="U889">
        <v>3054</v>
      </c>
      <c r="V889" s="5">
        <v>3055.1246680738068</v>
      </c>
      <c r="W889" s="6">
        <v>3.6812509995406116E-4</v>
      </c>
      <c r="X889">
        <v>1</v>
      </c>
      <c r="Y889" t="s">
        <v>6</v>
      </c>
      <c r="Z889" t="s">
        <v>13</v>
      </c>
      <c r="AA889">
        <v>0</v>
      </c>
      <c r="AB889">
        <v>2310</v>
      </c>
      <c r="AC889">
        <v>1</v>
      </c>
      <c r="AD889" t="b">
        <v>1</v>
      </c>
    </row>
    <row r="890" spans="1:30" x14ac:dyDescent="0.35">
      <c r="A890" t="s">
        <v>916</v>
      </c>
      <c r="C890">
        <v>294</v>
      </c>
      <c r="D890">
        <v>933</v>
      </c>
      <c r="M890">
        <v>50</v>
      </c>
      <c r="T890">
        <v>1277</v>
      </c>
      <c r="U890">
        <v>1277</v>
      </c>
      <c r="V890" s="5">
        <v>1286.5261409263135</v>
      </c>
      <c r="W890" s="6">
        <v>7.4045451726729343E-3</v>
      </c>
      <c r="X890">
        <v>1</v>
      </c>
      <c r="Y890" t="s">
        <v>12</v>
      </c>
      <c r="Z890" t="s">
        <v>2</v>
      </c>
      <c r="AA890">
        <v>0</v>
      </c>
      <c r="AB890">
        <v>933</v>
      </c>
      <c r="AC890">
        <v>1</v>
      </c>
      <c r="AD890" t="b">
        <v>1</v>
      </c>
    </row>
    <row r="891" spans="1:30" x14ac:dyDescent="0.35">
      <c r="A891" t="s">
        <v>917</v>
      </c>
      <c r="M891">
        <v>238</v>
      </c>
      <c r="T891">
        <v>238</v>
      </c>
      <c r="U891">
        <v>238</v>
      </c>
      <c r="V891" s="5">
        <v>237.99999569719435</v>
      </c>
      <c r="W891" s="6">
        <v>1.8079015661130842E-8</v>
      </c>
      <c r="X891">
        <v>1</v>
      </c>
      <c r="Y891" t="s">
        <v>12</v>
      </c>
      <c r="Z891" t="s">
        <v>12</v>
      </c>
      <c r="AA891">
        <v>1</v>
      </c>
      <c r="AB891">
        <v>0</v>
      </c>
      <c r="AC891">
        <v>1</v>
      </c>
      <c r="AD891" t="b">
        <v>0</v>
      </c>
    </row>
    <row r="892" spans="1:30" x14ac:dyDescent="0.35">
      <c r="A892" t="s">
        <v>918</v>
      </c>
      <c r="K892">
        <v>342</v>
      </c>
      <c r="T892">
        <v>342</v>
      </c>
      <c r="U892">
        <v>342</v>
      </c>
      <c r="V892" s="5">
        <v>342.00039793515867</v>
      </c>
      <c r="W892" s="6">
        <v>1.1635517416825825E-6</v>
      </c>
      <c r="X892">
        <v>1</v>
      </c>
      <c r="Y892" t="s">
        <v>10</v>
      </c>
      <c r="Z892" t="s">
        <v>10</v>
      </c>
      <c r="AA892">
        <v>1</v>
      </c>
      <c r="AB892">
        <v>0</v>
      </c>
      <c r="AC892">
        <v>1</v>
      </c>
      <c r="AD892" t="b">
        <v>0</v>
      </c>
    </row>
    <row r="893" spans="1:30" x14ac:dyDescent="0.35">
      <c r="A893" t="s">
        <v>919</v>
      </c>
      <c r="B893">
        <v>633</v>
      </c>
      <c r="D893">
        <v>345</v>
      </c>
      <c r="G893">
        <v>2135</v>
      </c>
      <c r="I893">
        <v>684</v>
      </c>
      <c r="T893">
        <v>3797</v>
      </c>
      <c r="U893">
        <v>3797</v>
      </c>
      <c r="V893" s="5">
        <v>4154.7022830206115</v>
      </c>
      <c r="W893" s="6">
        <v>8.6095767796037989E-2</v>
      </c>
      <c r="X893">
        <v>1</v>
      </c>
      <c r="Y893" t="s">
        <v>6</v>
      </c>
      <c r="Z893" t="s">
        <v>1</v>
      </c>
      <c r="AA893">
        <v>0</v>
      </c>
      <c r="AB893">
        <v>1029</v>
      </c>
      <c r="AC893">
        <v>1</v>
      </c>
      <c r="AD893" t="b">
        <v>1</v>
      </c>
    </row>
    <row r="894" spans="1:30" x14ac:dyDescent="0.35">
      <c r="A894" t="s">
        <v>920</v>
      </c>
      <c r="G894">
        <v>697</v>
      </c>
      <c r="H894">
        <v>1460</v>
      </c>
      <c r="J894">
        <v>860</v>
      </c>
      <c r="N894">
        <v>1780</v>
      </c>
      <c r="P894">
        <v>850</v>
      </c>
      <c r="R894">
        <v>45</v>
      </c>
      <c r="T894">
        <v>5692</v>
      </c>
      <c r="U894">
        <v>5692</v>
      </c>
      <c r="V894" s="5">
        <v>5694.5010934083102</v>
      </c>
      <c r="W894" s="6">
        <v>4.3921203408062826E-4</v>
      </c>
      <c r="X894">
        <v>1</v>
      </c>
      <c r="Y894" t="s">
        <v>6</v>
      </c>
      <c r="Z894" t="s">
        <v>17</v>
      </c>
      <c r="AA894">
        <v>0</v>
      </c>
      <c r="AB894">
        <v>4950</v>
      </c>
      <c r="AC894">
        <v>1</v>
      </c>
      <c r="AD894" t="b">
        <v>1</v>
      </c>
    </row>
    <row r="895" spans="1:30" x14ac:dyDescent="0.35">
      <c r="A895" t="s">
        <v>921</v>
      </c>
      <c r="B895">
        <v>611</v>
      </c>
      <c r="D895">
        <v>247</v>
      </c>
      <c r="I895">
        <v>577</v>
      </c>
      <c r="T895">
        <v>1435</v>
      </c>
      <c r="U895">
        <v>1435</v>
      </c>
      <c r="V895" s="5">
        <v>1611.9814511454422</v>
      </c>
      <c r="W895" s="6">
        <v>0.10979124543876274</v>
      </c>
      <c r="X895">
        <v>1</v>
      </c>
      <c r="Y895" t="s">
        <v>3</v>
      </c>
      <c r="Z895" t="s">
        <v>1</v>
      </c>
      <c r="AA895">
        <v>0</v>
      </c>
      <c r="AB895">
        <v>577</v>
      </c>
      <c r="AC895">
        <v>1</v>
      </c>
      <c r="AD895" t="b">
        <v>1</v>
      </c>
    </row>
    <row r="896" spans="1:30" x14ac:dyDescent="0.35">
      <c r="A896" t="s">
        <v>922</v>
      </c>
      <c r="E896">
        <v>605</v>
      </c>
      <c r="L896">
        <v>174</v>
      </c>
      <c r="T896">
        <v>779</v>
      </c>
      <c r="U896">
        <v>779</v>
      </c>
      <c r="V896" s="5">
        <v>798.16849393329346</v>
      </c>
      <c r="W896" s="6">
        <v>2.4015598309115243E-2</v>
      </c>
      <c r="X896">
        <v>1</v>
      </c>
      <c r="Y896" t="s">
        <v>11</v>
      </c>
      <c r="Z896" t="s">
        <v>4</v>
      </c>
      <c r="AA896">
        <v>0</v>
      </c>
      <c r="AB896">
        <v>0</v>
      </c>
      <c r="AC896">
        <v>1</v>
      </c>
      <c r="AD896" t="b">
        <v>1</v>
      </c>
    </row>
    <row r="897" spans="1:30" x14ac:dyDescent="0.35">
      <c r="A897" t="s">
        <v>923</v>
      </c>
      <c r="C897">
        <v>822</v>
      </c>
      <c r="D897">
        <v>1318</v>
      </c>
      <c r="G897">
        <v>1116</v>
      </c>
      <c r="T897">
        <v>3256</v>
      </c>
      <c r="U897">
        <v>3256</v>
      </c>
      <c r="V897" s="5">
        <v>3270.8688505566665</v>
      </c>
      <c r="W897" s="6">
        <v>4.5458412538112048E-3</v>
      </c>
      <c r="X897">
        <v>1</v>
      </c>
      <c r="Y897" t="s">
        <v>6</v>
      </c>
      <c r="Z897" t="s">
        <v>2</v>
      </c>
      <c r="AA897">
        <v>0</v>
      </c>
      <c r="AB897">
        <v>1318</v>
      </c>
      <c r="AC897">
        <v>1</v>
      </c>
      <c r="AD897" t="b">
        <v>1</v>
      </c>
    </row>
    <row r="898" spans="1:30" x14ac:dyDescent="0.35">
      <c r="A898" t="s">
        <v>924</v>
      </c>
      <c r="T898">
        <v>0</v>
      </c>
      <c r="U898">
        <v>0</v>
      </c>
      <c r="V898" s="5">
        <v>2626.293605157693</v>
      </c>
      <c r="W898" s="6">
        <v>1</v>
      </c>
      <c r="X898">
        <v>0</v>
      </c>
      <c r="Y898" t="s">
        <v>12</v>
      </c>
      <c r="Z898" t="s">
        <v>1</v>
      </c>
      <c r="AA898">
        <v>0</v>
      </c>
      <c r="AB898">
        <v>0</v>
      </c>
      <c r="AC898">
        <v>1</v>
      </c>
      <c r="AD898" t="b">
        <v>0</v>
      </c>
    </row>
    <row r="899" spans="1:30" x14ac:dyDescent="0.35">
      <c r="A899" t="s">
        <v>925</v>
      </c>
      <c r="E899">
        <v>661</v>
      </c>
      <c r="G899">
        <v>523</v>
      </c>
      <c r="K899">
        <v>456</v>
      </c>
      <c r="L899">
        <v>885</v>
      </c>
      <c r="M899">
        <v>864</v>
      </c>
      <c r="T899">
        <v>3389</v>
      </c>
      <c r="U899">
        <v>3389</v>
      </c>
      <c r="V899" s="5">
        <v>3481.3751484731215</v>
      </c>
      <c r="W899" s="6">
        <v>2.6534097744000913E-2</v>
      </c>
      <c r="X899">
        <v>1</v>
      </c>
      <c r="Y899" t="s">
        <v>6</v>
      </c>
      <c r="Z899" t="s">
        <v>4</v>
      </c>
      <c r="AA899">
        <v>0</v>
      </c>
      <c r="AB899">
        <v>2205</v>
      </c>
      <c r="AC899">
        <v>1</v>
      </c>
      <c r="AD899" t="b">
        <v>1</v>
      </c>
    </row>
    <row r="900" spans="1:30" x14ac:dyDescent="0.35">
      <c r="A900" t="s">
        <v>926</v>
      </c>
      <c r="E900">
        <v>672</v>
      </c>
      <c r="L900">
        <v>885</v>
      </c>
      <c r="M900">
        <v>157</v>
      </c>
      <c r="T900">
        <v>1714</v>
      </c>
      <c r="U900">
        <v>1714</v>
      </c>
      <c r="V900" s="5">
        <v>1777.5526857293364</v>
      </c>
      <c r="W900" s="6">
        <v>3.5752912551934017E-2</v>
      </c>
      <c r="X900">
        <v>1</v>
      </c>
      <c r="Y900" t="s">
        <v>12</v>
      </c>
      <c r="Z900" t="s">
        <v>4</v>
      </c>
      <c r="AA900">
        <v>0</v>
      </c>
      <c r="AB900">
        <v>885</v>
      </c>
      <c r="AC900">
        <v>1</v>
      </c>
      <c r="AD900" t="b">
        <v>1</v>
      </c>
    </row>
    <row r="901" spans="1:30" x14ac:dyDescent="0.35">
      <c r="A901" t="s">
        <v>927</v>
      </c>
      <c r="G901">
        <v>848</v>
      </c>
      <c r="H901">
        <v>184</v>
      </c>
      <c r="T901">
        <v>1032</v>
      </c>
      <c r="U901">
        <v>1032</v>
      </c>
      <c r="V901" s="5">
        <v>1041.2517592229426</v>
      </c>
      <c r="W901" s="6">
        <v>8.8852279393476768E-3</v>
      </c>
      <c r="X901">
        <v>1</v>
      </c>
      <c r="Y901" t="s">
        <v>7</v>
      </c>
      <c r="Z901" t="s">
        <v>6</v>
      </c>
      <c r="AA901">
        <v>0</v>
      </c>
      <c r="AB901">
        <v>0</v>
      </c>
      <c r="AC901">
        <v>1</v>
      </c>
      <c r="AD901" t="b">
        <v>1</v>
      </c>
    </row>
    <row r="902" spans="1:30" x14ac:dyDescent="0.35">
      <c r="A902" t="s">
        <v>928</v>
      </c>
      <c r="J902">
        <v>1239</v>
      </c>
      <c r="N902">
        <v>1197</v>
      </c>
      <c r="O902">
        <v>2382</v>
      </c>
      <c r="P902">
        <v>576</v>
      </c>
      <c r="T902">
        <v>5394</v>
      </c>
      <c r="U902">
        <v>5394</v>
      </c>
      <c r="V902" s="5">
        <v>5394.1473878052111</v>
      </c>
      <c r="W902" s="6">
        <v>2.7323651842423987E-5</v>
      </c>
      <c r="X902">
        <v>1</v>
      </c>
      <c r="Y902" t="s">
        <v>15</v>
      </c>
      <c r="Z902" t="s">
        <v>9</v>
      </c>
      <c r="AA902">
        <v>0</v>
      </c>
      <c r="AB902">
        <v>3579</v>
      </c>
      <c r="AC902">
        <v>1</v>
      </c>
      <c r="AD902" t="b">
        <v>1</v>
      </c>
    </row>
    <row r="903" spans="1:30" x14ac:dyDescent="0.35">
      <c r="A903" t="s">
        <v>929</v>
      </c>
      <c r="G903">
        <v>336</v>
      </c>
      <c r="K903">
        <v>731</v>
      </c>
      <c r="T903">
        <v>1067</v>
      </c>
      <c r="U903">
        <v>1067</v>
      </c>
      <c r="V903" s="5">
        <v>1108.0421823091076</v>
      </c>
      <c r="W903" s="6">
        <v>3.7040270636247472E-2</v>
      </c>
      <c r="X903">
        <v>1</v>
      </c>
      <c r="Y903" t="s">
        <v>6</v>
      </c>
      <c r="Z903" t="s">
        <v>10</v>
      </c>
      <c r="AA903">
        <v>0</v>
      </c>
      <c r="AB903">
        <v>0</v>
      </c>
      <c r="AC903">
        <v>1</v>
      </c>
      <c r="AD903" t="b">
        <v>1</v>
      </c>
    </row>
    <row r="904" spans="1:30" x14ac:dyDescent="0.35">
      <c r="A904" t="s">
        <v>930</v>
      </c>
      <c r="E904">
        <v>358</v>
      </c>
      <c r="L904">
        <v>875</v>
      </c>
      <c r="M904">
        <v>729</v>
      </c>
      <c r="T904">
        <v>1962</v>
      </c>
      <c r="U904">
        <v>1962</v>
      </c>
      <c r="V904" s="5">
        <v>1978.6020951484682</v>
      </c>
      <c r="W904" s="6">
        <v>8.3908205642642779E-3</v>
      </c>
      <c r="X904">
        <v>1</v>
      </c>
      <c r="Y904" t="s">
        <v>12</v>
      </c>
      <c r="Z904" t="s">
        <v>4</v>
      </c>
      <c r="AA904">
        <v>0</v>
      </c>
      <c r="AB904">
        <v>875</v>
      </c>
      <c r="AC904">
        <v>1</v>
      </c>
      <c r="AD904" t="b">
        <v>1</v>
      </c>
    </row>
    <row r="905" spans="1:30" x14ac:dyDescent="0.35">
      <c r="A905" t="s">
        <v>931</v>
      </c>
      <c r="H905">
        <v>1087</v>
      </c>
      <c r="J905">
        <v>860</v>
      </c>
      <c r="K905">
        <v>1052</v>
      </c>
      <c r="M905">
        <v>32</v>
      </c>
      <c r="N905">
        <v>1780</v>
      </c>
      <c r="P905">
        <v>850</v>
      </c>
      <c r="R905">
        <v>361</v>
      </c>
      <c r="T905">
        <v>6022</v>
      </c>
      <c r="U905">
        <v>6022</v>
      </c>
      <c r="V905" s="5">
        <v>6028.5787900105524</v>
      </c>
      <c r="W905" s="6">
        <v>1.0912671526253576E-3</v>
      </c>
      <c r="X905">
        <v>1</v>
      </c>
      <c r="Y905" t="s">
        <v>12</v>
      </c>
      <c r="Z905" t="s">
        <v>17</v>
      </c>
      <c r="AA905">
        <v>0</v>
      </c>
      <c r="AB905">
        <v>5629</v>
      </c>
      <c r="AC905">
        <v>1</v>
      </c>
      <c r="AD905" t="b">
        <v>1</v>
      </c>
    </row>
    <row r="906" spans="1:30" x14ac:dyDescent="0.35">
      <c r="A906" t="s">
        <v>932</v>
      </c>
      <c r="H906">
        <v>915</v>
      </c>
      <c r="J906">
        <v>631</v>
      </c>
      <c r="N906">
        <v>1780</v>
      </c>
      <c r="P906">
        <v>850</v>
      </c>
      <c r="T906">
        <v>4176</v>
      </c>
      <c r="U906">
        <v>4176</v>
      </c>
      <c r="V906" s="5">
        <v>4176.0450639420797</v>
      </c>
      <c r="W906" s="6">
        <v>1.0791057421471256E-5</v>
      </c>
      <c r="X906">
        <v>1</v>
      </c>
      <c r="Y906" t="s">
        <v>7</v>
      </c>
      <c r="Z906" t="s">
        <v>9</v>
      </c>
      <c r="AA906">
        <v>0</v>
      </c>
      <c r="AB906">
        <v>2630</v>
      </c>
      <c r="AC906">
        <v>1</v>
      </c>
      <c r="AD906" t="b">
        <v>1</v>
      </c>
    </row>
    <row r="907" spans="1:30" x14ac:dyDescent="0.35">
      <c r="A907" t="s">
        <v>933</v>
      </c>
      <c r="H907">
        <v>1140</v>
      </c>
      <c r="K907">
        <v>1052</v>
      </c>
      <c r="M907">
        <v>39</v>
      </c>
      <c r="T907">
        <v>2231</v>
      </c>
      <c r="U907">
        <v>2231</v>
      </c>
      <c r="V907" s="5">
        <v>2231.0002415792378</v>
      </c>
      <c r="W907" s="6">
        <v>1.0828292767810726E-7</v>
      </c>
      <c r="X907">
        <v>1</v>
      </c>
      <c r="Y907" t="s">
        <v>12</v>
      </c>
      <c r="Z907" t="s">
        <v>7</v>
      </c>
      <c r="AA907">
        <v>0</v>
      </c>
      <c r="AB907">
        <v>1052</v>
      </c>
      <c r="AC907">
        <v>1</v>
      </c>
      <c r="AD907" t="b">
        <v>1</v>
      </c>
    </row>
    <row r="908" spans="1:30" x14ac:dyDescent="0.35">
      <c r="A908" t="s">
        <v>934</v>
      </c>
      <c r="D908">
        <v>772</v>
      </c>
      <c r="G908">
        <v>1187</v>
      </c>
      <c r="T908">
        <v>1959</v>
      </c>
      <c r="U908">
        <v>1959</v>
      </c>
      <c r="V908" s="5">
        <v>1959.000119568188</v>
      </c>
      <c r="W908" s="6">
        <v>6.1035314285681493E-8</v>
      </c>
      <c r="X908">
        <v>1</v>
      </c>
      <c r="Y908" t="s">
        <v>6</v>
      </c>
      <c r="Z908" t="s">
        <v>3</v>
      </c>
      <c r="AA908">
        <v>0</v>
      </c>
      <c r="AB908">
        <v>0</v>
      </c>
      <c r="AC908">
        <v>1</v>
      </c>
      <c r="AD908" t="b">
        <v>1</v>
      </c>
    </row>
    <row r="909" spans="1:30" x14ac:dyDescent="0.35">
      <c r="A909" t="s">
        <v>935</v>
      </c>
      <c r="C909">
        <v>88</v>
      </c>
      <c r="T909">
        <v>88</v>
      </c>
      <c r="U909">
        <v>88</v>
      </c>
      <c r="V909" s="5">
        <v>305.00039004189341</v>
      </c>
      <c r="W909" s="6">
        <v>0.7114757788083067</v>
      </c>
      <c r="X909">
        <v>0</v>
      </c>
      <c r="Y909" t="s">
        <v>2</v>
      </c>
      <c r="Z909" t="s">
        <v>2</v>
      </c>
      <c r="AA909">
        <v>1</v>
      </c>
      <c r="AB909">
        <v>0</v>
      </c>
      <c r="AC909">
        <v>1</v>
      </c>
      <c r="AD909" t="b">
        <v>0</v>
      </c>
    </row>
    <row r="910" spans="1:30" x14ac:dyDescent="0.35">
      <c r="A910" t="s">
        <v>936</v>
      </c>
      <c r="E910">
        <v>369</v>
      </c>
      <c r="L910">
        <v>875</v>
      </c>
      <c r="M910">
        <v>716</v>
      </c>
      <c r="T910">
        <v>1960</v>
      </c>
      <c r="U910">
        <v>1960</v>
      </c>
      <c r="V910" s="5">
        <v>1959.9846805079621</v>
      </c>
      <c r="W910" s="6">
        <v>7.8161284576421719E-6</v>
      </c>
      <c r="X910">
        <v>1</v>
      </c>
      <c r="Y910" t="s">
        <v>12</v>
      </c>
      <c r="Z910" t="s">
        <v>4</v>
      </c>
      <c r="AA910">
        <v>0</v>
      </c>
      <c r="AB910">
        <v>875</v>
      </c>
      <c r="AC910">
        <v>1</v>
      </c>
      <c r="AD910" t="b">
        <v>1</v>
      </c>
    </row>
    <row r="911" spans="1:30" x14ac:dyDescent="0.35">
      <c r="A911" t="s">
        <v>937</v>
      </c>
      <c r="C911">
        <v>345</v>
      </c>
      <c r="F911">
        <v>379</v>
      </c>
      <c r="L911">
        <v>732</v>
      </c>
      <c r="T911">
        <v>1456</v>
      </c>
      <c r="U911">
        <v>1456</v>
      </c>
      <c r="V911" s="5">
        <v>1868.5002106491233</v>
      </c>
      <c r="W911" s="6">
        <v>0.2207654076238072</v>
      </c>
      <c r="X911">
        <v>0</v>
      </c>
      <c r="Y911" t="s">
        <v>11</v>
      </c>
      <c r="Z911" t="s">
        <v>2</v>
      </c>
      <c r="AA911">
        <v>0</v>
      </c>
      <c r="AB911">
        <v>379</v>
      </c>
      <c r="AC911">
        <v>1</v>
      </c>
      <c r="AD911" t="b">
        <v>0</v>
      </c>
    </row>
    <row r="912" spans="1:30" x14ac:dyDescent="0.35">
      <c r="A912" t="s">
        <v>938</v>
      </c>
      <c r="H912">
        <v>191</v>
      </c>
      <c r="K912">
        <v>653</v>
      </c>
      <c r="T912">
        <v>844</v>
      </c>
      <c r="U912">
        <v>844</v>
      </c>
      <c r="V912" s="5">
        <v>844.00348336531795</v>
      </c>
      <c r="W912" s="6">
        <v>4.1271930585621005E-6</v>
      </c>
      <c r="X912">
        <v>1</v>
      </c>
      <c r="Y912" t="s">
        <v>7</v>
      </c>
      <c r="Z912" t="s">
        <v>10</v>
      </c>
      <c r="AA912">
        <v>0</v>
      </c>
      <c r="AB912">
        <v>0</v>
      </c>
      <c r="AC912">
        <v>1</v>
      </c>
      <c r="AD912" t="b">
        <v>1</v>
      </c>
    </row>
    <row r="913" spans="1:30" x14ac:dyDescent="0.35">
      <c r="A913" t="s">
        <v>939</v>
      </c>
      <c r="N913">
        <v>1530</v>
      </c>
      <c r="P913">
        <v>576</v>
      </c>
      <c r="T913">
        <v>2106</v>
      </c>
      <c r="U913">
        <v>2106</v>
      </c>
      <c r="V913" s="5">
        <v>2106.0030134497351</v>
      </c>
      <c r="W913" s="6">
        <v>1.4308857660176528E-6</v>
      </c>
      <c r="X913">
        <v>1</v>
      </c>
      <c r="Y913" t="s">
        <v>15</v>
      </c>
      <c r="Z913" t="s">
        <v>13</v>
      </c>
      <c r="AA913">
        <v>0</v>
      </c>
      <c r="AB913">
        <v>0</v>
      </c>
      <c r="AC913">
        <v>1</v>
      </c>
      <c r="AD913" t="b">
        <v>1</v>
      </c>
    </row>
    <row r="914" spans="1:30" x14ac:dyDescent="0.35">
      <c r="A914" t="s">
        <v>940</v>
      </c>
      <c r="E914">
        <v>361</v>
      </c>
      <c r="K914">
        <v>208</v>
      </c>
      <c r="L914">
        <v>1207</v>
      </c>
      <c r="T914">
        <v>1776</v>
      </c>
      <c r="U914">
        <v>1776</v>
      </c>
      <c r="V914" s="5">
        <v>1861.6327612960004</v>
      </c>
      <c r="W914" s="6">
        <v>4.5998739964366535E-2</v>
      </c>
      <c r="X914">
        <v>1</v>
      </c>
      <c r="Y914" t="s">
        <v>10</v>
      </c>
      <c r="Z914" t="s">
        <v>4</v>
      </c>
      <c r="AA914">
        <v>0</v>
      </c>
      <c r="AB914">
        <v>1207</v>
      </c>
      <c r="AC914">
        <v>1</v>
      </c>
      <c r="AD914" t="b">
        <v>1</v>
      </c>
    </row>
    <row r="915" spans="1:30" x14ac:dyDescent="0.35">
      <c r="A915" t="s">
        <v>941</v>
      </c>
      <c r="E915">
        <v>134</v>
      </c>
      <c r="T915">
        <v>134</v>
      </c>
      <c r="U915">
        <v>134</v>
      </c>
      <c r="V915" s="5">
        <v>134.00081816461812</v>
      </c>
      <c r="W915" s="6">
        <v>6.1056688259852625E-6</v>
      </c>
      <c r="X915">
        <v>1</v>
      </c>
      <c r="Y915" t="s">
        <v>4</v>
      </c>
      <c r="Z915" t="s">
        <v>4</v>
      </c>
      <c r="AA915">
        <v>1</v>
      </c>
      <c r="AB915">
        <v>0</v>
      </c>
      <c r="AC915">
        <v>1</v>
      </c>
      <c r="AD915" t="b">
        <v>0</v>
      </c>
    </row>
    <row r="916" spans="1:30" x14ac:dyDescent="0.35">
      <c r="A916" t="s">
        <v>942</v>
      </c>
      <c r="J916">
        <v>1412</v>
      </c>
      <c r="N916">
        <v>1197</v>
      </c>
      <c r="O916">
        <v>2382</v>
      </c>
      <c r="P916">
        <v>646</v>
      </c>
      <c r="T916">
        <v>5637</v>
      </c>
      <c r="U916">
        <v>5637</v>
      </c>
      <c r="V916" s="5">
        <v>5636.8775693199059</v>
      </c>
      <c r="W916" s="6">
        <v>2.1719591846463243E-5</v>
      </c>
      <c r="X916">
        <v>1</v>
      </c>
      <c r="Y916" t="s">
        <v>15</v>
      </c>
      <c r="Z916" t="s">
        <v>9</v>
      </c>
      <c r="AA916">
        <v>0</v>
      </c>
      <c r="AB916">
        <v>3579</v>
      </c>
      <c r="AC916">
        <v>1</v>
      </c>
      <c r="AD916" t="b">
        <v>1</v>
      </c>
    </row>
    <row r="917" spans="1:30" x14ac:dyDescent="0.35">
      <c r="A917" t="s">
        <v>943</v>
      </c>
      <c r="B917">
        <v>892</v>
      </c>
      <c r="C917">
        <v>268</v>
      </c>
      <c r="I917">
        <v>995</v>
      </c>
      <c r="T917">
        <v>2155</v>
      </c>
      <c r="U917">
        <v>2155</v>
      </c>
      <c r="V917" s="5">
        <v>2159.6664892538524</v>
      </c>
      <c r="W917" s="6">
        <v>2.1607453174238341E-3</v>
      </c>
      <c r="X917">
        <v>1</v>
      </c>
      <c r="Y917" t="s">
        <v>2</v>
      </c>
      <c r="Z917" t="s">
        <v>1</v>
      </c>
      <c r="AA917">
        <v>0</v>
      </c>
      <c r="AB917">
        <v>995</v>
      </c>
      <c r="AC917">
        <v>1</v>
      </c>
      <c r="AD917" t="b">
        <v>1</v>
      </c>
    </row>
    <row r="918" spans="1:30" x14ac:dyDescent="0.35">
      <c r="A918" t="s">
        <v>944</v>
      </c>
      <c r="C918">
        <v>330</v>
      </c>
      <c r="D918">
        <v>356</v>
      </c>
      <c r="F918">
        <v>190</v>
      </c>
      <c r="T918">
        <v>876</v>
      </c>
      <c r="U918">
        <v>876</v>
      </c>
      <c r="V918" s="5">
        <v>877.23697179088049</v>
      </c>
      <c r="W918" s="6">
        <v>1.4100771292792288E-3</v>
      </c>
      <c r="X918">
        <v>1</v>
      </c>
      <c r="Y918" t="s">
        <v>3</v>
      </c>
      <c r="Z918" t="s">
        <v>5</v>
      </c>
      <c r="AA918">
        <v>0</v>
      </c>
      <c r="AB918">
        <v>330</v>
      </c>
      <c r="AC918">
        <v>1</v>
      </c>
      <c r="AD918" t="b">
        <v>1</v>
      </c>
    </row>
    <row r="919" spans="1:30" x14ac:dyDescent="0.35">
      <c r="A919" t="s">
        <v>945</v>
      </c>
      <c r="J919">
        <v>1216</v>
      </c>
      <c r="N919">
        <v>501</v>
      </c>
      <c r="O919">
        <v>2382</v>
      </c>
      <c r="T919">
        <v>4099</v>
      </c>
      <c r="U919">
        <v>4099</v>
      </c>
      <c r="V919" s="5">
        <v>4098.9168110035662</v>
      </c>
      <c r="W919" s="6">
        <v>2.0295361011108467E-5</v>
      </c>
      <c r="X919">
        <v>1</v>
      </c>
      <c r="Y919" t="s">
        <v>13</v>
      </c>
      <c r="Z919" t="s">
        <v>9</v>
      </c>
      <c r="AA919">
        <v>0</v>
      </c>
      <c r="AB919">
        <v>2382</v>
      </c>
      <c r="AC919">
        <v>1</v>
      </c>
      <c r="AD919" t="b">
        <v>1</v>
      </c>
    </row>
    <row r="920" spans="1:30" x14ac:dyDescent="0.35">
      <c r="A920" t="s">
        <v>946</v>
      </c>
      <c r="H920">
        <v>915</v>
      </c>
      <c r="J920">
        <v>277</v>
      </c>
      <c r="N920">
        <v>1197</v>
      </c>
      <c r="O920">
        <v>2382</v>
      </c>
      <c r="P920">
        <v>850</v>
      </c>
      <c r="T920">
        <v>5621</v>
      </c>
      <c r="U920">
        <v>5621</v>
      </c>
      <c r="V920" s="5">
        <v>5621.0433908168943</v>
      </c>
      <c r="W920" s="6">
        <v>7.719352774469569E-6</v>
      </c>
      <c r="X920">
        <v>1</v>
      </c>
      <c r="Y920" t="s">
        <v>7</v>
      </c>
      <c r="Z920" t="s">
        <v>9</v>
      </c>
      <c r="AA920">
        <v>0</v>
      </c>
      <c r="AB920">
        <v>4429</v>
      </c>
      <c r="AC920">
        <v>1</v>
      </c>
      <c r="AD920" t="b">
        <v>1</v>
      </c>
    </row>
    <row r="921" spans="1:30" x14ac:dyDescent="0.35">
      <c r="A921" t="s">
        <v>947</v>
      </c>
      <c r="C921">
        <v>207</v>
      </c>
      <c r="D921">
        <v>1030</v>
      </c>
      <c r="G921">
        <v>241</v>
      </c>
      <c r="T921">
        <v>1478</v>
      </c>
      <c r="U921">
        <v>1478</v>
      </c>
      <c r="V921" s="5">
        <v>1480.3292762964338</v>
      </c>
      <c r="W921" s="6">
        <v>1.573485260158689E-3</v>
      </c>
      <c r="X921">
        <v>1</v>
      </c>
      <c r="Y921" t="s">
        <v>6</v>
      </c>
      <c r="Z921" t="s">
        <v>2</v>
      </c>
      <c r="AA921">
        <v>0</v>
      </c>
      <c r="AB921">
        <v>1030</v>
      </c>
      <c r="AC921">
        <v>1</v>
      </c>
      <c r="AD921" t="b">
        <v>1</v>
      </c>
    </row>
    <row r="922" spans="1:30" x14ac:dyDescent="0.35">
      <c r="A922" t="s">
        <v>948</v>
      </c>
      <c r="C922">
        <v>312</v>
      </c>
      <c r="I922">
        <v>42</v>
      </c>
      <c r="T922">
        <v>354</v>
      </c>
      <c r="U922">
        <v>354</v>
      </c>
      <c r="V922" s="5">
        <v>445.99998850964329</v>
      </c>
      <c r="W922" s="6">
        <v>0.2062780064570654</v>
      </c>
      <c r="X922">
        <v>0</v>
      </c>
      <c r="Y922" t="s">
        <v>8</v>
      </c>
      <c r="Z922" t="s">
        <v>2</v>
      </c>
      <c r="AA922">
        <v>0</v>
      </c>
      <c r="AB922">
        <v>0</v>
      </c>
      <c r="AC922">
        <v>1</v>
      </c>
      <c r="AD922" t="b">
        <v>0</v>
      </c>
    </row>
    <row r="923" spans="1:30" x14ac:dyDescent="0.35">
      <c r="A923" t="s">
        <v>949</v>
      </c>
      <c r="E923">
        <v>61</v>
      </c>
      <c r="T923">
        <v>61</v>
      </c>
      <c r="U923">
        <v>61</v>
      </c>
      <c r="V923" s="5">
        <v>61.000011581491236</v>
      </c>
      <c r="W923" s="6">
        <v>1.8986047602277353E-7</v>
      </c>
      <c r="X923">
        <v>1</v>
      </c>
      <c r="Y923" t="s">
        <v>4</v>
      </c>
      <c r="Z923" t="s">
        <v>4</v>
      </c>
      <c r="AA923">
        <v>1</v>
      </c>
      <c r="AB923">
        <v>0</v>
      </c>
      <c r="AC923">
        <v>1</v>
      </c>
      <c r="AD923" t="b">
        <v>0</v>
      </c>
    </row>
    <row r="924" spans="1:30" x14ac:dyDescent="0.35">
      <c r="A924" t="s">
        <v>950</v>
      </c>
      <c r="E924">
        <v>358</v>
      </c>
      <c r="L924">
        <v>607</v>
      </c>
      <c r="T924">
        <v>965</v>
      </c>
      <c r="U924">
        <v>965</v>
      </c>
      <c r="V924" s="5">
        <v>967.51151292412032</v>
      </c>
      <c r="W924" s="6">
        <v>2.5958481016207782E-3</v>
      </c>
      <c r="X924">
        <v>1</v>
      </c>
      <c r="Y924" t="s">
        <v>11</v>
      </c>
      <c r="Z924" t="s">
        <v>4</v>
      </c>
      <c r="AA924">
        <v>0</v>
      </c>
      <c r="AB924">
        <v>0</v>
      </c>
      <c r="AC924">
        <v>1</v>
      </c>
      <c r="AD924" t="b">
        <v>1</v>
      </c>
    </row>
    <row r="925" spans="1:30" x14ac:dyDescent="0.35">
      <c r="A925" t="s">
        <v>951</v>
      </c>
      <c r="B925">
        <v>728</v>
      </c>
      <c r="D925">
        <v>615</v>
      </c>
      <c r="I925">
        <v>684</v>
      </c>
      <c r="M925">
        <v>130</v>
      </c>
      <c r="T925">
        <v>2157</v>
      </c>
      <c r="U925">
        <v>2157</v>
      </c>
      <c r="V925" s="5">
        <v>2586.5431966691726</v>
      </c>
      <c r="W925" s="6">
        <v>0.16606844116205674</v>
      </c>
      <c r="X925">
        <v>0</v>
      </c>
      <c r="Y925" t="s">
        <v>12</v>
      </c>
      <c r="Z925" t="s">
        <v>1</v>
      </c>
      <c r="AA925">
        <v>0</v>
      </c>
      <c r="AB925">
        <v>1299</v>
      </c>
      <c r="AC925">
        <v>1</v>
      </c>
      <c r="AD925" t="b">
        <v>0</v>
      </c>
    </row>
    <row r="926" spans="1:30" x14ac:dyDescent="0.35">
      <c r="A926" t="s">
        <v>952</v>
      </c>
      <c r="B926">
        <v>790</v>
      </c>
      <c r="I926">
        <v>832</v>
      </c>
      <c r="T926">
        <v>1622</v>
      </c>
      <c r="U926">
        <v>1622</v>
      </c>
      <c r="V926" s="5">
        <v>1621.9961897077283</v>
      </c>
      <c r="W926" s="6">
        <v>2.3491376218483671E-6</v>
      </c>
      <c r="X926">
        <v>1</v>
      </c>
      <c r="Y926" t="s">
        <v>8</v>
      </c>
      <c r="Z926" t="s">
        <v>1</v>
      </c>
      <c r="AA926">
        <v>0</v>
      </c>
      <c r="AB926">
        <v>0</v>
      </c>
      <c r="AC926">
        <v>1</v>
      </c>
      <c r="AD926" t="b">
        <v>1</v>
      </c>
    </row>
    <row r="927" spans="1:30" x14ac:dyDescent="0.35">
      <c r="A927" t="s">
        <v>953</v>
      </c>
      <c r="J927">
        <v>1265</v>
      </c>
      <c r="N927">
        <v>1197</v>
      </c>
      <c r="O927">
        <v>2382</v>
      </c>
      <c r="P927">
        <v>576</v>
      </c>
      <c r="T927">
        <v>5420</v>
      </c>
      <c r="U927">
        <v>5420</v>
      </c>
      <c r="V927" s="5">
        <v>5419.9030780971761</v>
      </c>
      <c r="W927" s="6">
        <v>1.7882589674994464E-5</v>
      </c>
      <c r="X927">
        <v>1</v>
      </c>
      <c r="Y927" t="s">
        <v>15</v>
      </c>
      <c r="Z927" t="s">
        <v>9</v>
      </c>
      <c r="AA927">
        <v>0</v>
      </c>
      <c r="AB927">
        <v>3579</v>
      </c>
      <c r="AC927">
        <v>1</v>
      </c>
      <c r="AD927" t="b">
        <v>1</v>
      </c>
    </row>
    <row r="928" spans="1:30" x14ac:dyDescent="0.35">
      <c r="A928" t="s">
        <v>954</v>
      </c>
      <c r="B928">
        <v>892</v>
      </c>
      <c r="C928">
        <v>174</v>
      </c>
      <c r="I928">
        <v>995</v>
      </c>
      <c r="T928">
        <v>2061</v>
      </c>
      <c r="U928">
        <v>2061</v>
      </c>
      <c r="V928" s="5">
        <v>2063.0245284463617</v>
      </c>
      <c r="W928" s="6">
        <v>9.8133997848604123E-4</v>
      </c>
      <c r="X928">
        <v>1</v>
      </c>
      <c r="Y928" t="s">
        <v>2</v>
      </c>
      <c r="Z928" t="s">
        <v>1</v>
      </c>
      <c r="AA928">
        <v>0</v>
      </c>
      <c r="AB928">
        <v>995</v>
      </c>
      <c r="AC928">
        <v>1</v>
      </c>
      <c r="AD928" t="b">
        <v>1</v>
      </c>
    </row>
    <row r="929" spans="1:30" x14ac:dyDescent="0.35">
      <c r="A929" t="s">
        <v>955</v>
      </c>
      <c r="T929">
        <v>0</v>
      </c>
      <c r="U929">
        <v>0</v>
      </c>
      <c r="V929" s="5">
        <v>3439.3368178967175</v>
      </c>
      <c r="W929" s="6">
        <v>1</v>
      </c>
      <c r="X929">
        <v>0</v>
      </c>
      <c r="Y929" t="s">
        <v>12</v>
      </c>
      <c r="Z929" t="s">
        <v>8</v>
      </c>
      <c r="AA929">
        <v>0</v>
      </c>
      <c r="AB929">
        <v>0</v>
      </c>
      <c r="AC929">
        <v>1</v>
      </c>
      <c r="AD929" t="b">
        <v>0</v>
      </c>
    </row>
    <row r="930" spans="1:30" x14ac:dyDescent="0.35">
      <c r="A930" t="s">
        <v>956</v>
      </c>
      <c r="E930">
        <v>421</v>
      </c>
      <c r="L930">
        <v>651</v>
      </c>
      <c r="T930">
        <v>1072</v>
      </c>
      <c r="U930">
        <v>1072</v>
      </c>
      <c r="V930" s="5">
        <v>1072.2667575147134</v>
      </c>
      <c r="W930" s="6">
        <v>2.4877905879659788E-4</v>
      </c>
      <c r="X930">
        <v>1</v>
      </c>
      <c r="Y930" t="s">
        <v>11</v>
      </c>
      <c r="Z930" t="s">
        <v>4</v>
      </c>
      <c r="AA930">
        <v>0</v>
      </c>
      <c r="AB930">
        <v>0</v>
      </c>
      <c r="AC930">
        <v>1</v>
      </c>
      <c r="AD930" t="b">
        <v>1</v>
      </c>
    </row>
    <row r="931" spans="1:30" x14ac:dyDescent="0.35">
      <c r="A931" t="s">
        <v>957</v>
      </c>
      <c r="J931">
        <v>443</v>
      </c>
      <c r="O931">
        <v>324</v>
      </c>
      <c r="T931">
        <v>767</v>
      </c>
      <c r="U931">
        <v>767</v>
      </c>
      <c r="V931" s="5">
        <v>767.00892051718949</v>
      </c>
      <c r="W931" s="6">
        <v>1.163026524317286E-5</v>
      </c>
      <c r="X931">
        <v>1</v>
      </c>
      <c r="Y931" t="s">
        <v>9</v>
      </c>
      <c r="Z931" t="s">
        <v>14</v>
      </c>
      <c r="AA931">
        <v>0</v>
      </c>
      <c r="AB931">
        <v>0</v>
      </c>
      <c r="AC931">
        <v>1</v>
      </c>
      <c r="AD931" t="b">
        <v>1</v>
      </c>
    </row>
    <row r="932" spans="1:30" x14ac:dyDescent="0.35">
      <c r="A932" t="s">
        <v>958</v>
      </c>
      <c r="H932">
        <v>1160</v>
      </c>
      <c r="K932">
        <v>962</v>
      </c>
      <c r="M932">
        <v>1060</v>
      </c>
      <c r="N932">
        <v>662</v>
      </c>
      <c r="P932">
        <v>779</v>
      </c>
      <c r="T932">
        <v>4623</v>
      </c>
      <c r="U932">
        <v>4623</v>
      </c>
      <c r="V932" s="5">
        <v>4659.0109796336328</v>
      </c>
      <c r="W932" s="6">
        <v>7.7293184736097319E-3</v>
      </c>
      <c r="X932">
        <v>1</v>
      </c>
      <c r="Y932" t="s">
        <v>13</v>
      </c>
      <c r="Z932" t="s">
        <v>12</v>
      </c>
      <c r="AA932">
        <v>0</v>
      </c>
      <c r="AB932">
        <v>2901</v>
      </c>
      <c r="AC932">
        <v>1</v>
      </c>
      <c r="AD932" t="b">
        <v>1</v>
      </c>
    </row>
    <row r="933" spans="1:30" x14ac:dyDescent="0.35">
      <c r="A933" t="s">
        <v>959</v>
      </c>
      <c r="H933">
        <v>1060</v>
      </c>
      <c r="T933">
        <v>1060</v>
      </c>
      <c r="U933">
        <v>1060</v>
      </c>
      <c r="V933" s="5">
        <v>1060.0015371971265</v>
      </c>
      <c r="W933" s="6">
        <v>1.4501838653422542E-6</v>
      </c>
      <c r="X933">
        <v>1</v>
      </c>
      <c r="Y933" t="s">
        <v>7</v>
      </c>
      <c r="Z933" t="s">
        <v>7</v>
      </c>
      <c r="AA933">
        <v>1</v>
      </c>
      <c r="AB933">
        <v>0</v>
      </c>
      <c r="AC933">
        <v>1</v>
      </c>
      <c r="AD933" t="b">
        <v>0</v>
      </c>
    </row>
    <row r="934" spans="1:30" x14ac:dyDescent="0.35">
      <c r="A934" t="s">
        <v>960</v>
      </c>
      <c r="E934">
        <v>545</v>
      </c>
      <c r="L934">
        <v>885</v>
      </c>
      <c r="M934">
        <v>729</v>
      </c>
      <c r="T934">
        <v>2159</v>
      </c>
      <c r="U934">
        <v>2159</v>
      </c>
      <c r="V934" s="5">
        <v>2191.1857831830571</v>
      </c>
      <c r="W934" s="6">
        <v>1.4688751373834651E-2</v>
      </c>
      <c r="X934">
        <v>1</v>
      </c>
      <c r="Y934" t="s">
        <v>12</v>
      </c>
      <c r="Z934" t="s">
        <v>4</v>
      </c>
      <c r="AA934">
        <v>0</v>
      </c>
      <c r="AB934">
        <v>885</v>
      </c>
      <c r="AC934">
        <v>1</v>
      </c>
      <c r="AD934" t="b">
        <v>1</v>
      </c>
    </row>
    <row r="935" spans="1:30" x14ac:dyDescent="0.35">
      <c r="A935" t="s">
        <v>961</v>
      </c>
      <c r="H935">
        <v>915</v>
      </c>
      <c r="J935">
        <v>1260</v>
      </c>
      <c r="N935">
        <v>1197</v>
      </c>
      <c r="O935">
        <v>2382</v>
      </c>
      <c r="P935">
        <v>850</v>
      </c>
      <c r="T935">
        <v>6604</v>
      </c>
      <c r="U935">
        <v>6604</v>
      </c>
      <c r="V935" s="5">
        <v>6604.1598221503637</v>
      </c>
      <c r="W935" s="6">
        <v>2.420022450510791E-5</v>
      </c>
      <c r="X935">
        <v>1</v>
      </c>
      <c r="Y935" t="s">
        <v>7</v>
      </c>
      <c r="Z935" t="s">
        <v>9</v>
      </c>
      <c r="AA935">
        <v>0</v>
      </c>
      <c r="AB935">
        <v>4429</v>
      </c>
      <c r="AC935">
        <v>1</v>
      </c>
      <c r="AD935" t="b">
        <v>1</v>
      </c>
    </row>
    <row r="936" spans="1:30" x14ac:dyDescent="0.35">
      <c r="A936" t="s">
        <v>962</v>
      </c>
      <c r="C936">
        <v>853</v>
      </c>
      <c r="D936">
        <v>1318</v>
      </c>
      <c r="G936">
        <v>834</v>
      </c>
      <c r="H936">
        <v>184</v>
      </c>
      <c r="T936">
        <v>3189</v>
      </c>
      <c r="U936">
        <v>3189</v>
      </c>
      <c r="V936" s="5">
        <v>3203.508589615768</v>
      </c>
      <c r="W936" s="6">
        <v>4.5289685386821878E-3</v>
      </c>
      <c r="X936">
        <v>1</v>
      </c>
      <c r="Y936" t="s">
        <v>7</v>
      </c>
      <c r="Z936" t="s">
        <v>2</v>
      </c>
      <c r="AA936">
        <v>0</v>
      </c>
      <c r="AB936">
        <v>2152</v>
      </c>
      <c r="AC936">
        <v>1</v>
      </c>
      <c r="AD936" t="b">
        <v>1</v>
      </c>
    </row>
    <row r="937" spans="1:30" x14ac:dyDescent="0.35">
      <c r="A937" t="s">
        <v>963</v>
      </c>
      <c r="C937">
        <v>182</v>
      </c>
      <c r="D937">
        <v>356</v>
      </c>
      <c r="T937">
        <v>538</v>
      </c>
      <c r="U937">
        <v>538</v>
      </c>
      <c r="V937" s="5">
        <v>539.9354563975819</v>
      </c>
      <c r="W937" s="6">
        <v>3.5846069648679028E-3</v>
      </c>
      <c r="X937">
        <v>1</v>
      </c>
      <c r="Y937" t="s">
        <v>3</v>
      </c>
      <c r="Z937" t="s">
        <v>2</v>
      </c>
      <c r="AA937">
        <v>0</v>
      </c>
      <c r="AB937">
        <v>0</v>
      </c>
      <c r="AC937">
        <v>1</v>
      </c>
      <c r="AD937" t="b">
        <v>1</v>
      </c>
    </row>
    <row r="938" spans="1:30" x14ac:dyDescent="0.35">
      <c r="A938" t="s">
        <v>964</v>
      </c>
      <c r="H938">
        <v>744</v>
      </c>
      <c r="N938">
        <v>639</v>
      </c>
      <c r="P938">
        <v>963</v>
      </c>
      <c r="T938">
        <v>2346</v>
      </c>
      <c r="U938">
        <v>2346</v>
      </c>
      <c r="V938" s="5">
        <v>2407.2846160749004</v>
      </c>
      <c r="W938" s="6">
        <v>2.545798517784971E-2</v>
      </c>
      <c r="X938">
        <v>1</v>
      </c>
      <c r="Y938" t="s">
        <v>13</v>
      </c>
      <c r="Z938" t="s">
        <v>7</v>
      </c>
      <c r="AA938">
        <v>0</v>
      </c>
      <c r="AB938">
        <v>963</v>
      </c>
      <c r="AC938">
        <v>1</v>
      </c>
      <c r="AD938" t="b">
        <v>1</v>
      </c>
    </row>
    <row r="939" spans="1:30" x14ac:dyDescent="0.35">
      <c r="A939" t="s">
        <v>965</v>
      </c>
      <c r="G939">
        <v>1552</v>
      </c>
      <c r="T939">
        <v>1552</v>
      </c>
      <c r="U939">
        <v>1552</v>
      </c>
      <c r="V939" s="5">
        <v>1552.0125495911261</v>
      </c>
      <c r="W939" s="6">
        <v>8.0860113724099872E-6</v>
      </c>
      <c r="X939">
        <v>1</v>
      </c>
      <c r="Y939" t="s">
        <v>6</v>
      </c>
      <c r="Z939" t="s">
        <v>6</v>
      </c>
      <c r="AA939">
        <v>1</v>
      </c>
      <c r="AB939">
        <v>0</v>
      </c>
      <c r="AC939">
        <v>1</v>
      </c>
      <c r="AD939" t="b">
        <v>0</v>
      </c>
    </row>
    <row r="940" spans="1:30" x14ac:dyDescent="0.35">
      <c r="A940" t="s">
        <v>966</v>
      </c>
      <c r="E940">
        <v>731</v>
      </c>
      <c r="L940">
        <v>617</v>
      </c>
      <c r="T940">
        <v>1348</v>
      </c>
      <c r="U940">
        <v>1348</v>
      </c>
      <c r="V940" s="5">
        <v>1385.2936998643897</v>
      </c>
      <c r="W940" s="6">
        <v>2.6921150271628697E-2</v>
      </c>
      <c r="X940">
        <v>1</v>
      </c>
      <c r="Y940" t="s">
        <v>11</v>
      </c>
      <c r="Z940" t="s">
        <v>4</v>
      </c>
      <c r="AA940">
        <v>0</v>
      </c>
      <c r="AB940">
        <v>0</v>
      </c>
      <c r="AC940">
        <v>1</v>
      </c>
      <c r="AD940" t="b">
        <v>1</v>
      </c>
    </row>
    <row r="941" spans="1:30" x14ac:dyDescent="0.35">
      <c r="A941" t="s">
        <v>967</v>
      </c>
      <c r="F941">
        <v>646</v>
      </c>
      <c r="L941">
        <v>378</v>
      </c>
      <c r="T941">
        <v>1024</v>
      </c>
      <c r="U941">
        <v>1024</v>
      </c>
      <c r="V941" s="5">
        <v>1231.5850502163471</v>
      </c>
      <c r="W941" s="6">
        <v>0.16855112862881988</v>
      </c>
      <c r="X941">
        <v>0</v>
      </c>
      <c r="Y941" t="s">
        <v>11</v>
      </c>
      <c r="Z941" t="s">
        <v>5</v>
      </c>
      <c r="AA941">
        <v>0</v>
      </c>
      <c r="AB941">
        <v>0</v>
      </c>
      <c r="AC941">
        <v>1</v>
      </c>
      <c r="AD941" t="b">
        <v>0</v>
      </c>
    </row>
    <row r="942" spans="1:30" x14ac:dyDescent="0.35">
      <c r="A942" t="s">
        <v>968</v>
      </c>
      <c r="L942">
        <v>733</v>
      </c>
      <c r="M942">
        <v>716</v>
      </c>
      <c r="T942">
        <v>1449</v>
      </c>
      <c r="U942">
        <v>1449</v>
      </c>
      <c r="V942" s="5">
        <v>1452.9964969783878</v>
      </c>
      <c r="W942" s="6">
        <v>2.7505207250662854E-3</v>
      </c>
      <c r="X942">
        <v>1</v>
      </c>
      <c r="Y942" t="s">
        <v>12</v>
      </c>
      <c r="Z942" t="s">
        <v>11</v>
      </c>
      <c r="AA942">
        <v>0</v>
      </c>
      <c r="AB942">
        <v>0</v>
      </c>
      <c r="AC942">
        <v>1</v>
      </c>
      <c r="AD942" t="b">
        <v>1</v>
      </c>
    </row>
    <row r="943" spans="1:30" x14ac:dyDescent="0.35">
      <c r="A943" t="s">
        <v>969</v>
      </c>
      <c r="F943">
        <v>356</v>
      </c>
      <c r="L943">
        <v>732</v>
      </c>
      <c r="T943">
        <v>1088</v>
      </c>
      <c r="U943">
        <v>1088</v>
      </c>
      <c r="V943" s="5">
        <v>1258.4918703914773</v>
      </c>
      <c r="W943" s="6">
        <v>0.13547315990086023</v>
      </c>
      <c r="X943">
        <v>1</v>
      </c>
      <c r="Y943" t="s">
        <v>11</v>
      </c>
      <c r="Z943" t="s">
        <v>5</v>
      </c>
      <c r="AA943">
        <v>0</v>
      </c>
      <c r="AB943">
        <v>0</v>
      </c>
      <c r="AC943">
        <v>1</v>
      </c>
      <c r="AD943" t="b">
        <v>1</v>
      </c>
    </row>
    <row r="944" spans="1:30" x14ac:dyDescent="0.35">
      <c r="A944" t="s">
        <v>970</v>
      </c>
      <c r="D944">
        <v>447</v>
      </c>
      <c r="G944">
        <v>559</v>
      </c>
      <c r="H944">
        <v>1460</v>
      </c>
      <c r="M944">
        <v>50</v>
      </c>
      <c r="P944">
        <v>583</v>
      </c>
      <c r="T944">
        <v>3099</v>
      </c>
      <c r="U944">
        <v>3099</v>
      </c>
      <c r="V944" s="5">
        <v>3214.0046889350801</v>
      </c>
      <c r="W944" s="6">
        <v>3.5782365013656996E-2</v>
      </c>
      <c r="X944">
        <v>1</v>
      </c>
      <c r="Y944" t="s">
        <v>12</v>
      </c>
      <c r="Z944" t="s">
        <v>15</v>
      </c>
      <c r="AA944">
        <v>0</v>
      </c>
      <c r="AB944">
        <v>2466</v>
      </c>
      <c r="AC944">
        <v>1</v>
      </c>
      <c r="AD944" t="b">
        <v>1</v>
      </c>
    </row>
    <row r="945" spans="1:30" x14ac:dyDescent="0.35">
      <c r="A945" t="s">
        <v>971</v>
      </c>
      <c r="D945">
        <v>396</v>
      </c>
      <c r="T945">
        <v>396</v>
      </c>
      <c r="U945">
        <v>396</v>
      </c>
      <c r="V945" s="5">
        <v>395.99947137248807</v>
      </c>
      <c r="W945" s="6">
        <v>1.3349197414175818E-6</v>
      </c>
      <c r="X945">
        <v>1</v>
      </c>
      <c r="Y945" t="s">
        <v>3</v>
      </c>
      <c r="Z945" t="s">
        <v>3</v>
      </c>
      <c r="AA945">
        <v>1</v>
      </c>
      <c r="AB945">
        <v>0</v>
      </c>
      <c r="AC945">
        <v>1</v>
      </c>
      <c r="AD945" t="b">
        <v>0</v>
      </c>
    </row>
    <row r="946" spans="1:30" x14ac:dyDescent="0.35">
      <c r="A946" t="s">
        <v>972</v>
      </c>
      <c r="B946">
        <v>730</v>
      </c>
      <c r="D946">
        <v>492</v>
      </c>
      <c r="I946">
        <v>1054</v>
      </c>
      <c r="K946">
        <v>550</v>
      </c>
      <c r="M946">
        <v>632</v>
      </c>
      <c r="T946">
        <v>3458</v>
      </c>
      <c r="U946">
        <v>3458</v>
      </c>
      <c r="V946" s="5">
        <v>3690.816469403173</v>
      </c>
      <c r="W946" s="6">
        <v>6.3079936738447681E-2</v>
      </c>
      <c r="X946">
        <v>1</v>
      </c>
      <c r="Y946" t="s">
        <v>10</v>
      </c>
      <c r="Z946" t="s">
        <v>1</v>
      </c>
      <c r="AA946">
        <v>0</v>
      </c>
      <c r="AB946">
        <v>2178</v>
      </c>
      <c r="AC946">
        <v>1</v>
      </c>
      <c r="AD946" t="b">
        <v>1</v>
      </c>
    </row>
    <row r="947" spans="1:30" x14ac:dyDescent="0.35">
      <c r="A947" t="s">
        <v>973</v>
      </c>
      <c r="N947">
        <v>850</v>
      </c>
      <c r="P947">
        <v>576</v>
      </c>
      <c r="T947">
        <v>1426</v>
      </c>
      <c r="U947">
        <v>1426</v>
      </c>
      <c r="V947" s="5">
        <v>1425.9792808801844</v>
      </c>
      <c r="W947" s="6">
        <v>1.4529748148078349E-5</v>
      </c>
      <c r="X947">
        <v>1</v>
      </c>
      <c r="Y947" t="s">
        <v>15</v>
      </c>
      <c r="Z947" t="s">
        <v>13</v>
      </c>
      <c r="AA947">
        <v>0</v>
      </c>
      <c r="AB947">
        <v>0</v>
      </c>
      <c r="AC947">
        <v>1</v>
      </c>
      <c r="AD947" t="b">
        <v>1</v>
      </c>
    </row>
    <row r="948" spans="1:30" x14ac:dyDescent="0.35">
      <c r="A948" t="s">
        <v>974</v>
      </c>
      <c r="E948">
        <v>731</v>
      </c>
      <c r="L948">
        <v>885</v>
      </c>
      <c r="M948">
        <v>173</v>
      </c>
      <c r="T948">
        <v>1789</v>
      </c>
      <c r="U948">
        <v>1789</v>
      </c>
      <c r="V948" s="5">
        <v>1844.3415500124381</v>
      </c>
      <c r="W948" s="6">
        <v>3.0006128752055116E-2</v>
      </c>
      <c r="X948">
        <v>1</v>
      </c>
      <c r="Y948" t="s">
        <v>12</v>
      </c>
      <c r="Z948" t="s">
        <v>4</v>
      </c>
      <c r="AA948">
        <v>0</v>
      </c>
      <c r="AB948">
        <v>885</v>
      </c>
      <c r="AC948">
        <v>1</v>
      </c>
      <c r="AD948" t="b">
        <v>1</v>
      </c>
    </row>
    <row r="949" spans="1:30" x14ac:dyDescent="0.35">
      <c r="A949" t="s">
        <v>975</v>
      </c>
      <c r="D949">
        <v>363</v>
      </c>
      <c r="L949">
        <v>0</v>
      </c>
      <c r="M949">
        <v>482</v>
      </c>
      <c r="T949">
        <v>845</v>
      </c>
      <c r="U949">
        <v>845</v>
      </c>
      <c r="V949" s="5">
        <v>1022.4759807889483</v>
      </c>
      <c r="W949" s="6">
        <v>0.17357471874498881</v>
      </c>
      <c r="X949">
        <v>0</v>
      </c>
      <c r="Y949" t="s">
        <v>11</v>
      </c>
      <c r="Z949" t="s">
        <v>3</v>
      </c>
      <c r="AA949">
        <v>0</v>
      </c>
      <c r="AB949">
        <v>482</v>
      </c>
      <c r="AC949">
        <v>1</v>
      </c>
      <c r="AD949" t="b">
        <v>0</v>
      </c>
    </row>
    <row r="950" spans="1:30" x14ac:dyDescent="0.35">
      <c r="A950" t="s">
        <v>976</v>
      </c>
      <c r="B950">
        <v>120</v>
      </c>
      <c r="C950">
        <v>373</v>
      </c>
      <c r="T950">
        <v>493</v>
      </c>
      <c r="U950">
        <v>493</v>
      </c>
      <c r="V950" s="5">
        <v>760.43941838846604</v>
      </c>
      <c r="W950" s="6">
        <v>0.3516906303400571</v>
      </c>
      <c r="X950">
        <v>0</v>
      </c>
      <c r="Y950" t="s">
        <v>2</v>
      </c>
      <c r="Z950" t="s">
        <v>1</v>
      </c>
      <c r="AA950">
        <v>0</v>
      </c>
      <c r="AB950">
        <v>0</v>
      </c>
      <c r="AC950">
        <v>1</v>
      </c>
      <c r="AD950" t="b">
        <v>0</v>
      </c>
    </row>
    <row r="951" spans="1:30" x14ac:dyDescent="0.35">
      <c r="A951" t="s">
        <v>977</v>
      </c>
      <c r="G951">
        <v>677</v>
      </c>
      <c r="T951">
        <v>677</v>
      </c>
      <c r="U951">
        <v>677</v>
      </c>
      <c r="V951" s="5">
        <v>677.00002929201207</v>
      </c>
      <c r="W951" s="6">
        <v>4.3267371943002834E-8</v>
      </c>
      <c r="X951">
        <v>1</v>
      </c>
      <c r="Y951" t="s">
        <v>6</v>
      </c>
      <c r="Z951" t="s">
        <v>6</v>
      </c>
      <c r="AA951">
        <v>1</v>
      </c>
      <c r="AB951">
        <v>0</v>
      </c>
      <c r="AC951">
        <v>1</v>
      </c>
      <c r="AD951" t="b">
        <v>0</v>
      </c>
    </row>
    <row r="952" spans="1:30" x14ac:dyDescent="0.35">
      <c r="A952" t="s">
        <v>978</v>
      </c>
      <c r="C952">
        <v>822</v>
      </c>
      <c r="D952">
        <v>933</v>
      </c>
      <c r="M952">
        <v>54</v>
      </c>
      <c r="T952">
        <v>1809</v>
      </c>
      <c r="U952">
        <v>1809</v>
      </c>
      <c r="V952" s="5">
        <v>1837.9494401085849</v>
      </c>
      <c r="W952" s="6">
        <v>1.5750944763134822E-2</v>
      </c>
      <c r="X952">
        <v>1</v>
      </c>
      <c r="Y952" t="s">
        <v>12</v>
      </c>
      <c r="Z952" t="s">
        <v>2</v>
      </c>
      <c r="AA952">
        <v>0</v>
      </c>
      <c r="AB952">
        <v>933</v>
      </c>
      <c r="AC952">
        <v>1</v>
      </c>
      <c r="AD952" t="b">
        <v>1</v>
      </c>
    </row>
    <row r="953" spans="1:30" x14ac:dyDescent="0.35">
      <c r="A953" t="s">
        <v>979</v>
      </c>
      <c r="T953">
        <v>0</v>
      </c>
      <c r="U953">
        <v>0</v>
      </c>
      <c r="V953" s="5">
        <v>3407.303181102362</v>
      </c>
      <c r="W953" s="6">
        <v>1</v>
      </c>
      <c r="X953">
        <v>0</v>
      </c>
      <c r="Y953" t="s">
        <v>12</v>
      </c>
      <c r="Z953" t="s">
        <v>1</v>
      </c>
      <c r="AA953">
        <v>0</v>
      </c>
      <c r="AB953">
        <v>0</v>
      </c>
      <c r="AC953">
        <v>1</v>
      </c>
      <c r="AD953" t="b">
        <v>0</v>
      </c>
    </row>
    <row r="954" spans="1:30" x14ac:dyDescent="0.35">
      <c r="A954" t="s">
        <v>980</v>
      </c>
      <c r="H954">
        <v>915</v>
      </c>
      <c r="N954">
        <v>1197</v>
      </c>
      <c r="O954">
        <v>794</v>
      </c>
      <c r="P954">
        <v>850</v>
      </c>
      <c r="T954">
        <v>3756</v>
      </c>
      <c r="U954">
        <v>3756</v>
      </c>
      <c r="V954" s="5">
        <v>3756.0375319874893</v>
      </c>
      <c r="W954" s="6">
        <v>9.9924420801551506E-6</v>
      </c>
      <c r="X954">
        <v>1</v>
      </c>
      <c r="Y954" t="s">
        <v>7</v>
      </c>
      <c r="Z954" t="s">
        <v>14</v>
      </c>
      <c r="AA954">
        <v>0</v>
      </c>
      <c r="AB954">
        <v>2047</v>
      </c>
      <c r="AC954">
        <v>1</v>
      </c>
      <c r="AD954" t="b">
        <v>1</v>
      </c>
    </row>
    <row r="955" spans="1:30" x14ac:dyDescent="0.35">
      <c r="A955" t="s">
        <v>981</v>
      </c>
      <c r="E955">
        <v>822</v>
      </c>
      <c r="L955">
        <v>174</v>
      </c>
      <c r="T955">
        <v>996</v>
      </c>
      <c r="U955">
        <v>996</v>
      </c>
      <c r="V955" s="5">
        <v>938.14097631871425</v>
      </c>
      <c r="W955" s="6">
        <v>6.1674124829645356E-2</v>
      </c>
      <c r="X955">
        <v>1</v>
      </c>
      <c r="Y955" t="s">
        <v>11</v>
      </c>
      <c r="Z955" t="s">
        <v>4</v>
      </c>
      <c r="AA955">
        <v>0</v>
      </c>
      <c r="AB955">
        <v>0</v>
      </c>
      <c r="AC955">
        <v>1</v>
      </c>
      <c r="AD955" t="b">
        <v>1</v>
      </c>
    </row>
    <row r="956" spans="1:30" x14ac:dyDescent="0.35">
      <c r="A956" t="s">
        <v>982</v>
      </c>
      <c r="H956">
        <v>915</v>
      </c>
      <c r="P956">
        <v>442</v>
      </c>
      <c r="T956">
        <v>1357</v>
      </c>
      <c r="U956">
        <v>1357</v>
      </c>
      <c r="V956" s="5">
        <v>1357.008752852732</v>
      </c>
      <c r="W956" s="6">
        <v>6.4501077930106998E-6</v>
      </c>
      <c r="X956">
        <v>1</v>
      </c>
      <c r="Y956" t="s">
        <v>7</v>
      </c>
      <c r="Z956" t="s">
        <v>15</v>
      </c>
      <c r="AA956">
        <v>0</v>
      </c>
      <c r="AB956">
        <v>0</v>
      </c>
      <c r="AC956">
        <v>1</v>
      </c>
      <c r="AD956" t="b">
        <v>1</v>
      </c>
    </row>
    <row r="957" spans="1:30" x14ac:dyDescent="0.35">
      <c r="A957" t="s">
        <v>983</v>
      </c>
      <c r="F957">
        <v>806</v>
      </c>
      <c r="L957">
        <v>732</v>
      </c>
      <c r="T957">
        <v>1538</v>
      </c>
      <c r="U957">
        <v>1538</v>
      </c>
      <c r="V957" s="5">
        <v>1746.1307321315624</v>
      </c>
      <c r="W957" s="6">
        <v>0.11919538915479137</v>
      </c>
      <c r="X957">
        <v>1</v>
      </c>
      <c r="Y957" t="s">
        <v>11</v>
      </c>
      <c r="Z957" t="s">
        <v>5</v>
      </c>
      <c r="AA957">
        <v>0</v>
      </c>
      <c r="AB957">
        <v>0</v>
      </c>
      <c r="AC957">
        <v>1</v>
      </c>
      <c r="AD957" t="b">
        <v>1</v>
      </c>
    </row>
    <row r="958" spans="1:30" x14ac:dyDescent="0.35">
      <c r="A958" t="s">
        <v>984</v>
      </c>
      <c r="B958">
        <v>768</v>
      </c>
      <c r="I958">
        <v>832</v>
      </c>
      <c r="T958">
        <v>1600</v>
      </c>
      <c r="U958">
        <v>1600</v>
      </c>
      <c r="V958" s="5">
        <v>1600.0212363233461</v>
      </c>
      <c r="W958" s="6">
        <v>1.3272525929031048E-5</v>
      </c>
      <c r="X958">
        <v>1</v>
      </c>
      <c r="Y958" t="s">
        <v>8</v>
      </c>
      <c r="Z958" t="s">
        <v>1</v>
      </c>
      <c r="AA958">
        <v>0</v>
      </c>
      <c r="AB958">
        <v>0</v>
      </c>
      <c r="AC958">
        <v>1</v>
      </c>
      <c r="AD958" t="b">
        <v>1</v>
      </c>
    </row>
    <row r="959" spans="1:30" x14ac:dyDescent="0.35">
      <c r="A959" t="s">
        <v>985</v>
      </c>
      <c r="E959">
        <v>606</v>
      </c>
      <c r="L959">
        <v>617</v>
      </c>
      <c r="T959">
        <v>1223</v>
      </c>
      <c r="U959">
        <v>1223</v>
      </c>
      <c r="V959" s="5">
        <v>1229.7274959325543</v>
      </c>
      <c r="W959" s="6">
        <v>5.4707209156550597E-3</v>
      </c>
      <c r="X959">
        <v>1</v>
      </c>
      <c r="Y959" t="s">
        <v>11</v>
      </c>
      <c r="Z959" t="s">
        <v>4</v>
      </c>
      <c r="AA959">
        <v>0</v>
      </c>
      <c r="AB959">
        <v>0</v>
      </c>
      <c r="AC959">
        <v>1</v>
      </c>
      <c r="AD959" t="b">
        <v>1</v>
      </c>
    </row>
    <row r="960" spans="1:30" x14ac:dyDescent="0.35">
      <c r="A960" t="s">
        <v>986</v>
      </c>
      <c r="H960">
        <v>915</v>
      </c>
      <c r="N960">
        <v>691</v>
      </c>
      <c r="P960">
        <v>850</v>
      </c>
      <c r="T960">
        <v>2456</v>
      </c>
      <c r="U960">
        <v>2456</v>
      </c>
      <c r="V960" s="5">
        <v>2456.0330243181511</v>
      </c>
      <c r="W960" s="6">
        <v>1.3446202809207169E-5</v>
      </c>
      <c r="X960">
        <v>1</v>
      </c>
      <c r="Y960" t="s">
        <v>7</v>
      </c>
      <c r="Z960" t="s">
        <v>13</v>
      </c>
      <c r="AA960">
        <v>0</v>
      </c>
      <c r="AB960">
        <v>850</v>
      </c>
      <c r="AC960">
        <v>1</v>
      </c>
      <c r="AD960" t="b">
        <v>1</v>
      </c>
    </row>
    <row r="961" spans="1:30" x14ac:dyDescent="0.35">
      <c r="A961" t="s">
        <v>987</v>
      </c>
      <c r="E961">
        <v>635</v>
      </c>
      <c r="L961">
        <v>192</v>
      </c>
      <c r="T961">
        <v>827</v>
      </c>
      <c r="U961">
        <v>827</v>
      </c>
      <c r="V961" s="5">
        <v>826.99484063288241</v>
      </c>
      <c r="W961" s="6">
        <v>6.238693234938171E-6</v>
      </c>
      <c r="X961">
        <v>1</v>
      </c>
      <c r="Y961" t="s">
        <v>11</v>
      </c>
      <c r="Z961" t="s">
        <v>4</v>
      </c>
      <c r="AA961">
        <v>0</v>
      </c>
      <c r="AB961">
        <v>0</v>
      </c>
      <c r="AC961">
        <v>1</v>
      </c>
      <c r="AD961" t="b">
        <v>1</v>
      </c>
    </row>
    <row r="962" spans="1:30" x14ac:dyDescent="0.35">
      <c r="A962" t="s">
        <v>988</v>
      </c>
      <c r="B962">
        <v>384</v>
      </c>
      <c r="D962">
        <v>345</v>
      </c>
      <c r="G962">
        <v>918</v>
      </c>
      <c r="I962">
        <v>684</v>
      </c>
      <c r="T962">
        <v>2331</v>
      </c>
      <c r="U962">
        <v>2331</v>
      </c>
      <c r="V962" s="5">
        <v>2587.2125173301642</v>
      </c>
      <c r="W962" s="6">
        <v>9.9030333076217086E-2</v>
      </c>
      <c r="X962">
        <v>1</v>
      </c>
      <c r="Y962" t="s">
        <v>6</v>
      </c>
      <c r="Z962" t="s">
        <v>1</v>
      </c>
      <c r="AA962">
        <v>0</v>
      </c>
      <c r="AB962">
        <v>1029</v>
      </c>
      <c r="AC962">
        <v>1</v>
      </c>
      <c r="AD962" t="b">
        <v>1</v>
      </c>
    </row>
    <row r="963" spans="1:30" x14ac:dyDescent="0.35">
      <c r="A963" t="s">
        <v>989</v>
      </c>
      <c r="E963">
        <v>361</v>
      </c>
      <c r="G963">
        <v>999</v>
      </c>
      <c r="K963">
        <v>456</v>
      </c>
      <c r="L963">
        <v>1076</v>
      </c>
      <c r="M963">
        <v>864</v>
      </c>
      <c r="T963">
        <v>3756</v>
      </c>
      <c r="U963">
        <v>3756</v>
      </c>
      <c r="V963" s="5">
        <v>3631.9985340825801</v>
      </c>
      <c r="W963" s="6">
        <v>3.4141386554480492E-2</v>
      </c>
      <c r="X963">
        <v>1</v>
      </c>
      <c r="Y963" t="s">
        <v>6</v>
      </c>
      <c r="Z963" t="s">
        <v>4</v>
      </c>
      <c r="AA963">
        <v>0</v>
      </c>
      <c r="AB963">
        <v>2396</v>
      </c>
      <c r="AC963">
        <v>1</v>
      </c>
      <c r="AD963" t="b">
        <v>1</v>
      </c>
    </row>
    <row r="964" spans="1:30" x14ac:dyDescent="0.35">
      <c r="A964" t="s">
        <v>990</v>
      </c>
      <c r="H964">
        <v>915</v>
      </c>
      <c r="P964">
        <v>583</v>
      </c>
      <c r="T964">
        <v>1498</v>
      </c>
      <c r="U964">
        <v>1498</v>
      </c>
      <c r="V964" s="5">
        <v>1498.00220029192</v>
      </c>
      <c r="W964" s="6">
        <v>1.4688175488216276E-6</v>
      </c>
      <c r="X964">
        <v>1</v>
      </c>
      <c r="Y964" t="s">
        <v>7</v>
      </c>
      <c r="Z964" t="s">
        <v>15</v>
      </c>
      <c r="AA964">
        <v>0</v>
      </c>
      <c r="AB964">
        <v>0</v>
      </c>
      <c r="AC964">
        <v>1</v>
      </c>
      <c r="AD964" t="b">
        <v>1</v>
      </c>
    </row>
    <row r="965" spans="1:30" x14ac:dyDescent="0.35">
      <c r="A965" t="s">
        <v>991</v>
      </c>
      <c r="G965">
        <v>707</v>
      </c>
      <c r="H965">
        <v>1460</v>
      </c>
      <c r="J965">
        <v>860</v>
      </c>
      <c r="N965">
        <v>1780</v>
      </c>
      <c r="P965">
        <v>850</v>
      </c>
      <c r="R965">
        <v>361</v>
      </c>
      <c r="T965">
        <v>6018</v>
      </c>
      <c r="U965">
        <v>6018</v>
      </c>
      <c r="V965" s="5">
        <v>6023.8086887991331</v>
      </c>
      <c r="W965" s="6">
        <v>9.6428839281265978E-4</v>
      </c>
      <c r="X965">
        <v>1</v>
      </c>
      <c r="Y965" t="s">
        <v>6</v>
      </c>
      <c r="Z965" t="s">
        <v>17</v>
      </c>
      <c r="AA965">
        <v>0</v>
      </c>
      <c r="AB965">
        <v>4950</v>
      </c>
      <c r="AC965">
        <v>1</v>
      </c>
      <c r="AD965" t="b">
        <v>1</v>
      </c>
    </row>
    <row r="966" spans="1:30" x14ac:dyDescent="0.35">
      <c r="A966" t="s">
        <v>992</v>
      </c>
      <c r="E966">
        <v>520</v>
      </c>
      <c r="L966">
        <v>1076</v>
      </c>
      <c r="M966">
        <v>736</v>
      </c>
      <c r="T966">
        <v>2332</v>
      </c>
      <c r="U966">
        <v>2332</v>
      </c>
      <c r="V966" s="5">
        <v>2188.9175098116875</v>
      </c>
      <c r="W966" s="6">
        <v>6.5366780404905192E-2</v>
      </c>
      <c r="X966">
        <v>1</v>
      </c>
      <c r="Y966" t="s">
        <v>12</v>
      </c>
      <c r="Z966" t="s">
        <v>4</v>
      </c>
      <c r="AA966">
        <v>0</v>
      </c>
      <c r="AB966">
        <v>1076</v>
      </c>
      <c r="AC966">
        <v>1</v>
      </c>
      <c r="AD966" t="b">
        <v>1</v>
      </c>
    </row>
    <row r="967" spans="1:30" x14ac:dyDescent="0.35">
      <c r="A967" t="s">
        <v>993</v>
      </c>
      <c r="N967">
        <v>754</v>
      </c>
      <c r="T967">
        <v>754</v>
      </c>
      <c r="U967">
        <v>754</v>
      </c>
      <c r="V967" s="5">
        <v>754.00114674284794</v>
      </c>
      <c r="W967" s="6">
        <v>1.5208767955991753E-6</v>
      </c>
      <c r="X967">
        <v>1</v>
      </c>
      <c r="Y967" t="s">
        <v>13</v>
      </c>
      <c r="Z967" t="s">
        <v>13</v>
      </c>
      <c r="AA967">
        <v>1</v>
      </c>
      <c r="AB967">
        <v>0</v>
      </c>
      <c r="AC967">
        <v>1</v>
      </c>
      <c r="AD967" t="b">
        <v>0</v>
      </c>
    </row>
    <row r="968" spans="1:30" x14ac:dyDescent="0.35">
      <c r="A968" t="s">
        <v>994</v>
      </c>
      <c r="D968">
        <v>526</v>
      </c>
      <c r="E968">
        <v>616</v>
      </c>
      <c r="G968">
        <v>1187</v>
      </c>
      <c r="L968">
        <v>885</v>
      </c>
      <c r="M968">
        <v>396</v>
      </c>
      <c r="T968">
        <v>3610</v>
      </c>
      <c r="U968">
        <v>3610</v>
      </c>
      <c r="V968" s="5">
        <v>3879.5332351546313</v>
      </c>
      <c r="W968" s="6">
        <v>6.9475686588334681E-2</v>
      </c>
      <c r="X968">
        <v>1</v>
      </c>
      <c r="Y968" t="s">
        <v>6</v>
      </c>
      <c r="Z968" t="s">
        <v>4</v>
      </c>
      <c r="AA968">
        <v>0</v>
      </c>
      <c r="AB968">
        <v>1807</v>
      </c>
      <c r="AC968">
        <v>1</v>
      </c>
      <c r="AD968" t="b">
        <v>1</v>
      </c>
    </row>
    <row r="969" spans="1:30" x14ac:dyDescent="0.35">
      <c r="A969" t="s">
        <v>995</v>
      </c>
      <c r="B969">
        <v>479</v>
      </c>
      <c r="D969">
        <v>615</v>
      </c>
      <c r="I969">
        <v>684</v>
      </c>
      <c r="M969">
        <v>515</v>
      </c>
      <c r="T969">
        <v>2293</v>
      </c>
      <c r="U969">
        <v>2293</v>
      </c>
      <c r="V969" s="5">
        <v>2502.5541653468481</v>
      </c>
      <c r="W969" s="6">
        <v>8.3736115784652509E-2</v>
      </c>
      <c r="X969">
        <v>1</v>
      </c>
      <c r="Y969" t="s">
        <v>12</v>
      </c>
      <c r="Z969" t="s">
        <v>1</v>
      </c>
      <c r="AA969">
        <v>0</v>
      </c>
      <c r="AB969">
        <v>1299</v>
      </c>
      <c r="AC969">
        <v>1</v>
      </c>
      <c r="AD969" t="b">
        <v>1</v>
      </c>
    </row>
    <row r="970" spans="1:30" x14ac:dyDescent="0.35">
      <c r="A970" t="s">
        <v>996</v>
      </c>
      <c r="E970">
        <v>225</v>
      </c>
      <c r="L970">
        <v>229</v>
      </c>
      <c r="T970">
        <v>454</v>
      </c>
      <c r="U970">
        <v>454</v>
      </c>
      <c r="V970" s="5">
        <v>478.92622378066596</v>
      </c>
      <c r="W970" s="6">
        <v>5.2046061675005369E-2</v>
      </c>
      <c r="X970">
        <v>1</v>
      </c>
      <c r="Y970" t="s">
        <v>11</v>
      </c>
      <c r="Z970" t="s">
        <v>4</v>
      </c>
      <c r="AA970">
        <v>0</v>
      </c>
      <c r="AB970">
        <v>0</v>
      </c>
      <c r="AC970">
        <v>1</v>
      </c>
      <c r="AD970" t="b">
        <v>1</v>
      </c>
    </row>
    <row r="971" spans="1:30" x14ac:dyDescent="0.35">
      <c r="A971" t="s">
        <v>997</v>
      </c>
      <c r="D971">
        <v>247</v>
      </c>
      <c r="I971">
        <v>447</v>
      </c>
      <c r="T971">
        <v>694</v>
      </c>
      <c r="U971">
        <v>694</v>
      </c>
      <c r="V971" s="5">
        <v>718.43310635733656</v>
      </c>
      <c r="W971" s="6">
        <v>3.4008881468755615E-2</v>
      </c>
      <c r="X971">
        <v>1</v>
      </c>
      <c r="Y971" t="s">
        <v>3</v>
      </c>
      <c r="Z971" t="s">
        <v>8</v>
      </c>
      <c r="AA971">
        <v>0</v>
      </c>
      <c r="AB971">
        <v>0</v>
      </c>
      <c r="AC971">
        <v>1</v>
      </c>
      <c r="AD971" t="b">
        <v>1</v>
      </c>
    </row>
    <row r="972" spans="1:30" x14ac:dyDescent="0.35">
      <c r="A972" t="s">
        <v>998</v>
      </c>
      <c r="C972">
        <v>780</v>
      </c>
      <c r="D972">
        <v>1318</v>
      </c>
      <c r="F972">
        <v>173</v>
      </c>
      <c r="G972">
        <v>1116</v>
      </c>
      <c r="T972">
        <v>3387</v>
      </c>
      <c r="U972">
        <v>3387</v>
      </c>
      <c r="V972" s="5">
        <v>3533.3582890722114</v>
      </c>
      <c r="W972" s="6">
        <v>4.1421864724237215E-2</v>
      </c>
      <c r="X972">
        <v>1</v>
      </c>
      <c r="Y972" t="s">
        <v>6</v>
      </c>
      <c r="Z972" t="s">
        <v>5</v>
      </c>
      <c r="AA972">
        <v>0</v>
      </c>
      <c r="AB972">
        <v>2098</v>
      </c>
      <c r="AC972">
        <v>1</v>
      </c>
      <c r="AD972" t="b">
        <v>1</v>
      </c>
    </row>
    <row r="973" spans="1:30" x14ac:dyDescent="0.35">
      <c r="A973" t="s">
        <v>999</v>
      </c>
      <c r="D973">
        <v>492</v>
      </c>
      <c r="I973">
        <v>1081</v>
      </c>
      <c r="M973">
        <v>321</v>
      </c>
      <c r="T973">
        <v>1894</v>
      </c>
      <c r="U973">
        <v>1894</v>
      </c>
      <c r="V973" s="5">
        <v>2226.7208872458409</v>
      </c>
      <c r="W973" s="6">
        <v>0.14942190965719671</v>
      </c>
      <c r="X973">
        <v>1</v>
      </c>
      <c r="Y973" t="s">
        <v>12</v>
      </c>
      <c r="Z973" t="s">
        <v>8</v>
      </c>
      <c r="AA973">
        <v>0</v>
      </c>
      <c r="AB973">
        <v>492</v>
      </c>
      <c r="AC973">
        <v>1</v>
      </c>
      <c r="AD973" t="b">
        <v>1</v>
      </c>
    </row>
    <row r="974" spans="1:30" x14ac:dyDescent="0.35">
      <c r="A974" t="s">
        <v>1000</v>
      </c>
      <c r="C974">
        <v>385</v>
      </c>
      <c r="D974">
        <v>356</v>
      </c>
      <c r="T974">
        <v>741</v>
      </c>
      <c r="U974">
        <v>741</v>
      </c>
      <c r="V974" s="5">
        <v>741.20571536476359</v>
      </c>
      <c r="W974" s="6">
        <v>2.7754152524627309E-4</v>
      </c>
      <c r="X974">
        <v>1</v>
      </c>
      <c r="Y974" t="s">
        <v>3</v>
      </c>
      <c r="Z974" t="s">
        <v>2</v>
      </c>
      <c r="AA974">
        <v>0</v>
      </c>
      <c r="AB974">
        <v>0</v>
      </c>
      <c r="AC974">
        <v>1</v>
      </c>
      <c r="AD974" t="b">
        <v>1</v>
      </c>
    </row>
    <row r="975" spans="1:30" x14ac:dyDescent="0.35">
      <c r="A975" t="s">
        <v>1001</v>
      </c>
      <c r="E975">
        <v>358</v>
      </c>
      <c r="L975">
        <v>875</v>
      </c>
      <c r="M975">
        <v>157</v>
      </c>
      <c r="T975">
        <v>1390</v>
      </c>
      <c r="U975">
        <v>1390</v>
      </c>
      <c r="V975" s="5">
        <v>1394.826134044891</v>
      </c>
      <c r="W975" s="6">
        <v>3.4600255380185284E-3</v>
      </c>
      <c r="X975">
        <v>1</v>
      </c>
      <c r="Y975" t="s">
        <v>12</v>
      </c>
      <c r="Z975" t="s">
        <v>4</v>
      </c>
      <c r="AA975">
        <v>0</v>
      </c>
      <c r="AB975">
        <v>875</v>
      </c>
      <c r="AC975">
        <v>1</v>
      </c>
      <c r="AD975" t="b">
        <v>1</v>
      </c>
    </row>
    <row r="976" spans="1:30" x14ac:dyDescent="0.35">
      <c r="A976" t="s">
        <v>1002</v>
      </c>
      <c r="H976">
        <v>915</v>
      </c>
      <c r="J976">
        <v>1408</v>
      </c>
      <c r="N976">
        <v>1197</v>
      </c>
      <c r="O976">
        <v>2382</v>
      </c>
      <c r="P976">
        <v>850</v>
      </c>
      <c r="T976">
        <v>6752</v>
      </c>
      <c r="U976">
        <v>6752</v>
      </c>
      <c r="V976" s="5">
        <v>6752.133085257743</v>
      </c>
      <c r="W976" s="6">
        <v>1.9710105838046426E-5</v>
      </c>
      <c r="X976">
        <v>1</v>
      </c>
      <c r="Y976" t="s">
        <v>7</v>
      </c>
      <c r="Z976" t="s">
        <v>9</v>
      </c>
      <c r="AA976">
        <v>0</v>
      </c>
      <c r="AB976">
        <v>4429</v>
      </c>
      <c r="AC976">
        <v>1</v>
      </c>
      <c r="AD976" t="b">
        <v>1</v>
      </c>
    </row>
    <row r="977" spans="1:30" x14ac:dyDescent="0.35">
      <c r="A977" t="s">
        <v>1003</v>
      </c>
      <c r="B977">
        <v>479</v>
      </c>
      <c r="D977">
        <v>345</v>
      </c>
      <c r="G977">
        <v>926</v>
      </c>
      <c r="I977">
        <v>684</v>
      </c>
      <c r="T977">
        <v>2434</v>
      </c>
      <c r="U977">
        <v>2434</v>
      </c>
      <c r="V977" s="5">
        <v>2433.9868525160882</v>
      </c>
      <c r="W977" s="6">
        <v>5.4016248683467762E-6</v>
      </c>
      <c r="X977">
        <v>1</v>
      </c>
      <c r="Y977" t="s">
        <v>6</v>
      </c>
      <c r="Z977" t="s">
        <v>1</v>
      </c>
      <c r="AA977">
        <v>0</v>
      </c>
      <c r="AB977">
        <v>1029</v>
      </c>
      <c r="AC977">
        <v>1</v>
      </c>
      <c r="AD977" t="b">
        <v>1</v>
      </c>
    </row>
    <row r="978" spans="1:30" x14ac:dyDescent="0.35">
      <c r="A978" t="s">
        <v>1004</v>
      </c>
      <c r="D978">
        <v>762</v>
      </c>
      <c r="G978">
        <v>936</v>
      </c>
      <c r="H978">
        <v>1460</v>
      </c>
      <c r="J978">
        <v>1896</v>
      </c>
      <c r="N978">
        <v>1780</v>
      </c>
      <c r="P978">
        <v>850</v>
      </c>
      <c r="T978">
        <v>7684</v>
      </c>
      <c r="U978">
        <v>7684</v>
      </c>
      <c r="V978" s="5">
        <v>7685.2789569436018</v>
      </c>
      <c r="W978" s="6">
        <v>1.6641646331474284E-4</v>
      </c>
      <c r="X978">
        <v>1</v>
      </c>
      <c r="Y978" t="s">
        <v>3</v>
      </c>
      <c r="Z978" t="s">
        <v>9</v>
      </c>
      <c r="AA978">
        <v>0</v>
      </c>
      <c r="AB978">
        <v>5026</v>
      </c>
      <c r="AC978">
        <v>1</v>
      </c>
      <c r="AD978" t="b">
        <v>1</v>
      </c>
    </row>
    <row r="979" spans="1:30" x14ac:dyDescent="0.35">
      <c r="A979" t="s">
        <v>1005</v>
      </c>
      <c r="J979">
        <v>1134</v>
      </c>
      <c r="T979">
        <v>1134</v>
      </c>
      <c r="U979">
        <v>1134</v>
      </c>
      <c r="V979" s="5">
        <v>1133.9944783146384</v>
      </c>
      <c r="W979" s="6">
        <v>4.8692347865808567E-6</v>
      </c>
      <c r="X979">
        <v>1</v>
      </c>
      <c r="Y979" t="s">
        <v>9</v>
      </c>
      <c r="Z979" t="s">
        <v>9</v>
      </c>
      <c r="AA979">
        <v>1</v>
      </c>
      <c r="AB979">
        <v>0</v>
      </c>
      <c r="AC979">
        <v>1</v>
      </c>
      <c r="AD979" t="b">
        <v>0</v>
      </c>
    </row>
    <row r="980" spans="1:30" x14ac:dyDescent="0.35">
      <c r="A980" t="s">
        <v>1006</v>
      </c>
      <c r="E980">
        <v>520</v>
      </c>
      <c r="G980">
        <v>523</v>
      </c>
      <c r="K980">
        <v>456</v>
      </c>
      <c r="L980">
        <v>1076</v>
      </c>
      <c r="M980">
        <v>864</v>
      </c>
      <c r="T980">
        <v>3439</v>
      </c>
      <c r="U980">
        <v>3439</v>
      </c>
      <c r="V980" s="5">
        <v>3407.6181367339709</v>
      </c>
      <c r="W980" s="6">
        <v>9.2093251082725515E-3</v>
      </c>
      <c r="X980">
        <v>1</v>
      </c>
      <c r="Y980" t="s">
        <v>6</v>
      </c>
      <c r="Z980" t="s">
        <v>4</v>
      </c>
      <c r="AA980">
        <v>0</v>
      </c>
      <c r="AB980">
        <v>2396</v>
      </c>
      <c r="AC980">
        <v>1</v>
      </c>
      <c r="AD980" t="b">
        <v>1</v>
      </c>
    </row>
    <row r="981" spans="1:30" x14ac:dyDescent="0.35">
      <c r="A981" t="s">
        <v>1007</v>
      </c>
      <c r="D981">
        <v>526</v>
      </c>
      <c r="E981">
        <v>421</v>
      </c>
      <c r="G981">
        <v>241</v>
      </c>
      <c r="L981">
        <v>875</v>
      </c>
      <c r="M981">
        <v>396</v>
      </c>
      <c r="T981">
        <v>2459</v>
      </c>
      <c r="U981">
        <v>2459</v>
      </c>
      <c r="V981" s="5">
        <v>3268.5953254518276</v>
      </c>
      <c r="W981" s="6">
        <v>0.24768906666043614</v>
      </c>
      <c r="X981">
        <v>0</v>
      </c>
      <c r="Y981" t="s">
        <v>6</v>
      </c>
      <c r="Z981" t="s">
        <v>4</v>
      </c>
      <c r="AA981">
        <v>0</v>
      </c>
      <c r="AB981">
        <v>1797</v>
      </c>
      <c r="AC981">
        <v>1</v>
      </c>
      <c r="AD981" t="b">
        <v>0</v>
      </c>
    </row>
    <row r="982" spans="1:30" x14ac:dyDescent="0.35">
      <c r="A982" t="s">
        <v>1008</v>
      </c>
      <c r="T982">
        <v>0</v>
      </c>
      <c r="U982">
        <v>0</v>
      </c>
      <c r="V982" s="5">
        <v>4850.5690050046651</v>
      </c>
      <c r="W982" s="6">
        <v>1</v>
      </c>
      <c r="X982">
        <v>0</v>
      </c>
      <c r="Y982" t="s">
        <v>15</v>
      </c>
      <c r="Z982" t="s">
        <v>8</v>
      </c>
      <c r="AA982">
        <v>0</v>
      </c>
      <c r="AB982">
        <v>0</v>
      </c>
      <c r="AC982">
        <v>1</v>
      </c>
      <c r="AD982" t="b">
        <v>0</v>
      </c>
    </row>
    <row r="983" spans="1:30" x14ac:dyDescent="0.35">
      <c r="A983" t="s">
        <v>1009</v>
      </c>
      <c r="H983">
        <v>243</v>
      </c>
      <c r="N983">
        <v>643</v>
      </c>
      <c r="P983">
        <v>963</v>
      </c>
      <c r="T983">
        <v>1849</v>
      </c>
      <c r="U983">
        <v>1849</v>
      </c>
      <c r="V983" s="5">
        <v>1860.4741955369252</v>
      </c>
      <c r="W983" s="6">
        <v>6.167350003805778E-3</v>
      </c>
      <c r="X983">
        <v>1</v>
      </c>
      <c r="Y983" t="s">
        <v>13</v>
      </c>
      <c r="Z983" t="s">
        <v>7</v>
      </c>
      <c r="AA983">
        <v>0</v>
      </c>
      <c r="AB983">
        <v>963</v>
      </c>
      <c r="AC983">
        <v>1</v>
      </c>
      <c r="AD983" t="b">
        <v>1</v>
      </c>
    </row>
    <row r="984" spans="1:30" x14ac:dyDescent="0.35">
      <c r="A984" t="s">
        <v>1010</v>
      </c>
      <c r="H984">
        <v>893</v>
      </c>
      <c r="J984">
        <v>2547</v>
      </c>
      <c r="N984">
        <v>1780</v>
      </c>
      <c r="P984">
        <v>850</v>
      </c>
      <c r="T984">
        <v>6070</v>
      </c>
      <c r="U984">
        <v>6070</v>
      </c>
      <c r="V984" s="5">
        <v>6546.9503990877993</v>
      </c>
      <c r="W984" s="6">
        <v>7.2850773262961299E-2</v>
      </c>
      <c r="X984">
        <v>1</v>
      </c>
      <c r="Y984" t="s">
        <v>7</v>
      </c>
      <c r="Z984" t="s">
        <v>9</v>
      </c>
      <c r="AA984">
        <v>0</v>
      </c>
      <c r="AB984">
        <v>2630</v>
      </c>
      <c r="AC984">
        <v>1</v>
      </c>
      <c r="AD984" t="b">
        <v>1</v>
      </c>
    </row>
    <row r="985" spans="1:30" x14ac:dyDescent="0.35">
      <c r="A985" t="s">
        <v>1011</v>
      </c>
      <c r="C985">
        <v>730</v>
      </c>
      <c r="Q985">
        <v>207</v>
      </c>
      <c r="S985">
        <v>660</v>
      </c>
      <c r="T985">
        <v>1597</v>
      </c>
      <c r="U985">
        <v>937</v>
      </c>
      <c r="V985" s="5">
        <v>936.99648883764803</v>
      </c>
      <c r="W985" s="6">
        <v>3.7472524110792708E-6</v>
      </c>
      <c r="X985">
        <v>1</v>
      </c>
      <c r="Y985" t="s">
        <v>2</v>
      </c>
      <c r="Z985" t="s">
        <v>16</v>
      </c>
      <c r="AA985">
        <v>0</v>
      </c>
      <c r="AB985">
        <v>660</v>
      </c>
      <c r="AC985">
        <v>1</v>
      </c>
      <c r="AD985" t="b">
        <v>1</v>
      </c>
    </row>
    <row r="986" spans="1:30" x14ac:dyDescent="0.35">
      <c r="A986" t="s">
        <v>1012</v>
      </c>
      <c r="C986">
        <v>165</v>
      </c>
      <c r="F986">
        <v>689</v>
      </c>
      <c r="M986">
        <v>378</v>
      </c>
      <c r="T986">
        <v>1232</v>
      </c>
      <c r="U986">
        <v>1232</v>
      </c>
      <c r="V986" s="5">
        <v>1470.5348551571253</v>
      </c>
      <c r="W986" s="6">
        <v>0.16220958947051825</v>
      </c>
      <c r="X986">
        <v>0</v>
      </c>
      <c r="Y986" t="s">
        <v>12</v>
      </c>
      <c r="Z986" t="s">
        <v>2</v>
      </c>
      <c r="AA986">
        <v>0</v>
      </c>
      <c r="AB986">
        <v>689</v>
      </c>
      <c r="AC986">
        <v>1</v>
      </c>
      <c r="AD986" t="b">
        <v>0</v>
      </c>
    </row>
    <row r="987" spans="1:30" x14ac:dyDescent="0.35">
      <c r="A987" t="s">
        <v>1013</v>
      </c>
      <c r="D987">
        <v>762</v>
      </c>
      <c r="G987">
        <v>936</v>
      </c>
      <c r="H987">
        <v>1460</v>
      </c>
      <c r="J987">
        <v>504</v>
      </c>
      <c r="N987">
        <v>1197</v>
      </c>
      <c r="O987">
        <v>2382</v>
      </c>
      <c r="P987">
        <v>850</v>
      </c>
      <c r="T987">
        <v>8091</v>
      </c>
      <c r="U987">
        <v>8091</v>
      </c>
      <c r="V987" s="5">
        <v>8172.1725943704996</v>
      </c>
      <c r="W987" s="6">
        <v>9.9328047019487005E-3</v>
      </c>
      <c r="X987">
        <v>1</v>
      </c>
      <c r="Y987" t="s">
        <v>3</v>
      </c>
      <c r="Z987" t="s">
        <v>9</v>
      </c>
      <c r="AA987">
        <v>0</v>
      </c>
      <c r="AB987">
        <v>6825</v>
      </c>
      <c r="AC987">
        <v>1</v>
      </c>
      <c r="AD987" t="b">
        <v>1</v>
      </c>
    </row>
    <row r="988" spans="1:30" x14ac:dyDescent="0.35">
      <c r="A988" t="s">
        <v>1014</v>
      </c>
      <c r="G988">
        <v>697</v>
      </c>
      <c r="H988">
        <v>1460</v>
      </c>
      <c r="J988">
        <v>860</v>
      </c>
      <c r="N988">
        <v>1780</v>
      </c>
      <c r="P988">
        <v>850</v>
      </c>
      <c r="R988">
        <v>361</v>
      </c>
      <c r="T988">
        <v>6008</v>
      </c>
      <c r="U988">
        <v>6008</v>
      </c>
      <c r="V988" s="5">
        <v>6445.5557312252968</v>
      </c>
      <c r="W988" s="6">
        <v>6.7884872844333879E-2</v>
      </c>
      <c r="X988">
        <v>1</v>
      </c>
      <c r="Y988" t="s">
        <v>6</v>
      </c>
      <c r="Z988" t="s">
        <v>17</v>
      </c>
      <c r="AA988">
        <v>0</v>
      </c>
      <c r="AB988">
        <v>4950</v>
      </c>
      <c r="AC988">
        <v>1</v>
      </c>
      <c r="AD988" t="b">
        <v>1</v>
      </c>
    </row>
    <row r="989" spans="1:30" x14ac:dyDescent="0.35">
      <c r="A989" t="s">
        <v>1015</v>
      </c>
      <c r="J989">
        <v>903</v>
      </c>
      <c r="N989">
        <v>498</v>
      </c>
      <c r="O989">
        <v>2382</v>
      </c>
      <c r="T989">
        <v>3783</v>
      </c>
      <c r="U989">
        <v>3783</v>
      </c>
      <c r="V989" s="5">
        <v>3782.9567019806541</v>
      </c>
      <c r="W989" s="6">
        <v>1.1445549805854749E-5</v>
      </c>
      <c r="X989">
        <v>1</v>
      </c>
      <c r="Y989" t="s">
        <v>13</v>
      </c>
      <c r="Z989" t="s">
        <v>9</v>
      </c>
      <c r="AA989">
        <v>0</v>
      </c>
      <c r="AB989">
        <v>2382</v>
      </c>
      <c r="AC989">
        <v>1</v>
      </c>
      <c r="AD989" t="b">
        <v>1</v>
      </c>
    </row>
    <row r="990" spans="1:30" x14ac:dyDescent="0.35">
      <c r="A990" t="s">
        <v>1016</v>
      </c>
      <c r="J990">
        <v>1260</v>
      </c>
      <c r="N990">
        <v>498</v>
      </c>
      <c r="O990">
        <v>2382</v>
      </c>
      <c r="T990">
        <v>4140</v>
      </c>
      <c r="U990">
        <v>4140</v>
      </c>
      <c r="V990" s="5">
        <v>4140.0554004244386</v>
      </c>
      <c r="W990" s="6">
        <v>1.3381565964781759E-5</v>
      </c>
      <c r="X990">
        <v>1</v>
      </c>
      <c r="Y990" t="s">
        <v>13</v>
      </c>
      <c r="Z990" t="s">
        <v>9</v>
      </c>
      <c r="AA990">
        <v>0</v>
      </c>
      <c r="AB990">
        <v>2382</v>
      </c>
      <c r="AC990">
        <v>1</v>
      </c>
      <c r="AD990" t="b">
        <v>1</v>
      </c>
    </row>
    <row r="991" spans="1:30" x14ac:dyDescent="0.35">
      <c r="A991" t="s">
        <v>1017</v>
      </c>
      <c r="B991">
        <v>512</v>
      </c>
      <c r="D991">
        <v>345</v>
      </c>
      <c r="G991">
        <v>241</v>
      </c>
      <c r="I991">
        <v>684</v>
      </c>
      <c r="T991">
        <v>1782</v>
      </c>
      <c r="U991">
        <v>1782</v>
      </c>
      <c r="V991" s="5">
        <v>1781.9820678513731</v>
      </c>
      <c r="W991" s="6">
        <v>1.0063035397707902E-5</v>
      </c>
      <c r="X991">
        <v>1</v>
      </c>
      <c r="Y991" t="s">
        <v>6</v>
      </c>
      <c r="Z991" t="s">
        <v>1</v>
      </c>
      <c r="AA991">
        <v>0</v>
      </c>
      <c r="AB991">
        <v>1029</v>
      </c>
      <c r="AC991">
        <v>1</v>
      </c>
      <c r="AD991" t="b">
        <v>1</v>
      </c>
    </row>
    <row r="992" spans="1:30" x14ac:dyDescent="0.35">
      <c r="A992" t="s">
        <v>1018</v>
      </c>
      <c r="H992">
        <v>1048</v>
      </c>
      <c r="T992">
        <v>1048</v>
      </c>
      <c r="U992">
        <v>1048</v>
      </c>
      <c r="V992" s="5">
        <v>1048.0198551740248</v>
      </c>
      <c r="W992" s="6">
        <v>1.89454178055362E-5</v>
      </c>
      <c r="X992">
        <v>1</v>
      </c>
      <c r="Y992" t="s">
        <v>7</v>
      </c>
      <c r="Z992" t="s">
        <v>7</v>
      </c>
      <c r="AA992">
        <v>1</v>
      </c>
      <c r="AB992">
        <v>0</v>
      </c>
      <c r="AC992">
        <v>1</v>
      </c>
      <c r="AD992" t="b">
        <v>0</v>
      </c>
    </row>
    <row r="993" spans="1:30" x14ac:dyDescent="0.35">
      <c r="A993" t="s">
        <v>1019</v>
      </c>
      <c r="H993">
        <v>738</v>
      </c>
      <c r="P993">
        <v>249</v>
      </c>
      <c r="T993">
        <v>987</v>
      </c>
      <c r="U993">
        <v>987</v>
      </c>
      <c r="V993" s="5">
        <v>987.00204176953355</v>
      </c>
      <c r="W993" s="6">
        <v>2.0686578620319946E-6</v>
      </c>
      <c r="X993">
        <v>1</v>
      </c>
      <c r="Y993" t="s">
        <v>7</v>
      </c>
      <c r="Z993" t="s">
        <v>15</v>
      </c>
      <c r="AA993">
        <v>0</v>
      </c>
      <c r="AB993">
        <v>0</v>
      </c>
      <c r="AC993">
        <v>1</v>
      </c>
      <c r="AD993" t="b">
        <v>1</v>
      </c>
    </row>
    <row r="994" spans="1:30" x14ac:dyDescent="0.35">
      <c r="A994" t="s">
        <v>1020</v>
      </c>
      <c r="E994">
        <v>478</v>
      </c>
      <c r="G994">
        <v>523</v>
      </c>
      <c r="K994">
        <v>456</v>
      </c>
      <c r="L994">
        <v>875</v>
      </c>
      <c r="M994">
        <v>864</v>
      </c>
      <c r="T994">
        <v>3196</v>
      </c>
      <c r="U994">
        <v>3196</v>
      </c>
      <c r="V994" s="5">
        <v>3365.4132364329539</v>
      </c>
      <c r="W994" s="6">
        <v>5.0339504997168563E-2</v>
      </c>
      <c r="X994">
        <v>1</v>
      </c>
      <c r="Y994" t="s">
        <v>6</v>
      </c>
      <c r="Z994" t="s">
        <v>4</v>
      </c>
      <c r="AA994">
        <v>0</v>
      </c>
      <c r="AB994">
        <v>2195</v>
      </c>
      <c r="AC994">
        <v>1</v>
      </c>
      <c r="AD994" t="b">
        <v>1</v>
      </c>
    </row>
    <row r="995" spans="1:30" x14ac:dyDescent="0.35">
      <c r="A995" t="s">
        <v>1021</v>
      </c>
      <c r="E995">
        <v>616</v>
      </c>
      <c r="L995">
        <v>885</v>
      </c>
      <c r="M995">
        <v>716</v>
      </c>
      <c r="T995">
        <v>2217</v>
      </c>
      <c r="U995">
        <v>2217</v>
      </c>
      <c r="V995" s="5">
        <v>2225.5449349442379</v>
      </c>
      <c r="W995" s="6">
        <v>3.8394798550548987E-3</v>
      </c>
      <c r="X995">
        <v>1</v>
      </c>
      <c r="Y995" t="s">
        <v>12</v>
      </c>
      <c r="Z995" t="s">
        <v>4</v>
      </c>
      <c r="AA995">
        <v>0</v>
      </c>
      <c r="AB995">
        <v>885</v>
      </c>
      <c r="AC995">
        <v>1</v>
      </c>
      <c r="AD995" t="b">
        <v>1</v>
      </c>
    </row>
    <row r="996" spans="1:30" x14ac:dyDescent="0.35">
      <c r="A996" t="s">
        <v>1022</v>
      </c>
      <c r="G996">
        <v>697</v>
      </c>
      <c r="H996">
        <v>1375</v>
      </c>
      <c r="T996">
        <v>2072</v>
      </c>
      <c r="U996">
        <v>2072</v>
      </c>
      <c r="V996" s="5">
        <v>2072.0164752185256</v>
      </c>
      <c r="W996" s="6">
        <v>7.9512970686292417E-6</v>
      </c>
      <c r="X996">
        <v>1</v>
      </c>
      <c r="Y996" t="s">
        <v>6</v>
      </c>
      <c r="Z996" t="s">
        <v>7</v>
      </c>
      <c r="AA996">
        <v>0</v>
      </c>
      <c r="AB996">
        <v>0</v>
      </c>
      <c r="AC996">
        <v>1</v>
      </c>
      <c r="AD996" t="b">
        <v>1</v>
      </c>
    </row>
    <row r="997" spans="1:30" x14ac:dyDescent="0.35">
      <c r="A997" t="s">
        <v>1023</v>
      </c>
      <c r="J997">
        <v>1052</v>
      </c>
      <c r="T997">
        <v>1052</v>
      </c>
      <c r="U997">
        <v>1052</v>
      </c>
      <c r="V997" s="5">
        <v>1051.9877604383989</v>
      </c>
      <c r="W997" s="6">
        <v>1.1634699624226524E-5</v>
      </c>
      <c r="X997">
        <v>1</v>
      </c>
      <c r="Y997" t="s">
        <v>9</v>
      </c>
      <c r="Z997" t="s">
        <v>9</v>
      </c>
      <c r="AA997">
        <v>1</v>
      </c>
      <c r="AB997">
        <v>0</v>
      </c>
      <c r="AC997">
        <v>1</v>
      </c>
      <c r="AD997" t="b">
        <v>0</v>
      </c>
    </row>
    <row r="998" spans="1:30" x14ac:dyDescent="0.35">
      <c r="A998" t="s">
        <v>1024</v>
      </c>
      <c r="C998">
        <v>236</v>
      </c>
      <c r="T998">
        <v>236</v>
      </c>
      <c r="U998">
        <v>236</v>
      </c>
      <c r="V998" s="5">
        <v>236.00030243174021</v>
      </c>
      <c r="W998" s="6">
        <v>1.281488782400437E-6</v>
      </c>
      <c r="X998">
        <v>1</v>
      </c>
      <c r="Y998" t="s">
        <v>2</v>
      </c>
      <c r="Z998" t="s">
        <v>2</v>
      </c>
      <c r="AA998">
        <v>1</v>
      </c>
      <c r="AB998">
        <v>0</v>
      </c>
      <c r="AC998">
        <v>1</v>
      </c>
      <c r="AD998" t="b">
        <v>0</v>
      </c>
    </row>
    <row r="999" spans="1:30" x14ac:dyDescent="0.35">
      <c r="A999" t="s">
        <v>1025</v>
      </c>
      <c r="C999">
        <v>207</v>
      </c>
      <c r="D999">
        <v>356</v>
      </c>
      <c r="T999">
        <v>563</v>
      </c>
      <c r="U999">
        <v>563</v>
      </c>
      <c r="V999" s="5">
        <v>563.3202318208082</v>
      </c>
      <c r="W999" s="6">
        <v>5.6847207453054676E-4</v>
      </c>
      <c r="X999">
        <v>1</v>
      </c>
      <c r="Y999" t="s">
        <v>3</v>
      </c>
      <c r="Z999" t="s">
        <v>2</v>
      </c>
      <c r="AA999">
        <v>0</v>
      </c>
      <c r="AB999">
        <v>0</v>
      </c>
      <c r="AC999">
        <v>1</v>
      </c>
      <c r="AD999" t="b">
        <v>1</v>
      </c>
    </row>
    <row r="1000" spans="1:30" x14ac:dyDescent="0.35">
      <c r="A1000" t="s">
        <v>1026</v>
      </c>
      <c r="D1000">
        <v>492</v>
      </c>
      <c r="I1000">
        <v>228</v>
      </c>
      <c r="M1000">
        <v>927</v>
      </c>
      <c r="T1000">
        <v>1647</v>
      </c>
      <c r="U1000">
        <v>1647</v>
      </c>
      <c r="V1000" s="5">
        <v>1768.4378315809781</v>
      </c>
      <c r="W1000" s="6">
        <v>6.8669550838783552E-2</v>
      </c>
      <c r="X1000">
        <v>1</v>
      </c>
      <c r="Y1000" t="s">
        <v>12</v>
      </c>
      <c r="Z1000" t="s">
        <v>8</v>
      </c>
      <c r="AA1000">
        <v>0</v>
      </c>
      <c r="AB1000">
        <v>492</v>
      </c>
      <c r="AC1000">
        <v>1</v>
      </c>
      <c r="AD1000" t="b">
        <v>1</v>
      </c>
    </row>
    <row r="1001" spans="1:30" x14ac:dyDescent="0.35">
      <c r="A1001" t="s">
        <v>1027</v>
      </c>
      <c r="H1001">
        <v>1087</v>
      </c>
      <c r="J1001">
        <v>1408</v>
      </c>
      <c r="K1001">
        <v>1173</v>
      </c>
      <c r="N1001">
        <v>1197</v>
      </c>
      <c r="O1001">
        <v>2382</v>
      </c>
      <c r="P1001">
        <v>850</v>
      </c>
      <c r="T1001">
        <v>8097</v>
      </c>
      <c r="U1001">
        <v>8097</v>
      </c>
      <c r="V1001" s="5">
        <v>8097.0242900830053</v>
      </c>
      <c r="W1001" s="6">
        <v>2.9998777495425868E-6</v>
      </c>
      <c r="X1001">
        <v>1</v>
      </c>
      <c r="Y1001" t="s">
        <v>10</v>
      </c>
      <c r="Z1001" t="s">
        <v>9</v>
      </c>
      <c r="AA1001">
        <v>0</v>
      </c>
      <c r="AB1001">
        <v>5516</v>
      </c>
      <c r="AC1001">
        <v>1</v>
      </c>
      <c r="AD1001" t="b">
        <v>1</v>
      </c>
    </row>
    <row r="1002" spans="1:30" x14ac:dyDescent="0.35">
      <c r="A1002" t="s">
        <v>1028</v>
      </c>
      <c r="C1002">
        <v>337</v>
      </c>
      <c r="D1002">
        <v>1276</v>
      </c>
      <c r="G1002">
        <v>559</v>
      </c>
      <c r="H1002">
        <v>1460</v>
      </c>
      <c r="J1002">
        <v>1260</v>
      </c>
      <c r="N1002">
        <v>1197</v>
      </c>
      <c r="O1002">
        <v>2382</v>
      </c>
      <c r="P1002">
        <v>850</v>
      </c>
      <c r="T1002">
        <v>9321</v>
      </c>
      <c r="U1002">
        <v>9321</v>
      </c>
      <c r="V1002" s="5">
        <v>9321.0185928805786</v>
      </c>
      <c r="W1002" s="6">
        <v>1.9947262622973373E-6</v>
      </c>
      <c r="X1002">
        <v>1</v>
      </c>
      <c r="Y1002" t="s">
        <v>2</v>
      </c>
      <c r="Z1002" t="s">
        <v>9</v>
      </c>
      <c r="AA1002">
        <v>0</v>
      </c>
      <c r="AB1002">
        <v>7724</v>
      </c>
      <c r="AC1002">
        <v>1</v>
      </c>
      <c r="AD1002" t="b">
        <v>1</v>
      </c>
    </row>
    <row r="1003" spans="1:30" x14ac:dyDescent="0.35">
      <c r="A1003" t="s">
        <v>1029</v>
      </c>
      <c r="H1003">
        <v>1087</v>
      </c>
      <c r="J1003">
        <v>1269</v>
      </c>
      <c r="K1003">
        <v>1173</v>
      </c>
      <c r="N1003">
        <v>1197</v>
      </c>
      <c r="O1003">
        <v>2382</v>
      </c>
      <c r="P1003">
        <v>850</v>
      </c>
      <c r="T1003">
        <v>7958</v>
      </c>
      <c r="U1003">
        <v>7958</v>
      </c>
      <c r="V1003" s="5">
        <v>7958.0135546514311</v>
      </c>
      <c r="W1003" s="6">
        <v>1.7032707142383957E-6</v>
      </c>
      <c r="X1003">
        <v>1</v>
      </c>
      <c r="Y1003" t="s">
        <v>10</v>
      </c>
      <c r="Z1003" t="s">
        <v>9</v>
      </c>
      <c r="AA1003">
        <v>0</v>
      </c>
      <c r="AB1003">
        <v>5516</v>
      </c>
      <c r="AC1003">
        <v>1</v>
      </c>
      <c r="AD1003" t="b">
        <v>1</v>
      </c>
    </row>
    <row r="1004" spans="1:30" x14ac:dyDescent="0.35">
      <c r="A1004" t="s">
        <v>1030</v>
      </c>
      <c r="H1004">
        <v>1087</v>
      </c>
      <c r="J1004">
        <v>1408</v>
      </c>
      <c r="K1004">
        <v>1166</v>
      </c>
      <c r="N1004">
        <v>1197</v>
      </c>
      <c r="O1004">
        <v>2382</v>
      </c>
      <c r="P1004">
        <v>850</v>
      </c>
      <c r="T1004">
        <v>8090</v>
      </c>
      <c r="U1004">
        <v>8090</v>
      </c>
      <c r="V1004" s="5">
        <v>8089.9964811823229</v>
      </c>
      <c r="W1004" s="6">
        <v>4.3495911095750169E-7</v>
      </c>
      <c r="X1004">
        <v>1</v>
      </c>
      <c r="Y1004" t="s">
        <v>10</v>
      </c>
      <c r="Z1004" t="s">
        <v>9</v>
      </c>
      <c r="AA1004">
        <v>0</v>
      </c>
      <c r="AB1004">
        <v>5516</v>
      </c>
      <c r="AC1004">
        <v>1</v>
      </c>
      <c r="AD1004" t="b">
        <v>1</v>
      </c>
    </row>
    <row r="1005" spans="1:30" x14ac:dyDescent="0.35">
      <c r="A1005" t="s">
        <v>1031</v>
      </c>
      <c r="E1005">
        <v>372</v>
      </c>
      <c r="T1005">
        <v>372</v>
      </c>
      <c r="U1005">
        <v>372</v>
      </c>
      <c r="V1005" s="5">
        <v>371.99994896630182</v>
      </c>
      <c r="W1005" s="6">
        <v>1.3718737953196154E-7</v>
      </c>
      <c r="X1005">
        <v>1</v>
      </c>
      <c r="Y1005" t="s">
        <v>4</v>
      </c>
      <c r="Z1005" t="s">
        <v>4</v>
      </c>
      <c r="AA1005">
        <v>1</v>
      </c>
      <c r="AB1005">
        <v>0</v>
      </c>
      <c r="AC1005">
        <v>1</v>
      </c>
      <c r="AD1005" t="b">
        <v>0</v>
      </c>
    </row>
    <row r="1006" spans="1:30" x14ac:dyDescent="0.35">
      <c r="A1006" t="s">
        <v>1032</v>
      </c>
      <c r="H1006">
        <v>1087</v>
      </c>
      <c r="J1006">
        <v>2128</v>
      </c>
      <c r="K1006">
        <v>1052</v>
      </c>
      <c r="L1006">
        <v>590</v>
      </c>
      <c r="M1006">
        <v>866</v>
      </c>
      <c r="N1006">
        <v>1780</v>
      </c>
      <c r="P1006">
        <v>850</v>
      </c>
      <c r="T1006">
        <v>8353</v>
      </c>
      <c r="U1006">
        <v>8353</v>
      </c>
      <c r="V1006" s="5">
        <v>8352.96747027741</v>
      </c>
      <c r="W1006" s="6">
        <v>3.8943911496988017E-6</v>
      </c>
      <c r="X1006">
        <v>1</v>
      </c>
      <c r="Y1006" t="s">
        <v>11</v>
      </c>
      <c r="Z1006" t="s">
        <v>9</v>
      </c>
      <c r="AA1006">
        <v>0</v>
      </c>
      <c r="AB1006">
        <v>5635</v>
      </c>
      <c r="AC1006">
        <v>1</v>
      </c>
      <c r="AD1006" t="b">
        <v>1</v>
      </c>
    </row>
    <row r="1007" spans="1:30" x14ac:dyDescent="0.35">
      <c r="A1007" t="s">
        <v>1033</v>
      </c>
      <c r="C1007">
        <v>202</v>
      </c>
      <c r="D1007">
        <v>1276</v>
      </c>
      <c r="G1007">
        <v>559</v>
      </c>
      <c r="H1007">
        <v>1460</v>
      </c>
      <c r="N1007">
        <v>783</v>
      </c>
      <c r="P1007">
        <v>850</v>
      </c>
      <c r="T1007">
        <v>5130</v>
      </c>
      <c r="U1007">
        <v>5130</v>
      </c>
      <c r="V1007" s="5">
        <v>5129.9717874116295</v>
      </c>
      <c r="W1007" s="6">
        <v>5.4995601417750199E-6</v>
      </c>
      <c r="X1007">
        <v>1</v>
      </c>
      <c r="Y1007" t="s">
        <v>2</v>
      </c>
      <c r="Z1007" t="s">
        <v>13</v>
      </c>
      <c r="AA1007">
        <v>0</v>
      </c>
      <c r="AB1007">
        <v>4145</v>
      </c>
      <c r="AC1007">
        <v>1</v>
      </c>
      <c r="AD1007" t="b">
        <v>1</v>
      </c>
    </row>
    <row r="1008" spans="1:30" x14ac:dyDescent="0.35">
      <c r="A1008" t="s">
        <v>1034</v>
      </c>
      <c r="C1008">
        <v>202</v>
      </c>
      <c r="D1008">
        <v>1276</v>
      </c>
      <c r="G1008">
        <v>559</v>
      </c>
      <c r="H1008">
        <v>1460</v>
      </c>
      <c r="N1008">
        <v>797</v>
      </c>
      <c r="P1008">
        <v>850</v>
      </c>
      <c r="T1008">
        <v>5144</v>
      </c>
      <c r="U1008">
        <v>5144</v>
      </c>
      <c r="V1008" s="5">
        <v>5144.0246788885925</v>
      </c>
      <c r="W1008" s="6">
        <v>4.7975836301379602E-6</v>
      </c>
      <c r="X1008">
        <v>1</v>
      </c>
      <c r="Y1008" t="s">
        <v>2</v>
      </c>
      <c r="Z1008" t="s">
        <v>13</v>
      </c>
      <c r="AA1008">
        <v>0</v>
      </c>
      <c r="AB1008">
        <v>4145</v>
      </c>
      <c r="AC1008">
        <v>1</v>
      </c>
      <c r="AD1008" t="b">
        <v>1</v>
      </c>
    </row>
    <row r="1009" spans="1:30" x14ac:dyDescent="0.35">
      <c r="A1009" t="s">
        <v>1035</v>
      </c>
      <c r="E1009">
        <v>421</v>
      </c>
      <c r="K1009">
        <v>8</v>
      </c>
      <c r="L1009">
        <v>875</v>
      </c>
      <c r="M1009">
        <v>1045</v>
      </c>
      <c r="T1009">
        <v>2349</v>
      </c>
      <c r="U1009">
        <v>2349</v>
      </c>
      <c r="V1009" s="5">
        <v>2348.9885378019117</v>
      </c>
      <c r="W1009" s="6">
        <v>4.8796313408427025E-6</v>
      </c>
      <c r="X1009">
        <v>1</v>
      </c>
      <c r="Y1009" t="s">
        <v>10</v>
      </c>
      <c r="Z1009" t="s">
        <v>4</v>
      </c>
      <c r="AA1009">
        <v>0</v>
      </c>
      <c r="AB1009">
        <v>1920</v>
      </c>
      <c r="AC1009">
        <v>1</v>
      </c>
      <c r="AD1009" t="b">
        <v>1</v>
      </c>
    </row>
    <row r="1010" spans="1:30" x14ac:dyDescent="0.35">
      <c r="A1010" t="s">
        <v>1036</v>
      </c>
      <c r="E1010">
        <v>520</v>
      </c>
      <c r="K1010">
        <v>342</v>
      </c>
      <c r="L1010">
        <v>1207</v>
      </c>
      <c r="M1010">
        <v>548</v>
      </c>
      <c r="T1010">
        <v>2617</v>
      </c>
      <c r="U1010">
        <v>2617</v>
      </c>
      <c r="V1010" s="5">
        <v>2616.9976725152183</v>
      </c>
      <c r="W1010" s="6">
        <v>8.8937212523683688E-7</v>
      </c>
      <c r="X1010">
        <v>1</v>
      </c>
      <c r="Y1010" t="s">
        <v>10</v>
      </c>
      <c r="Z1010" t="s">
        <v>4</v>
      </c>
      <c r="AA1010">
        <v>0</v>
      </c>
      <c r="AB1010">
        <v>1755</v>
      </c>
      <c r="AC1010">
        <v>1</v>
      </c>
      <c r="AD1010" t="b">
        <v>1</v>
      </c>
    </row>
    <row r="1011" spans="1:30" x14ac:dyDescent="0.35">
      <c r="A1011" t="s">
        <v>1037</v>
      </c>
      <c r="H1011">
        <v>675</v>
      </c>
      <c r="T1011">
        <v>675</v>
      </c>
      <c r="U1011">
        <v>675</v>
      </c>
      <c r="V1011" s="5">
        <v>675.00167169661609</v>
      </c>
      <c r="W1011" s="6">
        <v>2.4765814459153483E-6</v>
      </c>
      <c r="X1011">
        <v>1</v>
      </c>
      <c r="Y1011" t="s">
        <v>7</v>
      </c>
      <c r="Z1011" t="s">
        <v>7</v>
      </c>
      <c r="AA1011">
        <v>1</v>
      </c>
      <c r="AB1011">
        <v>0</v>
      </c>
      <c r="AC1011">
        <v>1</v>
      </c>
      <c r="AD1011" t="b">
        <v>0</v>
      </c>
    </row>
    <row r="1012" spans="1:30" x14ac:dyDescent="0.35">
      <c r="A1012" t="s">
        <v>1038</v>
      </c>
      <c r="D1012">
        <v>1133</v>
      </c>
      <c r="G1012">
        <v>559</v>
      </c>
      <c r="H1012">
        <v>1460</v>
      </c>
      <c r="N1012">
        <v>783</v>
      </c>
      <c r="P1012">
        <v>850</v>
      </c>
      <c r="T1012">
        <v>4785</v>
      </c>
      <c r="U1012">
        <v>4785</v>
      </c>
      <c r="V1012" s="5">
        <v>4785.0625041982939</v>
      </c>
      <c r="W1012" s="6">
        <v>1.3062357751669258E-5</v>
      </c>
      <c r="X1012">
        <v>1</v>
      </c>
      <c r="Y1012" t="s">
        <v>3</v>
      </c>
      <c r="Z1012" t="s">
        <v>13</v>
      </c>
      <c r="AA1012">
        <v>0</v>
      </c>
      <c r="AB1012">
        <v>2869</v>
      </c>
      <c r="AC1012">
        <v>1</v>
      </c>
      <c r="AD1012" t="b">
        <v>1</v>
      </c>
    </row>
    <row r="1013" spans="1:30" x14ac:dyDescent="0.35">
      <c r="A1013" t="s">
        <v>1039</v>
      </c>
      <c r="B1013">
        <v>441</v>
      </c>
      <c r="D1013">
        <v>387</v>
      </c>
      <c r="G1013">
        <v>658</v>
      </c>
      <c r="I1013">
        <v>802</v>
      </c>
      <c r="K1013">
        <v>203</v>
      </c>
      <c r="T1013">
        <v>2491</v>
      </c>
      <c r="U1013">
        <v>2491</v>
      </c>
      <c r="V1013" s="5">
        <v>2491.0025025433861</v>
      </c>
      <c r="W1013" s="6">
        <v>1.0046330276732965E-6</v>
      </c>
      <c r="X1013">
        <v>1</v>
      </c>
      <c r="Y1013" t="s">
        <v>1</v>
      </c>
      <c r="Z1013" t="s">
        <v>10</v>
      </c>
      <c r="AA1013">
        <v>0</v>
      </c>
      <c r="AB1013">
        <v>1847</v>
      </c>
      <c r="AC1013">
        <v>1</v>
      </c>
      <c r="AD1013" t="b">
        <v>1</v>
      </c>
    </row>
    <row r="1014" spans="1:30" x14ac:dyDescent="0.35">
      <c r="A1014" t="s">
        <v>1040</v>
      </c>
      <c r="D1014">
        <v>523</v>
      </c>
      <c r="I1014">
        <v>483</v>
      </c>
      <c r="K1014">
        <v>446</v>
      </c>
      <c r="M1014">
        <v>540</v>
      </c>
      <c r="T1014">
        <v>1992</v>
      </c>
      <c r="U1014">
        <v>1992</v>
      </c>
      <c r="V1014" s="5">
        <v>2000.0173051323768</v>
      </c>
      <c r="W1014" s="6">
        <v>4.0086178813568598E-3</v>
      </c>
      <c r="X1014">
        <v>1</v>
      </c>
      <c r="Y1014" t="s">
        <v>8</v>
      </c>
      <c r="Z1014" t="s">
        <v>10</v>
      </c>
      <c r="AA1014">
        <v>0</v>
      </c>
      <c r="AB1014">
        <v>1063</v>
      </c>
      <c r="AC1014">
        <v>1</v>
      </c>
      <c r="AD1014" t="b">
        <v>1</v>
      </c>
    </row>
    <row r="1015" spans="1:30" x14ac:dyDescent="0.35">
      <c r="A1015" t="s">
        <v>1041</v>
      </c>
      <c r="F1015">
        <v>760</v>
      </c>
      <c r="K1015">
        <v>8</v>
      </c>
      <c r="M1015">
        <v>1266</v>
      </c>
      <c r="T1015">
        <v>2034</v>
      </c>
      <c r="U1015">
        <v>2034</v>
      </c>
      <c r="V1015" s="5">
        <v>2033.9966522752984</v>
      </c>
      <c r="W1015" s="6">
        <v>1.6458850597680061E-6</v>
      </c>
      <c r="X1015">
        <v>1</v>
      </c>
      <c r="Y1015" t="s">
        <v>10</v>
      </c>
      <c r="Z1015" t="s">
        <v>5</v>
      </c>
      <c r="AA1015">
        <v>0</v>
      </c>
      <c r="AB1015">
        <v>1266</v>
      </c>
      <c r="AC1015">
        <v>1</v>
      </c>
      <c r="AD1015" t="b">
        <v>1</v>
      </c>
    </row>
    <row r="1016" spans="1:30" x14ac:dyDescent="0.35">
      <c r="A1016" t="s">
        <v>1042</v>
      </c>
      <c r="B1016">
        <v>298</v>
      </c>
      <c r="D1016">
        <v>387</v>
      </c>
      <c r="G1016">
        <v>936</v>
      </c>
      <c r="H1016">
        <v>1460</v>
      </c>
      <c r="I1016">
        <v>802</v>
      </c>
      <c r="N1016">
        <v>951</v>
      </c>
      <c r="P1016">
        <v>850</v>
      </c>
      <c r="T1016">
        <v>5684</v>
      </c>
      <c r="U1016">
        <v>5684</v>
      </c>
      <c r="V1016" s="5">
        <v>5684.015219163035</v>
      </c>
      <c r="W1016" s="6">
        <v>2.6775373478398135E-6</v>
      </c>
      <c r="X1016">
        <v>1</v>
      </c>
      <c r="Y1016" t="s">
        <v>1</v>
      </c>
      <c r="Z1016" t="s">
        <v>13</v>
      </c>
      <c r="AA1016">
        <v>0</v>
      </c>
      <c r="AB1016">
        <v>4435</v>
      </c>
      <c r="AC1016">
        <v>1</v>
      </c>
      <c r="AD1016" t="b">
        <v>1</v>
      </c>
    </row>
    <row r="1017" spans="1:30" x14ac:dyDescent="0.35">
      <c r="A1017" t="s">
        <v>1043</v>
      </c>
      <c r="H1017">
        <v>1087</v>
      </c>
      <c r="J1017">
        <v>504</v>
      </c>
      <c r="K1017">
        <v>1052</v>
      </c>
      <c r="L1017">
        <v>590</v>
      </c>
      <c r="M1017">
        <v>866</v>
      </c>
      <c r="N1017">
        <v>1197</v>
      </c>
      <c r="O1017">
        <v>2382</v>
      </c>
      <c r="P1017">
        <v>850</v>
      </c>
      <c r="T1017">
        <v>8528</v>
      </c>
      <c r="U1017">
        <v>8528</v>
      </c>
      <c r="V1017" s="5">
        <v>8528.0079736381758</v>
      </c>
      <c r="W1017" s="6">
        <v>9.3499422144946273E-7</v>
      </c>
      <c r="X1017">
        <v>1</v>
      </c>
      <c r="Y1017" t="s">
        <v>11</v>
      </c>
      <c r="Z1017" t="s">
        <v>9</v>
      </c>
      <c r="AA1017">
        <v>0</v>
      </c>
      <c r="AB1017">
        <v>7434</v>
      </c>
      <c r="AC1017">
        <v>1</v>
      </c>
      <c r="AD1017" t="b">
        <v>1</v>
      </c>
    </row>
    <row r="1018" spans="1:30" x14ac:dyDescent="0.35">
      <c r="A1018" t="s">
        <v>1044</v>
      </c>
      <c r="C1018">
        <v>518</v>
      </c>
      <c r="K1018">
        <v>149</v>
      </c>
      <c r="M1018">
        <v>1397</v>
      </c>
      <c r="T1018">
        <v>2064</v>
      </c>
      <c r="U1018">
        <v>2064</v>
      </c>
      <c r="V1018" s="5">
        <v>2100.9966470307768</v>
      </c>
      <c r="W1018" s="6">
        <v>1.760909379986975E-2</v>
      </c>
      <c r="X1018">
        <v>1</v>
      </c>
      <c r="Y1018" t="s">
        <v>10</v>
      </c>
      <c r="Z1018" t="s">
        <v>2</v>
      </c>
      <c r="AA1018">
        <v>0</v>
      </c>
      <c r="AB1018">
        <v>1397</v>
      </c>
      <c r="AC1018">
        <v>1</v>
      </c>
      <c r="AD1018" t="b">
        <v>1</v>
      </c>
    </row>
    <row r="1019" spans="1:30" x14ac:dyDescent="0.35">
      <c r="A1019" t="s">
        <v>1045</v>
      </c>
      <c r="E1019">
        <v>665</v>
      </c>
      <c r="K1019">
        <v>326</v>
      </c>
      <c r="L1019">
        <v>885</v>
      </c>
      <c r="M1019">
        <v>864</v>
      </c>
      <c r="T1019">
        <v>2740</v>
      </c>
      <c r="U1019">
        <v>2740</v>
      </c>
      <c r="V1019" s="5">
        <v>2740.0126704903664</v>
      </c>
      <c r="W1019" s="6">
        <v>4.6242451733444273E-6</v>
      </c>
      <c r="X1019">
        <v>1</v>
      </c>
      <c r="Y1019" t="s">
        <v>10</v>
      </c>
      <c r="Z1019" t="s">
        <v>4</v>
      </c>
      <c r="AA1019">
        <v>0</v>
      </c>
      <c r="AB1019">
        <v>1749</v>
      </c>
      <c r="AC1019">
        <v>1</v>
      </c>
      <c r="AD1019" t="b">
        <v>1</v>
      </c>
    </row>
    <row r="1020" spans="1:30" x14ac:dyDescent="0.35">
      <c r="A1020" t="s">
        <v>1046</v>
      </c>
      <c r="B1020">
        <v>479</v>
      </c>
      <c r="D1020">
        <v>345</v>
      </c>
      <c r="G1020">
        <v>1341</v>
      </c>
      <c r="H1020">
        <v>1213</v>
      </c>
      <c r="I1020">
        <v>684</v>
      </c>
      <c r="T1020">
        <v>4062</v>
      </c>
      <c r="U1020">
        <v>4062</v>
      </c>
      <c r="V1020" s="5">
        <v>4061.9744234098398</v>
      </c>
      <c r="W1020" s="6">
        <v>6.2965906463607447E-6</v>
      </c>
      <c r="X1020">
        <v>1</v>
      </c>
      <c r="Y1020" t="s">
        <v>7</v>
      </c>
      <c r="Z1020" t="s">
        <v>1</v>
      </c>
      <c r="AA1020">
        <v>0</v>
      </c>
      <c r="AB1020">
        <v>2370</v>
      </c>
      <c r="AC1020">
        <v>1</v>
      </c>
      <c r="AD1020" t="b">
        <v>1</v>
      </c>
    </row>
    <row r="1021" spans="1:30" x14ac:dyDescent="0.35">
      <c r="A1021" t="s">
        <v>1047</v>
      </c>
      <c r="D1021">
        <v>1133</v>
      </c>
      <c r="G1021">
        <v>1256</v>
      </c>
      <c r="T1021">
        <v>2389</v>
      </c>
      <c r="U1021">
        <v>2389</v>
      </c>
      <c r="V1021" s="5">
        <v>2389.0068915943089</v>
      </c>
      <c r="W1021" s="6">
        <v>2.8847109370433794E-6</v>
      </c>
      <c r="X1021">
        <v>1</v>
      </c>
      <c r="Y1021" t="s">
        <v>3</v>
      </c>
      <c r="Z1021" t="s">
        <v>6</v>
      </c>
      <c r="AA1021">
        <v>0</v>
      </c>
      <c r="AB1021">
        <v>0</v>
      </c>
      <c r="AC1021">
        <v>1</v>
      </c>
      <c r="AD1021" t="b">
        <v>1</v>
      </c>
    </row>
    <row r="1022" spans="1:30" x14ac:dyDescent="0.35">
      <c r="A1022" t="s">
        <v>1048</v>
      </c>
      <c r="C1022">
        <v>409</v>
      </c>
      <c r="E1022">
        <v>763</v>
      </c>
      <c r="F1022">
        <v>522</v>
      </c>
      <c r="T1022">
        <v>1694</v>
      </c>
      <c r="U1022">
        <v>1694</v>
      </c>
      <c r="V1022" s="5">
        <v>1681.0005966811625</v>
      </c>
      <c r="W1022" s="6">
        <v>7.7331342680677867E-3</v>
      </c>
      <c r="X1022">
        <v>1</v>
      </c>
      <c r="Y1022" t="s">
        <v>2</v>
      </c>
      <c r="Z1022" t="s">
        <v>4</v>
      </c>
      <c r="AA1022">
        <v>0</v>
      </c>
      <c r="AB1022">
        <v>522</v>
      </c>
      <c r="AC1022">
        <v>1</v>
      </c>
      <c r="AD1022" t="b">
        <v>1</v>
      </c>
    </row>
    <row r="1023" spans="1:30" x14ac:dyDescent="0.35">
      <c r="A1023" t="s">
        <v>1049</v>
      </c>
      <c r="E1023">
        <v>389</v>
      </c>
      <c r="G1023">
        <v>1229</v>
      </c>
      <c r="K1023">
        <v>567</v>
      </c>
      <c r="L1023">
        <v>780</v>
      </c>
      <c r="M1023">
        <v>866</v>
      </c>
      <c r="T1023">
        <v>3831</v>
      </c>
      <c r="U1023">
        <v>3831</v>
      </c>
      <c r="V1023" s="5">
        <v>3830.9965058981634</v>
      </c>
      <c r="W1023" s="6">
        <v>9.1206082575201841E-7</v>
      </c>
      <c r="X1023">
        <v>1</v>
      </c>
      <c r="Y1023" t="s">
        <v>4</v>
      </c>
      <c r="Z1023" t="s">
        <v>6</v>
      </c>
      <c r="AA1023">
        <v>0</v>
      </c>
      <c r="AB1023">
        <v>2213</v>
      </c>
      <c r="AC1023">
        <v>1</v>
      </c>
      <c r="AD1023" t="b">
        <v>1</v>
      </c>
    </row>
    <row r="1024" spans="1:30" x14ac:dyDescent="0.35">
      <c r="A1024" t="s">
        <v>1050</v>
      </c>
      <c r="J1024">
        <v>455</v>
      </c>
      <c r="T1024">
        <v>455</v>
      </c>
      <c r="U1024">
        <v>455</v>
      </c>
      <c r="V1024" s="5">
        <v>455.00171701525517</v>
      </c>
      <c r="W1024" s="6">
        <v>3.7736456610108362E-6</v>
      </c>
      <c r="X1024">
        <v>1</v>
      </c>
      <c r="Y1024" t="s">
        <v>9</v>
      </c>
      <c r="Z1024" t="s">
        <v>9</v>
      </c>
      <c r="AA1024">
        <v>1</v>
      </c>
      <c r="AB1024">
        <v>0</v>
      </c>
      <c r="AC1024">
        <v>1</v>
      </c>
      <c r="AD1024" t="b">
        <v>0</v>
      </c>
    </row>
    <row r="1025" spans="1:30" x14ac:dyDescent="0.35">
      <c r="A1025" t="s">
        <v>1051</v>
      </c>
      <c r="H1025">
        <v>71</v>
      </c>
      <c r="N1025">
        <v>1398</v>
      </c>
      <c r="P1025">
        <v>958</v>
      </c>
      <c r="T1025">
        <v>2427</v>
      </c>
      <c r="U1025">
        <v>2427</v>
      </c>
      <c r="V1025" s="5">
        <v>2427.0093917038475</v>
      </c>
      <c r="W1025" s="6">
        <v>3.8696611062340197E-6</v>
      </c>
      <c r="X1025">
        <v>1</v>
      </c>
      <c r="Y1025" t="s">
        <v>7</v>
      </c>
      <c r="Z1025" t="s">
        <v>13</v>
      </c>
      <c r="AA1025">
        <v>0</v>
      </c>
      <c r="AB1025">
        <v>958</v>
      </c>
      <c r="AC1025">
        <v>1</v>
      </c>
      <c r="AD1025" t="b">
        <v>1</v>
      </c>
    </row>
    <row r="1026" spans="1:30" x14ac:dyDescent="0.35">
      <c r="A1026" t="s">
        <v>1052</v>
      </c>
      <c r="K1026">
        <v>446</v>
      </c>
      <c r="T1026">
        <v>446</v>
      </c>
      <c r="U1026">
        <v>446</v>
      </c>
      <c r="V1026" s="5">
        <v>445.99973424637216</v>
      </c>
      <c r="W1026" s="6">
        <v>5.9586050716483195E-7</v>
      </c>
      <c r="X1026">
        <v>1</v>
      </c>
      <c r="Y1026" t="s">
        <v>10</v>
      </c>
      <c r="Z1026" t="s">
        <v>10</v>
      </c>
      <c r="AA1026">
        <v>1</v>
      </c>
      <c r="AB1026">
        <v>0</v>
      </c>
      <c r="AC1026">
        <v>1</v>
      </c>
      <c r="AD1026" t="b">
        <v>0</v>
      </c>
    </row>
    <row r="1027" spans="1:30" x14ac:dyDescent="0.35">
      <c r="A1027" t="s">
        <v>1053</v>
      </c>
      <c r="C1027">
        <v>513</v>
      </c>
      <c r="K1027">
        <v>8</v>
      </c>
      <c r="M1027">
        <v>1397</v>
      </c>
      <c r="T1027">
        <v>1918</v>
      </c>
      <c r="U1027">
        <v>1918</v>
      </c>
      <c r="V1027" s="5">
        <v>1917.9990725512262</v>
      </c>
      <c r="W1027" s="6">
        <v>4.8355016804205909E-7</v>
      </c>
      <c r="X1027">
        <v>1</v>
      </c>
      <c r="Y1027" t="s">
        <v>10</v>
      </c>
      <c r="Z1027" t="s">
        <v>2</v>
      </c>
      <c r="AA1027">
        <v>0</v>
      </c>
      <c r="AB1027">
        <v>1397</v>
      </c>
      <c r="AC1027">
        <v>1</v>
      </c>
      <c r="AD1027" t="b">
        <v>1</v>
      </c>
    </row>
    <row r="1028" spans="1:30" x14ac:dyDescent="0.35">
      <c r="A1028" t="s">
        <v>1054</v>
      </c>
      <c r="K1028">
        <v>561</v>
      </c>
      <c r="T1028">
        <v>561</v>
      </c>
      <c r="U1028">
        <v>561</v>
      </c>
      <c r="V1028" s="5">
        <v>561.00063238184191</v>
      </c>
      <c r="W1028" s="6">
        <v>1.1272390892423698E-6</v>
      </c>
      <c r="X1028">
        <v>1</v>
      </c>
      <c r="Y1028" t="s">
        <v>10</v>
      </c>
      <c r="Z1028" t="s">
        <v>10</v>
      </c>
      <c r="AA1028">
        <v>1</v>
      </c>
      <c r="AB1028">
        <v>0</v>
      </c>
      <c r="AC1028">
        <v>1</v>
      </c>
      <c r="AD1028" t="b">
        <v>0</v>
      </c>
    </row>
    <row r="1029" spans="1:30" x14ac:dyDescent="0.35">
      <c r="A1029" t="s">
        <v>1055</v>
      </c>
      <c r="E1029">
        <v>142</v>
      </c>
      <c r="T1029">
        <v>142</v>
      </c>
      <c r="U1029">
        <v>142</v>
      </c>
      <c r="V1029" s="5">
        <v>142.00031696203303</v>
      </c>
      <c r="W1029" s="6">
        <v>2.2321220107571617E-6</v>
      </c>
      <c r="X1029">
        <v>1</v>
      </c>
      <c r="Y1029" t="s">
        <v>4</v>
      </c>
      <c r="Z1029" t="s">
        <v>4</v>
      </c>
      <c r="AA1029">
        <v>1</v>
      </c>
      <c r="AB1029">
        <v>0</v>
      </c>
      <c r="AC1029">
        <v>1</v>
      </c>
      <c r="AD1029" t="b">
        <v>0</v>
      </c>
    </row>
    <row r="1030" spans="1:30" x14ac:dyDescent="0.35">
      <c r="A1030" t="s">
        <v>1056</v>
      </c>
      <c r="C1030">
        <v>967</v>
      </c>
      <c r="K1030">
        <v>8</v>
      </c>
      <c r="M1030">
        <v>1397</v>
      </c>
      <c r="T1030">
        <v>2372</v>
      </c>
      <c r="U1030">
        <v>2372</v>
      </c>
      <c r="V1030" s="5">
        <v>2372.0096920538904</v>
      </c>
      <c r="W1030" s="6">
        <v>4.0860093965230633E-6</v>
      </c>
      <c r="X1030">
        <v>1</v>
      </c>
      <c r="Y1030" t="s">
        <v>10</v>
      </c>
      <c r="Z1030" t="s">
        <v>2</v>
      </c>
      <c r="AA1030">
        <v>0</v>
      </c>
      <c r="AB1030">
        <v>1397</v>
      </c>
      <c r="AC1030">
        <v>1</v>
      </c>
      <c r="AD1030" t="b">
        <v>1</v>
      </c>
    </row>
    <row r="1031" spans="1:30" x14ac:dyDescent="0.35">
      <c r="A1031" t="s">
        <v>1057</v>
      </c>
      <c r="H1031">
        <v>610</v>
      </c>
      <c r="T1031">
        <v>610</v>
      </c>
      <c r="U1031">
        <v>610</v>
      </c>
      <c r="V1031" s="5">
        <v>610.00030436188626</v>
      </c>
      <c r="W1031" s="6">
        <v>4.9895366295465002E-7</v>
      </c>
      <c r="X1031">
        <v>1</v>
      </c>
      <c r="Y1031" t="s">
        <v>7</v>
      </c>
      <c r="Z1031" t="s">
        <v>7</v>
      </c>
      <c r="AA1031">
        <v>1</v>
      </c>
      <c r="AB1031">
        <v>0</v>
      </c>
      <c r="AC1031">
        <v>1</v>
      </c>
      <c r="AD1031" t="b">
        <v>0</v>
      </c>
    </row>
    <row r="1032" spans="1:30" x14ac:dyDescent="0.35">
      <c r="A1032" t="s">
        <v>1058</v>
      </c>
      <c r="H1032">
        <v>71</v>
      </c>
      <c r="J1032">
        <v>1408</v>
      </c>
      <c r="N1032">
        <v>1145</v>
      </c>
      <c r="O1032">
        <v>2382</v>
      </c>
      <c r="P1032">
        <v>958</v>
      </c>
      <c r="T1032">
        <v>5964</v>
      </c>
      <c r="U1032">
        <v>5964</v>
      </c>
      <c r="V1032" s="5">
        <v>5963.9501139973108</v>
      </c>
      <c r="W1032" s="6">
        <v>8.3645908727642874E-6</v>
      </c>
      <c r="X1032">
        <v>1</v>
      </c>
      <c r="Y1032" t="s">
        <v>7</v>
      </c>
      <c r="Z1032" t="s">
        <v>9</v>
      </c>
      <c r="AA1032">
        <v>0</v>
      </c>
      <c r="AB1032">
        <v>4485</v>
      </c>
      <c r="AC1032">
        <v>1</v>
      </c>
      <c r="AD1032" t="b">
        <v>1</v>
      </c>
    </row>
    <row r="1033" spans="1:30" x14ac:dyDescent="0.35">
      <c r="A1033" t="s">
        <v>1059</v>
      </c>
      <c r="H1033">
        <v>818</v>
      </c>
      <c r="K1033">
        <v>1009</v>
      </c>
      <c r="T1033">
        <v>1827</v>
      </c>
      <c r="U1033">
        <v>1827</v>
      </c>
      <c r="V1033" s="5">
        <v>1827.0120831645741</v>
      </c>
      <c r="W1033" s="6">
        <v>6.6136205038784452E-6</v>
      </c>
      <c r="X1033">
        <v>1</v>
      </c>
      <c r="Y1033" t="s">
        <v>10</v>
      </c>
      <c r="Z1033" t="s">
        <v>7</v>
      </c>
      <c r="AA1033">
        <v>0</v>
      </c>
      <c r="AB1033">
        <v>0</v>
      </c>
      <c r="AC1033">
        <v>1</v>
      </c>
      <c r="AD1033" t="b">
        <v>1</v>
      </c>
    </row>
    <row r="1034" spans="1:30" x14ac:dyDescent="0.35">
      <c r="A1034" t="s">
        <v>1060</v>
      </c>
      <c r="G1034">
        <v>485</v>
      </c>
      <c r="H1034">
        <v>1460</v>
      </c>
      <c r="J1034">
        <v>1269</v>
      </c>
      <c r="N1034">
        <v>1197</v>
      </c>
      <c r="O1034">
        <v>2382</v>
      </c>
      <c r="P1034">
        <v>850</v>
      </c>
      <c r="T1034">
        <v>7643</v>
      </c>
      <c r="U1034">
        <v>7643</v>
      </c>
      <c r="V1034" s="5">
        <v>7643.2174934168388</v>
      </c>
      <c r="W1034" s="6">
        <v>2.8455740926662761E-5</v>
      </c>
      <c r="X1034">
        <v>1</v>
      </c>
      <c r="Y1034" t="s">
        <v>6</v>
      </c>
      <c r="Z1034" t="s">
        <v>9</v>
      </c>
      <c r="AA1034">
        <v>0</v>
      </c>
      <c r="AB1034">
        <v>5889</v>
      </c>
      <c r="AC1034">
        <v>1</v>
      </c>
      <c r="AD1034" t="b">
        <v>1</v>
      </c>
    </row>
    <row r="1035" spans="1:30" x14ac:dyDescent="0.35">
      <c r="A1035" t="s">
        <v>1061</v>
      </c>
      <c r="E1035">
        <v>389</v>
      </c>
      <c r="G1035">
        <v>39</v>
      </c>
      <c r="K1035">
        <v>567</v>
      </c>
      <c r="L1035">
        <v>780</v>
      </c>
      <c r="M1035">
        <v>866</v>
      </c>
      <c r="T1035">
        <v>2641</v>
      </c>
      <c r="U1035">
        <v>2641</v>
      </c>
      <c r="V1035" s="5">
        <v>2641.0024352656915</v>
      </c>
      <c r="W1035" s="6">
        <v>9.2209899504668505E-7</v>
      </c>
      <c r="X1035">
        <v>1</v>
      </c>
      <c r="Y1035" t="s">
        <v>4</v>
      </c>
      <c r="Z1035" t="s">
        <v>6</v>
      </c>
      <c r="AA1035">
        <v>0</v>
      </c>
      <c r="AB1035">
        <v>2213</v>
      </c>
      <c r="AC1035">
        <v>1</v>
      </c>
      <c r="AD1035" t="b">
        <v>1</v>
      </c>
    </row>
    <row r="1036" spans="1:30" x14ac:dyDescent="0.35">
      <c r="A1036" t="s">
        <v>1062</v>
      </c>
      <c r="K1036">
        <v>8</v>
      </c>
      <c r="M1036">
        <v>964</v>
      </c>
      <c r="T1036">
        <v>972</v>
      </c>
      <c r="U1036">
        <v>972</v>
      </c>
      <c r="V1036" s="5">
        <v>971.99907374271095</v>
      </c>
      <c r="W1036" s="6">
        <v>9.529405058849131E-7</v>
      </c>
      <c r="X1036">
        <v>1</v>
      </c>
      <c r="Y1036" t="s">
        <v>10</v>
      </c>
      <c r="Z1036" t="s">
        <v>12</v>
      </c>
      <c r="AA1036">
        <v>0</v>
      </c>
      <c r="AB1036">
        <v>0</v>
      </c>
      <c r="AC1036">
        <v>1</v>
      </c>
      <c r="AD1036" t="b">
        <v>1</v>
      </c>
    </row>
    <row r="1037" spans="1:30" x14ac:dyDescent="0.35">
      <c r="A1037" t="s">
        <v>1063</v>
      </c>
      <c r="E1037">
        <v>389</v>
      </c>
      <c r="G1037">
        <v>942</v>
      </c>
      <c r="K1037">
        <v>567</v>
      </c>
      <c r="L1037">
        <v>780</v>
      </c>
      <c r="M1037">
        <v>866</v>
      </c>
      <c r="T1037">
        <v>3544</v>
      </c>
      <c r="U1037">
        <v>3544</v>
      </c>
      <c r="V1037" s="5">
        <v>3543.9778792077595</v>
      </c>
      <c r="W1037" s="6">
        <v>6.2417974926531936E-6</v>
      </c>
      <c r="X1037">
        <v>1</v>
      </c>
      <c r="Y1037" t="s">
        <v>4</v>
      </c>
      <c r="Z1037" t="s">
        <v>6</v>
      </c>
      <c r="AA1037">
        <v>0</v>
      </c>
      <c r="AB1037">
        <v>2213</v>
      </c>
      <c r="AC1037">
        <v>1</v>
      </c>
      <c r="AD1037" t="b">
        <v>1</v>
      </c>
    </row>
    <row r="1038" spans="1:30" x14ac:dyDescent="0.35">
      <c r="A1038" t="s">
        <v>1064</v>
      </c>
      <c r="C1038">
        <v>202</v>
      </c>
      <c r="D1038">
        <v>1276</v>
      </c>
      <c r="G1038">
        <v>1809</v>
      </c>
      <c r="T1038">
        <v>3287</v>
      </c>
      <c r="U1038">
        <v>3287</v>
      </c>
      <c r="V1038" s="5">
        <v>3525.8512991573034</v>
      </c>
      <c r="W1038" s="6">
        <v>6.774287367546955E-2</v>
      </c>
      <c r="X1038">
        <v>1</v>
      </c>
      <c r="Y1038" t="s">
        <v>2</v>
      </c>
      <c r="Z1038" t="s">
        <v>6</v>
      </c>
      <c r="AA1038">
        <v>0</v>
      </c>
      <c r="AB1038">
        <v>1276</v>
      </c>
      <c r="AC1038">
        <v>1</v>
      </c>
      <c r="AD1038" t="b">
        <v>1</v>
      </c>
    </row>
    <row r="1039" spans="1:30" x14ac:dyDescent="0.35">
      <c r="A1039" t="s">
        <v>1065</v>
      </c>
      <c r="E1039">
        <v>389</v>
      </c>
      <c r="H1039">
        <v>1087</v>
      </c>
      <c r="K1039">
        <v>1052</v>
      </c>
      <c r="L1039">
        <v>780</v>
      </c>
      <c r="M1039">
        <v>866</v>
      </c>
      <c r="N1039">
        <v>783</v>
      </c>
      <c r="P1039">
        <v>850</v>
      </c>
      <c r="T1039">
        <v>5807</v>
      </c>
      <c r="U1039">
        <v>5807</v>
      </c>
      <c r="V1039" s="5">
        <v>5806.9625322997417</v>
      </c>
      <c r="W1039" s="6">
        <v>6.4522028599067481E-6</v>
      </c>
      <c r="X1039">
        <v>1</v>
      </c>
      <c r="Y1039" t="s">
        <v>4</v>
      </c>
      <c r="Z1039" t="s">
        <v>13</v>
      </c>
      <c r="AA1039">
        <v>0</v>
      </c>
      <c r="AB1039">
        <v>4635</v>
      </c>
      <c r="AC1039">
        <v>1</v>
      </c>
      <c r="AD1039" t="b">
        <v>1</v>
      </c>
    </row>
    <row r="1040" spans="1:30" x14ac:dyDescent="0.35">
      <c r="A1040" t="s">
        <v>1066</v>
      </c>
      <c r="G1040">
        <v>485</v>
      </c>
      <c r="H1040">
        <v>1628</v>
      </c>
      <c r="T1040">
        <v>2113</v>
      </c>
      <c r="U1040">
        <v>2113</v>
      </c>
      <c r="V1040" s="5">
        <v>2112.9934875347344</v>
      </c>
      <c r="W1040" s="6">
        <v>3.0821038039189613E-6</v>
      </c>
      <c r="X1040">
        <v>1</v>
      </c>
      <c r="Y1040" t="s">
        <v>6</v>
      </c>
      <c r="Z1040" t="s">
        <v>7</v>
      </c>
      <c r="AA1040">
        <v>0</v>
      </c>
      <c r="AB1040">
        <v>0</v>
      </c>
      <c r="AC1040">
        <v>1</v>
      </c>
      <c r="AD1040" t="b">
        <v>1</v>
      </c>
    </row>
    <row r="1041" spans="1:30" x14ac:dyDescent="0.35">
      <c r="A1041" t="s">
        <v>1067</v>
      </c>
      <c r="C1041">
        <v>306</v>
      </c>
      <c r="D1041">
        <v>1318</v>
      </c>
      <c r="G1041">
        <v>224</v>
      </c>
      <c r="K1041">
        <v>120</v>
      </c>
      <c r="T1041">
        <v>1968</v>
      </c>
      <c r="U1041">
        <v>1968</v>
      </c>
      <c r="V1041" s="5">
        <v>1967.9814458290139</v>
      </c>
      <c r="W1041" s="6">
        <v>9.4280212984017597E-6</v>
      </c>
      <c r="X1041">
        <v>1</v>
      </c>
      <c r="Y1041" t="s">
        <v>10</v>
      </c>
      <c r="Z1041" t="s">
        <v>2</v>
      </c>
      <c r="AA1041">
        <v>0</v>
      </c>
      <c r="AB1041">
        <v>1542</v>
      </c>
      <c r="AC1041">
        <v>1</v>
      </c>
      <c r="AD1041" t="b">
        <v>1</v>
      </c>
    </row>
    <row r="1042" spans="1:30" x14ac:dyDescent="0.35">
      <c r="A1042" t="s">
        <v>1068</v>
      </c>
      <c r="H1042">
        <v>69</v>
      </c>
      <c r="J1042">
        <v>504</v>
      </c>
      <c r="N1042">
        <v>1145</v>
      </c>
      <c r="O1042">
        <v>2382</v>
      </c>
      <c r="P1042">
        <v>958</v>
      </c>
      <c r="T1042">
        <v>5058</v>
      </c>
      <c r="U1042">
        <v>5058</v>
      </c>
      <c r="V1042" s="5">
        <v>5058.0427274561225</v>
      </c>
      <c r="W1042" s="6">
        <v>8.4474288622725029E-6</v>
      </c>
      <c r="X1042">
        <v>1</v>
      </c>
      <c r="Y1042" t="s">
        <v>7</v>
      </c>
      <c r="Z1042" t="s">
        <v>9</v>
      </c>
      <c r="AA1042">
        <v>0</v>
      </c>
      <c r="AB1042">
        <v>4485</v>
      </c>
      <c r="AC1042">
        <v>1</v>
      </c>
      <c r="AD1042" t="b">
        <v>1</v>
      </c>
    </row>
    <row r="1043" spans="1:30" x14ac:dyDescent="0.35">
      <c r="A1043" t="s">
        <v>1069</v>
      </c>
      <c r="T1043">
        <v>0</v>
      </c>
      <c r="U1043">
        <v>0</v>
      </c>
      <c r="V1043" s="5">
        <v>2797.018819337598</v>
      </c>
      <c r="W1043" s="6">
        <v>1</v>
      </c>
      <c r="X1043">
        <v>0</v>
      </c>
      <c r="Y1043" t="s">
        <v>10</v>
      </c>
      <c r="Z1043" t="s">
        <v>8</v>
      </c>
      <c r="AA1043">
        <v>0</v>
      </c>
      <c r="AB1043">
        <v>0</v>
      </c>
      <c r="AC1043">
        <v>1</v>
      </c>
      <c r="AD1043" t="b">
        <v>0</v>
      </c>
    </row>
    <row r="1044" spans="1:30" x14ac:dyDescent="0.35">
      <c r="A1044" t="s">
        <v>1070</v>
      </c>
      <c r="H1044">
        <v>1143</v>
      </c>
      <c r="K1044">
        <v>615</v>
      </c>
      <c r="T1044">
        <v>1758</v>
      </c>
      <c r="U1044">
        <v>1758</v>
      </c>
      <c r="V1044" s="5">
        <v>1757.9841505897691</v>
      </c>
      <c r="W1044" s="6">
        <v>9.0156729943030921E-6</v>
      </c>
      <c r="X1044">
        <v>1</v>
      </c>
      <c r="Y1044" t="s">
        <v>10</v>
      </c>
      <c r="Z1044" t="s">
        <v>7</v>
      </c>
      <c r="AA1044">
        <v>0</v>
      </c>
      <c r="AB1044">
        <v>0</v>
      </c>
      <c r="AC1044">
        <v>1</v>
      </c>
      <c r="AD1044" t="b">
        <v>1</v>
      </c>
    </row>
    <row r="1045" spans="1:30" x14ac:dyDescent="0.35">
      <c r="A1045" t="s">
        <v>1071</v>
      </c>
      <c r="D1045">
        <v>790</v>
      </c>
      <c r="G1045">
        <v>834</v>
      </c>
      <c r="H1045">
        <v>1213</v>
      </c>
      <c r="T1045">
        <v>2837</v>
      </c>
      <c r="U1045">
        <v>2837</v>
      </c>
      <c r="V1045" s="5">
        <v>4275.9450948226577</v>
      </c>
      <c r="W1045" s="6">
        <v>0.33652094751285322</v>
      </c>
      <c r="X1045">
        <v>0</v>
      </c>
      <c r="Y1045" t="s">
        <v>7</v>
      </c>
      <c r="Z1045" t="s">
        <v>4</v>
      </c>
      <c r="AA1045">
        <v>0</v>
      </c>
      <c r="AB1045">
        <v>1624</v>
      </c>
      <c r="AC1045">
        <v>1</v>
      </c>
      <c r="AD1045" t="b">
        <v>0</v>
      </c>
    </row>
    <row r="1046" spans="1:30" x14ac:dyDescent="0.35">
      <c r="A1046" t="s">
        <v>1072</v>
      </c>
      <c r="E1046">
        <v>555</v>
      </c>
      <c r="L1046">
        <v>829</v>
      </c>
      <c r="T1046">
        <v>1384</v>
      </c>
      <c r="U1046">
        <v>1384</v>
      </c>
      <c r="V1046" s="5">
        <v>1384.0056886814011</v>
      </c>
      <c r="W1046" s="6">
        <v>4.1103020367964206E-6</v>
      </c>
      <c r="X1046">
        <v>1</v>
      </c>
      <c r="Y1046" t="s">
        <v>11</v>
      </c>
      <c r="Z1046" t="s">
        <v>4</v>
      </c>
      <c r="AA1046">
        <v>0</v>
      </c>
      <c r="AB1046">
        <v>0</v>
      </c>
      <c r="AC1046">
        <v>1</v>
      </c>
      <c r="AD1046" t="b">
        <v>1</v>
      </c>
    </row>
    <row r="1047" spans="1:30" x14ac:dyDescent="0.35">
      <c r="A1047" t="s">
        <v>1073</v>
      </c>
      <c r="D1047">
        <v>345</v>
      </c>
      <c r="G1047">
        <v>1341</v>
      </c>
      <c r="H1047">
        <v>1213</v>
      </c>
      <c r="I1047">
        <v>577</v>
      </c>
      <c r="T1047">
        <v>3476</v>
      </c>
      <c r="U1047">
        <v>3476</v>
      </c>
      <c r="V1047" s="5">
        <v>3475.9959463616788</v>
      </c>
      <c r="W1047" s="6">
        <v>1.1661803937030866E-6</v>
      </c>
      <c r="X1047">
        <v>1</v>
      </c>
      <c r="Y1047" t="s">
        <v>7</v>
      </c>
      <c r="Z1047" t="s">
        <v>8</v>
      </c>
      <c r="AA1047">
        <v>0</v>
      </c>
      <c r="AB1047">
        <v>1686</v>
      </c>
      <c r="AC1047">
        <v>1</v>
      </c>
      <c r="AD1047" t="b">
        <v>1</v>
      </c>
    </row>
    <row r="1048" spans="1:30" x14ac:dyDescent="0.35">
      <c r="A1048" t="s">
        <v>1074</v>
      </c>
      <c r="H1048">
        <v>1087</v>
      </c>
      <c r="J1048">
        <v>504</v>
      </c>
      <c r="K1048">
        <v>1009</v>
      </c>
      <c r="N1048">
        <v>1197</v>
      </c>
      <c r="O1048">
        <v>2382</v>
      </c>
      <c r="P1048">
        <v>850</v>
      </c>
      <c r="T1048">
        <v>7029</v>
      </c>
      <c r="U1048">
        <v>7029</v>
      </c>
      <c r="V1048" s="5">
        <v>7028.8461268224137</v>
      </c>
      <c r="W1048" s="6">
        <v>2.1891669672370885E-5</v>
      </c>
      <c r="X1048">
        <v>1</v>
      </c>
      <c r="Y1048" t="s">
        <v>10</v>
      </c>
      <c r="Z1048" t="s">
        <v>9</v>
      </c>
      <c r="AA1048">
        <v>0</v>
      </c>
      <c r="AB1048">
        <v>5516</v>
      </c>
      <c r="AC1048">
        <v>1</v>
      </c>
      <c r="AD1048" t="b">
        <v>1</v>
      </c>
    </row>
    <row r="1049" spans="1:30" x14ac:dyDescent="0.35">
      <c r="A1049" t="s">
        <v>1075</v>
      </c>
      <c r="C1049">
        <v>202</v>
      </c>
      <c r="D1049">
        <v>1276</v>
      </c>
      <c r="G1049">
        <v>559</v>
      </c>
      <c r="H1049">
        <v>1460</v>
      </c>
      <c r="N1049">
        <v>951</v>
      </c>
      <c r="P1049">
        <v>850</v>
      </c>
      <c r="T1049">
        <v>5298</v>
      </c>
      <c r="U1049">
        <v>5298</v>
      </c>
      <c r="V1049" s="5">
        <v>5297.9467945003425</v>
      </c>
      <c r="W1049" s="6">
        <v>1.0042664020839695E-5</v>
      </c>
      <c r="X1049">
        <v>1</v>
      </c>
      <c r="Y1049" t="s">
        <v>2</v>
      </c>
      <c r="Z1049" t="s">
        <v>13</v>
      </c>
      <c r="AA1049">
        <v>0</v>
      </c>
      <c r="AB1049">
        <v>4145</v>
      </c>
      <c r="AC1049">
        <v>1</v>
      </c>
      <c r="AD1049" t="b">
        <v>1</v>
      </c>
    </row>
    <row r="1050" spans="1:30" x14ac:dyDescent="0.35">
      <c r="A1050" t="s">
        <v>1076</v>
      </c>
      <c r="B1050">
        <v>727</v>
      </c>
      <c r="D1050">
        <v>345</v>
      </c>
      <c r="G1050">
        <v>731</v>
      </c>
      <c r="I1050">
        <v>684</v>
      </c>
      <c r="K1050">
        <v>120</v>
      </c>
      <c r="T1050">
        <v>2607</v>
      </c>
      <c r="U1050">
        <v>2607</v>
      </c>
      <c r="V1050" s="5">
        <v>2606.9857395083527</v>
      </c>
      <c r="W1050" s="6">
        <v>5.4701072703149089E-6</v>
      </c>
      <c r="X1050">
        <v>1</v>
      </c>
      <c r="Y1050" t="s">
        <v>10</v>
      </c>
      <c r="Z1050" t="s">
        <v>1</v>
      </c>
      <c r="AA1050">
        <v>0</v>
      </c>
      <c r="AB1050">
        <v>1760</v>
      </c>
      <c r="AC1050">
        <v>1</v>
      </c>
      <c r="AD1050" t="b">
        <v>1</v>
      </c>
    </row>
    <row r="1051" spans="1:30" x14ac:dyDescent="0.35">
      <c r="A1051" t="s">
        <v>1077</v>
      </c>
      <c r="B1051">
        <v>445</v>
      </c>
      <c r="D1051">
        <v>345</v>
      </c>
      <c r="G1051">
        <v>731</v>
      </c>
      <c r="I1051">
        <v>684</v>
      </c>
      <c r="K1051">
        <v>120</v>
      </c>
      <c r="T1051">
        <v>2325</v>
      </c>
      <c r="U1051">
        <v>2325</v>
      </c>
      <c r="V1051" s="5">
        <v>2325.007939669892</v>
      </c>
      <c r="W1051" s="6">
        <v>3.4149001199395376E-6</v>
      </c>
      <c r="X1051">
        <v>1</v>
      </c>
      <c r="Y1051" t="s">
        <v>10</v>
      </c>
      <c r="Z1051" t="s">
        <v>1</v>
      </c>
      <c r="AA1051">
        <v>0</v>
      </c>
      <c r="AB1051">
        <v>1760</v>
      </c>
      <c r="AC1051">
        <v>1</v>
      </c>
      <c r="AD1051" t="b">
        <v>1</v>
      </c>
    </row>
    <row r="1052" spans="1:30" x14ac:dyDescent="0.35">
      <c r="A1052" t="s">
        <v>1078</v>
      </c>
      <c r="H1052">
        <v>1220</v>
      </c>
      <c r="K1052">
        <v>962</v>
      </c>
      <c r="L1052">
        <v>287</v>
      </c>
      <c r="M1052">
        <v>864</v>
      </c>
      <c r="T1052">
        <v>3333</v>
      </c>
      <c r="U1052">
        <v>3333</v>
      </c>
      <c r="V1052" s="5">
        <v>3333.0105859798282</v>
      </c>
      <c r="W1052" s="6">
        <v>3.1761014719611566E-6</v>
      </c>
      <c r="X1052">
        <v>1</v>
      </c>
      <c r="Y1052" t="s">
        <v>7</v>
      </c>
      <c r="Z1052" t="s">
        <v>11</v>
      </c>
      <c r="AA1052">
        <v>0</v>
      </c>
      <c r="AB1052">
        <v>1826</v>
      </c>
      <c r="AC1052">
        <v>1</v>
      </c>
      <c r="AD1052" t="b">
        <v>1</v>
      </c>
    </row>
    <row r="1053" spans="1:30" x14ac:dyDescent="0.35">
      <c r="A1053" t="s">
        <v>1079</v>
      </c>
      <c r="H1053">
        <v>453</v>
      </c>
      <c r="N1053">
        <v>1295</v>
      </c>
      <c r="O1053">
        <v>876</v>
      </c>
      <c r="P1053">
        <v>779</v>
      </c>
      <c r="T1053">
        <v>3403</v>
      </c>
      <c r="U1053">
        <v>3403</v>
      </c>
      <c r="V1053" s="5">
        <v>3403.0207349966286</v>
      </c>
      <c r="W1053" s="6">
        <v>6.0931149832040248E-6</v>
      </c>
      <c r="X1053">
        <v>1</v>
      </c>
      <c r="Y1053" t="s">
        <v>14</v>
      </c>
      <c r="Z1053" t="s">
        <v>7</v>
      </c>
      <c r="AA1053">
        <v>0</v>
      </c>
      <c r="AB1053">
        <v>2074</v>
      </c>
      <c r="AC1053">
        <v>1</v>
      </c>
      <c r="AD1053" t="b">
        <v>1</v>
      </c>
    </row>
    <row r="1054" spans="1:30" x14ac:dyDescent="0.35">
      <c r="A1054" t="s">
        <v>1080</v>
      </c>
      <c r="D1054">
        <v>686</v>
      </c>
      <c r="G1054">
        <v>1341</v>
      </c>
      <c r="H1054">
        <v>1213</v>
      </c>
      <c r="T1054">
        <v>3240</v>
      </c>
      <c r="U1054">
        <v>3240</v>
      </c>
      <c r="V1054" s="5">
        <v>3239.972234166718</v>
      </c>
      <c r="W1054" s="6">
        <v>8.5697750706766634E-6</v>
      </c>
      <c r="X1054">
        <v>1</v>
      </c>
      <c r="Y1054" t="s">
        <v>7</v>
      </c>
      <c r="Z1054" t="s">
        <v>3</v>
      </c>
      <c r="AA1054">
        <v>0</v>
      </c>
      <c r="AB1054">
        <v>1341</v>
      </c>
      <c r="AC1054">
        <v>1</v>
      </c>
      <c r="AD1054" t="b">
        <v>1</v>
      </c>
    </row>
    <row r="1055" spans="1:30" x14ac:dyDescent="0.35">
      <c r="A1055" t="s">
        <v>1081</v>
      </c>
      <c r="J1055">
        <v>798</v>
      </c>
      <c r="N1055">
        <v>479</v>
      </c>
      <c r="O1055">
        <v>2382</v>
      </c>
      <c r="T1055">
        <v>3659</v>
      </c>
      <c r="U1055">
        <v>3659</v>
      </c>
      <c r="V1055" s="5">
        <v>3659.0052802977439</v>
      </c>
      <c r="W1055" s="6">
        <v>1.443096508304652E-6</v>
      </c>
      <c r="X1055">
        <v>1</v>
      </c>
      <c r="Y1055" t="s">
        <v>13</v>
      </c>
      <c r="Z1055" t="s">
        <v>9</v>
      </c>
      <c r="AA1055">
        <v>0</v>
      </c>
      <c r="AB1055">
        <v>2382</v>
      </c>
      <c r="AC1055">
        <v>1</v>
      </c>
      <c r="AD1055" t="b">
        <v>1</v>
      </c>
    </row>
    <row r="1056" spans="1:30" x14ac:dyDescent="0.35">
      <c r="A1056" t="s">
        <v>1082</v>
      </c>
      <c r="K1056">
        <v>404</v>
      </c>
      <c r="T1056">
        <v>404</v>
      </c>
      <c r="U1056">
        <v>404</v>
      </c>
      <c r="V1056" s="5">
        <v>404.00001056427305</v>
      </c>
      <c r="W1056" s="6">
        <v>2.6149190045352615E-8</v>
      </c>
      <c r="X1056">
        <v>1</v>
      </c>
      <c r="Y1056" t="s">
        <v>10</v>
      </c>
      <c r="Z1056" t="s">
        <v>10</v>
      </c>
      <c r="AA1056">
        <v>1</v>
      </c>
      <c r="AB1056">
        <v>0</v>
      </c>
      <c r="AC1056">
        <v>1</v>
      </c>
      <c r="AD1056" t="b">
        <v>0</v>
      </c>
    </row>
    <row r="1057" spans="1:30" x14ac:dyDescent="0.35">
      <c r="A1057" t="s">
        <v>1083</v>
      </c>
      <c r="G1057">
        <v>39</v>
      </c>
      <c r="K1057">
        <v>567</v>
      </c>
      <c r="L1057">
        <v>590</v>
      </c>
      <c r="M1057">
        <v>866</v>
      </c>
      <c r="T1057">
        <v>2062</v>
      </c>
      <c r="U1057">
        <v>2062</v>
      </c>
      <c r="V1057" s="5">
        <v>2061.991849210392</v>
      </c>
      <c r="W1057" s="6">
        <v>3.9528718850533388E-6</v>
      </c>
      <c r="X1057">
        <v>1</v>
      </c>
      <c r="Y1057" t="s">
        <v>11</v>
      </c>
      <c r="Z1057" t="s">
        <v>6</v>
      </c>
      <c r="AA1057">
        <v>0</v>
      </c>
      <c r="AB1057">
        <v>1433</v>
      </c>
      <c r="AC1057">
        <v>1</v>
      </c>
      <c r="AD1057" t="b">
        <v>1</v>
      </c>
    </row>
    <row r="1058" spans="1:30" x14ac:dyDescent="0.35">
      <c r="A1058" t="s">
        <v>1084</v>
      </c>
      <c r="H1058">
        <v>1002</v>
      </c>
      <c r="K1058">
        <v>1009</v>
      </c>
      <c r="T1058">
        <v>2011</v>
      </c>
      <c r="U1058">
        <v>2011</v>
      </c>
      <c r="V1058" s="5">
        <v>2011.0052211799866</v>
      </c>
      <c r="W1058" s="6">
        <v>2.5963035459233511E-6</v>
      </c>
      <c r="X1058">
        <v>1</v>
      </c>
      <c r="Y1058" t="s">
        <v>10</v>
      </c>
      <c r="Z1058" t="s">
        <v>7</v>
      </c>
      <c r="AA1058">
        <v>0</v>
      </c>
      <c r="AB1058">
        <v>0</v>
      </c>
      <c r="AC1058">
        <v>1</v>
      </c>
      <c r="AD1058" t="b">
        <v>1</v>
      </c>
    </row>
    <row r="1059" spans="1:30" x14ac:dyDescent="0.35">
      <c r="A1059" t="s">
        <v>1085</v>
      </c>
      <c r="B1059">
        <v>917</v>
      </c>
      <c r="C1059">
        <v>391</v>
      </c>
      <c r="T1059">
        <v>1308</v>
      </c>
      <c r="U1059">
        <v>1308</v>
      </c>
      <c r="V1059" s="5">
        <v>1372.0008464368266</v>
      </c>
      <c r="W1059" s="6">
        <v>4.6647818478422115E-2</v>
      </c>
      <c r="X1059">
        <v>1</v>
      </c>
      <c r="Y1059" t="s">
        <v>2</v>
      </c>
      <c r="Z1059" t="s">
        <v>1</v>
      </c>
      <c r="AA1059">
        <v>0</v>
      </c>
      <c r="AB1059">
        <v>0</v>
      </c>
      <c r="AC1059">
        <v>1</v>
      </c>
      <c r="AD1059" t="b">
        <v>1</v>
      </c>
    </row>
    <row r="1060" spans="1:30" x14ac:dyDescent="0.35">
      <c r="A1060" t="s">
        <v>1086</v>
      </c>
      <c r="C1060">
        <v>89</v>
      </c>
      <c r="D1060">
        <v>1030</v>
      </c>
      <c r="G1060">
        <v>569</v>
      </c>
      <c r="T1060">
        <v>1688</v>
      </c>
      <c r="U1060">
        <v>1688</v>
      </c>
      <c r="V1060" s="5">
        <v>1688.008148888071</v>
      </c>
      <c r="W1060" s="6">
        <v>4.8275170213835109E-6</v>
      </c>
      <c r="X1060">
        <v>1</v>
      </c>
      <c r="Y1060" t="s">
        <v>6</v>
      </c>
      <c r="Z1060" t="s">
        <v>2</v>
      </c>
      <c r="AA1060">
        <v>0</v>
      </c>
      <c r="AB1060">
        <v>1030</v>
      </c>
      <c r="AC1060">
        <v>1</v>
      </c>
      <c r="AD1060" t="b">
        <v>1</v>
      </c>
    </row>
    <row r="1061" spans="1:30" x14ac:dyDescent="0.35">
      <c r="A1061" t="s">
        <v>1087</v>
      </c>
      <c r="G1061">
        <v>1632</v>
      </c>
      <c r="T1061">
        <v>1632</v>
      </c>
      <c r="U1061">
        <v>1632</v>
      </c>
      <c r="V1061" s="5">
        <v>1733.2456487692443</v>
      </c>
      <c r="W1061" s="6">
        <v>5.8413906211815719E-2</v>
      </c>
      <c r="X1061">
        <v>1</v>
      </c>
      <c r="Y1061" t="s">
        <v>6</v>
      </c>
      <c r="Z1061" t="s">
        <v>6</v>
      </c>
      <c r="AA1061">
        <v>1</v>
      </c>
      <c r="AB1061">
        <v>0</v>
      </c>
      <c r="AC1061">
        <v>1</v>
      </c>
      <c r="AD1061" t="b">
        <v>0</v>
      </c>
    </row>
    <row r="1062" spans="1:30" x14ac:dyDescent="0.35">
      <c r="A1062" t="s">
        <v>1088</v>
      </c>
      <c r="H1062">
        <v>71</v>
      </c>
      <c r="J1062">
        <v>1227</v>
      </c>
      <c r="N1062">
        <v>1145</v>
      </c>
      <c r="O1062">
        <v>2382</v>
      </c>
      <c r="P1062">
        <v>958</v>
      </c>
      <c r="T1062">
        <v>5783</v>
      </c>
      <c r="U1062">
        <v>5783</v>
      </c>
      <c r="V1062" s="5">
        <v>5783.0836974922249</v>
      </c>
      <c r="W1062" s="6">
        <v>1.4472813571974212E-5</v>
      </c>
      <c r="X1062">
        <v>1</v>
      </c>
      <c r="Y1062" t="s">
        <v>7</v>
      </c>
      <c r="Z1062" t="s">
        <v>9</v>
      </c>
      <c r="AA1062">
        <v>0</v>
      </c>
      <c r="AB1062">
        <v>4485</v>
      </c>
      <c r="AC1062">
        <v>1</v>
      </c>
      <c r="AD1062" t="b">
        <v>1</v>
      </c>
    </row>
    <row r="1063" spans="1:30" x14ac:dyDescent="0.35">
      <c r="A1063" t="s">
        <v>1089</v>
      </c>
      <c r="B1063">
        <v>445</v>
      </c>
      <c r="D1063">
        <v>615</v>
      </c>
      <c r="I1063">
        <v>684</v>
      </c>
      <c r="K1063">
        <v>8</v>
      </c>
      <c r="M1063">
        <v>824</v>
      </c>
      <c r="T1063">
        <v>2576</v>
      </c>
      <c r="U1063">
        <v>2576</v>
      </c>
      <c r="V1063" s="5">
        <v>2575.9839994710569</v>
      </c>
      <c r="W1063" s="6">
        <v>6.2114240408251951E-6</v>
      </c>
      <c r="X1063">
        <v>1</v>
      </c>
      <c r="Y1063" t="s">
        <v>10</v>
      </c>
      <c r="Z1063" t="s">
        <v>1</v>
      </c>
      <c r="AA1063">
        <v>0</v>
      </c>
      <c r="AB1063">
        <v>2123</v>
      </c>
      <c r="AC1063">
        <v>1</v>
      </c>
      <c r="AD1063" t="b">
        <v>1</v>
      </c>
    </row>
    <row r="1064" spans="1:30" x14ac:dyDescent="0.35">
      <c r="A1064" t="s">
        <v>1090</v>
      </c>
      <c r="E1064">
        <v>339</v>
      </c>
      <c r="K1064">
        <v>8</v>
      </c>
      <c r="L1064">
        <v>875</v>
      </c>
      <c r="M1064">
        <v>1045</v>
      </c>
      <c r="T1064">
        <v>2267</v>
      </c>
      <c r="U1064">
        <v>2267</v>
      </c>
      <c r="V1064" s="5">
        <v>2266.9962166809973</v>
      </c>
      <c r="W1064" s="6">
        <v>1.6688686883603921E-6</v>
      </c>
      <c r="X1064">
        <v>1</v>
      </c>
      <c r="Y1064" t="s">
        <v>10</v>
      </c>
      <c r="Z1064" t="s">
        <v>4</v>
      </c>
      <c r="AA1064">
        <v>0</v>
      </c>
      <c r="AB1064">
        <v>1920</v>
      </c>
      <c r="AC1064">
        <v>1</v>
      </c>
      <c r="AD1064" t="b">
        <v>1</v>
      </c>
    </row>
    <row r="1065" spans="1:30" x14ac:dyDescent="0.35">
      <c r="A1065" t="s">
        <v>1091</v>
      </c>
      <c r="G1065">
        <v>297</v>
      </c>
      <c r="K1065">
        <v>515</v>
      </c>
      <c r="T1065">
        <v>812</v>
      </c>
      <c r="U1065">
        <v>812</v>
      </c>
      <c r="V1065" s="5">
        <v>811.99769305031407</v>
      </c>
      <c r="W1065" s="6">
        <v>2.8410791134941778E-6</v>
      </c>
      <c r="X1065">
        <v>1</v>
      </c>
      <c r="Y1065" t="s">
        <v>10</v>
      </c>
      <c r="Z1065" t="s">
        <v>6</v>
      </c>
      <c r="AA1065">
        <v>0</v>
      </c>
      <c r="AB1065">
        <v>0</v>
      </c>
      <c r="AC1065">
        <v>1</v>
      </c>
      <c r="AD1065" t="b">
        <v>1</v>
      </c>
    </row>
    <row r="1066" spans="1:30" x14ac:dyDescent="0.35">
      <c r="A1066" t="s">
        <v>1092</v>
      </c>
      <c r="G1066">
        <v>485</v>
      </c>
      <c r="H1066">
        <v>1460</v>
      </c>
      <c r="J1066">
        <v>1408</v>
      </c>
      <c r="N1066">
        <v>1197</v>
      </c>
      <c r="O1066">
        <v>2382</v>
      </c>
      <c r="P1066">
        <v>850</v>
      </c>
      <c r="T1066">
        <v>7782</v>
      </c>
      <c r="U1066">
        <v>7782</v>
      </c>
      <c r="V1066" s="5">
        <v>7781.8142422112905</v>
      </c>
      <c r="W1066" s="6">
        <v>2.3870755960973307E-5</v>
      </c>
      <c r="X1066">
        <v>1</v>
      </c>
      <c r="Y1066" t="s">
        <v>6</v>
      </c>
      <c r="Z1066" t="s">
        <v>9</v>
      </c>
      <c r="AA1066">
        <v>0</v>
      </c>
      <c r="AB1066">
        <v>5889</v>
      </c>
      <c r="AC1066">
        <v>1</v>
      </c>
      <c r="AD1066" t="b">
        <v>1</v>
      </c>
    </row>
    <row r="1067" spans="1:30" x14ac:dyDescent="0.35">
      <c r="A1067" t="s">
        <v>1093</v>
      </c>
      <c r="B1067">
        <v>468</v>
      </c>
      <c r="C1067">
        <v>494</v>
      </c>
      <c r="F1067">
        <v>254</v>
      </c>
      <c r="I1067">
        <v>518</v>
      </c>
      <c r="T1067">
        <v>1734</v>
      </c>
      <c r="U1067">
        <v>1734</v>
      </c>
      <c r="V1067" s="5">
        <v>1734.0029345462792</v>
      </c>
      <c r="W1067" s="6">
        <v>1.6923536983451507E-6</v>
      </c>
      <c r="X1067">
        <v>1</v>
      </c>
      <c r="Y1067" t="s">
        <v>5</v>
      </c>
      <c r="Z1067" t="s">
        <v>1</v>
      </c>
      <c r="AA1067">
        <v>0</v>
      </c>
      <c r="AB1067">
        <v>1012</v>
      </c>
      <c r="AC1067">
        <v>1</v>
      </c>
      <c r="AD1067" t="b">
        <v>1</v>
      </c>
    </row>
    <row r="1068" spans="1:30" x14ac:dyDescent="0.35">
      <c r="A1068" t="s">
        <v>1094</v>
      </c>
      <c r="E1068">
        <v>520</v>
      </c>
      <c r="K1068">
        <v>346</v>
      </c>
      <c r="L1068">
        <v>1076</v>
      </c>
      <c r="M1068">
        <v>864</v>
      </c>
      <c r="T1068">
        <v>2806</v>
      </c>
      <c r="U1068">
        <v>2806</v>
      </c>
      <c r="V1068" s="5">
        <v>2805.9908118692574</v>
      </c>
      <c r="W1068" s="6">
        <v>3.2744692903914689E-6</v>
      </c>
      <c r="X1068">
        <v>1</v>
      </c>
      <c r="Y1068" t="s">
        <v>10</v>
      </c>
      <c r="Z1068" t="s">
        <v>4</v>
      </c>
      <c r="AA1068">
        <v>0</v>
      </c>
      <c r="AB1068">
        <v>1940</v>
      </c>
      <c r="AC1068">
        <v>1</v>
      </c>
      <c r="AD1068" t="b">
        <v>1</v>
      </c>
    </row>
    <row r="1069" spans="1:30" x14ac:dyDescent="0.35">
      <c r="A1069" t="s">
        <v>1095</v>
      </c>
      <c r="E1069">
        <v>389</v>
      </c>
      <c r="G1069">
        <v>1566</v>
      </c>
      <c r="K1069">
        <v>567</v>
      </c>
      <c r="L1069">
        <v>780</v>
      </c>
      <c r="M1069">
        <v>866</v>
      </c>
      <c r="T1069">
        <v>4168</v>
      </c>
      <c r="U1069">
        <v>4168</v>
      </c>
      <c r="V1069" s="5">
        <v>4284.810298880735</v>
      </c>
      <c r="W1069" s="6">
        <v>2.7261486678009483E-2</v>
      </c>
      <c r="X1069">
        <v>1</v>
      </c>
      <c r="Y1069" t="s">
        <v>4</v>
      </c>
      <c r="Z1069" t="s">
        <v>6</v>
      </c>
      <c r="AA1069">
        <v>0</v>
      </c>
      <c r="AB1069">
        <v>2213</v>
      </c>
      <c r="AC1069">
        <v>1</v>
      </c>
      <c r="AD1069" t="b">
        <v>1</v>
      </c>
    </row>
    <row r="1070" spans="1:30" x14ac:dyDescent="0.35">
      <c r="A1070" t="s">
        <v>1096</v>
      </c>
      <c r="K1070">
        <v>568</v>
      </c>
      <c r="T1070">
        <v>568</v>
      </c>
      <c r="U1070">
        <v>568</v>
      </c>
      <c r="V1070" s="5">
        <v>568.00125523012548</v>
      </c>
      <c r="W1070" s="6">
        <v>2.2099073090453916E-6</v>
      </c>
      <c r="X1070">
        <v>1</v>
      </c>
      <c r="Y1070" t="s">
        <v>10</v>
      </c>
      <c r="Z1070" t="s">
        <v>10</v>
      </c>
      <c r="AA1070">
        <v>1</v>
      </c>
      <c r="AB1070">
        <v>0</v>
      </c>
      <c r="AC1070">
        <v>1</v>
      </c>
      <c r="AD1070" t="b">
        <v>0</v>
      </c>
    </row>
    <row r="1071" spans="1:30" x14ac:dyDescent="0.35">
      <c r="A1071" t="s">
        <v>1097</v>
      </c>
      <c r="D1071">
        <v>387</v>
      </c>
      <c r="G1071">
        <v>1849</v>
      </c>
      <c r="I1071">
        <v>569</v>
      </c>
      <c r="T1071">
        <v>2805</v>
      </c>
      <c r="U1071">
        <v>2805</v>
      </c>
      <c r="V1071" s="5">
        <v>2805.0166208270107</v>
      </c>
      <c r="W1071" s="6">
        <v>5.925393413812716E-6</v>
      </c>
      <c r="X1071">
        <v>1</v>
      </c>
      <c r="Y1071" t="s">
        <v>8</v>
      </c>
      <c r="Z1071" t="s">
        <v>6</v>
      </c>
      <c r="AA1071">
        <v>0</v>
      </c>
      <c r="AB1071">
        <v>387</v>
      </c>
      <c r="AC1071">
        <v>1</v>
      </c>
      <c r="AD1071" t="b">
        <v>1</v>
      </c>
    </row>
    <row r="1072" spans="1:30" x14ac:dyDescent="0.35">
      <c r="A1072" t="s">
        <v>1098</v>
      </c>
      <c r="E1072">
        <v>492</v>
      </c>
      <c r="K1072">
        <v>8</v>
      </c>
      <c r="L1072">
        <v>885</v>
      </c>
      <c r="M1072">
        <v>1045</v>
      </c>
      <c r="T1072">
        <v>2430</v>
      </c>
      <c r="U1072">
        <v>2430</v>
      </c>
      <c r="V1072" s="5">
        <v>2429.9771972349404</v>
      </c>
      <c r="W1072" s="6">
        <v>9.3839419915422896E-6</v>
      </c>
      <c r="X1072">
        <v>1</v>
      </c>
      <c r="Y1072" t="s">
        <v>10</v>
      </c>
      <c r="Z1072" t="s">
        <v>4</v>
      </c>
      <c r="AA1072">
        <v>0</v>
      </c>
      <c r="AB1072">
        <v>1930</v>
      </c>
      <c r="AC1072">
        <v>1</v>
      </c>
      <c r="AD1072" t="b">
        <v>1</v>
      </c>
    </row>
    <row r="1073" spans="1:30" x14ac:dyDescent="0.35">
      <c r="A1073" t="s">
        <v>1099</v>
      </c>
      <c r="B1073">
        <v>298</v>
      </c>
      <c r="D1073">
        <v>387</v>
      </c>
      <c r="G1073">
        <v>936</v>
      </c>
      <c r="H1073">
        <v>1460</v>
      </c>
      <c r="I1073">
        <v>802</v>
      </c>
      <c r="N1073">
        <v>783</v>
      </c>
      <c r="P1073">
        <v>850</v>
      </c>
      <c r="T1073">
        <v>5516</v>
      </c>
      <c r="U1073">
        <v>5516</v>
      </c>
      <c r="V1073" s="5">
        <v>5516.1137332172475</v>
      </c>
      <c r="W1073" s="6">
        <v>2.0618359727177975E-5</v>
      </c>
      <c r="X1073">
        <v>1</v>
      </c>
      <c r="Y1073" t="s">
        <v>1</v>
      </c>
      <c r="Z1073" t="s">
        <v>13</v>
      </c>
      <c r="AA1073">
        <v>0</v>
      </c>
      <c r="AB1073">
        <v>4435</v>
      </c>
      <c r="AC1073">
        <v>1</v>
      </c>
      <c r="AD1073" t="b">
        <v>1</v>
      </c>
    </row>
    <row r="1074" spans="1:30" x14ac:dyDescent="0.35">
      <c r="A1074" t="s">
        <v>1100</v>
      </c>
      <c r="H1074">
        <v>71</v>
      </c>
      <c r="N1074">
        <v>666</v>
      </c>
      <c r="P1074">
        <v>958</v>
      </c>
      <c r="T1074">
        <v>1695</v>
      </c>
      <c r="U1074">
        <v>1695</v>
      </c>
      <c r="V1074" s="5">
        <v>1695.0058424660963</v>
      </c>
      <c r="W1074" s="6">
        <v>3.4468707717151524E-6</v>
      </c>
      <c r="X1074">
        <v>1</v>
      </c>
      <c r="Y1074" t="s">
        <v>7</v>
      </c>
      <c r="Z1074" t="s">
        <v>13</v>
      </c>
      <c r="AA1074">
        <v>0</v>
      </c>
      <c r="AB1074">
        <v>958</v>
      </c>
      <c r="AC1074">
        <v>1</v>
      </c>
      <c r="AD1074" t="b">
        <v>1</v>
      </c>
    </row>
    <row r="1075" spans="1:30" x14ac:dyDescent="0.35">
      <c r="A1075" t="s">
        <v>1101</v>
      </c>
      <c r="H1075">
        <v>69</v>
      </c>
      <c r="N1075">
        <v>973</v>
      </c>
      <c r="P1075">
        <v>958</v>
      </c>
      <c r="T1075">
        <v>2000</v>
      </c>
      <c r="U1075">
        <v>2000</v>
      </c>
      <c r="V1075" s="5">
        <v>2000.0062698108607</v>
      </c>
      <c r="W1075" s="6">
        <v>3.1348956027278785E-6</v>
      </c>
      <c r="X1075">
        <v>1</v>
      </c>
      <c r="Y1075" t="s">
        <v>7</v>
      </c>
      <c r="Z1075" t="s">
        <v>13</v>
      </c>
      <c r="AA1075">
        <v>0</v>
      </c>
      <c r="AB1075">
        <v>958</v>
      </c>
      <c r="AC1075">
        <v>1</v>
      </c>
      <c r="AD1075" t="b">
        <v>1</v>
      </c>
    </row>
    <row r="1076" spans="1:30" x14ac:dyDescent="0.35">
      <c r="A1076" t="s">
        <v>1102</v>
      </c>
      <c r="C1076">
        <v>389</v>
      </c>
      <c r="I1076">
        <v>384</v>
      </c>
      <c r="T1076">
        <v>773</v>
      </c>
      <c r="U1076">
        <v>773</v>
      </c>
      <c r="V1076" s="5">
        <v>773</v>
      </c>
      <c r="W1076" s="6">
        <v>0</v>
      </c>
      <c r="X1076">
        <v>1</v>
      </c>
      <c r="Y1076" t="s">
        <v>8</v>
      </c>
      <c r="Z1076" t="s">
        <v>2</v>
      </c>
      <c r="AA1076">
        <v>0</v>
      </c>
      <c r="AB1076">
        <v>0</v>
      </c>
      <c r="AC1076">
        <v>1</v>
      </c>
      <c r="AD1076" t="b">
        <v>1</v>
      </c>
    </row>
    <row r="1077" spans="1:30" x14ac:dyDescent="0.35">
      <c r="A1077" t="s">
        <v>1103</v>
      </c>
      <c r="I1077">
        <v>476</v>
      </c>
      <c r="T1077">
        <v>476</v>
      </c>
      <c r="U1077">
        <v>476</v>
      </c>
      <c r="V1077" s="5">
        <v>476.0004756454083</v>
      </c>
      <c r="W1077" s="6">
        <v>9.9925406094579986E-7</v>
      </c>
      <c r="X1077">
        <v>1</v>
      </c>
      <c r="Y1077" t="s">
        <v>8</v>
      </c>
      <c r="Z1077" t="s">
        <v>8</v>
      </c>
      <c r="AA1077">
        <v>1</v>
      </c>
      <c r="AB1077">
        <v>0</v>
      </c>
      <c r="AC1077">
        <v>1</v>
      </c>
      <c r="AD1077" t="b">
        <v>0</v>
      </c>
    </row>
    <row r="1078" spans="1:30" x14ac:dyDescent="0.35">
      <c r="A1078" t="s">
        <v>1104</v>
      </c>
      <c r="C1078">
        <v>492</v>
      </c>
      <c r="K1078">
        <v>8</v>
      </c>
      <c r="M1078">
        <v>1397</v>
      </c>
      <c r="T1078">
        <v>1897</v>
      </c>
      <c r="U1078">
        <v>1897</v>
      </c>
      <c r="V1078" s="5">
        <v>1934.0177405769637</v>
      </c>
      <c r="W1078" s="6">
        <v>1.914033144593616E-2</v>
      </c>
      <c r="X1078">
        <v>1</v>
      </c>
      <c r="Y1078" t="s">
        <v>10</v>
      </c>
      <c r="Z1078" t="s">
        <v>2</v>
      </c>
      <c r="AA1078">
        <v>0</v>
      </c>
      <c r="AB1078">
        <v>1397</v>
      </c>
      <c r="AC1078">
        <v>1</v>
      </c>
      <c r="AD1078" t="b">
        <v>1</v>
      </c>
    </row>
    <row r="1079" spans="1:30" x14ac:dyDescent="0.35">
      <c r="A1079" t="s">
        <v>1105</v>
      </c>
      <c r="C1079">
        <v>323</v>
      </c>
      <c r="I1079">
        <v>384</v>
      </c>
      <c r="T1079">
        <v>707</v>
      </c>
      <c r="U1079">
        <v>707</v>
      </c>
      <c r="V1079" s="5">
        <v>759.27721915162817</v>
      </c>
      <c r="W1079" s="6">
        <v>6.8851294142658032E-2</v>
      </c>
      <c r="X1079">
        <v>1</v>
      </c>
      <c r="Y1079" t="s">
        <v>8</v>
      </c>
      <c r="Z1079" t="s">
        <v>2</v>
      </c>
      <c r="AA1079">
        <v>0</v>
      </c>
      <c r="AB1079">
        <v>0</v>
      </c>
      <c r="AC1079">
        <v>1</v>
      </c>
      <c r="AD1079" t="b">
        <v>1</v>
      </c>
    </row>
    <row r="1080" spans="1:30" x14ac:dyDescent="0.35">
      <c r="A1080" t="s">
        <v>1106</v>
      </c>
      <c r="H1080">
        <v>987</v>
      </c>
      <c r="K1080">
        <v>1009</v>
      </c>
      <c r="T1080">
        <v>1996</v>
      </c>
      <c r="U1080">
        <v>1996</v>
      </c>
      <c r="V1080" s="5">
        <v>1995.9922380336352</v>
      </c>
      <c r="W1080" s="6">
        <v>3.8887758263244984E-6</v>
      </c>
      <c r="X1080">
        <v>1</v>
      </c>
      <c r="Y1080" t="s">
        <v>10</v>
      </c>
      <c r="Z1080" t="s">
        <v>7</v>
      </c>
      <c r="AA1080">
        <v>0</v>
      </c>
      <c r="AB1080">
        <v>0</v>
      </c>
      <c r="AC1080">
        <v>1</v>
      </c>
      <c r="AD1080" t="b">
        <v>1</v>
      </c>
    </row>
    <row r="1081" spans="1:30" x14ac:dyDescent="0.35">
      <c r="A1081" t="s">
        <v>1107</v>
      </c>
      <c r="E1081">
        <v>520</v>
      </c>
      <c r="H1081">
        <v>1160</v>
      </c>
      <c r="J1081">
        <v>1357</v>
      </c>
      <c r="K1081">
        <v>962</v>
      </c>
      <c r="L1081">
        <v>1076</v>
      </c>
      <c r="M1081">
        <v>864</v>
      </c>
      <c r="N1081">
        <v>1295</v>
      </c>
      <c r="O1081">
        <v>2298</v>
      </c>
      <c r="P1081">
        <v>779</v>
      </c>
      <c r="T1081">
        <v>10311</v>
      </c>
      <c r="U1081">
        <v>10311</v>
      </c>
      <c r="V1081" s="5">
        <v>10311.056903573683</v>
      </c>
      <c r="W1081" s="6">
        <v>5.5186945639736805E-6</v>
      </c>
      <c r="X1081">
        <v>1</v>
      </c>
      <c r="Y1081" t="s">
        <v>9</v>
      </c>
      <c r="Z1081" t="s">
        <v>4</v>
      </c>
      <c r="AA1081">
        <v>0</v>
      </c>
      <c r="AB1081">
        <v>8434</v>
      </c>
      <c r="AC1081">
        <v>1</v>
      </c>
      <c r="AD1081" t="b">
        <v>1</v>
      </c>
    </row>
    <row r="1082" spans="1:30" x14ac:dyDescent="0.35">
      <c r="A1082" t="s">
        <v>1108</v>
      </c>
      <c r="H1082">
        <v>71</v>
      </c>
      <c r="J1082">
        <v>1269</v>
      </c>
      <c r="N1082">
        <v>1145</v>
      </c>
      <c r="O1082">
        <v>2382</v>
      </c>
      <c r="P1082">
        <v>958</v>
      </c>
      <c r="T1082">
        <v>5825</v>
      </c>
      <c r="U1082">
        <v>5825</v>
      </c>
      <c r="V1082" s="5">
        <v>5825.0224026883225</v>
      </c>
      <c r="W1082" s="6">
        <v>3.8459402855057272E-6</v>
      </c>
      <c r="X1082">
        <v>1</v>
      </c>
      <c r="Y1082" t="s">
        <v>7</v>
      </c>
      <c r="Z1082" t="s">
        <v>9</v>
      </c>
      <c r="AA1082">
        <v>0</v>
      </c>
      <c r="AB1082">
        <v>4485</v>
      </c>
      <c r="AC1082">
        <v>1</v>
      </c>
      <c r="AD1082" t="b">
        <v>1</v>
      </c>
    </row>
    <row r="1083" spans="1:30" x14ac:dyDescent="0.35">
      <c r="A1083" t="s">
        <v>1109</v>
      </c>
      <c r="D1083">
        <v>387</v>
      </c>
      <c r="G1083">
        <v>1562</v>
      </c>
      <c r="I1083">
        <v>569</v>
      </c>
      <c r="T1083">
        <v>2518</v>
      </c>
      <c r="U1083">
        <v>2518</v>
      </c>
      <c r="V1083" s="5">
        <v>2518.0260560344827</v>
      </c>
      <c r="W1083" s="6">
        <v>1.0347801771269118E-5</v>
      </c>
      <c r="X1083">
        <v>1</v>
      </c>
      <c r="Y1083" t="s">
        <v>8</v>
      </c>
      <c r="Z1083" t="s">
        <v>6</v>
      </c>
      <c r="AA1083">
        <v>0</v>
      </c>
      <c r="AB1083">
        <v>387</v>
      </c>
      <c r="AC1083">
        <v>1</v>
      </c>
      <c r="AD1083" t="b">
        <v>1</v>
      </c>
    </row>
    <row r="1084" spans="1:30" x14ac:dyDescent="0.35">
      <c r="A1084" t="s">
        <v>1110</v>
      </c>
      <c r="F1084">
        <v>626</v>
      </c>
      <c r="K1084">
        <v>247</v>
      </c>
      <c r="M1084">
        <v>1312</v>
      </c>
      <c r="T1084">
        <v>2185</v>
      </c>
      <c r="U1084">
        <v>2185</v>
      </c>
      <c r="V1084" s="5">
        <v>2221.9864708054224</v>
      </c>
      <c r="W1084" s="6">
        <v>1.6645677771393277E-2</v>
      </c>
      <c r="X1084">
        <v>1</v>
      </c>
      <c r="Y1084" t="s">
        <v>5</v>
      </c>
      <c r="Z1084" t="s">
        <v>10</v>
      </c>
      <c r="AA1084">
        <v>0</v>
      </c>
      <c r="AB1084">
        <v>1312</v>
      </c>
      <c r="AC1084">
        <v>1</v>
      </c>
      <c r="AD1084" t="b">
        <v>1</v>
      </c>
    </row>
    <row r="1085" spans="1:30" x14ac:dyDescent="0.35">
      <c r="A1085" t="s">
        <v>1111</v>
      </c>
      <c r="G1085">
        <v>999</v>
      </c>
      <c r="K1085">
        <v>538</v>
      </c>
      <c r="T1085">
        <v>1537</v>
      </c>
      <c r="U1085">
        <v>1537</v>
      </c>
      <c r="V1085" s="5">
        <v>1536.9820510964753</v>
      </c>
      <c r="W1085" s="6">
        <v>1.1678017652780597E-5</v>
      </c>
      <c r="X1085">
        <v>1</v>
      </c>
      <c r="Y1085" t="s">
        <v>6</v>
      </c>
      <c r="Z1085" t="s">
        <v>10</v>
      </c>
      <c r="AA1085">
        <v>0</v>
      </c>
      <c r="AB1085">
        <v>0</v>
      </c>
      <c r="AC1085">
        <v>1</v>
      </c>
      <c r="AD1085" t="b">
        <v>1</v>
      </c>
    </row>
    <row r="1086" spans="1:30" x14ac:dyDescent="0.35">
      <c r="A1086" t="s">
        <v>1112</v>
      </c>
      <c r="E1086">
        <v>486</v>
      </c>
      <c r="K1086">
        <v>8</v>
      </c>
      <c r="L1086">
        <v>885</v>
      </c>
      <c r="M1086">
        <v>1045</v>
      </c>
      <c r="T1086">
        <v>2424</v>
      </c>
      <c r="U1086">
        <v>2424</v>
      </c>
      <c r="V1086" s="5">
        <v>2424.009937479434</v>
      </c>
      <c r="W1086" s="6">
        <v>4.0996034217427955E-6</v>
      </c>
      <c r="X1086">
        <v>1</v>
      </c>
      <c r="Y1086" t="s">
        <v>10</v>
      </c>
      <c r="Z1086" t="s">
        <v>4</v>
      </c>
      <c r="AA1086">
        <v>0</v>
      </c>
      <c r="AB1086">
        <v>1930</v>
      </c>
      <c r="AC1086">
        <v>1</v>
      </c>
      <c r="AD1086" t="b">
        <v>1</v>
      </c>
    </row>
    <row r="1087" spans="1:30" x14ac:dyDescent="0.35">
      <c r="A1087" t="s">
        <v>1113</v>
      </c>
      <c r="E1087">
        <v>520</v>
      </c>
      <c r="H1087">
        <v>1221</v>
      </c>
      <c r="K1087">
        <v>962</v>
      </c>
      <c r="L1087">
        <v>1076</v>
      </c>
      <c r="M1087">
        <v>864</v>
      </c>
      <c r="T1087">
        <v>4643</v>
      </c>
      <c r="U1087">
        <v>4643</v>
      </c>
      <c r="V1087" s="5">
        <v>4642.9153273226184</v>
      </c>
      <c r="W1087" s="6">
        <v>1.8236963505089755E-5</v>
      </c>
      <c r="X1087">
        <v>1</v>
      </c>
      <c r="Y1087" t="s">
        <v>7</v>
      </c>
      <c r="Z1087" t="s">
        <v>4</v>
      </c>
      <c r="AA1087">
        <v>0</v>
      </c>
      <c r="AB1087">
        <v>2902</v>
      </c>
      <c r="AC1087">
        <v>1</v>
      </c>
      <c r="AD1087" t="b">
        <v>1</v>
      </c>
    </row>
    <row r="1088" spans="1:30" x14ac:dyDescent="0.35">
      <c r="A1088" t="s">
        <v>1114</v>
      </c>
      <c r="F1088">
        <v>626</v>
      </c>
      <c r="M1088">
        <v>1079</v>
      </c>
      <c r="T1088">
        <v>1705</v>
      </c>
      <c r="U1088">
        <v>1705</v>
      </c>
      <c r="V1088" s="5">
        <v>1704.9913718545365</v>
      </c>
      <c r="W1088" s="6">
        <v>5.0605214817627366E-6</v>
      </c>
      <c r="X1088">
        <v>1</v>
      </c>
      <c r="Y1088" t="s">
        <v>5</v>
      </c>
      <c r="Z1088" t="s">
        <v>12</v>
      </c>
      <c r="AA1088">
        <v>0</v>
      </c>
      <c r="AB1088">
        <v>0</v>
      </c>
      <c r="AC1088">
        <v>1</v>
      </c>
      <c r="AD1088" t="b">
        <v>1</v>
      </c>
    </row>
    <row r="1089" spans="1:30" x14ac:dyDescent="0.35">
      <c r="A1089" t="s">
        <v>1115</v>
      </c>
      <c r="C1089">
        <v>500</v>
      </c>
      <c r="F1089">
        <v>398</v>
      </c>
      <c r="I1089">
        <v>384</v>
      </c>
      <c r="L1089">
        <v>375</v>
      </c>
      <c r="T1089">
        <v>1657</v>
      </c>
      <c r="U1089">
        <v>1657</v>
      </c>
      <c r="V1089" s="5">
        <v>1657.0030059587145</v>
      </c>
      <c r="W1089" s="6">
        <v>1.8140937003307331E-6</v>
      </c>
      <c r="X1089">
        <v>1</v>
      </c>
      <c r="Y1089" t="s">
        <v>8</v>
      </c>
      <c r="Z1089" t="s">
        <v>11</v>
      </c>
      <c r="AA1089">
        <v>0</v>
      </c>
      <c r="AB1089">
        <v>898</v>
      </c>
      <c r="AC1089">
        <v>1</v>
      </c>
      <c r="AD1089" t="b">
        <v>1</v>
      </c>
    </row>
    <row r="1090" spans="1:30" x14ac:dyDescent="0.35">
      <c r="A1090" t="s">
        <v>1116</v>
      </c>
      <c r="G1090">
        <v>178</v>
      </c>
      <c r="K1090">
        <v>515</v>
      </c>
      <c r="T1090">
        <v>693</v>
      </c>
      <c r="U1090">
        <v>693</v>
      </c>
      <c r="V1090" s="5">
        <v>693.0014072067828</v>
      </c>
      <c r="W1090" s="6">
        <v>2.0305972948495726E-6</v>
      </c>
      <c r="X1090">
        <v>1</v>
      </c>
      <c r="Y1090" t="s">
        <v>10</v>
      </c>
      <c r="Z1090" t="s">
        <v>6</v>
      </c>
      <c r="AA1090">
        <v>0</v>
      </c>
      <c r="AB1090">
        <v>0</v>
      </c>
      <c r="AC1090">
        <v>1</v>
      </c>
      <c r="AD1090" t="b">
        <v>1</v>
      </c>
    </row>
    <row r="1091" spans="1:30" x14ac:dyDescent="0.35">
      <c r="A1091" t="s">
        <v>1117</v>
      </c>
      <c r="C1091">
        <v>409</v>
      </c>
      <c r="E1091">
        <v>923</v>
      </c>
      <c r="F1091">
        <v>522</v>
      </c>
      <c r="T1091">
        <v>1854</v>
      </c>
      <c r="U1091">
        <v>1854</v>
      </c>
      <c r="V1091" s="5">
        <v>1849.42602642834</v>
      </c>
      <c r="W1091" s="6">
        <v>2.4731854674357213E-3</v>
      </c>
      <c r="X1091">
        <v>1</v>
      </c>
      <c r="Y1091" t="s">
        <v>2</v>
      </c>
      <c r="Z1091" t="s">
        <v>4</v>
      </c>
      <c r="AA1091">
        <v>0</v>
      </c>
      <c r="AB1091">
        <v>522</v>
      </c>
      <c r="AC1091">
        <v>1</v>
      </c>
      <c r="AD1091" t="b">
        <v>1</v>
      </c>
    </row>
    <row r="1092" spans="1:30" x14ac:dyDescent="0.35">
      <c r="A1092" t="s">
        <v>1118</v>
      </c>
      <c r="C1092">
        <v>298</v>
      </c>
      <c r="D1092">
        <v>1318</v>
      </c>
      <c r="G1092">
        <v>834</v>
      </c>
      <c r="H1092">
        <v>1214</v>
      </c>
      <c r="T1092">
        <v>3664</v>
      </c>
      <c r="U1092">
        <v>3664</v>
      </c>
      <c r="V1092" s="5">
        <v>3664.0341936907125</v>
      </c>
      <c r="W1092" s="6">
        <v>9.3322520765246063E-6</v>
      </c>
      <c r="X1092">
        <v>1</v>
      </c>
      <c r="Y1092" t="s">
        <v>7</v>
      </c>
      <c r="Z1092" t="s">
        <v>2</v>
      </c>
      <c r="AA1092">
        <v>0</v>
      </c>
      <c r="AB1092">
        <v>2152</v>
      </c>
      <c r="AC1092">
        <v>1</v>
      </c>
      <c r="AD1092" t="b">
        <v>1</v>
      </c>
    </row>
    <row r="1093" spans="1:30" x14ac:dyDescent="0.35">
      <c r="A1093" t="s">
        <v>1119</v>
      </c>
      <c r="T1093">
        <v>0</v>
      </c>
      <c r="U1093">
        <v>0</v>
      </c>
      <c r="V1093" s="5">
        <v>3379.0358610097906</v>
      </c>
      <c r="W1093" s="6">
        <v>1</v>
      </c>
      <c r="X1093">
        <v>0</v>
      </c>
      <c r="Y1093" t="s">
        <v>11</v>
      </c>
      <c r="Z1093" t="s">
        <v>8</v>
      </c>
      <c r="AA1093">
        <v>0</v>
      </c>
      <c r="AB1093">
        <v>0</v>
      </c>
      <c r="AC1093">
        <v>1</v>
      </c>
      <c r="AD1093" t="b">
        <v>0</v>
      </c>
    </row>
    <row r="1094" spans="1:30" x14ac:dyDescent="0.35">
      <c r="A1094" t="s">
        <v>1120</v>
      </c>
      <c r="E1094">
        <v>369</v>
      </c>
      <c r="K1094">
        <v>326</v>
      </c>
      <c r="L1094">
        <v>875</v>
      </c>
      <c r="M1094">
        <v>864</v>
      </c>
      <c r="T1094">
        <v>2434</v>
      </c>
      <c r="U1094">
        <v>2434</v>
      </c>
      <c r="V1094" s="5">
        <v>2433.9850704007827</v>
      </c>
      <c r="W1094" s="6">
        <v>6.133808871260229E-6</v>
      </c>
      <c r="X1094">
        <v>1</v>
      </c>
      <c r="Y1094" t="s">
        <v>10</v>
      </c>
      <c r="Z1094" t="s">
        <v>4</v>
      </c>
      <c r="AA1094">
        <v>0</v>
      </c>
      <c r="AB1094">
        <v>1739</v>
      </c>
      <c r="AC1094">
        <v>1</v>
      </c>
      <c r="AD1094" t="b">
        <v>1</v>
      </c>
    </row>
    <row r="1095" spans="1:30" x14ac:dyDescent="0.35">
      <c r="A1095" t="s">
        <v>1121</v>
      </c>
      <c r="G1095">
        <v>284</v>
      </c>
      <c r="K1095">
        <v>295</v>
      </c>
      <c r="M1095">
        <v>57</v>
      </c>
      <c r="T1095">
        <v>636</v>
      </c>
      <c r="U1095">
        <v>636</v>
      </c>
      <c r="V1095" s="5">
        <v>635.99790532390045</v>
      </c>
      <c r="W1095" s="6">
        <v>3.293526727071448E-6</v>
      </c>
      <c r="X1095">
        <v>1</v>
      </c>
      <c r="Y1095" t="s">
        <v>6</v>
      </c>
      <c r="Z1095" t="s">
        <v>12</v>
      </c>
      <c r="AA1095">
        <v>0</v>
      </c>
      <c r="AB1095">
        <v>295</v>
      </c>
      <c r="AC1095">
        <v>1</v>
      </c>
      <c r="AD1095" t="b">
        <v>1</v>
      </c>
    </row>
    <row r="1096" spans="1:30" x14ac:dyDescent="0.35">
      <c r="A1096" t="s">
        <v>1122</v>
      </c>
      <c r="H1096">
        <v>1087</v>
      </c>
      <c r="J1096">
        <v>1251</v>
      </c>
      <c r="K1096">
        <v>615</v>
      </c>
      <c r="N1096">
        <v>1197</v>
      </c>
      <c r="O1096">
        <v>2382</v>
      </c>
      <c r="P1096">
        <v>850</v>
      </c>
      <c r="T1096">
        <v>7382</v>
      </c>
      <c r="U1096">
        <v>7382</v>
      </c>
      <c r="V1096" s="5">
        <v>7381.7971156196527</v>
      </c>
      <c r="W1096" s="6">
        <v>2.7484415674066236E-5</v>
      </c>
      <c r="X1096">
        <v>1</v>
      </c>
      <c r="Y1096" t="s">
        <v>10</v>
      </c>
      <c r="Z1096" t="s">
        <v>9</v>
      </c>
      <c r="AA1096">
        <v>0</v>
      </c>
      <c r="AB1096">
        <v>5516</v>
      </c>
      <c r="AC1096">
        <v>1</v>
      </c>
      <c r="AD1096" t="b">
        <v>1</v>
      </c>
    </row>
    <row r="1097" spans="1:30" x14ac:dyDescent="0.35">
      <c r="A1097" t="s">
        <v>1123</v>
      </c>
      <c r="C1097">
        <v>473</v>
      </c>
      <c r="K1097">
        <v>8</v>
      </c>
      <c r="M1097">
        <v>1397</v>
      </c>
      <c r="T1097">
        <v>1878</v>
      </c>
      <c r="U1097">
        <v>1878</v>
      </c>
      <c r="V1097" s="5">
        <v>1877.9647490382035</v>
      </c>
      <c r="W1097" s="6">
        <v>1.8770832527350672E-5</v>
      </c>
      <c r="X1097">
        <v>1</v>
      </c>
      <c r="Y1097" t="s">
        <v>10</v>
      </c>
      <c r="Z1097" t="s">
        <v>2</v>
      </c>
      <c r="AA1097">
        <v>0</v>
      </c>
      <c r="AB1097">
        <v>1397</v>
      </c>
      <c r="AC1097">
        <v>1</v>
      </c>
      <c r="AD1097" t="b">
        <v>1</v>
      </c>
    </row>
    <row r="1098" spans="1:30" x14ac:dyDescent="0.35">
      <c r="A1098" t="s">
        <v>1124</v>
      </c>
      <c r="H1098">
        <v>1087</v>
      </c>
      <c r="J1098">
        <v>1227</v>
      </c>
      <c r="K1098">
        <v>1009</v>
      </c>
      <c r="N1098">
        <v>1197</v>
      </c>
      <c r="O1098">
        <v>2382</v>
      </c>
      <c r="P1098">
        <v>850</v>
      </c>
      <c r="T1098">
        <v>7752</v>
      </c>
      <c r="U1098">
        <v>7752</v>
      </c>
      <c r="V1098" s="5">
        <v>7751.9971120523678</v>
      </c>
      <c r="W1098" s="6">
        <v>3.7254240300206084E-7</v>
      </c>
      <c r="X1098">
        <v>1</v>
      </c>
      <c r="Y1098" t="s">
        <v>10</v>
      </c>
      <c r="Z1098" t="s">
        <v>9</v>
      </c>
      <c r="AA1098">
        <v>0</v>
      </c>
      <c r="AB1098">
        <v>5516</v>
      </c>
      <c r="AC1098">
        <v>1</v>
      </c>
      <c r="AD1098" t="b">
        <v>1</v>
      </c>
    </row>
    <row r="1099" spans="1:30" x14ac:dyDescent="0.35">
      <c r="A1099" t="s">
        <v>1125</v>
      </c>
      <c r="C1099">
        <v>513</v>
      </c>
      <c r="K1099">
        <v>8</v>
      </c>
      <c r="M1099">
        <v>1397</v>
      </c>
      <c r="T1099">
        <v>1918</v>
      </c>
      <c r="U1099">
        <v>1918</v>
      </c>
      <c r="V1099" s="5">
        <v>1993.5892810627768</v>
      </c>
      <c r="W1099" s="6">
        <v>3.7916175503552231E-2</v>
      </c>
      <c r="X1099">
        <v>1</v>
      </c>
      <c r="Y1099" t="s">
        <v>10</v>
      </c>
      <c r="Z1099" t="s">
        <v>2</v>
      </c>
      <c r="AA1099">
        <v>0</v>
      </c>
      <c r="AB1099">
        <v>1397</v>
      </c>
      <c r="AC1099">
        <v>1</v>
      </c>
      <c r="AD1099" t="b">
        <v>1</v>
      </c>
    </row>
    <row r="1100" spans="1:30" x14ac:dyDescent="0.35">
      <c r="A1100" t="s">
        <v>1126</v>
      </c>
      <c r="F1100">
        <v>760</v>
      </c>
      <c r="H1100">
        <v>1221</v>
      </c>
      <c r="K1100">
        <v>962</v>
      </c>
      <c r="M1100">
        <v>1085</v>
      </c>
      <c r="T1100">
        <v>4028</v>
      </c>
      <c r="U1100">
        <v>4028</v>
      </c>
      <c r="V1100" s="5">
        <v>4029.6641129179275</v>
      </c>
      <c r="W1100" s="6">
        <v>4.1296566445645134E-4</v>
      </c>
      <c r="X1100">
        <v>1</v>
      </c>
      <c r="Y1100" t="s">
        <v>7</v>
      </c>
      <c r="Z1100" t="s">
        <v>5</v>
      </c>
      <c r="AA1100">
        <v>0</v>
      </c>
      <c r="AB1100">
        <v>2047</v>
      </c>
      <c r="AC1100">
        <v>1</v>
      </c>
      <c r="AD1100" t="b">
        <v>1</v>
      </c>
    </row>
    <row r="1101" spans="1:30" x14ac:dyDescent="0.35">
      <c r="A1101" t="s">
        <v>1127</v>
      </c>
      <c r="D1101">
        <v>1133</v>
      </c>
      <c r="G1101">
        <v>1809</v>
      </c>
      <c r="T1101">
        <v>2942</v>
      </c>
      <c r="U1101">
        <v>2942</v>
      </c>
      <c r="V1101" s="5">
        <v>3023.2366977095394</v>
      </c>
      <c r="W1101" s="6">
        <v>2.687076991724989E-2</v>
      </c>
      <c r="X1101">
        <v>1</v>
      </c>
      <c r="Y1101" t="s">
        <v>3</v>
      </c>
      <c r="Z1101" t="s">
        <v>6</v>
      </c>
      <c r="AA1101">
        <v>0</v>
      </c>
      <c r="AB1101">
        <v>0</v>
      </c>
      <c r="AC1101">
        <v>1</v>
      </c>
      <c r="AD1101" t="b">
        <v>1</v>
      </c>
    </row>
    <row r="1102" spans="1:30" x14ac:dyDescent="0.35">
      <c r="A1102" t="s">
        <v>1128</v>
      </c>
      <c r="H1102">
        <v>277</v>
      </c>
      <c r="J1102">
        <v>504</v>
      </c>
      <c r="N1102">
        <v>1197</v>
      </c>
      <c r="O1102">
        <v>2382</v>
      </c>
      <c r="P1102">
        <v>850</v>
      </c>
      <c r="T1102">
        <v>5210</v>
      </c>
      <c r="U1102">
        <v>5210</v>
      </c>
      <c r="V1102" s="5">
        <v>5209.9364263247035</v>
      </c>
      <c r="W1102" s="6">
        <v>1.2202389836335482E-5</v>
      </c>
      <c r="X1102">
        <v>1</v>
      </c>
      <c r="Y1102" t="s">
        <v>7</v>
      </c>
      <c r="Z1102" t="s">
        <v>9</v>
      </c>
      <c r="AA1102">
        <v>0</v>
      </c>
      <c r="AB1102">
        <v>4429</v>
      </c>
      <c r="AC1102">
        <v>1</v>
      </c>
      <c r="AD1102" t="b">
        <v>1</v>
      </c>
    </row>
    <row r="1103" spans="1:30" x14ac:dyDescent="0.35">
      <c r="A1103" t="s">
        <v>1129</v>
      </c>
      <c r="C1103">
        <v>404</v>
      </c>
      <c r="F1103">
        <v>126</v>
      </c>
      <c r="I1103">
        <v>179</v>
      </c>
      <c r="T1103">
        <v>709</v>
      </c>
      <c r="U1103">
        <v>709</v>
      </c>
      <c r="V1103" s="5">
        <v>708.99944347446535</v>
      </c>
      <c r="W1103" s="6">
        <v>7.849449527364654E-7</v>
      </c>
      <c r="X1103">
        <v>1</v>
      </c>
      <c r="Y1103" t="s">
        <v>5</v>
      </c>
      <c r="Z1103" t="s">
        <v>8</v>
      </c>
      <c r="AA1103">
        <v>0</v>
      </c>
      <c r="AB1103">
        <v>404</v>
      </c>
      <c r="AC1103">
        <v>1</v>
      </c>
      <c r="AD1103" t="b">
        <v>1</v>
      </c>
    </row>
    <row r="1104" spans="1:30" x14ac:dyDescent="0.35">
      <c r="A1104" t="s">
        <v>1130</v>
      </c>
      <c r="G1104">
        <v>382</v>
      </c>
      <c r="H1104">
        <v>1460</v>
      </c>
      <c r="N1104">
        <v>783</v>
      </c>
      <c r="P1104">
        <v>850</v>
      </c>
      <c r="T1104">
        <v>3475</v>
      </c>
      <c r="U1104">
        <v>3475</v>
      </c>
      <c r="V1104" s="5">
        <v>3475.0273575796587</v>
      </c>
      <c r="W1104" s="6">
        <v>7.8726228151798006E-6</v>
      </c>
      <c r="X1104">
        <v>1</v>
      </c>
      <c r="Y1104" t="s">
        <v>6</v>
      </c>
      <c r="Z1104" t="s">
        <v>13</v>
      </c>
      <c r="AA1104">
        <v>0</v>
      </c>
      <c r="AB1104">
        <v>2310</v>
      </c>
      <c r="AC1104">
        <v>1</v>
      </c>
      <c r="AD1104" t="b">
        <v>1</v>
      </c>
    </row>
    <row r="1105" spans="1:30" x14ac:dyDescent="0.35">
      <c r="A1105" t="s">
        <v>1131</v>
      </c>
      <c r="D1105">
        <v>1133</v>
      </c>
      <c r="G1105">
        <v>1185</v>
      </c>
      <c r="T1105">
        <v>2318</v>
      </c>
      <c r="U1105">
        <v>2318</v>
      </c>
      <c r="V1105" s="5">
        <v>2318.0104938724589</v>
      </c>
      <c r="W1105" s="6">
        <v>4.5271030854594547E-6</v>
      </c>
      <c r="X1105">
        <v>1</v>
      </c>
      <c r="Y1105" t="s">
        <v>3</v>
      </c>
      <c r="Z1105" t="s">
        <v>6</v>
      </c>
      <c r="AA1105">
        <v>0</v>
      </c>
      <c r="AB1105">
        <v>0</v>
      </c>
      <c r="AC1105">
        <v>1</v>
      </c>
      <c r="AD1105" t="b">
        <v>1</v>
      </c>
    </row>
    <row r="1106" spans="1:30" x14ac:dyDescent="0.35">
      <c r="A1106" t="s">
        <v>1132</v>
      </c>
      <c r="G1106">
        <v>485</v>
      </c>
      <c r="H1106">
        <v>1360</v>
      </c>
      <c r="T1106">
        <v>1845</v>
      </c>
      <c r="U1106">
        <v>1845</v>
      </c>
      <c r="V1106" s="5">
        <v>1845.036388030574</v>
      </c>
      <c r="W1106" s="6">
        <v>1.9722120826493832E-5</v>
      </c>
      <c r="X1106">
        <v>1</v>
      </c>
      <c r="Y1106" t="s">
        <v>6</v>
      </c>
      <c r="Z1106" t="s">
        <v>7</v>
      </c>
      <c r="AA1106">
        <v>0</v>
      </c>
      <c r="AB1106">
        <v>0</v>
      </c>
      <c r="AC1106">
        <v>1</v>
      </c>
      <c r="AD1106" t="b">
        <v>1</v>
      </c>
    </row>
    <row r="1107" spans="1:30" x14ac:dyDescent="0.35">
      <c r="A1107" t="s">
        <v>1133</v>
      </c>
      <c r="C1107">
        <v>494</v>
      </c>
      <c r="F1107">
        <v>254</v>
      </c>
      <c r="I1107">
        <v>511</v>
      </c>
      <c r="T1107">
        <v>1259</v>
      </c>
      <c r="U1107">
        <v>1259</v>
      </c>
      <c r="V1107" s="5">
        <v>1259.0117876967215</v>
      </c>
      <c r="W1107" s="6">
        <v>9.3626579486418338E-6</v>
      </c>
      <c r="X1107">
        <v>1</v>
      </c>
      <c r="Y1107" t="s">
        <v>5</v>
      </c>
      <c r="Z1107" t="s">
        <v>8</v>
      </c>
      <c r="AA1107">
        <v>0</v>
      </c>
      <c r="AB1107">
        <v>494</v>
      </c>
      <c r="AC1107">
        <v>1</v>
      </c>
      <c r="AD1107" t="b">
        <v>1</v>
      </c>
    </row>
    <row r="1108" spans="1:30" x14ac:dyDescent="0.35">
      <c r="A1108" t="s">
        <v>1134</v>
      </c>
      <c r="C1108">
        <v>256</v>
      </c>
      <c r="I1108">
        <v>384</v>
      </c>
      <c r="T1108">
        <v>640</v>
      </c>
      <c r="U1108">
        <v>640</v>
      </c>
      <c r="V1108" s="5">
        <v>640.0016159056828</v>
      </c>
      <c r="W1108" s="6">
        <v>2.5248462545061507E-6</v>
      </c>
      <c r="X1108">
        <v>1</v>
      </c>
      <c r="Y1108" t="s">
        <v>8</v>
      </c>
      <c r="Z1108" t="s">
        <v>2</v>
      </c>
      <c r="AA1108">
        <v>0</v>
      </c>
      <c r="AB1108">
        <v>0</v>
      </c>
      <c r="AC1108">
        <v>1</v>
      </c>
      <c r="AD1108" t="b">
        <v>1</v>
      </c>
    </row>
    <row r="1109" spans="1:30" x14ac:dyDescent="0.35">
      <c r="A1109" t="s">
        <v>1135</v>
      </c>
      <c r="G1109">
        <v>1566</v>
      </c>
      <c r="K1109">
        <v>567</v>
      </c>
      <c r="L1109">
        <v>590</v>
      </c>
      <c r="M1109">
        <v>866</v>
      </c>
      <c r="T1109">
        <v>3589</v>
      </c>
      <c r="U1109">
        <v>3589</v>
      </c>
      <c r="V1109" s="5">
        <v>3690.0374300144863</v>
      </c>
      <c r="W1109" s="6">
        <v>2.7381139603803326E-2</v>
      </c>
      <c r="X1109">
        <v>1</v>
      </c>
      <c r="Y1109" t="s">
        <v>11</v>
      </c>
      <c r="Z1109" t="s">
        <v>6</v>
      </c>
      <c r="AA1109">
        <v>0</v>
      </c>
      <c r="AB1109">
        <v>1433</v>
      </c>
      <c r="AC1109">
        <v>1</v>
      </c>
      <c r="AD1109" t="b">
        <v>1</v>
      </c>
    </row>
    <row r="1110" spans="1:30" x14ac:dyDescent="0.35">
      <c r="A1110" t="s">
        <v>1136</v>
      </c>
      <c r="C1110">
        <v>500</v>
      </c>
      <c r="F1110">
        <v>398</v>
      </c>
      <c r="I1110">
        <v>384</v>
      </c>
      <c r="L1110">
        <v>787</v>
      </c>
      <c r="T1110">
        <v>2069</v>
      </c>
      <c r="U1110">
        <v>2069</v>
      </c>
      <c r="V1110" s="5">
        <v>2068.9848849192717</v>
      </c>
      <c r="W1110" s="6">
        <v>7.3055539643802156E-6</v>
      </c>
      <c r="X1110">
        <v>1</v>
      </c>
      <c r="Y1110" t="s">
        <v>8</v>
      </c>
      <c r="Z1110" t="s">
        <v>11</v>
      </c>
      <c r="AA1110">
        <v>0</v>
      </c>
      <c r="AB1110">
        <v>898</v>
      </c>
      <c r="AC1110">
        <v>1</v>
      </c>
      <c r="AD1110" t="b">
        <v>1</v>
      </c>
    </row>
    <row r="1111" spans="1:30" x14ac:dyDescent="0.35">
      <c r="A1111" t="s">
        <v>1137</v>
      </c>
      <c r="C1111">
        <v>814</v>
      </c>
      <c r="D1111">
        <v>1318</v>
      </c>
      <c r="G1111">
        <v>90</v>
      </c>
      <c r="T1111">
        <v>2222</v>
      </c>
      <c r="U1111">
        <v>2222</v>
      </c>
      <c r="V1111" s="5">
        <v>2222.012973029754</v>
      </c>
      <c r="W1111" s="6">
        <v>5.8384131467534408E-6</v>
      </c>
      <c r="X1111">
        <v>1</v>
      </c>
      <c r="Y1111" t="s">
        <v>6</v>
      </c>
      <c r="Z1111" t="s">
        <v>2</v>
      </c>
      <c r="AA1111">
        <v>0</v>
      </c>
      <c r="AB1111">
        <v>1318</v>
      </c>
      <c r="AC1111">
        <v>1</v>
      </c>
      <c r="AD1111" t="b">
        <v>1</v>
      </c>
    </row>
    <row r="1112" spans="1:30" x14ac:dyDescent="0.35">
      <c r="A1112" t="s">
        <v>1138</v>
      </c>
      <c r="G1112">
        <v>485</v>
      </c>
      <c r="H1112">
        <v>1460</v>
      </c>
      <c r="P1112">
        <v>499</v>
      </c>
      <c r="T1112">
        <v>2444</v>
      </c>
      <c r="U1112">
        <v>2444</v>
      </c>
      <c r="V1112" s="5">
        <v>2444.0113464447804</v>
      </c>
      <c r="W1112" s="6">
        <v>4.6425499607169558E-6</v>
      </c>
      <c r="X1112">
        <v>1</v>
      </c>
      <c r="Y1112" t="s">
        <v>6</v>
      </c>
      <c r="Z1112" t="s">
        <v>15</v>
      </c>
      <c r="AA1112">
        <v>0</v>
      </c>
      <c r="AB1112">
        <v>1460</v>
      </c>
      <c r="AC1112">
        <v>1</v>
      </c>
      <c r="AD1112" t="b">
        <v>1</v>
      </c>
    </row>
    <row r="1113" spans="1:30" x14ac:dyDescent="0.35">
      <c r="A1113" t="s">
        <v>1139</v>
      </c>
      <c r="C1113">
        <v>508</v>
      </c>
      <c r="K1113">
        <v>8</v>
      </c>
      <c r="M1113">
        <v>1397</v>
      </c>
      <c r="T1113">
        <v>1913</v>
      </c>
      <c r="U1113">
        <v>1913</v>
      </c>
      <c r="V1113" s="5">
        <v>1912.982465792747</v>
      </c>
      <c r="W1113" s="6">
        <v>9.1659006637714718E-6</v>
      </c>
      <c r="X1113">
        <v>1</v>
      </c>
      <c r="Y1113" t="s">
        <v>10</v>
      </c>
      <c r="Z1113" t="s">
        <v>2</v>
      </c>
      <c r="AA1113">
        <v>0</v>
      </c>
      <c r="AB1113">
        <v>1397</v>
      </c>
      <c r="AC1113">
        <v>1</v>
      </c>
      <c r="AD1113" t="b">
        <v>1</v>
      </c>
    </row>
    <row r="1114" spans="1:30" x14ac:dyDescent="0.35">
      <c r="A1114" t="s">
        <v>1140</v>
      </c>
      <c r="C1114">
        <v>436</v>
      </c>
      <c r="F1114">
        <v>126</v>
      </c>
      <c r="T1114">
        <v>562</v>
      </c>
      <c r="U1114">
        <v>562</v>
      </c>
      <c r="V1114" s="5">
        <v>561.99801807430072</v>
      </c>
      <c r="W1114" s="6">
        <v>3.5265706204344855E-6</v>
      </c>
      <c r="X1114">
        <v>1</v>
      </c>
      <c r="Y1114" t="s">
        <v>5</v>
      </c>
      <c r="Z1114" t="s">
        <v>2</v>
      </c>
      <c r="AA1114">
        <v>0</v>
      </c>
      <c r="AB1114">
        <v>0</v>
      </c>
      <c r="AC1114">
        <v>1</v>
      </c>
      <c r="AD1114" t="b">
        <v>1</v>
      </c>
    </row>
    <row r="1115" spans="1:30" x14ac:dyDescent="0.35">
      <c r="A1115" t="s">
        <v>1141</v>
      </c>
      <c r="C1115">
        <v>662</v>
      </c>
      <c r="F1115">
        <v>100</v>
      </c>
      <c r="T1115">
        <v>762</v>
      </c>
      <c r="U1115">
        <v>762</v>
      </c>
      <c r="V1115" s="5">
        <v>761.99818861826759</v>
      </c>
      <c r="W1115" s="6">
        <v>2.3771470319290737E-6</v>
      </c>
      <c r="X1115">
        <v>1</v>
      </c>
      <c r="Y1115" t="s">
        <v>5</v>
      </c>
      <c r="Z1115" t="s">
        <v>2</v>
      </c>
      <c r="AA1115">
        <v>0</v>
      </c>
      <c r="AB1115">
        <v>0</v>
      </c>
      <c r="AC1115">
        <v>1</v>
      </c>
      <c r="AD1115" t="b">
        <v>1</v>
      </c>
    </row>
    <row r="1116" spans="1:30" x14ac:dyDescent="0.35">
      <c r="A1116" t="s">
        <v>1142</v>
      </c>
      <c r="E1116">
        <v>639</v>
      </c>
      <c r="F1116">
        <v>392</v>
      </c>
      <c r="T1116">
        <v>1031</v>
      </c>
      <c r="U1116">
        <v>1031</v>
      </c>
      <c r="V1116" s="5">
        <v>1031.0080254344539</v>
      </c>
      <c r="W1116" s="6">
        <v>7.7840659392564426E-6</v>
      </c>
      <c r="X1116">
        <v>1</v>
      </c>
      <c r="Y1116" t="s">
        <v>5</v>
      </c>
      <c r="Z1116" t="s">
        <v>4</v>
      </c>
      <c r="AA1116">
        <v>0</v>
      </c>
      <c r="AB1116">
        <v>0</v>
      </c>
      <c r="AC1116">
        <v>1</v>
      </c>
      <c r="AD1116" t="b">
        <v>1</v>
      </c>
    </row>
    <row r="1117" spans="1:30" x14ac:dyDescent="0.35">
      <c r="A1117" t="s">
        <v>1143</v>
      </c>
      <c r="G1117">
        <v>1215</v>
      </c>
      <c r="K1117">
        <v>538</v>
      </c>
      <c r="T1117">
        <v>1753</v>
      </c>
      <c r="U1117">
        <v>1753</v>
      </c>
      <c r="V1117" s="5">
        <v>1752.9969336127153</v>
      </c>
      <c r="W1117" s="6">
        <v>1.7492256979264832E-6</v>
      </c>
      <c r="X1117">
        <v>1</v>
      </c>
      <c r="Y1117" t="s">
        <v>6</v>
      </c>
      <c r="Z1117" t="s">
        <v>10</v>
      </c>
      <c r="AA1117">
        <v>0</v>
      </c>
      <c r="AB1117">
        <v>0</v>
      </c>
      <c r="AC1117">
        <v>1</v>
      </c>
      <c r="AD1117" t="b">
        <v>1</v>
      </c>
    </row>
    <row r="1118" spans="1:30" x14ac:dyDescent="0.35">
      <c r="A1118" t="s">
        <v>1144</v>
      </c>
      <c r="C1118">
        <v>368</v>
      </c>
      <c r="F1118">
        <v>176</v>
      </c>
      <c r="T1118">
        <v>544</v>
      </c>
      <c r="U1118">
        <v>544</v>
      </c>
      <c r="V1118" s="5">
        <v>634.29161450893184</v>
      </c>
      <c r="W1118" s="6">
        <v>0.14235032033150172</v>
      </c>
      <c r="X1118">
        <v>1</v>
      </c>
      <c r="Y1118" t="s">
        <v>2</v>
      </c>
      <c r="Z1118" t="s">
        <v>5</v>
      </c>
      <c r="AA1118">
        <v>0</v>
      </c>
      <c r="AB1118">
        <v>0</v>
      </c>
      <c r="AC1118">
        <v>1</v>
      </c>
      <c r="AD1118" t="b">
        <v>1</v>
      </c>
    </row>
    <row r="1119" spans="1:30" x14ac:dyDescent="0.35">
      <c r="A1119" t="s">
        <v>1145</v>
      </c>
      <c r="B1119">
        <v>266</v>
      </c>
      <c r="D1119">
        <v>345</v>
      </c>
      <c r="G1119">
        <v>569</v>
      </c>
      <c r="I1119">
        <v>684</v>
      </c>
      <c r="T1119">
        <v>1864</v>
      </c>
      <c r="U1119">
        <v>1864</v>
      </c>
      <c r="V1119" s="5">
        <v>1864.0380544558454</v>
      </c>
      <c r="W1119" s="6">
        <v>2.0415063820437542E-5</v>
      </c>
      <c r="X1119">
        <v>1</v>
      </c>
      <c r="Y1119" t="s">
        <v>6</v>
      </c>
      <c r="Z1119" t="s">
        <v>1</v>
      </c>
      <c r="AA1119">
        <v>0</v>
      </c>
      <c r="AB1119">
        <v>1029</v>
      </c>
      <c r="AC1119">
        <v>1</v>
      </c>
      <c r="AD1119" t="b">
        <v>1</v>
      </c>
    </row>
    <row r="1120" spans="1:30" x14ac:dyDescent="0.35">
      <c r="A1120" t="s">
        <v>1146</v>
      </c>
      <c r="H1120">
        <v>1087</v>
      </c>
      <c r="K1120">
        <v>615</v>
      </c>
      <c r="N1120">
        <v>1450</v>
      </c>
      <c r="P1120">
        <v>850</v>
      </c>
      <c r="T1120">
        <v>4002</v>
      </c>
      <c r="U1120">
        <v>4002</v>
      </c>
      <c r="V1120" s="5">
        <v>4002.0433824609509</v>
      </c>
      <c r="W1120" s="6">
        <v>1.0840077631586058E-5</v>
      </c>
      <c r="X1120">
        <v>1</v>
      </c>
      <c r="Y1120" t="s">
        <v>10</v>
      </c>
      <c r="Z1120" t="s">
        <v>13</v>
      </c>
      <c r="AA1120">
        <v>0</v>
      </c>
      <c r="AB1120">
        <v>1937</v>
      </c>
      <c r="AC1120">
        <v>1</v>
      </c>
      <c r="AD1120" t="b">
        <v>1</v>
      </c>
    </row>
    <row r="1121" spans="1:30" x14ac:dyDescent="0.35">
      <c r="A1121" t="s">
        <v>1147</v>
      </c>
      <c r="D1121">
        <v>625</v>
      </c>
      <c r="I1121">
        <v>625</v>
      </c>
      <c r="M1121">
        <v>70</v>
      </c>
      <c r="T1121">
        <v>1320</v>
      </c>
      <c r="U1121">
        <v>1320</v>
      </c>
      <c r="V1121" s="5">
        <v>1319.9875867701103</v>
      </c>
      <c r="W1121" s="6">
        <v>9.4040504729977415E-6</v>
      </c>
      <c r="X1121">
        <v>1</v>
      </c>
      <c r="Y1121" t="s">
        <v>8</v>
      </c>
      <c r="Z1121" t="s">
        <v>12</v>
      </c>
      <c r="AA1121">
        <v>0</v>
      </c>
      <c r="AB1121">
        <v>625</v>
      </c>
      <c r="AC1121">
        <v>1</v>
      </c>
      <c r="AD1121" t="b">
        <v>1</v>
      </c>
    </row>
    <row r="1122" spans="1:30" x14ac:dyDescent="0.35">
      <c r="A1122" t="s">
        <v>1148</v>
      </c>
      <c r="E1122">
        <v>616</v>
      </c>
      <c r="H1122">
        <v>1220</v>
      </c>
      <c r="K1122">
        <v>962</v>
      </c>
      <c r="L1122">
        <v>885</v>
      </c>
      <c r="M1122">
        <v>864</v>
      </c>
      <c r="T1122">
        <v>4547</v>
      </c>
      <c r="U1122">
        <v>4547</v>
      </c>
      <c r="V1122" s="5">
        <v>4546.9180848424712</v>
      </c>
      <c r="W1122" s="6">
        <v>1.8015534038727085E-5</v>
      </c>
      <c r="X1122">
        <v>1</v>
      </c>
      <c r="Y1122" t="s">
        <v>7</v>
      </c>
      <c r="Z1122" t="s">
        <v>4</v>
      </c>
      <c r="AA1122">
        <v>0</v>
      </c>
      <c r="AB1122">
        <v>2711</v>
      </c>
      <c r="AC1122">
        <v>1</v>
      </c>
      <c r="AD1122" t="b">
        <v>1</v>
      </c>
    </row>
    <row r="1123" spans="1:30" x14ac:dyDescent="0.35">
      <c r="A1123" t="s">
        <v>1149</v>
      </c>
      <c r="E1123">
        <v>1447</v>
      </c>
      <c r="F1123">
        <v>363</v>
      </c>
      <c r="T1123">
        <v>1810</v>
      </c>
      <c r="U1123">
        <v>1810</v>
      </c>
      <c r="V1123" s="5">
        <v>1806.371278510519</v>
      </c>
      <c r="W1123" s="6">
        <v>2.0088458738522085E-3</v>
      </c>
      <c r="X1123">
        <v>1</v>
      </c>
      <c r="Y1123" t="s">
        <v>5</v>
      </c>
      <c r="Z1123" t="s">
        <v>4</v>
      </c>
      <c r="AA1123">
        <v>0</v>
      </c>
      <c r="AB1123">
        <v>0</v>
      </c>
      <c r="AC1123">
        <v>1</v>
      </c>
      <c r="AD1123" t="b">
        <v>1</v>
      </c>
    </row>
    <row r="1124" spans="1:30" x14ac:dyDescent="0.35">
      <c r="A1124" t="s">
        <v>1150</v>
      </c>
      <c r="C1124">
        <v>673</v>
      </c>
      <c r="T1124">
        <v>673</v>
      </c>
      <c r="U1124">
        <v>673</v>
      </c>
      <c r="V1124" s="5">
        <v>673.00157244366642</v>
      </c>
      <c r="W1124" s="6">
        <v>2.3364635846378247E-6</v>
      </c>
      <c r="X1124">
        <v>1</v>
      </c>
      <c r="Y1124" t="s">
        <v>2</v>
      </c>
      <c r="Z1124" t="s">
        <v>2</v>
      </c>
      <c r="AA1124">
        <v>1</v>
      </c>
      <c r="AB1124">
        <v>0</v>
      </c>
      <c r="AC1124">
        <v>1</v>
      </c>
      <c r="AD1124" t="b">
        <v>0</v>
      </c>
    </row>
    <row r="1125" spans="1:30" x14ac:dyDescent="0.35">
      <c r="A1125" t="s">
        <v>1151</v>
      </c>
      <c r="H1125">
        <v>1087</v>
      </c>
      <c r="J1125">
        <v>514</v>
      </c>
      <c r="K1125">
        <v>615</v>
      </c>
      <c r="N1125">
        <v>1197</v>
      </c>
      <c r="O1125">
        <v>2382</v>
      </c>
      <c r="P1125">
        <v>850</v>
      </c>
      <c r="T1125">
        <v>6645</v>
      </c>
      <c r="U1125">
        <v>6645</v>
      </c>
      <c r="V1125" s="5">
        <v>6645.1807444032411</v>
      </c>
      <c r="W1125" s="6">
        <v>2.7199320860204832E-5</v>
      </c>
      <c r="X1125">
        <v>1</v>
      </c>
      <c r="Y1125" t="s">
        <v>10</v>
      </c>
      <c r="Z1125" t="s">
        <v>9</v>
      </c>
      <c r="AA1125">
        <v>0</v>
      </c>
      <c r="AB1125">
        <v>5516</v>
      </c>
      <c r="AC1125">
        <v>1</v>
      </c>
      <c r="AD1125" t="b">
        <v>1</v>
      </c>
    </row>
    <row r="1126" spans="1:30" x14ac:dyDescent="0.35">
      <c r="A1126" t="s">
        <v>1152</v>
      </c>
      <c r="G1126">
        <v>152</v>
      </c>
      <c r="K1126">
        <v>515</v>
      </c>
      <c r="T1126">
        <v>667</v>
      </c>
      <c r="U1126">
        <v>667</v>
      </c>
      <c r="V1126" s="5">
        <v>666.99572272072157</v>
      </c>
      <c r="W1126" s="6">
        <v>6.4127536845048002E-6</v>
      </c>
      <c r="X1126">
        <v>1</v>
      </c>
      <c r="Y1126" t="s">
        <v>10</v>
      </c>
      <c r="Z1126" t="s">
        <v>6</v>
      </c>
      <c r="AA1126">
        <v>0</v>
      </c>
      <c r="AB1126">
        <v>0</v>
      </c>
      <c r="AC1126">
        <v>1</v>
      </c>
      <c r="AD1126" t="b">
        <v>1</v>
      </c>
    </row>
    <row r="1127" spans="1:30" x14ac:dyDescent="0.35">
      <c r="A1127" t="s">
        <v>1153</v>
      </c>
      <c r="C1127">
        <v>481</v>
      </c>
      <c r="K1127">
        <v>8</v>
      </c>
      <c r="M1127">
        <v>1397</v>
      </c>
      <c r="T1127">
        <v>1886</v>
      </c>
      <c r="U1127">
        <v>1886</v>
      </c>
      <c r="V1127" s="5">
        <v>1885.9912239148321</v>
      </c>
      <c r="W1127" s="6">
        <v>4.6533011695148905E-6</v>
      </c>
      <c r="X1127">
        <v>1</v>
      </c>
      <c r="Y1127" t="s">
        <v>10</v>
      </c>
      <c r="Z1127" t="s">
        <v>2</v>
      </c>
      <c r="AA1127">
        <v>0</v>
      </c>
      <c r="AB1127">
        <v>1397</v>
      </c>
      <c r="AC1127">
        <v>1</v>
      </c>
      <c r="AD1127" t="b">
        <v>1</v>
      </c>
    </row>
    <row r="1128" spans="1:30" x14ac:dyDescent="0.35">
      <c r="A1128" t="s">
        <v>1154</v>
      </c>
      <c r="K1128">
        <v>141</v>
      </c>
      <c r="T1128">
        <v>141</v>
      </c>
      <c r="U1128">
        <v>141</v>
      </c>
      <c r="V1128" s="5">
        <v>178.00034656205628</v>
      </c>
      <c r="W1128" s="6">
        <v>0.20786671080528962</v>
      </c>
      <c r="X1128">
        <v>0</v>
      </c>
      <c r="Y1128" t="s">
        <v>10</v>
      </c>
      <c r="Z1128" t="s">
        <v>10</v>
      </c>
      <c r="AA1128">
        <v>1</v>
      </c>
      <c r="AB1128">
        <v>0</v>
      </c>
      <c r="AC1128">
        <v>1</v>
      </c>
      <c r="AD1128" t="b">
        <v>0</v>
      </c>
    </row>
    <row r="1129" spans="1:30" x14ac:dyDescent="0.35">
      <c r="A1129" t="s">
        <v>1155</v>
      </c>
      <c r="G1129">
        <v>1333</v>
      </c>
      <c r="T1129">
        <v>1333</v>
      </c>
      <c r="U1129">
        <v>1333</v>
      </c>
      <c r="V1129" s="5">
        <v>1332.9892015023997</v>
      </c>
      <c r="W1129" s="6">
        <v>8.1009640498900889E-6</v>
      </c>
      <c r="X1129">
        <v>1</v>
      </c>
      <c r="Y1129" t="s">
        <v>6</v>
      </c>
      <c r="Z1129" t="s">
        <v>6</v>
      </c>
      <c r="AA1129">
        <v>1</v>
      </c>
      <c r="AB1129">
        <v>0</v>
      </c>
      <c r="AC1129">
        <v>1</v>
      </c>
      <c r="AD1129" t="b">
        <v>0</v>
      </c>
    </row>
    <row r="1130" spans="1:30" x14ac:dyDescent="0.35">
      <c r="A1130" t="s">
        <v>1156</v>
      </c>
      <c r="E1130">
        <v>486</v>
      </c>
      <c r="K1130">
        <v>346</v>
      </c>
      <c r="L1130">
        <v>885</v>
      </c>
      <c r="M1130">
        <v>864</v>
      </c>
      <c r="T1130">
        <v>2581</v>
      </c>
      <c r="U1130">
        <v>2581</v>
      </c>
      <c r="V1130" s="5">
        <v>2581.024704785581</v>
      </c>
      <c r="W1130" s="6">
        <v>9.5716966734853536E-6</v>
      </c>
      <c r="X1130">
        <v>1</v>
      </c>
      <c r="Y1130" t="s">
        <v>10</v>
      </c>
      <c r="Z1130" t="s">
        <v>4</v>
      </c>
      <c r="AA1130">
        <v>0</v>
      </c>
      <c r="AB1130">
        <v>1749</v>
      </c>
      <c r="AC1130">
        <v>1</v>
      </c>
      <c r="AD1130" t="b">
        <v>1</v>
      </c>
    </row>
    <row r="1131" spans="1:30" x14ac:dyDescent="0.35">
      <c r="A1131" t="s">
        <v>1157</v>
      </c>
      <c r="C1131">
        <v>298</v>
      </c>
      <c r="D1131">
        <v>1318</v>
      </c>
      <c r="G1131">
        <v>33</v>
      </c>
      <c r="T1131">
        <v>1649</v>
      </c>
      <c r="U1131">
        <v>1649</v>
      </c>
      <c r="V1131" s="5">
        <v>1649.008086613647</v>
      </c>
      <c r="W1131" s="6">
        <v>4.9039260102381246E-6</v>
      </c>
      <c r="X1131">
        <v>1</v>
      </c>
      <c r="Y1131" t="s">
        <v>6</v>
      </c>
      <c r="Z1131" t="s">
        <v>2</v>
      </c>
      <c r="AA1131">
        <v>0</v>
      </c>
      <c r="AB1131">
        <v>1318</v>
      </c>
      <c r="AC1131">
        <v>1</v>
      </c>
      <c r="AD1131" t="b">
        <v>1</v>
      </c>
    </row>
    <row r="1132" spans="1:30" x14ac:dyDescent="0.35">
      <c r="A1132" t="s">
        <v>1158</v>
      </c>
      <c r="C1132">
        <v>500</v>
      </c>
      <c r="E1132">
        <v>473</v>
      </c>
      <c r="F1132">
        <v>522</v>
      </c>
      <c r="I1132">
        <v>384</v>
      </c>
      <c r="T1132">
        <v>1879</v>
      </c>
      <c r="U1132">
        <v>1879</v>
      </c>
      <c r="V1132" s="5">
        <v>1869.2194487491697</v>
      </c>
      <c r="W1132" s="6">
        <v>5.2324253620275362E-3</v>
      </c>
      <c r="X1132">
        <v>1</v>
      </c>
      <c r="Y1132" t="s">
        <v>8</v>
      </c>
      <c r="Z1132" t="s">
        <v>4</v>
      </c>
      <c r="AA1132">
        <v>0</v>
      </c>
      <c r="AB1132">
        <v>1022</v>
      </c>
      <c r="AC1132">
        <v>1</v>
      </c>
      <c r="AD1132" t="b">
        <v>1</v>
      </c>
    </row>
    <row r="1133" spans="1:30" x14ac:dyDescent="0.35">
      <c r="A1133" t="s">
        <v>1159</v>
      </c>
      <c r="G1133">
        <v>795</v>
      </c>
      <c r="H1133">
        <v>768</v>
      </c>
      <c r="T1133">
        <v>1563</v>
      </c>
      <c r="U1133">
        <v>1563</v>
      </c>
      <c r="V1133" s="5">
        <v>1563.011291952741</v>
      </c>
      <c r="W1133" s="6">
        <v>7.2244857085250362E-6</v>
      </c>
      <c r="X1133">
        <v>1</v>
      </c>
      <c r="Y1133" t="s">
        <v>7</v>
      </c>
      <c r="Z1133" t="s">
        <v>6</v>
      </c>
      <c r="AA1133">
        <v>0</v>
      </c>
      <c r="AB1133">
        <v>0</v>
      </c>
      <c r="AC1133">
        <v>1</v>
      </c>
      <c r="AD1133" t="b">
        <v>1</v>
      </c>
    </row>
    <row r="1134" spans="1:30" x14ac:dyDescent="0.35">
      <c r="A1134" t="s">
        <v>1160</v>
      </c>
      <c r="D1134">
        <v>387</v>
      </c>
      <c r="G1134">
        <v>658</v>
      </c>
      <c r="I1134">
        <v>625</v>
      </c>
      <c r="K1134">
        <v>452</v>
      </c>
      <c r="T1134">
        <v>2122</v>
      </c>
      <c r="U1134">
        <v>2122</v>
      </c>
      <c r="V1134" s="5">
        <v>2158.9804804804803</v>
      </c>
      <c r="W1134" s="6">
        <v>1.7128677547029198E-2</v>
      </c>
      <c r="X1134">
        <v>1</v>
      </c>
      <c r="Y1134" t="s">
        <v>8</v>
      </c>
      <c r="Z1134" t="s">
        <v>10</v>
      </c>
      <c r="AA1134">
        <v>0</v>
      </c>
      <c r="AB1134">
        <v>1045</v>
      </c>
      <c r="AC1134">
        <v>1</v>
      </c>
      <c r="AD1134" t="b">
        <v>1</v>
      </c>
    </row>
    <row r="1135" spans="1:30" x14ac:dyDescent="0.35">
      <c r="A1135" t="s">
        <v>1161</v>
      </c>
      <c r="G1135">
        <v>378</v>
      </c>
      <c r="H1135">
        <v>1460</v>
      </c>
      <c r="N1135">
        <v>783</v>
      </c>
      <c r="P1135">
        <v>850</v>
      </c>
      <c r="T1135">
        <v>3471</v>
      </c>
      <c r="U1135">
        <v>3471</v>
      </c>
      <c r="V1135" s="5">
        <v>3471.0294087056009</v>
      </c>
      <c r="W1135" s="6">
        <v>8.4726178139294418E-6</v>
      </c>
      <c r="X1135">
        <v>1</v>
      </c>
      <c r="Y1135" t="s">
        <v>6</v>
      </c>
      <c r="Z1135" t="s">
        <v>13</v>
      </c>
      <c r="AA1135">
        <v>0</v>
      </c>
      <c r="AB1135">
        <v>2310</v>
      </c>
      <c r="AC1135">
        <v>1</v>
      </c>
      <c r="AD1135" t="b">
        <v>1</v>
      </c>
    </row>
    <row r="1136" spans="1:30" x14ac:dyDescent="0.35">
      <c r="A1136" t="s">
        <v>1162</v>
      </c>
      <c r="G1136">
        <v>1190</v>
      </c>
      <c r="T1136">
        <v>1190</v>
      </c>
      <c r="U1136">
        <v>1190</v>
      </c>
      <c r="V1136" s="5">
        <v>1189.9952697009564</v>
      </c>
      <c r="W1136" s="6">
        <v>3.975057014089625E-6</v>
      </c>
      <c r="X1136">
        <v>1</v>
      </c>
      <c r="Y1136" t="s">
        <v>6</v>
      </c>
      <c r="Z1136" t="s">
        <v>6</v>
      </c>
      <c r="AA1136">
        <v>1</v>
      </c>
      <c r="AB1136">
        <v>0</v>
      </c>
      <c r="AC1136">
        <v>1</v>
      </c>
      <c r="AD1136" t="b">
        <v>0</v>
      </c>
    </row>
    <row r="1137" spans="1:30" x14ac:dyDescent="0.35">
      <c r="A1137" t="s">
        <v>1163</v>
      </c>
      <c r="D1137">
        <v>387</v>
      </c>
      <c r="G1137">
        <v>1633</v>
      </c>
      <c r="I1137">
        <v>569</v>
      </c>
      <c r="T1137">
        <v>2589</v>
      </c>
      <c r="U1137">
        <v>2589</v>
      </c>
      <c r="V1137" s="5">
        <v>2588.9955407329685</v>
      </c>
      <c r="W1137" s="6">
        <v>1.7223927045638857E-6</v>
      </c>
      <c r="X1137">
        <v>1</v>
      </c>
      <c r="Y1137" t="s">
        <v>8</v>
      </c>
      <c r="Z1137" t="s">
        <v>6</v>
      </c>
      <c r="AA1137">
        <v>0</v>
      </c>
      <c r="AB1137">
        <v>387</v>
      </c>
      <c r="AC1137">
        <v>1</v>
      </c>
      <c r="AD1137" t="b">
        <v>1</v>
      </c>
    </row>
    <row r="1138" spans="1:30" x14ac:dyDescent="0.35">
      <c r="A1138" t="s">
        <v>1164</v>
      </c>
      <c r="C1138">
        <v>450</v>
      </c>
      <c r="F1138">
        <v>593</v>
      </c>
      <c r="K1138">
        <v>8</v>
      </c>
      <c r="M1138">
        <v>1266</v>
      </c>
      <c r="T1138">
        <v>2317</v>
      </c>
      <c r="U1138">
        <v>2317</v>
      </c>
      <c r="V1138" s="5">
        <v>2316.9647670012891</v>
      </c>
      <c r="W1138" s="6">
        <v>1.5206531930329382E-5</v>
      </c>
      <c r="X1138">
        <v>1</v>
      </c>
      <c r="Y1138" t="s">
        <v>10</v>
      </c>
      <c r="Z1138" t="s">
        <v>2</v>
      </c>
      <c r="AA1138">
        <v>0</v>
      </c>
      <c r="AB1138">
        <v>1859</v>
      </c>
      <c r="AC1138">
        <v>1</v>
      </c>
      <c r="AD1138" t="b">
        <v>1</v>
      </c>
    </row>
    <row r="1139" spans="1:30" x14ac:dyDescent="0.35">
      <c r="A1139" t="s">
        <v>1165</v>
      </c>
      <c r="K1139">
        <v>8</v>
      </c>
      <c r="M1139">
        <v>694</v>
      </c>
      <c r="T1139">
        <v>702</v>
      </c>
      <c r="U1139">
        <v>702</v>
      </c>
      <c r="V1139" s="5">
        <v>702.00070038777562</v>
      </c>
      <c r="W1139" s="6">
        <v>9.9770238866774294E-7</v>
      </c>
      <c r="X1139">
        <v>1</v>
      </c>
      <c r="Y1139" t="s">
        <v>10</v>
      </c>
      <c r="Z1139" t="s">
        <v>12</v>
      </c>
      <c r="AA1139">
        <v>0</v>
      </c>
      <c r="AB1139">
        <v>0</v>
      </c>
      <c r="AC1139">
        <v>1</v>
      </c>
      <c r="AD1139" t="b">
        <v>1</v>
      </c>
    </row>
    <row r="1140" spans="1:30" x14ac:dyDescent="0.35">
      <c r="A1140" t="s">
        <v>1166</v>
      </c>
      <c r="C1140">
        <v>477</v>
      </c>
      <c r="K1140">
        <v>8</v>
      </c>
      <c r="M1140">
        <v>1397</v>
      </c>
      <c r="T1140">
        <v>1882</v>
      </c>
      <c r="U1140">
        <v>1882</v>
      </c>
      <c r="V1140" s="5">
        <v>1881.9905785436986</v>
      </c>
      <c r="W1140" s="6">
        <v>5.0061123625364674E-6</v>
      </c>
      <c r="X1140">
        <v>1</v>
      </c>
      <c r="Y1140" t="s">
        <v>10</v>
      </c>
      <c r="Z1140" t="s">
        <v>2</v>
      </c>
      <c r="AA1140">
        <v>0</v>
      </c>
      <c r="AB1140">
        <v>1397</v>
      </c>
      <c r="AC1140">
        <v>1</v>
      </c>
      <c r="AD1140" t="b">
        <v>1</v>
      </c>
    </row>
    <row r="1141" spans="1:30" x14ac:dyDescent="0.35">
      <c r="A1141" t="s">
        <v>1167</v>
      </c>
      <c r="G1141">
        <v>338</v>
      </c>
      <c r="H1141">
        <v>1460</v>
      </c>
      <c r="N1141">
        <v>783</v>
      </c>
      <c r="P1141">
        <v>850</v>
      </c>
      <c r="T1141">
        <v>3431</v>
      </c>
      <c r="U1141">
        <v>3431</v>
      </c>
      <c r="V1141" s="5">
        <v>3430.9575183374081</v>
      </c>
      <c r="W1141" s="6">
        <v>1.2381867850243687E-5</v>
      </c>
      <c r="X1141">
        <v>1</v>
      </c>
      <c r="Y1141" t="s">
        <v>6</v>
      </c>
      <c r="Z1141" t="s">
        <v>13</v>
      </c>
      <c r="AA1141">
        <v>0</v>
      </c>
      <c r="AB1141">
        <v>2310</v>
      </c>
      <c r="AC1141">
        <v>1</v>
      </c>
      <c r="AD1141" t="b">
        <v>1</v>
      </c>
    </row>
    <row r="1142" spans="1:30" x14ac:dyDescent="0.35">
      <c r="A1142" t="s">
        <v>1168</v>
      </c>
      <c r="G1142">
        <v>209</v>
      </c>
      <c r="K1142">
        <v>452</v>
      </c>
      <c r="T1142">
        <v>661</v>
      </c>
      <c r="U1142">
        <v>661</v>
      </c>
      <c r="V1142" s="5">
        <v>698.00810073788898</v>
      </c>
      <c r="W1142" s="6">
        <v>5.301958630389305E-2</v>
      </c>
      <c r="X1142">
        <v>1</v>
      </c>
      <c r="Y1142" t="s">
        <v>6</v>
      </c>
      <c r="Z1142" t="s">
        <v>10</v>
      </c>
      <c r="AA1142">
        <v>0</v>
      </c>
      <c r="AB1142">
        <v>0</v>
      </c>
      <c r="AC1142">
        <v>1</v>
      </c>
      <c r="AD1142" t="b">
        <v>1</v>
      </c>
    </row>
    <row r="1143" spans="1:30" x14ac:dyDescent="0.35">
      <c r="A1143" t="s">
        <v>1169</v>
      </c>
      <c r="D1143">
        <v>293</v>
      </c>
      <c r="I1143">
        <v>483</v>
      </c>
      <c r="T1143">
        <v>776</v>
      </c>
      <c r="U1143">
        <v>776</v>
      </c>
      <c r="V1143" s="5">
        <v>776.0104586224403</v>
      </c>
      <c r="W1143" s="6">
        <v>1.3477424594073708E-5</v>
      </c>
      <c r="X1143">
        <v>1</v>
      </c>
      <c r="Y1143" t="s">
        <v>8</v>
      </c>
      <c r="Z1143" t="s">
        <v>3</v>
      </c>
      <c r="AA1143">
        <v>0</v>
      </c>
      <c r="AB1143">
        <v>0</v>
      </c>
      <c r="AC1143">
        <v>1</v>
      </c>
      <c r="AD1143" t="b">
        <v>1</v>
      </c>
    </row>
    <row r="1144" spans="1:30" x14ac:dyDescent="0.35">
      <c r="A1144" t="s">
        <v>1170</v>
      </c>
      <c r="G1144">
        <v>1295</v>
      </c>
      <c r="T1144">
        <v>1295</v>
      </c>
      <c r="U1144">
        <v>1295</v>
      </c>
      <c r="V1144" s="5">
        <v>1295.0013639001741</v>
      </c>
      <c r="W1144" s="6">
        <v>1.0532036583714983E-6</v>
      </c>
      <c r="X1144">
        <v>1</v>
      </c>
      <c r="Y1144" t="s">
        <v>6</v>
      </c>
      <c r="Z1144" t="s">
        <v>6</v>
      </c>
      <c r="AA1144">
        <v>1</v>
      </c>
      <c r="AB1144">
        <v>0</v>
      </c>
      <c r="AC1144">
        <v>1</v>
      </c>
      <c r="AD1144" t="b">
        <v>0</v>
      </c>
    </row>
    <row r="1145" spans="1:30" x14ac:dyDescent="0.35">
      <c r="A1145" t="s">
        <v>1171</v>
      </c>
      <c r="C1145">
        <v>174</v>
      </c>
      <c r="I1145">
        <v>511</v>
      </c>
      <c r="T1145">
        <v>685</v>
      </c>
      <c r="U1145">
        <v>685</v>
      </c>
      <c r="V1145" s="5">
        <v>685.00206853021871</v>
      </c>
      <c r="W1145" s="6">
        <v>3.0197430252231599E-6</v>
      </c>
      <c r="X1145">
        <v>1</v>
      </c>
      <c r="Y1145" t="s">
        <v>2</v>
      </c>
      <c r="Z1145" t="s">
        <v>8</v>
      </c>
      <c r="AA1145">
        <v>0</v>
      </c>
      <c r="AB1145">
        <v>0</v>
      </c>
      <c r="AC1145">
        <v>1</v>
      </c>
      <c r="AD1145" t="b">
        <v>1</v>
      </c>
    </row>
    <row r="1146" spans="1:30" x14ac:dyDescent="0.35">
      <c r="A1146" t="s">
        <v>1172</v>
      </c>
      <c r="H1146">
        <v>1087</v>
      </c>
      <c r="K1146">
        <v>1009</v>
      </c>
      <c r="N1146">
        <v>718</v>
      </c>
      <c r="P1146">
        <v>850</v>
      </c>
      <c r="T1146">
        <v>3664</v>
      </c>
      <c r="U1146">
        <v>3664</v>
      </c>
      <c r="V1146" s="5">
        <v>3663.9682393555813</v>
      </c>
      <c r="W1146" s="6">
        <v>8.6683732892477985E-6</v>
      </c>
      <c r="X1146">
        <v>1</v>
      </c>
      <c r="Y1146" t="s">
        <v>10</v>
      </c>
      <c r="Z1146" t="s">
        <v>13</v>
      </c>
      <c r="AA1146">
        <v>0</v>
      </c>
      <c r="AB1146">
        <v>1937</v>
      </c>
      <c r="AC1146">
        <v>1</v>
      </c>
      <c r="AD1146" t="b">
        <v>1</v>
      </c>
    </row>
    <row r="1147" spans="1:30" x14ac:dyDescent="0.35">
      <c r="A1147" t="s">
        <v>1173</v>
      </c>
      <c r="C1147">
        <v>646</v>
      </c>
      <c r="F1147">
        <v>134</v>
      </c>
      <c r="T1147">
        <v>780</v>
      </c>
      <c r="U1147">
        <v>780</v>
      </c>
      <c r="V1147" s="5">
        <v>944.00891015592777</v>
      </c>
      <c r="W1147" s="6">
        <v>0.17373661243180152</v>
      </c>
      <c r="X1147">
        <v>0</v>
      </c>
      <c r="Y1147" t="s">
        <v>5</v>
      </c>
      <c r="Z1147" t="s">
        <v>2</v>
      </c>
      <c r="AA1147">
        <v>0</v>
      </c>
      <c r="AB1147">
        <v>0</v>
      </c>
      <c r="AC1147">
        <v>1</v>
      </c>
      <c r="AD1147" t="b">
        <v>0</v>
      </c>
    </row>
    <row r="1148" spans="1:30" x14ac:dyDescent="0.35">
      <c r="A1148" t="s">
        <v>1174</v>
      </c>
      <c r="H1148">
        <v>71</v>
      </c>
      <c r="N1148">
        <v>1145</v>
      </c>
      <c r="O1148">
        <v>2327</v>
      </c>
      <c r="P1148">
        <v>958</v>
      </c>
      <c r="T1148">
        <v>4501</v>
      </c>
      <c r="U1148">
        <v>4501</v>
      </c>
      <c r="V1148" s="5">
        <v>4501.0572554331093</v>
      </c>
      <c r="W1148" s="6">
        <v>1.2720440967544794E-5</v>
      </c>
      <c r="X1148">
        <v>1</v>
      </c>
      <c r="Y1148" t="s">
        <v>7</v>
      </c>
      <c r="Z1148" t="s">
        <v>14</v>
      </c>
      <c r="AA1148">
        <v>0</v>
      </c>
      <c r="AB1148">
        <v>2103</v>
      </c>
      <c r="AC1148">
        <v>1</v>
      </c>
      <c r="AD1148" t="b">
        <v>1</v>
      </c>
    </row>
    <row r="1149" spans="1:30" x14ac:dyDescent="0.35">
      <c r="A1149" t="s">
        <v>1175</v>
      </c>
      <c r="C1149">
        <v>814</v>
      </c>
      <c r="D1149">
        <v>1318</v>
      </c>
      <c r="G1149">
        <v>224</v>
      </c>
      <c r="K1149">
        <v>120</v>
      </c>
      <c r="T1149">
        <v>2476</v>
      </c>
      <c r="U1149">
        <v>2476</v>
      </c>
      <c r="V1149" s="5">
        <v>2475.9928729142794</v>
      </c>
      <c r="W1149" s="6">
        <v>2.8784758625946052E-6</v>
      </c>
      <c r="X1149">
        <v>1</v>
      </c>
      <c r="Y1149" t="s">
        <v>10</v>
      </c>
      <c r="Z1149" t="s">
        <v>2</v>
      </c>
      <c r="AA1149">
        <v>0</v>
      </c>
      <c r="AB1149">
        <v>1542</v>
      </c>
      <c r="AC1149">
        <v>1</v>
      </c>
      <c r="AD1149" t="b">
        <v>1</v>
      </c>
    </row>
    <row r="1150" spans="1:30" x14ac:dyDescent="0.35">
      <c r="A1150" t="s">
        <v>1176</v>
      </c>
      <c r="C1150">
        <v>337</v>
      </c>
      <c r="D1150">
        <v>143</v>
      </c>
      <c r="T1150">
        <v>480</v>
      </c>
      <c r="U1150">
        <v>480</v>
      </c>
      <c r="V1150" s="5">
        <v>480.0006084691297</v>
      </c>
      <c r="W1150" s="6">
        <v>1.2676424132930005E-6</v>
      </c>
      <c r="X1150">
        <v>1</v>
      </c>
      <c r="Y1150" t="s">
        <v>2</v>
      </c>
      <c r="Z1150" t="s">
        <v>3</v>
      </c>
      <c r="AA1150">
        <v>0</v>
      </c>
      <c r="AB1150">
        <v>0</v>
      </c>
      <c r="AC1150">
        <v>1</v>
      </c>
      <c r="AD1150" t="b">
        <v>1</v>
      </c>
    </row>
    <row r="1151" spans="1:30" x14ac:dyDescent="0.35">
      <c r="A1151" t="s">
        <v>1177</v>
      </c>
      <c r="G1151">
        <v>623</v>
      </c>
      <c r="H1151">
        <v>1460</v>
      </c>
      <c r="J1151">
        <v>1227</v>
      </c>
      <c r="N1151">
        <v>1197</v>
      </c>
      <c r="O1151">
        <v>2382</v>
      </c>
      <c r="P1151">
        <v>850</v>
      </c>
      <c r="T1151">
        <v>7739</v>
      </c>
      <c r="U1151">
        <v>7739</v>
      </c>
      <c r="V1151" s="5">
        <v>7739.1861114212352</v>
      </c>
      <c r="W1151" s="6">
        <v>2.4047931986094133E-5</v>
      </c>
      <c r="X1151">
        <v>1</v>
      </c>
      <c r="Y1151" t="s">
        <v>6</v>
      </c>
      <c r="Z1151" t="s">
        <v>9</v>
      </c>
      <c r="AA1151">
        <v>0</v>
      </c>
      <c r="AB1151">
        <v>5889</v>
      </c>
      <c r="AC1151">
        <v>1</v>
      </c>
      <c r="AD1151" t="b">
        <v>1</v>
      </c>
    </row>
    <row r="1152" spans="1:30" x14ac:dyDescent="0.35">
      <c r="A1152" t="s">
        <v>1178</v>
      </c>
      <c r="E1152">
        <v>391</v>
      </c>
      <c r="F1152">
        <v>392</v>
      </c>
      <c r="T1152">
        <v>783</v>
      </c>
      <c r="U1152">
        <v>783</v>
      </c>
      <c r="V1152" s="5">
        <v>783.00585346161608</v>
      </c>
      <c r="W1152" s="6">
        <v>7.4756294479873599E-6</v>
      </c>
      <c r="X1152">
        <v>1</v>
      </c>
      <c r="Y1152" t="s">
        <v>5</v>
      </c>
      <c r="Z1152" t="s">
        <v>4</v>
      </c>
      <c r="AA1152">
        <v>0</v>
      </c>
      <c r="AB1152">
        <v>0</v>
      </c>
      <c r="AC1152">
        <v>1</v>
      </c>
      <c r="AD1152" t="b">
        <v>1</v>
      </c>
    </row>
    <row r="1153" spans="1:30" x14ac:dyDescent="0.35">
      <c r="A1153" t="s">
        <v>1179</v>
      </c>
      <c r="C1153">
        <v>26</v>
      </c>
      <c r="D1153">
        <v>387</v>
      </c>
      <c r="G1153">
        <v>1244</v>
      </c>
      <c r="I1153">
        <v>706</v>
      </c>
      <c r="T1153">
        <v>2363</v>
      </c>
      <c r="U1153">
        <v>2363</v>
      </c>
      <c r="V1153" s="5">
        <v>2362.9806977026865</v>
      </c>
      <c r="W1153" s="6">
        <v>8.1686225081235846E-6</v>
      </c>
      <c r="X1153">
        <v>1</v>
      </c>
      <c r="Y1153" t="s">
        <v>2</v>
      </c>
      <c r="Z1153" t="s">
        <v>6</v>
      </c>
      <c r="AA1153">
        <v>0</v>
      </c>
      <c r="AB1153">
        <v>1093</v>
      </c>
      <c r="AC1153">
        <v>1</v>
      </c>
      <c r="AD1153" t="b">
        <v>1</v>
      </c>
    </row>
    <row r="1154" spans="1:30" x14ac:dyDescent="0.35">
      <c r="A1154" t="s">
        <v>1180</v>
      </c>
      <c r="G1154">
        <v>485</v>
      </c>
      <c r="H1154">
        <v>1183</v>
      </c>
      <c r="T1154">
        <v>1668</v>
      </c>
      <c r="U1154">
        <v>1668</v>
      </c>
      <c r="V1154" s="5">
        <v>1667.974911769219</v>
      </c>
      <c r="W1154" s="6">
        <v>1.5041131976232818E-5</v>
      </c>
      <c r="X1154">
        <v>1</v>
      </c>
      <c r="Y1154" t="s">
        <v>6</v>
      </c>
      <c r="Z1154" t="s">
        <v>7</v>
      </c>
      <c r="AA1154">
        <v>0</v>
      </c>
      <c r="AB1154">
        <v>0</v>
      </c>
      <c r="AC1154">
        <v>1</v>
      </c>
      <c r="AD1154" t="b">
        <v>1</v>
      </c>
    </row>
    <row r="1155" spans="1:30" x14ac:dyDescent="0.35">
      <c r="A1155" t="s">
        <v>1181</v>
      </c>
      <c r="D1155">
        <v>387</v>
      </c>
      <c r="G1155">
        <v>936</v>
      </c>
      <c r="H1155">
        <v>1183</v>
      </c>
      <c r="I1155">
        <v>625</v>
      </c>
      <c r="T1155">
        <v>3131</v>
      </c>
      <c r="U1155">
        <v>3131</v>
      </c>
      <c r="V1155" s="5">
        <v>3130.961393530039</v>
      </c>
      <c r="W1155" s="6">
        <v>1.2330548067687517E-5</v>
      </c>
      <c r="X1155">
        <v>1</v>
      </c>
      <c r="Y1155" t="s">
        <v>8</v>
      </c>
      <c r="Z1155" t="s">
        <v>7</v>
      </c>
      <c r="AA1155">
        <v>0</v>
      </c>
      <c r="AB1155">
        <v>1323</v>
      </c>
      <c r="AC1155">
        <v>1</v>
      </c>
      <c r="AD1155" t="b">
        <v>1</v>
      </c>
    </row>
    <row r="1156" spans="1:30" x14ac:dyDescent="0.35">
      <c r="A1156" t="s">
        <v>1182</v>
      </c>
      <c r="D1156">
        <v>387</v>
      </c>
      <c r="G1156">
        <v>231</v>
      </c>
      <c r="I1156">
        <v>625</v>
      </c>
      <c r="T1156">
        <v>1243</v>
      </c>
      <c r="U1156">
        <v>1243</v>
      </c>
      <c r="V1156" s="5">
        <v>1243.0239524225228</v>
      </c>
      <c r="W1156" s="6">
        <v>1.9269477853700563E-5</v>
      </c>
      <c r="X1156">
        <v>1</v>
      </c>
      <c r="Y1156" t="s">
        <v>8</v>
      </c>
      <c r="Z1156" t="s">
        <v>6</v>
      </c>
      <c r="AA1156">
        <v>0</v>
      </c>
      <c r="AB1156">
        <v>387</v>
      </c>
      <c r="AC1156">
        <v>1</v>
      </c>
      <c r="AD1156" t="b">
        <v>1</v>
      </c>
    </row>
    <row r="1157" spans="1:30" x14ac:dyDescent="0.35">
      <c r="A1157" t="s">
        <v>1183</v>
      </c>
      <c r="C1157">
        <v>391</v>
      </c>
      <c r="E1157">
        <v>474</v>
      </c>
      <c r="F1157">
        <v>528</v>
      </c>
      <c r="T1157">
        <v>1393</v>
      </c>
      <c r="U1157">
        <v>1393</v>
      </c>
      <c r="V1157" s="5">
        <v>1383.3171518359245</v>
      </c>
      <c r="W1157" s="6">
        <v>6.9997311543665286E-3</v>
      </c>
      <c r="X1157">
        <v>1</v>
      </c>
      <c r="Y1157" t="s">
        <v>4</v>
      </c>
      <c r="Z1157" t="s">
        <v>2</v>
      </c>
      <c r="AA1157">
        <v>0</v>
      </c>
      <c r="AB1157">
        <v>528</v>
      </c>
      <c r="AC1157">
        <v>1</v>
      </c>
      <c r="AD1157" t="b">
        <v>1</v>
      </c>
    </row>
    <row r="1158" spans="1:30" x14ac:dyDescent="0.35">
      <c r="A1158" t="s">
        <v>1184</v>
      </c>
      <c r="C1158">
        <v>318</v>
      </c>
      <c r="D1158">
        <v>1318</v>
      </c>
      <c r="G1158">
        <v>33</v>
      </c>
      <c r="T1158">
        <v>1669</v>
      </c>
      <c r="U1158">
        <v>1669</v>
      </c>
      <c r="V1158" s="5">
        <v>1668.9949739152564</v>
      </c>
      <c r="W1158" s="6">
        <v>3.011443906140712E-6</v>
      </c>
      <c r="X1158">
        <v>1</v>
      </c>
      <c r="Y1158" t="s">
        <v>6</v>
      </c>
      <c r="Z1158" t="s">
        <v>2</v>
      </c>
      <c r="AA1158">
        <v>0</v>
      </c>
      <c r="AB1158">
        <v>1318</v>
      </c>
      <c r="AC1158">
        <v>1</v>
      </c>
      <c r="AD1158" t="b">
        <v>1</v>
      </c>
    </row>
    <row r="1159" spans="1:30" x14ac:dyDescent="0.35">
      <c r="A1159" t="s">
        <v>1185</v>
      </c>
      <c r="D1159">
        <v>361</v>
      </c>
      <c r="K1159">
        <v>8</v>
      </c>
      <c r="M1159">
        <v>1244</v>
      </c>
      <c r="T1159">
        <v>1613</v>
      </c>
      <c r="U1159">
        <v>1613</v>
      </c>
      <c r="V1159" s="5">
        <v>1613.0036146710145</v>
      </c>
      <c r="W1159" s="6">
        <v>2.2409565493826383E-6</v>
      </c>
      <c r="X1159">
        <v>1</v>
      </c>
      <c r="Y1159" t="s">
        <v>10</v>
      </c>
      <c r="Z1159" t="s">
        <v>3</v>
      </c>
      <c r="AA1159">
        <v>0</v>
      </c>
      <c r="AB1159">
        <v>1244</v>
      </c>
      <c r="AC1159">
        <v>1</v>
      </c>
      <c r="AD1159" t="b">
        <v>1</v>
      </c>
    </row>
    <row r="1160" spans="1:30" x14ac:dyDescent="0.35">
      <c r="A1160" t="s">
        <v>1186</v>
      </c>
      <c r="C1160">
        <v>667</v>
      </c>
      <c r="F1160">
        <v>134</v>
      </c>
      <c r="T1160">
        <v>801</v>
      </c>
      <c r="U1160">
        <v>801</v>
      </c>
      <c r="V1160" s="5">
        <v>979.99592858135884</v>
      </c>
      <c r="W1160" s="6">
        <v>0.18264966553531828</v>
      </c>
      <c r="X1160">
        <v>0</v>
      </c>
      <c r="Y1160" t="s">
        <v>5</v>
      </c>
      <c r="Z1160" t="s">
        <v>2</v>
      </c>
      <c r="AA1160">
        <v>0</v>
      </c>
      <c r="AB1160">
        <v>0</v>
      </c>
      <c r="AC1160">
        <v>1</v>
      </c>
      <c r="AD1160" t="b">
        <v>0</v>
      </c>
    </row>
    <row r="1161" spans="1:30" x14ac:dyDescent="0.35">
      <c r="A1161" t="s">
        <v>1187</v>
      </c>
      <c r="K1161">
        <v>592</v>
      </c>
      <c r="T1161">
        <v>592</v>
      </c>
      <c r="U1161">
        <v>592</v>
      </c>
      <c r="V1161" s="5">
        <v>592.00189563316439</v>
      </c>
      <c r="W1161" s="6">
        <v>3.2020727946613341E-6</v>
      </c>
      <c r="X1161">
        <v>1</v>
      </c>
      <c r="Y1161" t="s">
        <v>10</v>
      </c>
      <c r="Z1161" t="s">
        <v>10</v>
      </c>
      <c r="AA1161">
        <v>1</v>
      </c>
      <c r="AB1161">
        <v>0</v>
      </c>
      <c r="AC1161">
        <v>1</v>
      </c>
      <c r="AD1161" t="b">
        <v>0</v>
      </c>
    </row>
    <row r="1162" spans="1:30" x14ac:dyDescent="0.35">
      <c r="A1162" t="s">
        <v>1188</v>
      </c>
      <c r="D1162">
        <v>1133</v>
      </c>
      <c r="G1162">
        <v>1379</v>
      </c>
      <c r="T1162">
        <v>2512</v>
      </c>
      <c r="U1162">
        <v>2512</v>
      </c>
      <c r="V1162" s="5">
        <v>2511.974338518814</v>
      </c>
      <c r="W1162" s="6">
        <v>1.0215662155675446E-5</v>
      </c>
      <c r="X1162">
        <v>1</v>
      </c>
      <c r="Y1162" t="s">
        <v>3</v>
      </c>
      <c r="Z1162" t="s">
        <v>6</v>
      </c>
      <c r="AA1162">
        <v>0</v>
      </c>
      <c r="AB1162">
        <v>0</v>
      </c>
      <c r="AC1162">
        <v>1</v>
      </c>
      <c r="AD1162" t="b">
        <v>1</v>
      </c>
    </row>
    <row r="1163" spans="1:30" x14ac:dyDescent="0.35">
      <c r="A1163" t="s">
        <v>1189</v>
      </c>
      <c r="D1163">
        <v>1285</v>
      </c>
      <c r="G1163">
        <v>834</v>
      </c>
      <c r="H1163">
        <v>1213</v>
      </c>
      <c r="T1163">
        <v>3332</v>
      </c>
      <c r="U1163">
        <v>3332</v>
      </c>
      <c r="V1163" s="5">
        <v>3331.9587999999999</v>
      </c>
      <c r="W1163" s="6">
        <v>1.2365098872206086E-5</v>
      </c>
      <c r="X1163">
        <v>1</v>
      </c>
      <c r="Y1163" t="s">
        <v>7</v>
      </c>
      <c r="Z1163" t="s">
        <v>3</v>
      </c>
      <c r="AA1163">
        <v>0</v>
      </c>
      <c r="AB1163">
        <v>834</v>
      </c>
      <c r="AC1163">
        <v>1</v>
      </c>
      <c r="AD1163" t="b">
        <v>1</v>
      </c>
    </row>
    <row r="1164" spans="1:30" x14ac:dyDescent="0.35">
      <c r="A1164" t="s">
        <v>1190</v>
      </c>
      <c r="C1164">
        <v>495</v>
      </c>
      <c r="K1164">
        <v>8</v>
      </c>
      <c r="M1164">
        <v>1397</v>
      </c>
      <c r="T1164">
        <v>1900</v>
      </c>
      <c r="U1164">
        <v>1900</v>
      </c>
      <c r="V1164" s="5">
        <v>1900.0111095485868</v>
      </c>
      <c r="W1164" s="6">
        <v>5.8470966464049023E-6</v>
      </c>
      <c r="X1164">
        <v>1</v>
      </c>
      <c r="Y1164" t="s">
        <v>10</v>
      </c>
      <c r="Z1164" t="s">
        <v>2</v>
      </c>
      <c r="AA1164">
        <v>0</v>
      </c>
      <c r="AB1164">
        <v>1397</v>
      </c>
      <c r="AC1164">
        <v>1</v>
      </c>
      <c r="AD1164" t="b">
        <v>1</v>
      </c>
    </row>
    <row r="1165" spans="1:30" x14ac:dyDescent="0.35">
      <c r="A1165" t="s">
        <v>1191</v>
      </c>
      <c r="H1165">
        <v>834</v>
      </c>
      <c r="K1165">
        <v>1009</v>
      </c>
      <c r="T1165">
        <v>1843</v>
      </c>
      <c r="U1165">
        <v>1843</v>
      </c>
      <c r="V1165" s="5">
        <v>1842.99643487342</v>
      </c>
      <c r="W1165" s="6">
        <v>1.9344185982038249E-6</v>
      </c>
      <c r="X1165">
        <v>1</v>
      </c>
      <c r="Y1165" t="s">
        <v>10</v>
      </c>
      <c r="Z1165" t="s">
        <v>7</v>
      </c>
      <c r="AA1165">
        <v>0</v>
      </c>
      <c r="AB1165">
        <v>0</v>
      </c>
      <c r="AC1165">
        <v>1</v>
      </c>
      <c r="AD1165" t="b">
        <v>1</v>
      </c>
    </row>
    <row r="1166" spans="1:30" x14ac:dyDescent="0.35">
      <c r="A1166" t="s">
        <v>1192</v>
      </c>
      <c r="E1166">
        <v>384</v>
      </c>
      <c r="H1166">
        <v>1087</v>
      </c>
      <c r="J1166">
        <v>1227</v>
      </c>
      <c r="K1166">
        <v>1052</v>
      </c>
      <c r="L1166">
        <v>780</v>
      </c>
      <c r="M1166">
        <v>866</v>
      </c>
      <c r="N1166">
        <v>1197</v>
      </c>
      <c r="O1166">
        <v>2382</v>
      </c>
      <c r="P1166">
        <v>850</v>
      </c>
      <c r="T1166">
        <v>9825</v>
      </c>
      <c r="U1166">
        <v>9825</v>
      </c>
      <c r="V1166" s="5">
        <v>9824.7884693463257</v>
      </c>
      <c r="W1166" s="6">
        <v>2.1530301067990165E-5</v>
      </c>
      <c r="X1166">
        <v>1</v>
      </c>
      <c r="Y1166" t="s">
        <v>4</v>
      </c>
      <c r="Z1166" t="s">
        <v>9</v>
      </c>
      <c r="AA1166">
        <v>0</v>
      </c>
      <c r="AB1166">
        <v>8214</v>
      </c>
      <c r="AC1166">
        <v>1</v>
      </c>
      <c r="AD1166" t="b">
        <v>1</v>
      </c>
    </row>
    <row r="1167" spans="1:30" x14ac:dyDescent="0.35">
      <c r="A1167" t="s">
        <v>1193</v>
      </c>
      <c r="G1167">
        <v>485</v>
      </c>
      <c r="H1167">
        <v>1460</v>
      </c>
      <c r="N1167">
        <v>352</v>
      </c>
      <c r="P1167">
        <v>850</v>
      </c>
      <c r="T1167">
        <v>3147</v>
      </c>
      <c r="U1167">
        <v>3147</v>
      </c>
      <c r="V1167" s="5">
        <v>3147.0823007695317</v>
      </c>
      <c r="W1167" s="6">
        <v>2.6151451301912335E-5</v>
      </c>
      <c r="X1167">
        <v>1</v>
      </c>
      <c r="Y1167" t="s">
        <v>6</v>
      </c>
      <c r="Z1167" t="s">
        <v>13</v>
      </c>
      <c r="AA1167">
        <v>0</v>
      </c>
      <c r="AB1167">
        <v>2310</v>
      </c>
      <c r="AC1167">
        <v>1</v>
      </c>
      <c r="AD1167" t="b">
        <v>1</v>
      </c>
    </row>
    <row r="1168" spans="1:30" x14ac:dyDescent="0.35">
      <c r="A1168" t="s">
        <v>1194</v>
      </c>
      <c r="J1168">
        <v>2120</v>
      </c>
      <c r="N1168">
        <v>1424</v>
      </c>
      <c r="T1168">
        <v>3544</v>
      </c>
      <c r="U1168">
        <v>3544</v>
      </c>
      <c r="V1168" s="5">
        <v>3543.9604054129309</v>
      </c>
      <c r="W1168" s="6">
        <v>1.1172412369127095E-5</v>
      </c>
      <c r="X1168">
        <v>1</v>
      </c>
      <c r="Y1168" t="s">
        <v>13</v>
      </c>
      <c r="Z1168" t="s">
        <v>9</v>
      </c>
      <c r="AA1168">
        <v>0</v>
      </c>
      <c r="AB1168">
        <v>0</v>
      </c>
      <c r="AC1168">
        <v>1</v>
      </c>
      <c r="AD1168" t="b">
        <v>1</v>
      </c>
    </row>
    <row r="1169" spans="1:30" x14ac:dyDescent="0.35">
      <c r="A1169" t="s">
        <v>1195</v>
      </c>
      <c r="G1169">
        <v>316</v>
      </c>
      <c r="K1169">
        <v>524</v>
      </c>
      <c r="T1169">
        <v>840</v>
      </c>
      <c r="U1169">
        <v>840</v>
      </c>
      <c r="V1169" s="5">
        <v>840.01416122004355</v>
      </c>
      <c r="W1169" s="6">
        <v>1.6858311082493658E-5</v>
      </c>
      <c r="X1169">
        <v>1</v>
      </c>
      <c r="Y1169" t="s">
        <v>10</v>
      </c>
      <c r="Z1169" t="s">
        <v>6</v>
      </c>
      <c r="AA1169">
        <v>0</v>
      </c>
      <c r="AB1169">
        <v>0</v>
      </c>
      <c r="AC1169">
        <v>1</v>
      </c>
      <c r="AD1169" t="b">
        <v>1</v>
      </c>
    </row>
    <row r="1170" spans="1:30" x14ac:dyDescent="0.35">
      <c r="A1170" t="s">
        <v>1196</v>
      </c>
      <c r="H1170">
        <v>277</v>
      </c>
      <c r="J1170">
        <v>1227</v>
      </c>
      <c r="N1170">
        <v>1197</v>
      </c>
      <c r="O1170">
        <v>2382</v>
      </c>
      <c r="P1170">
        <v>850</v>
      </c>
      <c r="T1170">
        <v>5933</v>
      </c>
      <c r="U1170">
        <v>5933</v>
      </c>
      <c r="V1170" s="5">
        <v>5932.7741440491036</v>
      </c>
      <c r="W1170" s="6">
        <v>3.8069197547819768E-5</v>
      </c>
      <c r="X1170">
        <v>1</v>
      </c>
      <c r="Y1170" t="s">
        <v>7</v>
      </c>
      <c r="Z1170" t="s">
        <v>9</v>
      </c>
      <c r="AA1170">
        <v>0</v>
      </c>
      <c r="AB1170">
        <v>4429</v>
      </c>
      <c r="AC1170">
        <v>1</v>
      </c>
      <c r="AD1170" t="b">
        <v>1</v>
      </c>
    </row>
    <row r="1171" spans="1:30" x14ac:dyDescent="0.35">
      <c r="A1171" t="s">
        <v>1197</v>
      </c>
      <c r="B1171">
        <v>479</v>
      </c>
      <c r="C1171">
        <v>423</v>
      </c>
      <c r="F1171">
        <v>400</v>
      </c>
      <c r="I1171">
        <v>518</v>
      </c>
      <c r="L1171">
        <v>270</v>
      </c>
      <c r="T1171">
        <v>2090</v>
      </c>
      <c r="U1171">
        <v>2090</v>
      </c>
      <c r="V1171" s="5">
        <v>2090.01589947825</v>
      </c>
      <c r="W1171" s="6">
        <v>7.6073479890835728E-6</v>
      </c>
      <c r="X1171">
        <v>1</v>
      </c>
      <c r="Y1171" t="s">
        <v>11</v>
      </c>
      <c r="Z1171" t="s">
        <v>1</v>
      </c>
      <c r="AA1171">
        <v>0</v>
      </c>
      <c r="AB1171">
        <v>1341</v>
      </c>
      <c r="AC1171">
        <v>1</v>
      </c>
      <c r="AD1171" t="b">
        <v>1</v>
      </c>
    </row>
    <row r="1172" spans="1:30" x14ac:dyDescent="0.35">
      <c r="A1172" t="s">
        <v>1198</v>
      </c>
      <c r="D1172">
        <v>1133</v>
      </c>
      <c r="G1172">
        <v>1472</v>
      </c>
      <c r="T1172">
        <v>2605</v>
      </c>
      <c r="U1172">
        <v>2605</v>
      </c>
      <c r="V1172" s="5">
        <v>2604.9907011148093</v>
      </c>
      <c r="W1172" s="6">
        <v>3.5696423740378148E-6</v>
      </c>
      <c r="X1172">
        <v>1</v>
      </c>
      <c r="Y1172" t="s">
        <v>3</v>
      </c>
      <c r="Z1172" t="s">
        <v>6</v>
      </c>
      <c r="AA1172">
        <v>0</v>
      </c>
      <c r="AB1172">
        <v>0</v>
      </c>
      <c r="AC1172">
        <v>1</v>
      </c>
      <c r="AD1172" t="b">
        <v>1</v>
      </c>
    </row>
    <row r="1173" spans="1:30" x14ac:dyDescent="0.35">
      <c r="A1173" t="s">
        <v>1199</v>
      </c>
      <c r="C1173">
        <v>170</v>
      </c>
      <c r="D1173">
        <v>1030</v>
      </c>
      <c r="G1173">
        <v>569</v>
      </c>
      <c r="T1173">
        <v>1769</v>
      </c>
      <c r="U1173">
        <v>1769</v>
      </c>
      <c r="V1173" s="5">
        <v>1793.9873306954801</v>
      </c>
      <c r="W1173" s="6">
        <v>1.3928376342431114E-2</v>
      </c>
      <c r="X1173">
        <v>1</v>
      </c>
      <c r="Y1173" t="s">
        <v>6</v>
      </c>
      <c r="Z1173" t="s">
        <v>2</v>
      </c>
      <c r="AA1173">
        <v>0</v>
      </c>
      <c r="AB1173">
        <v>1030</v>
      </c>
      <c r="AC1173">
        <v>1</v>
      </c>
      <c r="AD1173" t="b">
        <v>1</v>
      </c>
    </row>
    <row r="1174" spans="1:30" x14ac:dyDescent="0.35">
      <c r="A1174" t="s">
        <v>1200</v>
      </c>
      <c r="B1174">
        <v>479</v>
      </c>
      <c r="C1174">
        <v>423</v>
      </c>
      <c r="E1174">
        <v>474</v>
      </c>
      <c r="F1174">
        <v>528</v>
      </c>
      <c r="I1174">
        <v>518</v>
      </c>
      <c r="T1174">
        <v>2422</v>
      </c>
      <c r="U1174">
        <v>2422</v>
      </c>
      <c r="V1174" s="5">
        <v>2422.0144678492238</v>
      </c>
      <c r="W1174" s="6">
        <v>5.9734776219844603E-6</v>
      </c>
      <c r="X1174">
        <v>1</v>
      </c>
      <c r="Y1174" t="s">
        <v>4</v>
      </c>
      <c r="Z1174" t="s">
        <v>1</v>
      </c>
      <c r="AA1174">
        <v>0</v>
      </c>
      <c r="AB1174">
        <v>1469</v>
      </c>
      <c r="AC1174">
        <v>1</v>
      </c>
      <c r="AD1174" t="b">
        <v>1</v>
      </c>
    </row>
    <row r="1175" spans="1:30" x14ac:dyDescent="0.35">
      <c r="A1175" t="s">
        <v>1201</v>
      </c>
      <c r="G1175">
        <v>903</v>
      </c>
      <c r="T1175">
        <v>903</v>
      </c>
      <c r="U1175">
        <v>903</v>
      </c>
      <c r="V1175" s="5">
        <v>903.00082471610733</v>
      </c>
      <c r="W1175" s="6">
        <v>9.1330603999243303E-7</v>
      </c>
      <c r="X1175">
        <v>1</v>
      </c>
      <c r="Y1175" t="s">
        <v>6</v>
      </c>
      <c r="Z1175" t="s">
        <v>6</v>
      </c>
      <c r="AA1175">
        <v>1</v>
      </c>
      <c r="AB1175">
        <v>0</v>
      </c>
      <c r="AC1175">
        <v>1</v>
      </c>
      <c r="AD1175" t="b">
        <v>0</v>
      </c>
    </row>
    <row r="1176" spans="1:30" x14ac:dyDescent="0.35">
      <c r="A1176" t="s">
        <v>1202</v>
      </c>
      <c r="K1176">
        <v>346</v>
      </c>
      <c r="L1176">
        <v>298</v>
      </c>
      <c r="M1176">
        <v>864</v>
      </c>
      <c r="T1176">
        <v>1508</v>
      </c>
      <c r="U1176">
        <v>1508</v>
      </c>
      <c r="V1176" s="5">
        <v>1508.0094486589001</v>
      </c>
      <c r="W1176" s="6">
        <v>6.2656496671543866E-6</v>
      </c>
      <c r="X1176">
        <v>1</v>
      </c>
      <c r="Y1176" t="s">
        <v>10</v>
      </c>
      <c r="Z1176" t="s">
        <v>11</v>
      </c>
      <c r="AA1176">
        <v>0</v>
      </c>
      <c r="AB1176">
        <v>864</v>
      </c>
      <c r="AC1176">
        <v>1</v>
      </c>
      <c r="AD1176" t="b">
        <v>1</v>
      </c>
    </row>
    <row r="1177" spans="1:30" x14ac:dyDescent="0.35">
      <c r="A1177" t="s">
        <v>1203</v>
      </c>
      <c r="D1177">
        <v>846</v>
      </c>
      <c r="M1177">
        <v>172</v>
      </c>
      <c r="T1177">
        <v>1018</v>
      </c>
      <c r="U1177">
        <v>1018</v>
      </c>
      <c r="V1177" s="5">
        <v>1017.989507173667</v>
      </c>
      <c r="W1177" s="6">
        <v>1.0307401264025581E-5</v>
      </c>
      <c r="X1177">
        <v>1</v>
      </c>
      <c r="Y1177" t="s">
        <v>3</v>
      </c>
      <c r="Z1177" t="s">
        <v>12</v>
      </c>
      <c r="AA1177">
        <v>0</v>
      </c>
      <c r="AB1177">
        <v>0</v>
      </c>
      <c r="AC1177">
        <v>1</v>
      </c>
      <c r="AD1177" t="b">
        <v>1</v>
      </c>
    </row>
    <row r="1178" spans="1:30" x14ac:dyDescent="0.35">
      <c r="A1178" t="s">
        <v>1204</v>
      </c>
      <c r="E1178">
        <v>555</v>
      </c>
      <c r="L1178">
        <v>935</v>
      </c>
      <c r="T1178">
        <v>1490</v>
      </c>
      <c r="U1178">
        <v>1490</v>
      </c>
      <c r="V1178" s="5">
        <v>1490.0076339336279</v>
      </c>
      <c r="W1178" s="6">
        <v>5.1234191382659494E-6</v>
      </c>
      <c r="X1178">
        <v>1</v>
      </c>
      <c r="Y1178" t="s">
        <v>11</v>
      </c>
      <c r="Z1178" t="s">
        <v>4</v>
      </c>
      <c r="AA1178">
        <v>0</v>
      </c>
      <c r="AB1178">
        <v>0</v>
      </c>
      <c r="AC1178">
        <v>1</v>
      </c>
      <c r="AD1178" t="b">
        <v>1</v>
      </c>
    </row>
    <row r="1179" spans="1:30" x14ac:dyDescent="0.35">
      <c r="A1179" t="s">
        <v>1205</v>
      </c>
      <c r="F1179">
        <v>357</v>
      </c>
      <c r="H1179">
        <v>1087</v>
      </c>
      <c r="K1179">
        <v>1052</v>
      </c>
      <c r="M1179">
        <v>1104</v>
      </c>
      <c r="P1179">
        <v>506</v>
      </c>
      <c r="T1179">
        <v>4106</v>
      </c>
      <c r="U1179">
        <v>4106</v>
      </c>
      <c r="V1179" s="5">
        <v>4105.9990049751241</v>
      </c>
      <c r="W1179" s="6">
        <v>2.4233441720613712E-7</v>
      </c>
      <c r="X1179">
        <v>1</v>
      </c>
      <c r="Y1179" t="s">
        <v>5</v>
      </c>
      <c r="Z1179" t="s">
        <v>15</v>
      </c>
      <c r="AA1179">
        <v>0</v>
      </c>
      <c r="AB1179">
        <v>3243</v>
      </c>
      <c r="AC1179">
        <v>1</v>
      </c>
      <c r="AD1179" t="b">
        <v>1</v>
      </c>
    </row>
    <row r="1180" spans="1:30" x14ac:dyDescent="0.35">
      <c r="A1180" t="s">
        <v>1206</v>
      </c>
      <c r="T1180">
        <v>0</v>
      </c>
      <c r="U1180">
        <v>0</v>
      </c>
      <c r="V1180" s="5">
        <v>2608.8862390907248</v>
      </c>
      <c r="W1180" s="6">
        <v>1</v>
      </c>
      <c r="X1180">
        <v>0</v>
      </c>
      <c r="Y1180" t="s">
        <v>6</v>
      </c>
      <c r="Z1180" t="s">
        <v>8</v>
      </c>
      <c r="AA1180">
        <v>0</v>
      </c>
      <c r="AB1180">
        <v>0</v>
      </c>
      <c r="AC1180">
        <v>1</v>
      </c>
      <c r="AD1180" t="b">
        <v>0</v>
      </c>
    </row>
    <row r="1181" spans="1:30" x14ac:dyDescent="0.35">
      <c r="A1181" t="s">
        <v>1207</v>
      </c>
      <c r="E1181">
        <v>389</v>
      </c>
      <c r="L1181">
        <v>683</v>
      </c>
      <c r="T1181">
        <v>1072</v>
      </c>
      <c r="U1181">
        <v>1072</v>
      </c>
      <c r="V1181" s="5">
        <v>1071.9884412408289</v>
      </c>
      <c r="W1181" s="6">
        <v>1.0782540861809222E-5</v>
      </c>
      <c r="X1181">
        <v>1</v>
      </c>
      <c r="Y1181" t="s">
        <v>4</v>
      </c>
      <c r="Z1181" t="s">
        <v>11</v>
      </c>
      <c r="AA1181">
        <v>0</v>
      </c>
      <c r="AB1181">
        <v>0</v>
      </c>
      <c r="AC1181">
        <v>1</v>
      </c>
      <c r="AD1181" t="b">
        <v>1</v>
      </c>
    </row>
    <row r="1182" spans="1:30" x14ac:dyDescent="0.35">
      <c r="A1182" t="s">
        <v>1208</v>
      </c>
      <c r="G1182">
        <v>795</v>
      </c>
      <c r="H1182">
        <v>960</v>
      </c>
      <c r="T1182">
        <v>1755</v>
      </c>
      <c r="U1182">
        <v>1755</v>
      </c>
      <c r="V1182" s="5">
        <v>1755.0179545754904</v>
      </c>
      <c r="W1182" s="6">
        <v>1.0230422682350297E-5</v>
      </c>
      <c r="X1182">
        <v>1</v>
      </c>
      <c r="Y1182" t="s">
        <v>7</v>
      </c>
      <c r="Z1182" t="s">
        <v>6</v>
      </c>
      <c r="AA1182">
        <v>0</v>
      </c>
      <c r="AB1182">
        <v>0</v>
      </c>
      <c r="AC1182">
        <v>1</v>
      </c>
      <c r="AD1182" t="b">
        <v>1</v>
      </c>
    </row>
    <row r="1183" spans="1:30" x14ac:dyDescent="0.35">
      <c r="A1183" t="s">
        <v>1209</v>
      </c>
      <c r="E1183">
        <v>389</v>
      </c>
      <c r="G1183">
        <v>1013</v>
      </c>
      <c r="K1183">
        <v>567</v>
      </c>
      <c r="L1183">
        <v>780</v>
      </c>
      <c r="M1183">
        <v>866</v>
      </c>
      <c r="T1183">
        <v>3615</v>
      </c>
      <c r="U1183">
        <v>3615</v>
      </c>
      <c r="V1183" s="5">
        <v>3614.9432812941222</v>
      </c>
      <c r="W1183" s="6">
        <v>1.5690067993944134E-5</v>
      </c>
      <c r="X1183">
        <v>1</v>
      </c>
      <c r="Y1183" t="s">
        <v>4</v>
      </c>
      <c r="Z1183" t="s">
        <v>6</v>
      </c>
      <c r="AA1183">
        <v>0</v>
      </c>
      <c r="AB1183">
        <v>2213</v>
      </c>
      <c r="AC1183">
        <v>1</v>
      </c>
      <c r="AD1183" t="b">
        <v>1</v>
      </c>
    </row>
    <row r="1184" spans="1:30" x14ac:dyDescent="0.35">
      <c r="A1184" t="s">
        <v>1210</v>
      </c>
      <c r="D1184">
        <v>1010</v>
      </c>
      <c r="G1184">
        <v>834</v>
      </c>
      <c r="H1184">
        <v>1214</v>
      </c>
      <c r="T1184">
        <v>3058</v>
      </c>
      <c r="U1184">
        <v>3058</v>
      </c>
      <c r="V1184" s="5">
        <v>3058.0273678561848</v>
      </c>
      <c r="W1184" s="6">
        <v>8.9495131641010073E-6</v>
      </c>
      <c r="X1184">
        <v>1</v>
      </c>
      <c r="Y1184" t="s">
        <v>7</v>
      </c>
      <c r="Z1184" t="s">
        <v>3</v>
      </c>
      <c r="AA1184">
        <v>0</v>
      </c>
      <c r="AB1184">
        <v>834</v>
      </c>
      <c r="AC1184">
        <v>1</v>
      </c>
      <c r="AD1184" t="b">
        <v>1</v>
      </c>
    </row>
    <row r="1185" spans="1:30" x14ac:dyDescent="0.35">
      <c r="A1185" t="s">
        <v>1211</v>
      </c>
      <c r="C1185">
        <v>257</v>
      </c>
      <c r="I1185">
        <v>384</v>
      </c>
      <c r="T1185">
        <v>641</v>
      </c>
      <c r="U1185">
        <v>641</v>
      </c>
      <c r="V1185" s="5">
        <v>640.99984443247774</v>
      </c>
      <c r="W1185" s="6">
        <v>2.4269510142227995E-7</v>
      </c>
      <c r="X1185">
        <v>1</v>
      </c>
      <c r="Y1185" t="s">
        <v>8</v>
      </c>
      <c r="Z1185" t="s">
        <v>2</v>
      </c>
      <c r="AA1185">
        <v>0</v>
      </c>
      <c r="AB1185">
        <v>0</v>
      </c>
      <c r="AC1185">
        <v>1</v>
      </c>
      <c r="AD1185" t="b">
        <v>1</v>
      </c>
    </row>
    <row r="1186" spans="1:30" x14ac:dyDescent="0.35">
      <c r="A1186" t="s">
        <v>1212</v>
      </c>
      <c r="C1186">
        <v>500</v>
      </c>
      <c r="E1186">
        <v>520</v>
      </c>
      <c r="F1186">
        <v>398</v>
      </c>
      <c r="I1186">
        <v>384</v>
      </c>
      <c r="L1186">
        <v>933</v>
      </c>
      <c r="T1186">
        <v>2735</v>
      </c>
      <c r="U1186">
        <v>2735</v>
      </c>
      <c r="V1186" s="5">
        <v>2734.9808670226289</v>
      </c>
      <c r="W1186" s="6">
        <v>6.995653096443442E-6</v>
      </c>
      <c r="X1186">
        <v>1</v>
      </c>
      <c r="Y1186" t="s">
        <v>8</v>
      </c>
      <c r="Z1186" t="s">
        <v>4</v>
      </c>
      <c r="AA1186">
        <v>0</v>
      </c>
      <c r="AB1186">
        <v>1831</v>
      </c>
      <c r="AC1186">
        <v>1</v>
      </c>
      <c r="AD1186" t="b">
        <v>1</v>
      </c>
    </row>
    <row r="1187" spans="1:30" x14ac:dyDescent="0.35">
      <c r="A1187" t="s">
        <v>1213</v>
      </c>
      <c r="I1187">
        <v>493</v>
      </c>
      <c r="T1187">
        <v>493</v>
      </c>
      <c r="U1187">
        <v>493</v>
      </c>
      <c r="V1187" s="5">
        <v>493.00719117123532</v>
      </c>
      <c r="W1187" s="6">
        <v>1.4586341465396951E-5</v>
      </c>
      <c r="X1187">
        <v>1</v>
      </c>
      <c r="Y1187" t="s">
        <v>8</v>
      </c>
      <c r="Z1187" t="s">
        <v>8</v>
      </c>
      <c r="AA1187">
        <v>1</v>
      </c>
      <c r="AB1187">
        <v>0</v>
      </c>
      <c r="AC1187">
        <v>1</v>
      </c>
      <c r="AD1187" t="b">
        <v>0</v>
      </c>
    </row>
    <row r="1188" spans="1:30" x14ac:dyDescent="0.35">
      <c r="A1188" t="s">
        <v>1214</v>
      </c>
      <c r="C1188">
        <v>672</v>
      </c>
      <c r="F1188">
        <v>134</v>
      </c>
      <c r="T1188">
        <v>806</v>
      </c>
      <c r="U1188">
        <v>806</v>
      </c>
      <c r="V1188" s="5">
        <v>805.99733140422791</v>
      </c>
      <c r="W1188" s="6">
        <v>3.3109238307819132E-6</v>
      </c>
      <c r="X1188">
        <v>1</v>
      </c>
      <c r="Y1188" t="s">
        <v>5</v>
      </c>
      <c r="Z1188" t="s">
        <v>2</v>
      </c>
      <c r="AA1188">
        <v>0</v>
      </c>
      <c r="AB1188">
        <v>0</v>
      </c>
      <c r="AC1188">
        <v>1</v>
      </c>
      <c r="AD1188" t="b">
        <v>1</v>
      </c>
    </row>
    <row r="1189" spans="1:30" x14ac:dyDescent="0.35">
      <c r="A1189" t="s">
        <v>1215</v>
      </c>
      <c r="B1189">
        <v>266</v>
      </c>
      <c r="D1189">
        <v>143</v>
      </c>
      <c r="I1189">
        <v>577</v>
      </c>
      <c r="T1189">
        <v>986</v>
      </c>
      <c r="U1189">
        <v>986</v>
      </c>
      <c r="V1189" s="5">
        <v>985.99063633366302</v>
      </c>
      <c r="W1189" s="6">
        <v>9.4967091896519929E-6</v>
      </c>
      <c r="X1189">
        <v>1</v>
      </c>
      <c r="Y1189" t="s">
        <v>3</v>
      </c>
      <c r="Z1189" t="s">
        <v>1</v>
      </c>
      <c r="AA1189">
        <v>0</v>
      </c>
      <c r="AB1189">
        <v>577</v>
      </c>
      <c r="AC1189">
        <v>1</v>
      </c>
      <c r="AD1189" t="b">
        <v>1</v>
      </c>
    </row>
    <row r="1190" spans="1:30" x14ac:dyDescent="0.35">
      <c r="A1190" t="s">
        <v>1216</v>
      </c>
      <c r="H1190">
        <v>1087</v>
      </c>
      <c r="J1190">
        <v>1238</v>
      </c>
      <c r="K1190">
        <v>1009</v>
      </c>
      <c r="N1190">
        <v>1197</v>
      </c>
      <c r="O1190">
        <v>2382</v>
      </c>
      <c r="P1190">
        <v>850</v>
      </c>
      <c r="T1190">
        <v>7763</v>
      </c>
      <c r="U1190">
        <v>7763</v>
      </c>
      <c r="V1190" s="5">
        <v>7763.1764288753366</v>
      </c>
      <c r="W1190" s="6">
        <v>2.2726377141235287E-5</v>
      </c>
      <c r="X1190">
        <v>1</v>
      </c>
      <c r="Y1190" t="s">
        <v>10</v>
      </c>
      <c r="Z1190" t="s">
        <v>9</v>
      </c>
      <c r="AA1190">
        <v>0</v>
      </c>
      <c r="AB1190">
        <v>5516</v>
      </c>
      <c r="AC1190">
        <v>1</v>
      </c>
      <c r="AD1190" t="b">
        <v>1</v>
      </c>
    </row>
    <row r="1191" spans="1:30" x14ac:dyDescent="0.35">
      <c r="A1191" t="s">
        <v>1217</v>
      </c>
      <c r="J1191">
        <v>1121</v>
      </c>
      <c r="T1191">
        <v>1121</v>
      </c>
      <c r="U1191">
        <v>1121</v>
      </c>
      <c r="V1191" s="5">
        <v>1120.9934248141794</v>
      </c>
      <c r="W1191" s="6">
        <v>5.8654990074145628E-6</v>
      </c>
      <c r="X1191">
        <v>1</v>
      </c>
      <c r="Y1191" t="s">
        <v>9</v>
      </c>
      <c r="Z1191" t="s">
        <v>9</v>
      </c>
      <c r="AA1191">
        <v>1</v>
      </c>
      <c r="AB1191">
        <v>0</v>
      </c>
      <c r="AC1191">
        <v>1</v>
      </c>
      <c r="AD1191" t="b">
        <v>0</v>
      </c>
    </row>
    <row r="1192" spans="1:30" x14ac:dyDescent="0.35">
      <c r="A1192" t="s">
        <v>1218</v>
      </c>
      <c r="B1192">
        <v>456</v>
      </c>
      <c r="C1192">
        <v>423</v>
      </c>
      <c r="F1192">
        <v>400</v>
      </c>
      <c r="I1192">
        <v>518</v>
      </c>
      <c r="L1192">
        <v>270</v>
      </c>
      <c r="T1192">
        <v>2067</v>
      </c>
      <c r="U1192">
        <v>2067</v>
      </c>
      <c r="V1192" s="5">
        <v>2066.9924408550391</v>
      </c>
      <c r="W1192" s="6">
        <v>3.6570743131136125E-6</v>
      </c>
      <c r="X1192">
        <v>1</v>
      </c>
      <c r="Y1192" t="s">
        <v>11</v>
      </c>
      <c r="Z1192" t="s">
        <v>1</v>
      </c>
      <c r="AA1192">
        <v>0</v>
      </c>
      <c r="AB1192">
        <v>1341</v>
      </c>
      <c r="AC1192">
        <v>1</v>
      </c>
      <c r="AD1192" t="b">
        <v>1</v>
      </c>
    </row>
    <row r="1193" spans="1:30" x14ac:dyDescent="0.35">
      <c r="A1193" t="s">
        <v>1219</v>
      </c>
      <c r="F1193">
        <v>343</v>
      </c>
      <c r="K1193">
        <v>149</v>
      </c>
      <c r="M1193">
        <v>1266</v>
      </c>
      <c r="T1193">
        <v>1758</v>
      </c>
      <c r="U1193">
        <v>1758</v>
      </c>
      <c r="V1193" s="5">
        <v>1794.988114646332</v>
      </c>
      <c r="W1193" s="6">
        <v>2.0606328445589597E-2</v>
      </c>
      <c r="X1193">
        <v>1</v>
      </c>
      <c r="Y1193" t="s">
        <v>10</v>
      </c>
      <c r="Z1193" t="s">
        <v>5</v>
      </c>
      <c r="AA1193">
        <v>0</v>
      </c>
      <c r="AB1193">
        <v>1266</v>
      </c>
      <c r="AC1193">
        <v>1</v>
      </c>
      <c r="AD1193" t="b">
        <v>1</v>
      </c>
    </row>
    <row r="1194" spans="1:30" x14ac:dyDescent="0.35">
      <c r="A1194" t="s">
        <v>1220</v>
      </c>
      <c r="C1194">
        <v>518</v>
      </c>
      <c r="K1194">
        <v>8</v>
      </c>
      <c r="M1194">
        <v>1397</v>
      </c>
      <c r="T1194">
        <v>1923</v>
      </c>
      <c r="U1194">
        <v>1923</v>
      </c>
      <c r="V1194" s="5">
        <v>1923.0336176367898</v>
      </c>
      <c r="W1194" s="6">
        <v>1.748156479506892E-5</v>
      </c>
      <c r="X1194">
        <v>1</v>
      </c>
      <c r="Y1194" t="s">
        <v>10</v>
      </c>
      <c r="Z1194" t="s">
        <v>2</v>
      </c>
      <c r="AA1194">
        <v>0</v>
      </c>
      <c r="AB1194">
        <v>1397</v>
      </c>
      <c r="AC1194">
        <v>1</v>
      </c>
      <c r="AD1194" t="b">
        <v>1</v>
      </c>
    </row>
    <row r="1195" spans="1:30" x14ac:dyDescent="0.35">
      <c r="A1195" t="s">
        <v>1221</v>
      </c>
      <c r="D1195">
        <v>387</v>
      </c>
      <c r="G1195">
        <v>1338</v>
      </c>
      <c r="I1195">
        <v>569</v>
      </c>
      <c r="T1195">
        <v>2294</v>
      </c>
      <c r="U1195">
        <v>2294</v>
      </c>
      <c r="V1195" s="5">
        <v>2294.0393592856585</v>
      </c>
      <c r="W1195" s="6">
        <v>1.7157197194199926E-5</v>
      </c>
      <c r="X1195">
        <v>1</v>
      </c>
      <c r="Y1195" t="s">
        <v>8</v>
      </c>
      <c r="Z1195" t="s">
        <v>6</v>
      </c>
      <c r="AA1195">
        <v>0</v>
      </c>
      <c r="AB1195">
        <v>387</v>
      </c>
      <c r="AC1195">
        <v>1</v>
      </c>
      <c r="AD1195" t="b">
        <v>1</v>
      </c>
    </row>
    <row r="1196" spans="1:30" x14ac:dyDescent="0.35">
      <c r="A1196" t="s">
        <v>1222</v>
      </c>
      <c r="G1196">
        <v>120</v>
      </c>
      <c r="K1196">
        <v>524</v>
      </c>
      <c r="T1196">
        <v>644</v>
      </c>
      <c r="U1196">
        <v>644</v>
      </c>
      <c r="V1196" s="5">
        <v>644.00230135865399</v>
      </c>
      <c r="W1196" s="6">
        <v>3.5735255124701062E-6</v>
      </c>
      <c r="X1196">
        <v>1</v>
      </c>
      <c r="Y1196" t="s">
        <v>10</v>
      </c>
      <c r="Z1196" t="s">
        <v>6</v>
      </c>
      <c r="AA1196">
        <v>0</v>
      </c>
      <c r="AB1196">
        <v>0</v>
      </c>
      <c r="AC1196">
        <v>1</v>
      </c>
      <c r="AD1196" t="b">
        <v>1</v>
      </c>
    </row>
    <row r="1197" spans="1:30" x14ac:dyDescent="0.35">
      <c r="A1197" t="s">
        <v>1223</v>
      </c>
      <c r="H1197">
        <v>738</v>
      </c>
      <c r="J1197">
        <v>1260</v>
      </c>
      <c r="N1197">
        <v>1145</v>
      </c>
      <c r="O1197">
        <v>2382</v>
      </c>
      <c r="P1197">
        <v>958</v>
      </c>
      <c r="T1197">
        <v>6483</v>
      </c>
      <c r="U1197">
        <v>6483</v>
      </c>
      <c r="V1197" s="5">
        <v>6483.0014220485236</v>
      </c>
      <c r="W1197" s="6">
        <v>2.1935033344279789E-7</v>
      </c>
      <c r="X1197">
        <v>1</v>
      </c>
      <c r="Y1197" t="s">
        <v>7</v>
      </c>
      <c r="Z1197" t="s">
        <v>9</v>
      </c>
      <c r="AA1197">
        <v>0</v>
      </c>
      <c r="AB1197">
        <v>4485</v>
      </c>
      <c r="AC1197">
        <v>1</v>
      </c>
      <c r="AD1197" t="b">
        <v>1</v>
      </c>
    </row>
    <row r="1198" spans="1:30" x14ac:dyDescent="0.35">
      <c r="A1198" t="s">
        <v>1224</v>
      </c>
      <c r="B1198">
        <v>611</v>
      </c>
      <c r="D1198">
        <v>143</v>
      </c>
      <c r="I1198">
        <v>577</v>
      </c>
      <c r="T1198">
        <v>1331</v>
      </c>
      <c r="U1198">
        <v>1331</v>
      </c>
      <c r="V1198" s="5">
        <v>1330.9842106657484</v>
      </c>
      <c r="W1198" s="6">
        <v>1.1862901246382224E-5</v>
      </c>
      <c r="X1198">
        <v>1</v>
      </c>
      <c r="Y1198" t="s">
        <v>3</v>
      </c>
      <c r="Z1198" t="s">
        <v>1</v>
      </c>
      <c r="AA1198">
        <v>0</v>
      </c>
      <c r="AB1198">
        <v>577</v>
      </c>
      <c r="AC1198">
        <v>1</v>
      </c>
      <c r="AD1198" t="b">
        <v>1</v>
      </c>
    </row>
    <row r="1199" spans="1:30" x14ac:dyDescent="0.35">
      <c r="A1199" t="s">
        <v>1225</v>
      </c>
      <c r="C1199">
        <v>548</v>
      </c>
      <c r="K1199">
        <v>8</v>
      </c>
      <c r="M1199">
        <v>1397</v>
      </c>
      <c r="T1199">
        <v>1953</v>
      </c>
      <c r="U1199">
        <v>1953</v>
      </c>
      <c r="V1199" s="5">
        <v>1953.0252889191026</v>
      </c>
      <c r="W1199" s="6">
        <v>1.2948587632803176E-5</v>
      </c>
      <c r="X1199">
        <v>1</v>
      </c>
      <c r="Y1199" t="s">
        <v>10</v>
      </c>
      <c r="Z1199" t="s">
        <v>2</v>
      </c>
      <c r="AA1199">
        <v>0</v>
      </c>
      <c r="AB1199">
        <v>1397</v>
      </c>
      <c r="AC1199">
        <v>1</v>
      </c>
      <c r="AD1199" t="b">
        <v>1</v>
      </c>
    </row>
    <row r="1200" spans="1:30" x14ac:dyDescent="0.35">
      <c r="A1200" t="s">
        <v>1226</v>
      </c>
      <c r="G1200">
        <v>138</v>
      </c>
      <c r="K1200">
        <v>515</v>
      </c>
      <c r="T1200">
        <v>653</v>
      </c>
      <c r="U1200">
        <v>653</v>
      </c>
      <c r="V1200" s="5">
        <v>652.99583192994271</v>
      </c>
      <c r="W1200" s="6">
        <v>6.3829964197028319E-6</v>
      </c>
      <c r="X1200">
        <v>1</v>
      </c>
      <c r="Y1200" t="s">
        <v>10</v>
      </c>
      <c r="Z1200" t="s">
        <v>6</v>
      </c>
      <c r="AA1200">
        <v>0</v>
      </c>
      <c r="AB1200">
        <v>0</v>
      </c>
      <c r="AC1200">
        <v>1</v>
      </c>
      <c r="AD1200" t="b">
        <v>1</v>
      </c>
    </row>
    <row r="1201" spans="1:30" x14ac:dyDescent="0.35">
      <c r="A1201" t="s">
        <v>1227</v>
      </c>
      <c r="J1201">
        <v>798</v>
      </c>
      <c r="N1201">
        <v>545</v>
      </c>
      <c r="O1201">
        <v>2382</v>
      </c>
      <c r="T1201">
        <v>3725</v>
      </c>
      <c r="U1201">
        <v>3725</v>
      </c>
      <c r="V1201" s="5">
        <v>3725.0375201962779</v>
      </c>
      <c r="W1201" s="6">
        <v>1.0072434458575105E-5</v>
      </c>
      <c r="X1201">
        <v>1</v>
      </c>
      <c r="Y1201" t="s">
        <v>13</v>
      </c>
      <c r="Z1201" t="s">
        <v>9</v>
      </c>
      <c r="AA1201">
        <v>0</v>
      </c>
      <c r="AB1201">
        <v>2382</v>
      </c>
      <c r="AC1201">
        <v>1</v>
      </c>
      <c r="AD1201" t="b">
        <v>1</v>
      </c>
    </row>
    <row r="1202" spans="1:30" x14ac:dyDescent="0.35">
      <c r="A1202" t="s">
        <v>1228</v>
      </c>
      <c r="E1202">
        <v>416</v>
      </c>
      <c r="H1202">
        <v>1221</v>
      </c>
      <c r="K1202">
        <v>962</v>
      </c>
      <c r="L1202">
        <v>875</v>
      </c>
      <c r="M1202">
        <v>864</v>
      </c>
      <c r="T1202">
        <v>4338</v>
      </c>
      <c r="U1202">
        <v>4338</v>
      </c>
      <c r="V1202" s="5">
        <v>4337.9088045277376</v>
      </c>
      <c r="W1202" s="6">
        <v>2.1022911354702577E-5</v>
      </c>
      <c r="X1202">
        <v>1</v>
      </c>
      <c r="Y1202" t="s">
        <v>7</v>
      </c>
      <c r="Z1202" t="s">
        <v>4</v>
      </c>
      <c r="AA1202">
        <v>0</v>
      </c>
      <c r="AB1202">
        <v>2701</v>
      </c>
      <c r="AC1202">
        <v>1</v>
      </c>
      <c r="AD1202" t="b">
        <v>1</v>
      </c>
    </row>
    <row r="1203" spans="1:30" x14ac:dyDescent="0.35">
      <c r="A1203" t="s">
        <v>1229</v>
      </c>
      <c r="D1203">
        <v>523</v>
      </c>
      <c r="I1203">
        <v>483</v>
      </c>
      <c r="M1203">
        <v>335</v>
      </c>
      <c r="T1203">
        <v>1341</v>
      </c>
      <c r="U1203">
        <v>1341</v>
      </c>
      <c r="V1203" s="5">
        <v>1340.995615091794</v>
      </c>
      <c r="W1203" s="6">
        <v>3.2698900404088184E-6</v>
      </c>
      <c r="X1203">
        <v>1</v>
      </c>
      <c r="Y1203" t="s">
        <v>8</v>
      </c>
      <c r="Z1203" t="s">
        <v>12</v>
      </c>
      <c r="AA1203">
        <v>0</v>
      </c>
      <c r="AB1203">
        <v>523</v>
      </c>
      <c r="AC1203">
        <v>1</v>
      </c>
      <c r="AD1203" t="b">
        <v>1</v>
      </c>
    </row>
    <row r="1204" spans="1:30" x14ac:dyDescent="0.35">
      <c r="A1204" t="s">
        <v>1230</v>
      </c>
      <c r="B1204">
        <v>512</v>
      </c>
      <c r="I1204">
        <v>7</v>
      </c>
      <c r="T1204">
        <v>519</v>
      </c>
      <c r="U1204">
        <v>519</v>
      </c>
      <c r="V1204" s="5">
        <v>519.00483673588315</v>
      </c>
      <c r="W1204" s="6">
        <v>9.3192501125128507E-6</v>
      </c>
      <c r="X1204">
        <v>1</v>
      </c>
      <c r="Y1204" t="s">
        <v>8</v>
      </c>
      <c r="Z1204" t="s">
        <v>1</v>
      </c>
      <c r="AA1204">
        <v>0</v>
      </c>
      <c r="AB1204">
        <v>0</v>
      </c>
      <c r="AC1204">
        <v>1</v>
      </c>
      <c r="AD1204" t="b">
        <v>1</v>
      </c>
    </row>
    <row r="1205" spans="1:30" x14ac:dyDescent="0.35">
      <c r="A1205" t="s">
        <v>1231</v>
      </c>
      <c r="T1205">
        <v>0</v>
      </c>
      <c r="U1205">
        <v>0</v>
      </c>
      <c r="V1205" s="5">
        <v>2641.9562887760858</v>
      </c>
      <c r="W1205" s="6">
        <v>1</v>
      </c>
      <c r="X1205">
        <v>0</v>
      </c>
      <c r="Y1205" t="s">
        <v>8</v>
      </c>
      <c r="Z1205" t="s">
        <v>10</v>
      </c>
      <c r="AA1205">
        <v>0</v>
      </c>
      <c r="AB1205">
        <v>0</v>
      </c>
      <c r="AC1205">
        <v>1</v>
      </c>
      <c r="AD1205" t="b">
        <v>0</v>
      </c>
    </row>
    <row r="1206" spans="1:30" x14ac:dyDescent="0.35">
      <c r="A1206" t="s">
        <v>1232</v>
      </c>
      <c r="G1206">
        <v>72</v>
      </c>
      <c r="T1206">
        <v>72</v>
      </c>
      <c r="U1206">
        <v>72</v>
      </c>
      <c r="V1206" s="5">
        <v>72.000091132671187</v>
      </c>
      <c r="W1206" s="6">
        <v>1.2657299421925007E-6</v>
      </c>
      <c r="X1206">
        <v>1</v>
      </c>
      <c r="Y1206" t="s">
        <v>6</v>
      </c>
      <c r="Z1206" t="s">
        <v>6</v>
      </c>
      <c r="AA1206">
        <v>1</v>
      </c>
      <c r="AB1206">
        <v>0</v>
      </c>
      <c r="AC1206">
        <v>1</v>
      </c>
      <c r="AD1206" t="b">
        <v>0</v>
      </c>
    </row>
    <row r="1207" spans="1:30" x14ac:dyDescent="0.35">
      <c r="A1207" t="s">
        <v>1233</v>
      </c>
      <c r="K1207">
        <v>8</v>
      </c>
      <c r="M1207">
        <v>1244</v>
      </c>
      <c r="T1207">
        <v>1252</v>
      </c>
      <c r="U1207">
        <v>1252</v>
      </c>
      <c r="V1207" s="5">
        <v>1252.0049708466561</v>
      </c>
      <c r="W1207" s="6">
        <v>3.9703090417582241E-6</v>
      </c>
      <c r="X1207">
        <v>1</v>
      </c>
      <c r="Y1207" t="s">
        <v>10</v>
      </c>
      <c r="Z1207" t="s">
        <v>12</v>
      </c>
      <c r="AA1207">
        <v>0</v>
      </c>
      <c r="AB1207">
        <v>0</v>
      </c>
      <c r="AC1207">
        <v>1</v>
      </c>
      <c r="AD1207" t="b">
        <v>1</v>
      </c>
    </row>
    <row r="1208" spans="1:30" x14ac:dyDescent="0.35">
      <c r="A1208" t="s">
        <v>1234</v>
      </c>
      <c r="H1208">
        <v>69</v>
      </c>
      <c r="J1208">
        <v>1394</v>
      </c>
      <c r="N1208">
        <v>1145</v>
      </c>
      <c r="O1208">
        <v>2382</v>
      </c>
      <c r="P1208">
        <v>958</v>
      </c>
      <c r="T1208">
        <v>5948</v>
      </c>
      <c r="U1208">
        <v>5948</v>
      </c>
      <c r="V1208" s="5">
        <v>5957.9194785276077</v>
      </c>
      <c r="W1208" s="6">
        <v>1.6649232275390033E-3</v>
      </c>
      <c r="X1208">
        <v>1</v>
      </c>
      <c r="Y1208" t="s">
        <v>7</v>
      </c>
      <c r="Z1208" t="s">
        <v>9</v>
      </c>
      <c r="AA1208">
        <v>0</v>
      </c>
      <c r="AB1208">
        <v>4485</v>
      </c>
      <c r="AC1208">
        <v>1</v>
      </c>
      <c r="AD1208" t="b">
        <v>1</v>
      </c>
    </row>
    <row r="1209" spans="1:30" x14ac:dyDescent="0.35">
      <c r="A1209" t="s">
        <v>1235</v>
      </c>
      <c r="B1209">
        <v>298</v>
      </c>
      <c r="I1209">
        <v>177</v>
      </c>
      <c r="T1209">
        <v>475</v>
      </c>
      <c r="U1209">
        <v>475</v>
      </c>
      <c r="V1209" s="5">
        <v>475.00404073682887</v>
      </c>
      <c r="W1209" s="6">
        <v>8.506742011292634E-6</v>
      </c>
      <c r="X1209">
        <v>1</v>
      </c>
      <c r="Y1209" t="s">
        <v>1</v>
      </c>
      <c r="Z1209" t="s">
        <v>8</v>
      </c>
      <c r="AA1209">
        <v>0</v>
      </c>
      <c r="AB1209">
        <v>0</v>
      </c>
      <c r="AC1209">
        <v>1</v>
      </c>
      <c r="AD1209" t="b">
        <v>1</v>
      </c>
    </row>
    <row r="1210" spans="1:30" x14ac:dyDescent="0.35">
      <c r="A1210" t="s">
        <v>1236</v>
      </c>
      <c r="D1210">
        <v>841</v>
      </c>
      <c r="E1210">
        <v>446</v>
      </c>
      <c r="G1210">
        <v>223</v>
      </c>
      <c r="L1210">
        <v>780</v>
      </c>
      <c r="M1210">
        <v>365</v>
      </c>
      <c r="T1210">
        <v>2655</v>
      </c>
      <c r="U1210">
        <v>2655</v>
      </c>
      <c r="V1210" s="5">
        <v>2654.8726394849787</v>
      </c>
      <c r="W1210" s="6">
        <v>4.7972363392182848E-5</v>
      </c>
      <c r="X1210">
        <v>1</v>
      </c>
      <c r="Y1210" t="s">
        <v>4</v>
      </c>
      <c r="Z1210" t="s">
        <v>6</v>
      </c>
      <c r="AA1210">
        <v>0</v>
      </c>
      <c r="AB1210">
        <v>1986</v>
      </c>
      <c r="AC1210">
        <v>1</v>
      </c>
      <c r="AD1210" t="b">
        <v>1</v>
      </c>
    </row>
    <row r="1211" spans="1:30" x14ac:dyDescent="0.35">
      <c r="A1211" t="s">
        <v>1237</v>
      </c>
      <c r="K1211">
        <v>8</v>
      </c>
      <c r="M1211">
        <v>939</v>
      </c>
      <c r="T1211">
        <v>947</v>
      </c>
      <c r="U1211">
        <v>947</v>
      </c>
      <c r="V1211" s="5">
        <v>946.9953058125086</v>
      </c>
      <c r="W1211" s="6">
        <v>4.9569279410186199E-6</v>
      </c>
      <c r="X1211">
        <v>1</v>
      </c>
      <c r="Y1211" t="s">
        <v>10</v>
      </c>
      <c r="Z1211" t="s">
        <v>12</v>
      </c>
      <c r="AA1211">
        <v>0</v>
      </c>
      <c r="AB1211">
        <v>0</v>
      </c>
      <c r="AC1211">
        <v>1</v>
      </c>
      <c r="AD1211" t="b">
        <v>1</v>
      </c>
    </row>
    <row r="1212" spans="1:30" x14ac:dyDescent="0.35">
      <c r="A1212" t="s">
        <v>1238</v>
      </c>
      <c r="C1212">
        <v>410</v>
      </c>
      <c r="E1212">
        <v>474</v>
      </c>
      <c r="F1212">
        <v>528</v>
      </c>
      <c r="T1212">
        <v>1412</v>
      </c>
      <c r="U1212">
        <v>1412</v>
      </c>
      <c r="V1212" s="5">
        <v>1443.2078503835601</v>
      </c>
      <c r="W1212" s="6">
        <v>2.1623947219567844E-2</v>
      </c>
      <c r="X1212">
        <v>1</v>
      </c>
      <c r="Y1212" t="s">
        <v>4</v>
      </c>
      <c r="Z1212" t="s">
        <v>2</v>
      </c>
      <c r="AA1212">
        <v>0</v>
      </c>
      <c r="AB1212">
        <v>528</v>
      </c>
      <c r="AC1212">
        <v>1</v>
      </c>
      <c r="AD1212" t="b">
        <v>1</v>
      </c>
    </row>
    <row r="1213" spans="1:30" x14ac:dyDescent="0.35">
      <c r="A1213" t="s">
        <v>1239</v>
      </c>
      <c r="D1213">
        <v>154</v>
      </c>
      <c r="K1213">
        <v>8</v>
      </c>
      <c r="M1213">
        <v>824</v>
      </c>
      <c r="T1213">
        <v>986</v>
      </c>
      <c r="U1213">
        <v>986</v>
      </c>
      <c r="V1213" s="5">
        <v>986.01216080052814</v>
      </c>
      <c r="W1213" s="6">
        <v>1.2333316982888714E-5</v>
      </c>
      <c r="X1213">
        <v>1</v>
      </c>
      <c r="Y1213" t="s">
        <v>10</v>
      </c>
      <c r="Z1213" t="s">
        <v>3</v>
      </c>
      <c r="AA1213">
        <v>0</v>
      </c>
      <c r="AB1213">
        <v>824</v>
      </c>
      <c r="AC1213">
        <v>1</v>
      </c>
      <c r="AD1213" t="b">
        <v>1</v>
      </c>
    </row>
    <row r="1214" spans="1:30" x14ac:dyDescent="0.35">
      <c r="A1214" t="s">
        <v>1240</v>
      </c>
      <c r="D1214">
        <v>387</v>
      </c>
      <c r="G1214">
        <v>1781</v>
      </c>
      <c r="I1214">
        <v>569</v>
      </c>
      <c r="T1214">
        <v>2737</v>
      </c>
      <c r="U1214">
        <v>2737</v>
      </c>
      <c r="V1214" s="5">
        <v>2737.0480331014633</v>
      </c>
      <c r="W1214" s="6">
        <v>1.7549235849117638E-5</v>
      </c>
      <c r="X1214">
        <v>1</v>
      </c>
      <c r="Y1214" t="s">
        <v>8</v>
      </c>
      <c r="Z1214" t="s">
        <v>6</v>
      </c>
      <c r="AA1214">
        <v>0</v>
      </c>
      <c r="AB1214">
        <v>387</v>
      </c>
      <c r="AC1214">
        <v>1</v>
      </c>
      <c r="AD1214" t="b">
        <v>1</v>
      </c>
    </row>
    <row r="1215" spans="1:30" x14ac:dyDescent="0.35">
      <c r="A1215" t="s">
        <v>1241</v>
      </c>
      <c r="D1215">
        <v>143</v>
      </c>
      <c r="I1215">
        <v>1077</v>
      </c>
      <c r="T1215">
        <v>1220</v>
      </c>
      <c r="U1215">
        <v>1220</v>
      </c>
      <c r="V1215" s="5">
        <v>1219.9871541191621</v>
      </c>
      <c r="W1215" s="6">
        <v>1.0529521392487943E-5</v>
      </c>
      <c r="X1215">
        <v>1</v>
      </c>
      <c r="Y1215" t="s">
        <v>3</v>
      </c>
      <c r="Z1215" t="s">
        <v>8</v>
      </c>
      <c r="AA1215">
        <v>0</v>
      </c>
      <c r="AB1215">
        <v>0</v>
      </c>
      <c r="AC1215">
        <v>1</v>
      </c>
      <c r="AD1215" t="b">
        <v>1</v>
      </c>
    </row>
    <row r="1216" spans="1:30" x14ac:dyDescent="0.35">
      <c r="A1216" t="s">
        <v>1242</v>
      </c>
      <c r="D1216">
        <v>387</v>
      </c>
      <c r="G1216">
        <v>1903</v>
      </c>
      <c r="I1216">
        <v>569</v>
      </c>
      <c r="T1216">
        <v>2859</v>
      </c>
      <c r="U1216">
        <v>2859</v>
      </c>
      <c r="V1216" s="5">
        <v>2858.9311539294222</v>
      </c>
      <c r="W1216" s="6">
        <v>2.4081052278294688E-5</v>
      </c>
      <c r="X1216">
        <v>1</v>
      </c>
      <c r="Y1216" t="s">
        <v>8</v>
      </c>
      <c r="Z1216" t="s">
        <v>6</v>
      </c>
      <c r="AA1216">
        <v>0</v>
      </c>
      <c r="AB1216">
        <v>387</v>
      </c>
      <c r="AC1216">
        <v>1</v>
      </c>
      <c r="AD1216" t="b">
        <v>1</v>
      </c>
    </row>
    <row r="1217" spans="1:30" x14ac:dyDescent="0.35">
      <c r="A1217" t="s">
        <v>1243</v>
      </c>
      <c r="B1217">
        <v>266</v>
      </c>
      <c r="D1217">
        <v>345</v>
      </c>
      <c r="G1217">
        <v>726</v>
      </c>
      <c r="I1217">
        <v>684</v>
      </c>
      <c r="K1217">
        <v>191</v>
      </c>
      <c r="T1217">
        <v>2212</v>
      </c>
      <c r="U1217">
        <v>2212</v>
      </c>
      <c r="V1217" s="5">
        <v>2211.9791287493795</v>
      </c>
      <c r="W1217" s="6">
        <v>9.4355549513392059E-6</v>
      </c>
      <c r="X1217">
        <v>1</v>
      </c>
      <c r="Y1217" t="s">
        <v>10</v>
      </c>
      <c r="Z1217" t="s">
        <v>1</v>
      </c>
      <c r="AA1217">
        <v>0</v>
      </c>
      <c r="AB1217">
        <v>1755</v>
      </c>
      <c r="AC1217">
        <v>1</v>
      </c>
      <c r="AD1217" t="b">
        <v>1</v>
      </c>
    </row>
    <row r="1218" spans="1:30" x14ac:dyDescent="0.35">
      <c r="A1218" t="s">
        <v>1244</v>
      </c>
      <c r="C1218">
        <v>239</v>
      </c>
      <c r="I1218">
        <v>384</v>
      </c>
      <c r="T1218">
        <v>623</v>
      </c>
      <c r="U1218">
        <v>623</v>
      </c>
      <c r="V1218" s="5">
        <v>622.99930994507167</v>
      </c>
      <c r="W1218" s="6">
        <v>1.1076335355622463E-6</v>
      </c>
      <c r="X1218">
        <v>1</v>
      </c>
      <c r="Y1218" t="s">
        <v>8</v>
      </c>
      <c r="Z1218" t="s">
        <v>2</v>
      </c>
      <c r="AA1218">
        <v>0</v>
      </c>
      <c r="AB1218">
        <v>0</v>
      </c>
      <c r="AC1218">
        <v>1</v>
      </c>
      <c r="AD1218" t="b">
        <v>1</v>
      </c>
    </row>
    <row r="1219" spans="1:30" x14ac:dyDescent="0.35">
      <c r="A1219" t="s">
        <v>1245</v>
      </c>
      <c r="G1219">
        <v>1291</v>
      </c>
      <c r="T1219">
        <v>1291</v>
      </c>
      <c r="U1219">
        <v>1291</v>
      </c>
      <c r="V1219" s="5">
        <v>1291.0001586420242</v>
      </c>
      <c r="W1219" s="6">
        <v>1.2288304004247414E-7</v>
      </c>
      <c r="X1219">
        <v>1</v>
      </c>
      <c r="Y1219" t="s">
        <v>6</v>
      </c>
      <c r="Z1219" t="s">
        <v>6</v>
      </c>
      <c r="AA1219">
        <v>1</v>
      </c>
      <c r="AB1219">
        <v>0</v>
      </c>
      <c r="AC1219">
        <v>1</v>
      </c>
      <c r="AD1219" t="b">
        <v>0</v>
      </c>
    </row>
    <row r="1220" spans="1:30" x14ac:dyDescent="0.35">
      <c r="A1220" t="s">
        <v>1246</v>
      </c>
      <c r="D1220">
        <v>823</v>
      </c>
      <c r="E1220">
        <v>520</v>
      </c>
      <c r="G1220">
        <v>218</v>
      </c>
      <c r="L1220">
        <v>1076</v>
      </c>
      <c r="M1220">
        <v>396</v>
      </c>
      <c r="T1220">
        <v>3033</v>
      </c>
      <c r="U1220">
        <v>3033</v>
      </c>
      <c r="V1220" s="5">
        <v>3032.9943004478218</v>
      </c>
      <c r="W1220" s="6">
        <v>1.8791832801386337E-6</v>
      </c>
      <c r="X1220">
        <v>1</v>
      </c>
      <c r="Y1220" t="s">
        <v>6</v>
      </c>
      <c r="Z1220" t="s">
        <v>4</v>
      </c>
      <c r="AA1220">
        <v>0</v>
      </c>
      <c r="AB1220">
        <v>2295</v>
      </c>
      <c r="AC1220">
        <v>1</v>
      </c>
      <c r="AD1220" t="b">
        <v>1</v>
      </c>
    </row>
    <row r="1221" spans="1:30" x14ac:dyDescent="0.35">
      <c r="A1221" t="s">
        <v>1247</v>
      </c>
      <c r="D1221">
        <v>1133</v>
      </c>
      <c r="G1221">
        <v>1428</v>
      </c>
      <c r="T1221">
        <v>2561</v>
      </c>
      <c r="U1221">
        <v>2561</v>
      </c>
      <c r="V1221" s="5">
        <v>2561.0094492440603</v>
      </c>
      <c r="W1221" s="6">
        <v>3.6896560702247252E-6</v>
      </c>
      <c r="X1221">
        <v>1</v>
      </c>
      <c r="Y1221" t="s">
        <v>3</v>
      </c>
      <c r="Z1221" t="s">
        <v>6</v>
      </c>
      <c r="AA1221">
        <v>0</v>
      </c>
      <c r="AB1221">
        <v>0</v>
      </c>
      <c r="AC1221">
        <v>1</v>
      </c>
      <c r="AD1221" t="b">
        <v>1</v>
      </c>
    </row>
    <row r="1222" spans="1:30" x14ac:dyDescent="0.35">
      <c r="A1222" t="s">
        <v>1248</v>
      </c>
      <c r="H1222">
        <v>901</v>
      </c>
      <c r="K1222">
        <v>1009</v>
      </c>
      <c r="T1222">
        <v>1910</v>
      </c>
      <c r="U1222">
        <v>1910</v>
      </c>
      <c r="V1222" s="5">
        <v>1909.972602739726</v>
      </c>
      <c r="W1222" s="6">
        <v>1.4344321083312482E-5</v>
      </c>
      <c r="X1222">
        <v>1</v>
      </c>
      <c r="Y1222" t="s">
        <v>10</v>
      </c>
      <c r="Z1222" t="s">
        <v>7</v>
      </c>
      <c r="AA1222">
        <v>0</v>
      </c>
      <c r="AB1222">
        <v>0</v>
      </c>
      <c r="AC1222">
        <v>1</v>
      </c>
      <c r="AD1222" t="b">
        <v>1</v>
      </c>
    </row>
    <row r="1223" spans="1:30" x14ac:dyDescent="0.35">
      <c r="A1223" t="s">
        <v>1249</v>
      </c>
      <c r="C1223">
        <v>659</v>
      </c>
      <c r="T1223">
        <v>659</v>
      </c>
      <c r="U1223">
        <v>659</v>
      </c>
      <c r="V1223" s="5">
        <v>659.00112190239452</v>
      </c>
      <c r="W1223" s="6">
        <v>1.7024286563841303E-6</v>
      </c>
      <c r="X1223">
        <v>1</v>
      </c>
      <c r="Y1223" t="s">
        <v>2</v>
      </c>
      <c r="Z1223" t="s">
        <v>2</v>
      </c>
      <c r="AA1223">
        <v>1</v>
      </c>
      <c r="AB1223">
        <v>0</v>
      </c>
      <c r="AC1223">
        <v>1</v>
      </c>
      <c r="AD1223" t="b">
        <v>0</v>
      </c>
    </row>
    <row r="1224" spans="1:30" x14ac:dyDescent="0.35">
      <c r="A1224" t="s">
        <v>1250</v>
      </c>
      <c r="B1224">
        <v>479</v>
      </c>
      <c r="D1224">
        <v>345</v>
      </c>
      <c r="G1224">
        <v>1341</v>
      </c>
      <c r="H1224">
        <v>1214</v>
      </c>
      <c r="I1224">
        <v>684</v>
      </c>
      <c r="T1224">
        <v>4063</v>
      </c>
      <c r="U1224">
        <v>4063</v>
      </c>
      <c r="V1224" s="5">
        <v>4062.8176585702772</v>
      </c>
      <c r="W1224" s="6">
        <v>4.4880534901226527E-5</v>
      </c>
      <c r="X1224">
        <v>1</v>
      </c>
      <c r="Y1224" t="s">
        <v>7</v>
      </c>
      <c r="Z1224" t="s">
        <v>1</v>
      </c>
      <c r="AA1224">
        <v>0</v>
      </c>
      <c r="AB1224">
        <v>2370</v>
      </c>
      <c r="AC1224">
        <v>1</v>
      </c>
      <c r="AD1224" t="b">
        <v>1</v>
      </c>
    </row>
    <row r="1225" spans="1:30" x14ac:dyDescent="0.35">
      <c r="A1225" t="s">
        <v>1251</v>
      </c>
      <c r="G1225">
        <v>974</v>
      </c>
      <c r="T1225">
        <v>974</v>
      </c>
      <c r="U1225">
        <v>974</v>
      </c>
      <c r="V1225" s="5">
        <v>974.00088191357247</v>
      </c>
      <c r="W1225" s="6">
        <v>9.0545459336550179E-7</v>
      </c>
      <c r="X1225">
        <v>1</v>
      </c>
      <c r="Y1225" t="s">
        <v>6</v>
      </c>
      <c r="Z1225" t="s">
        <v>6</v>
      </c>
      <c r="AA1225">
        <v>1</v>
      </c>
      <c r="AB1225">
        <v>0</v>
      </c>
      <c r="AC1225">
        <v>1</v>
      </c>
      <c r="AD1225" t="b">
        <v>0</v>
      </c>
    </row>
    <row r="1226" spans="1:30" x14ac:dyDescent="0.35">
      <c r="A1226" t="s">
        <v>1252</v>
      </c>
      <c r="C1226">
        <v>391</v>
      </c>
      <c r="F1226">
        <v>400</v>
      </c>
      <c r="L1226">
        <v>270</v>
      </c>
      <c r="T1226">
        <v>1061</v>
      </c>
      <c r="U1226">
        <v>1061</v>
      </c>
      <c r="V1226" s="5">
        <v>1060.9971085957638</v>
      </c>
      <c r="W1226" s="6">
        <v>2.7251763579062675E-6</v>
      </c>
      <c r="X1226">
        <v>1</v>
      </c>
      <c r="Y1226" t="s">
        <v>11</v>
      </c>
      <c r="Z1226" t="s">
        <v>2</v>
      </c>
      <c r="AA1226">
        <v>0</v>
      </c>
      <c r="AB1226">
        <v>400</v>
      </c>
      <c r="AC1226">
        <v>1</v>
      </c>
      <c r="AD1226" t="b">
        <v>1</v>
      </c>
    </row>
    <row r="1227" spans="1:30" x14ac:dyDescent="0.35">
      <c r="A1227" t="s">
        <v>1253</v>
      </c>
      <c r="J1227">
        <v>2120</v>
      </c>
      <c r="N1227">
        <v>1717</v>
      </c>
      <c r="T1227">
        <v>3837</v>
      </c>
      <c r="U1227">
        <v>3837</v>
      </c>
      <c r="V1227" s="5">
        <v>3837.0780177634233</v>
      </c>
      <c r="W1227" s="6">
        <v>2.0332597633440756E-5</v>
      </c>
      <c r="X1227">
        <v>1</v>
      </c>
      <c r="Y1227" t="s">
        <v>13</v>
      </c>
      <c r="Z1227" t="s">
        <v>9</v>
      </c>
      <c r="AA1227">
        <v>0</v>
      </c>
      <c r="AB1227">
        <v>0</v>
      </c>
      <c r="AC1227">
        <v>1</v>
      </c>
      <c r="AD1227" t="b">
        <v>1</v>
      </c>
    </row>
    <row r="1228" spans="1:30" x14ac:dyDescent="0.35">
      <c r="A1228" t="s">
        <v>1254</v>
      </c>
      <c r="C1228">
        <v>415</v>
      </c>
      <c r="K1228">
        <v>149</v>
      </c>
      <c r="M1228">
        <v>1397</v>
      </c>
      <c r="T1228">
        <v>1961</v>
      </c>
      <c r="U1228">
        <v>1961</v>
      </c>
      <c r="V1228" s="5">
        <v>1997.9756797527502</v>
      </c>
      <c r="W1228" s="6">
        <v>1.8506571490062372E-2</v>
      </c>
      <c r="X1228">
        <v>1</v>
      </c>
      <c r="Y1228" t="s">
        <v>10</v>
      </c>
      <c r="Z1228" t="s">
        <v>2</v>
      </c>
      <c r="AA1228">
        <v>0</v>
      </c>
      <c r="AB1228">
        <v>1397</v>
      </c>
      <c r="AC1228">
        <v>1</v>
      </c>
      <c r="AD1228" t="b">
        <v>1</v>
      </c>
    </row>
    <row r="1229" spans="1:30" x14ac:dyDescent="0.35">
      <c r="A1229" t="s">
        <v>1255</v>
      </c>
      <c r="E1229">
        <v>285</v>
      </c>
      <c r="K1229">
        <v>8</v>
      </c>
      <c r="L1229">
        <v>875</v>
      </c>
      <c r="M1229">
        <v>1045</v>
      </c>
      <c r="T1229">
        <v>2213</v>
      </c>
      <c r="U1229">
        <v>2213</v>
      </c>
      <c r="V1229" s="5">
        <v>2212.9707306256701</v>
      </c>
      <c r="W1229" s="6">
        <v>1.3226281723873988E-5</v>
      </c>
      <c r="X1229">
        <v>1</v>
      </c>
      <c r="Y1229" t="s">
        <v>10</v>
      </c>
      <c r="Z1229" t="s">
        <v>4</v>
      </c>
      <c r="AA1229">
        <v>0</v>
      </c>
      <c r="AB1229">
        <v>1920</v>
      </c>
      <c r="AC1229">
        <v>1</v>
      </c>
      <c r="AD1229" t="b">
        <v>1</v>
      </c>
    </row>
    <row r="1230" spans="1:30" x14ac:dyDescent="0.35">
      <c r="A1230" t="s">
        <v>1256</v>
      </c>
      <c r="C1230">
        <v>431</v>
      </c>
      <c r="F1230">
        <v>126</v>
      </c>
      <c r="T1230">
        <v>557</v>
      </c>
      <c r="U1230">
        <v>557</v>
      </c>
      <c r="V1230" s="5">
        <v>557.00101374045801</v>
      </c>
      <c r="W1230" s="6">
        <v>1.8199975098766364E-6</v>
      </c>
      <c r="X1230">
        <v>1</v>
      </c>
      <c r="Y1230" t="s">
        <v>5</v>
      </c>
      <c r="Z1230" t="s">
        <v>2</v>
      </c>
      <c r="AA1230">
        <v>0</v>
      </c>
      <c r="AB1230">
        <v>0</v>
      </c>
      <c r="AC1230">
        <v>1</v>
      </c>
      <c r="AD1230" t="b">
        <v>1</v>
      </c>
    </row>
    <row r="1231" spans="1:30" x14ac:dyDescent="0.35">
      <c r="A1231" t="s">
        <v>1257</v>
      </c>
      <c r="C1231">
        <v>814</v>
      </c>
      <c r="D1231">
        <v>1318</v>
      </c>
      <c r="G1231">
        <v>834</v>
      </c>
      <c r="H1231">
        <v>1213</v>
      </c>
      <c r="T1231">
        <v>4179</v>
      </c>
      <c r="U1231">
        <v>4179</v>
      </c>
      <c r="V1231" s="5">
        <v>4298.9059663181615</v>
      </c>
      <c r="W1231" s="6">
        <v>2.7892204960429993E-2</v>
      </c>
      <c r="X1231">
        <v>1</v>
      </c>
      <c r="Y1231" t="s">
        <v>7</v>
      </c>
      <c r="Z1231" t="s">
        <v>2</v>
      </c>
      <c r="AA1231">
        <v>0</v>
      </c>
      <c r="AB1231">
        <v>2152</v>
      </c>
      <c r="AC1231">
        <v>1</v>
      </c>
      <c r="AD1231" t="b">
        <v>1</v>
      </c>
    </row>
    <row r="1232" spans="1:30" x14ac:dyDescent="0.35">
      <c r="A1232" t="s">
        <v>1258</v>
      </c>
      <c r="H1232">
        <v>617</v>
      </c>
      <c r="T1232">
        <v>617</v>
      </c>
      <c r="U1232">
        <v>617</v>
      </c>
      <c r="V1232" s="5">
        <v>617.00256819818969</v>
      </c>
      <c r="W1232" s="6">
        <v>4.162378443889067E-6</v>
      </c>
      <c r="X1232">
        <v>1</v>
      </c>
      <c r="Y1232" t="s">
        <v>7</v>
      </c>
      <c r="Z1232" t="s">
        <v>7</v>
      </c>
      <c r="AA1232">
        <v>1</v>
      </c>
      <c r="AB1232">
        <v>0</v>
      </c>
      <c r="AC1232">
        <v>1</v>
      </c>
      <c r="AD1232" t="b">
        <v>0</v>
      </c>
    </row>
    <row r="1233" spans="1:30" x14ac:dyDescent="0.35">
      <c r="A1233" t="s">
        <v>1259</v>
      </c>
      <c r="C1233">
        <v>333</v>
      </c>
      <c r="F1233">
        <v>126</v>
      </c>
      <c r="T1233">
        <v>459</v>
      </c>
      <c r="U1233">
        <v>459</v>
      </c>
      <c r="V1233" s="5">
        <v>459.00269686456767</v>
      </c>
      <c r="W1233" s="6">
        <v>5.8754874123609355E-6</v>
      </c>
      <c r="X1233">
        <v>1</v>
      </c>
      <c r="Y1233" t="s">
        <v>5</v>
      </c>
      <c r="Z1233" t="s">
        <v>2</v>
      </c>
      <c r="AA1233">
        <v>0</v>
      </c>
      <c r="AB1233">
        <v>0</v>
      </c>
      <c r="AC1233">
        <v>1</v>
      </c>
      <c r="AD1233" t="b">
        <v>1</v>
      </c>
    </row>
    <row r="1234" spans="1:30" x14ac:dyDescent="0.35">
      <c r="A1234" t="s">
        <v>1260</v>
      </c>
      <c r="H1234">
        <v>337</v>
      </c>
      <c r="N1234">
        <v>1197</v>
      </c>
      <c r="O1234">
        <v>938</v>
      </c>
      <c r="P1234">
        <v>850</v>
      </c>
      <c r="T1234">
        <v>3322</v>
      </c>
      <c r="U1234">
        <v>3322</v>
      </c>
      <c r="V1234" s="5">
        <v>3322.0378671699896</v>
      </c>
      <c r="W1234" s="6">
        <v>1.139877734802171E-5</v>
      </c>
      <c r="X1234">
        <v>1</v>
      </c>
      <c r="Y1234" t="s">
        <v>7</v>
      </c>
      <c r="Z1234" t="s">
        <v>14</v>
      </c>
      <c r="AA1234">
        <v>0</v>
      </c>
      <c r="AB1234">
        <v>2047</v>
      </c>
      <c r="AC1234">
        <v>1</v>
      </c>
      <c r="AD1234" t="b">
        <v>1</v>
      </c>
    </row>
    <row r="1235" spans="1:30" x14ac:dyDescent="0.35">
      <c r="A1235" t="s">
        <v>1261</v>
      </c>
      <c r="C1235">
        <v>283</v>
      </c>
      <c r="I1235">
        <v>384</v>
      </c>
      <c r="T1235">
        <v>667</v>
      </c>
      <c r="U1235">
        <v>667</v>
      </c>
      <c r="V1235" s="5">
        <v>748.99000121936353</v>
      </c>
      <c r="W1235" s="6">
        <v>0.10946741757017177</v>
      </c>
      <c r="X1235">
        <v>1</v>
      </c>
      <c r="Y1235" t="s">
        <v>8</v>
      </c>
      <c r="Z1235" t="s">
        <v>2</v>
      </c>
      <c r="AA1235">
        <v>0</v>
      </c>
      <c r="AB1235">
        <v>0</v>
      </c>
      <c r="AC1235">
        <v>1</v>
      </c>
      <c r="AD1235" t="b">
        <v>1</v>
      </c>
    </row>
    <row r="1236" spans="1:30" x14ac:dyDescent="0.35">
      <c r="A1236" t="s">
        <v>1262</v>
      </c>
      <c r="B1236">
        <v>120</v>
      </c>
      <c r="C1236">
        <v>610</v>
      </c>
      <c r="K1236">
        <v>8</v>
      </c>
      <c r="M1236">
        <v>1397</v>
      </c>
      <c r="T1236">
        <v>2135</v>
      </c>
      <c r="U1236">
        <v>2135</v>
      </c>
      <c r="V1236" s="5">
        <v>2360.9836553308478</v>
      </c>
      <c r="W1236" s="6">
        <v>9.5715891476250148E-2</v>
      </c>
      <c r="X1236">
        <v>1</v>
      </c>
      <c r="Y1236" t="s">
        <v>10</v>
      </c>
      <c r="Z1236" t="s">
        <v>1</v>
      </c>
      <c r="AA1236">
        <v>0</v>
      </c>
      <c r="AB1236">
        <v>2007</v>
      </c>
      <c r="AC1236">
        <v>1</v>
      </c>
      <c r="AD1236" t="b">
        <v>1</v>
      </c>
    </row>
    <row r="1237" spans="1:30" x14ac:dyDescent="0.35">
      <c r="A1237" t="s">
        <v>1263</v>
      </c>
      <c r="G1237">
        <v>1075</v>
      </c>
      <c r="T1237">
        <v>1075</v>
      </c>
      <c r="U1237">
        <v>1075</v>
      </c>
      <c r="V1237" s="5">
        <v>1075.0112731790364</v>
      </c>
      <c r="W1237" s="6">
        <v>1.0486568204110461E-5</v>
      </c>
      <c r="X1237">
        <v>1</v>
      </c>
      <c r="Y1237" t="s">
        <v>6</v>
      </c>
      <c r="Z1237" t="s">
        <v>6</v>
      </c>
      <c r="AA1237">
        <v>1</v>
      </c>
      <c r="AB1237">
        <v>0</v>
      </c>
      <c r="AC1237">
        <v>1</v>
      </c>
      <c r="AD1237" t="b">
        <v>0</v>
      </c>
    </row>
    <row r="1238" spans="1:30" x14ac:dyDescent="0.35">
      <c r="A1238" t="s">
        <v>1264</v>
      </c>
      <c r="I1238">
        <v>1593</v>
      </c>
      <c r="T1238">
        <v>1593</v>
      </c>
      <c r="U1238">
        <v>1593</v>
      </c>
      <c r="V1238" s="5">
        <v>1593.0115075631468</v>
      </c>
      <c r="W1238" s="6">
        <v>7.2237790450002527E-6</v>
      </c>
      <c r="X1238">
        <v>1</v>
      </c>
      <c r="Y1238" t="s">
        <v>8</v>
      </c>
      <c r="Z1238" t="s">
        <v>8</v>
      </c>
      <c r="AA1238">
        <v>1</v>
      </c>
      <c r="AB1238">
        <v>0</v>
      </c>
      <c r="AC1238">
        <v>1</v>
      </c>
      <c r="AD1238" t="b">
        <v>0</v>
      </c>
    </row>
    <row r="1239" spans="1:30" x14ac:dyDescent="0.35">
      <c r="A1239" t="s">
        <v>1265</v>
      </c>
      <c r="K1239">
        <v>141</v>
      </c>
      <c r="T1239">
        <v>141</v>
      </c>
      <c r="U1239">
        <v>141</v>
      </c>
      <c r="V1239" s="5">
        <v>178</v>
      </c>
      <c r="W1239" s="6">
        <v>0.20786516853932585</v>
      </c>
      <c r="X1239">
        <v>0</v>
      </c>
      <c r="Y1239" t="s">
        <v>10</v>
      </c>
      <c r="Z1239" t="s">
        <v>10</v>
      </c>
      <c r="AA1239">
        <v>1</v>
      </c>
      <c r="AB1239">
        <v>0</v>
      </c>
      <c r="AC1239">
        <v>1</v>
      </c>
      <c r="AD1239" t="b">
        <v>0</v>
      </c>
    </row>
    <row r="1240" spans="1:30" x14ac:dyDescent="0.35">
      <c r="A1240" t="s">
        <v>1266</v>
      </c>
      <c r="E1240">
        <v>446</v>
      </c>
      <c r="H1240">
        <v>810</v>
      </c>
      <c r="K1240">
        <v>1052</v>
      </c>
      <c r="L1240">
        <v>780</v>
      </c>
      <c r="M1240">
        <v>866</v>
      </c>
      <c r="T1240">
        <v>3954</v>
      </c>
      <c r="U1240">
        <v>3954</v>
      </c>
      <c r="V1240" s="5">
        <v>3953.9220292815799</v>
      </c>
      <c r="W1240" s="6">
        <v>1.9719842182703372E-5</v>
      </c>
      <c r="X1240">
        <v>1</v>
      </c>
      <c r="Y1240" t="s">
        <v>4</v>
      </c>
      <c r="Z1240" t="s">
        <v>7</v>
      </c>
      <c r="AA1240">
        <v>0</v>
      </c>
      <c r="AB1240">
        <v>2698</v>
      </c>
      <c r="AC1240">
        <v>1</v>
      </c>
      <c r="AD1240" t="b">
        <v>1</v>
      </c>
    </row>
    <row r="1241" spans="1:30" x14ac:dyDescent="0.35">
      <c r="A1241" t="s">
        <v>1267</v>
      </c>
      <c r="B1241">
        <v>479</v>
      </c>
      <c r="C1241">
        <v>423</v>
      </c>
      <c r="F1241">
        <v>400</v>
      </c>
      <c r="I1241">
        <v>518</v>
      </c>
      <c r="L1241">
        <v>270</v>
      </c>
      <c r="T1241">
        <v>2090</v>
      </c>
      <c r="U1241">
        <v>2090</v>
      </c>
      <c r="V1241" s="5">
        <v>2089.9912040311174</v>
      </c>
      <c r="W1241" s="6">
        <v>4.208615263862215E-6</v>
      </c>
      <c r="X1241">
        <v>1</v>
      </c>
      <c r="Y1241" t="s">
        <v>11</v>
      </c>
      <c r="Z1241" t="s">
        <v>1</v>
      </c>
      <c r="AA1241">
        <v>0</v>
      </c>
      <c r="AB1241">
        <v>1341</v>
      </c>
      <c r="AC1241">
        <v>1</v>
      </c>
      <c r="AD1241" t="b">
        <v>1</v>
      </c>
    </row>
    <row r="1242" spans="1:30" x14ac:dyDescent="0.35">
      <c r="A1242" t="s">
        <v>1268</v>
      </c>
      <c r="G1242">
        <v>1079</v>
      </c>
      <c r="T1242">
        <v>1079</v>
      </c>
      <c r="U1242">
        <v>1079</v>
      </c>
      <c r="V1242" s="5">
        <v>1079.0196557338916</v>
      </c>
      <c r="W1242" s="6">
        <v>1.8216289005596825E-5</v>
      </c>
      <c r="X1242">
        <v>1</v>
      </c>
      <c r="Y1242" t="s">
        <v>6</v>
      </c>
      <c r="Z1242" t="s">
        <v>6</v>
      </c>
      <c r="AA1242">
        <v>1</v>
      </c>
      <c r="AB1242">
        <v>0</v>
      </c>
      <c r="AC1242">
        <v>1</v>
      </c>
      <c r="AD1242" t="b">
        <v>0</v>
      </c>
    </row>
    <row r="1243" spans="1:30" x14ac:dyDescent="0.35">
      <c r="A1243" t="s">
        <v>1269</v>
      </c>
      <c r="D1243">
        <v>792</v>
      </c>
      <c r="I1243">
        <v>483</v>
      </c>
      <c r="T1243">
        <v>1275</v>
      </c>
      <c r="U1243">
        <v>1275</v>
      </c>
      <c r="V1243" s="5">
        <v>1274.9786582699205</v>
      </c>
      <c r="W1243" s="6">
        <v>1.6738892012862468E-5</v>
      </c>
      <c r="X1243">
        <v>1</v>
      </c>
      <c r="Y1243" t="s">
        <v>8</v>
      </c>
      <c r="Z1243" t="s">
        <v>3</v>
      </c>
      <c r="AA1243">
        <v>0</v>
      </c>
      <c r="AB1243">
        <v>0</v>
      </c>
      <c r="AC1243">
        <v>1</v>
      </c>
      <c r="AD1243" t="b">
        <v>1</v>
      </c>
    </row>
    <row r="1244" spans="1:30" x14ac:dyDescent="0.35">
      <c r="A1244" t="s">
        <v>1270</v>
      </c>
      <c r="B1244">
        <v>479</v>
      </c>
      <c r="I1244">
        <v>7</v>
      </c>
      <c r="T1244">
        <v>486</v>
      </c>
      <c r="U1244">
        <v>486</v>
      </c>
      <c r="V1244" s="5">
        <v>485.99398306343784</v>
      </c>
      <c r="W1244" s="6">
        <v>1.2380681185051713E-5</v>
      </c>
      <c r="X1244">
        <v>1</v>
      </c>
      <c r="Y1244" t="s">
        <v>8</v>
      </c>
      <c r="Z1244" t="s">
        <v>1</v>
      </c>
      <c r="AA1244">
        <v>0</v>
      </c>
      <c r="AB1244">
        <v>0</v>
      </c>
      <c r="AC1244">
        <v>1</v>
      </c>
      <c r="AD1244" t="b">
        <v>1</v>
      </c>
    </row>
    <row r="1245" spans="1:30" x14ac:dyDescent="0.35">
      <c r="A1245" t="s">
        <v>1271</v>
      </c>
      <c r="C1245">
        <v>669</v>
      </c>
      <c r="T1245">
        <v>669</v>
      </c>
      <c r="U1245">
        <v>669</v>
      </c>
      <c r="V1245" s="5">
        <v>669.00002249263366</v>
      </c>
      <c r="W1245" s="6">
        <v>3.3621274895598192E-8</v>
      </c>
      <c r="X1245">
        <v>1</v>
      </c>
      <c r="Y1245" t="s">
        <v>2</v>
      </c>
      <c r="Z1245" t="s">
        <v>2</v>
      </c>
      <c r="AA1245">
        <v>1</v>
      </c>
      <c r="AB1245">
        <v>0</v>
      </c>
      <c r="AC1245">
        <v>1</v>
      </c>
      <c r="AD1245" t="b">
        <v>0</v>
      </c>
    </row>
    <row r="1246" spans="1:30" x14ac:dyDescent="0.35">
      <c r="A1246" t="s">
        <v>1272</v>
      </c>
      <c r="G1246">
        <v>795</v>
      </c>
      <c r="H1246">
        <v>1092</v>
      </c>
      <c r="T1246">
        <v>1887</v>
      </c>
      <c r="U1246">
        <v>1887</v>
      </c>
      <c r="V1246" s="5">
        <v>1886.9977832186341</v>
      </c>
      <c r="W1246" s="6">
        <v>1.1747662798409042E-6</v>
      </c>
      <c r="X1246">
        <v>1</v>
      </c>
      <c r="Y1246" t="s">
        <v>7</v>
      </c>
      <c r="Z1246" t="s">
        <v>6</v>
      </c>
      <c r="AA1246">
        <v>0</v>
      </c>
      <c r="AB1246">
        <v>0</v>
      </c>
      <c r="AC1246">
        <v>1</v>
      </c>
      <c r="AD1246" t="b">
        <v>1</v>
      </c>
    </row>
    <row r="1247" spans="1:30" x14ac:dyDescent="0.35">
      <c r="A1247" t="s">
        <v>1273</v>
      </c>
      <c r="H1247">
        <v>858</v>
      </c>
      <c r="K1247">
        <v>1009</v>
      </c>
      <c r="T1247">
        <v>1867</v>
      </c>
      <c r="U1247">
        <v>1867</v>
      </c>
      <c r="V1247" s="5">
        <v>1867.0151367583801</v>
      </c>
      <c r="W1247" s="6">
        <v>8.1074641989116809E-6</v>
      </c>
      <c r="X1247">
        <v>1</v>
      </c>
      <c r="Y1247" t="s">
        <v>10</v>
      </c>
      <c r="Z1247" t="s">
        <v>7</v>
      </c>
      <c r="AA1247">
        <v>0</v>
      </c>
      <c r="AB1247">
        <v>0</v>
      </c>
      <c r="AC1247">
        <v>1</v>
      </c>
      <c r="AD1247" t="b">
        <v>1</v>
      </c>
    </row>
    <row r="1248" spans="1:30" x14ac:dyDescent="0.35">
      <c r="A1248" t="s">
        <v>1274</v>
      </c>
      <c r="G1248">
        <v>19</v>
      </c>
      <c r="H1248">
        <v>1087</v>
      </c>
      <c r="K1248">
        <v>591</v>
      </c>
      <c r="N1248">
        <v>783</v>
      </c>
      <c r="P1248">
        <v>850</v>
      </c>
      <c r="T1248">
        <v>3330</v>
      </c>
      <c r="U1248">
        <v>3330</v>
      </c>
      <c r="V1248" s="5">
        <v>3330.0414357837703</v>
      </c>
      <c r="W1248" s="6">
        <v>1.2443023478651314E-5</v>
      </c>
      <c r="X1248">
        <v>1</v>
      </c>
      <c r="Y1248" t="s">
        <v>6</v>
      </c>
      <c r="Z1248" t="s">
        <v>13</v>
      </c>
      <c r="AA1248">
        <v>0</v>
      </c>
      <c r="AB1248">
        <v>2528</v>
      </c>
      <c r="AC1248">
        <v>1</v>
      </c>
      <c r="AD1248" t="b">
        <v>1</v>
      </c>
    </row>
    <row r="1249" spans="1:30" x14ac:dyDescent="0.35">
      <c r="A1249" t="s">
        <v>1275</v>
      </c>
      <c r="E1249">
        <v>358</v>
      </c>
      <c r="K1249">
        <v>346</v>
      </c>
      <c r="L1249">
        <v>875</v>
      </c>
      <c r="M1249">
        <v>864</v>
      </c>
      <c r="T1249">
        <v>2443</v>
      </c>
      <c r="U1249">
        <v>2443</v>
      </c>
      <c r="V1249" s="5">
        <v>2442.9740742461554</v>
      </c>
      <c r="W1249" s="6">
        <v>1.0612373711990245E-5</v>
      </c>
      <c r="X1249">
        <v>1</v>
      </c>
      <c r="Y1249" t="s">
        <v>10</v>
      </c>
      <c r="Z1249" t="s">
        <v>4</v>
      </c>
      <c r="AA1249">
        <v>0</v>
      </c>
      <c r="AB1249">
        <v>1739</v>
      </c>
      <c r="AC1249">
        <v>1</v>
      </c>
      <c r="AD1249" t="b">
        <v>1</v>
      </c>
    </row>
    <row r="1250" spans="1:30" x14ac:dyDescent="0.35">
      <c r="A1250" t="s">
        <v>1276</v>
      </c>
      <c r="E1250">
        <v>339</v>
      </c>
      <c r="H1250">
        <v>1220</v>
      </c>
      <c r="K1250">
        <v>962</v>
      </c>
      <c r="L1250">
        <v>875</v>
      </c>
      <c r="M1250">
        <v>864</v>
      </c>
      <c r="T1250">
        <v>4260</v>
      </c>
      <c r="U1250">
        <v>4260</v>
      </c>
      <c r="V1250" s="5">
        <v>4260.0941613229834</v>
      </c>
      <c r="W1250" s="6">
        <v>2.2103108386256874E-5</v>
      </c>
      <c r="X1250">
        <v>1</v>
      </c>
      <c r="Y1250" t="s">
        <v>7</v>
      </c>
      <c r="Z1250" t="s">
        <v>4</v>
      </c>
      <c r="AA1250">
        <v>0</v>
      </c>
      <c r="AB1250">
        <v>2701</v>
      </c>
      <c r="AC1250">
        <v>1</v>
      </c>
      <c r="AD1250" t="b">
        <v>1</v>
      </c>
    </row>
    <row r="1251" spans="1:30" x14ac:dyDescent="0.35">
      <c r="A1251" t="s">
        <v>1277</v>
      </c>
      <c r="C1251">
        <v>500</v>
      </c>
      <c r="F1251">
        <v>398</v>
      </c>
      <c r="I1251">
        <v>384</v>
      </c>
      <c r="L1251">
        <v>394</v>
      </c>
      <c r="T1251">
        <v>1676</v>
      </c>
      <c r="U1251">
        <v>1676</v>
      </c>
      <c r="V1251" s="5">
        <v>1675.9899769101596</v>
      </c>
      <c r="W1251" s="6">
        <v>5.9803996315457632E-6</v>
      </c>
      <c r="X1251">
        <v>1</v>
      </c>
      <c r="Y1251" t="s">
        <v>8</v>
      </c>
      <c r="Z1251" t="s">
        <v>11</v>
      </c>
      <c r="AA1251">
        <v>0</v>
      </c>
      <c r="AB1251">
        <v>898</v>
      </c>
      <c r="AC1251">
        <v>1</v>
      </c>
      <c r="AD1251" t="b">
        <v>1</v>
      </c>
    </row>
    <row r="1252" spans="1:30" x14ac:dyDescent="0.35">
      <c r="A1252" t="s">
        <v>1278</v>
      </c>
      <c r="C1252">
        <v>668</v>
      </c>
      <c r="T1252">
        <v>668</v>
      </c>
      <c r="U1252">
        <v>668</v>
      </c>
      <c r="V1252" s="5">
        <v>668.00559414868746</v>
      </c>
      <c r="W1252" s="6">
        <v>8.3744039518017432E-6</v>
      </c>
      <c r="X1252">
        <v>1</v>
      </c>
      <c r="Y1252" t="s">
        <v>2</v>
      </c>
      <c r="Z1252" t="s">
        <v>2</v>
      </c>
      <c r="AA1252">
        <v>1</v>
      </c>
      <c r="AB1252">
        <v>0</v>
      </c>
      <c r="AC1252">
        <v>1</v>
      </c>
      <c r="AD1252" t="b">
        <v>0</v>
      </c>
    </row>
    <row r="1253" spans="1:30" x14ac:dyDescent="0.35">
      <c r="A1253" t="s">
        <v>1279</v>
      </c>
      <c r="H1253">
        <v>1087</v>
      </c>
      <c r="K1253">
        <v>1009</v>
      </c>
      <c r="P1253">
        <v>513</v>
      </c>
      <c r="T1253">
        <v>2609</v>
      </c>
      <c r="U1253">
        <v>2609</v>
      </c>
      <c r="V1253" s="5">
        <v>2609.0579131652662</v>
      </c>
      <c r="W1253" s="6">
        <v>2.2196964265902645E-5</v>
      </c>
      <c r="X1253">
        <v>1</v>
      </c>
      <c r="Y1253" t="s">
        <v>10</v>
      </c>
      <c r="Z1253" t="s">
        <v>15</v>
      </c>
      <c r="AA1253">
        <v>0</v>
      </c>
      <c r="AB1253">
        <v>1087</v>
      </c>
      <c r="AC1253">
        <v>1</v>
      </c>
      <c r="AD1253" t="b">
        <v>1</v>
      </c>
    </row>
    <row r="1254" spans="1:30" x14ac:dyDescent="0.35">
      <c r="A1254" t="s">
        <v>1280</v>
      </c>
      <c r="C1254">
        <v>305</v>
      </c>
      <c r="D1254">
        <v>1318</v>
      </c>
      <c r="G1254">
        <v>834</v>
      </c>
      <c r="H1254">
        <v>1214</v>
      </c>
      <c r="T1254">
        <v>3671</v>
      </c>
      <c r="U1254">
        <v>3671</v>
      </c>
      <c r="V1254" s="5">
        <v>3671.016847691928</v>
      </c>
      <c r="W1254" s="6">
        <v>4.5893801709384485E-6</v>
      </c>
      <c r="X1254">
        <v>1</v>
      </c>
      <c r="Y1254" t="s">
        <v>7</v>
      </c>
      <c r="Z1254" t="s">
        <v>2</v>
      </c>
      <c r="AA1254">
        <v>0</v>
      </c>
      <c r="AB1254">
        <v>2152</v>
      </c>
      <c r="AC1254">
        <v>1</v>
      </c>
      <c r="AD1254" t="b">
        <v>1</v>
      </c>
    </row>
    <row r="1255" spans="1:30" x14ac:dyDescent="0.35">
      <c r="A1255" t="s">
        <v>1281</v>
      </c>
      <c r="C1255">
        <v>351</v>
      </c>
      <c r="E1255">
        <v>474</v>
      </c>
      <c r="F1255">
        <v>528</v>
      </c>
      <c r="T1255">
        <v>1353</v>
      </c>
      <c r="U1255">
        <v>1353</v>
      </c>
      <c r="V1255" s="5">
        <v>1341.9725801355194</v>
      </c>
      <c r="W1255" s="6">
        <v>8.217321298298828E-3</v>
      </c>
      <c r="X1255">
        <v>1</v>
      </c>
      <c r="Y1255" t="s">
        <v>4</v>
      </c>
      <c r="Z1255" t="s">
        <v>2</v>
      </c>
      <c r="AA1255">
        <v>0</v>
      </c>
      <c r="AB1255">
        <v>528</v>
      </c>
      <c r="AC1255">
        <v>1</v>
      </c>
      <c r="AD1255" t="b">
        <v>1</v>
      </c>
    </row>
    <row r="1256" spans="1:30" x14ac:dyDescent="0.35">
      <c r="A1256" t="s">
        <v>1282</v>
      </c>
      <c r="B1256">
        <v>479</v>
      </c>
      <c r="I1256">
        <v>7</v>
      </c>
      <c r="T1256">
        <v>486</v>
      </c>
      <c r="U1256">
        <v>486</v>
      </c>
      <c r="V1256" s="5">
        <v>485.99285460502944</v>
      </c>
      <c r="W1256" s="6">
        <v>1.4702674952641713E-5</v>
      </c>
      <c r="X1256">
        <v>1</v>
      </c>
      <c r="Y1256" t="s">
        <v>8</v>
      </c>
      <c r="Z1256" t="s">
        <v>1</v>
      </c>
      <c r="AA1256">
        <v>0</v>
      </c>
      <c r="AB1256">
        <v>0</v>
      </c>
      <c r="AC1256">
        <v>1</v>
      </c>
      <c r="AD1256" t="b">
        <v>1</v>
      </c>
    </row>
    <row r="1257" spans="1:30" x14ac:dyDescent="0.35">
      <c r="A1257" t="s">
        <v>1283</v>
      </c>
      <c r="H1257">
        <v>1087</v>
      </c>
      <c r="J1257">
        <v>454</v>
      </c>
      <c r="K1257">
        <v>608</v>
      </c>
      <c r="N1257">
        <v>1197</v>
      </c>
      <c r="O1257">
        <v>2382</v>
      </c>
      <c r="P1257">
        <v>850</v>
      </c>
      <c r="T1257">
        <v>6578</v>
      </c>
      <c r="U1257">
        <v>6578</v>
      </c>
      <c r="V1257" s="5">
        <v>6578.0237974683541</v>
      </c>
      <c r="W1257" s="6">
        <v>3.6177230558653843E-6</v>
      </c>
      <c r="X1257">
        <v>1</v>
      </c>
      <c r="Y1257" t="s">
        <v>10</v>
      </c>
      <c r="Z1257" t="s">
        <v>9</v>
      </c>
      <c r="AA1257">
        <v>0</v>
      </c>
      <c r="AB1257">
        <v>5516</v>
      </c>
      <c r="AC1257">
        <v>1</v>
      </c>
      <c r="AD1257" t="b">
        <v>1</v>
      </c>
    </row>
    <row r="1258" spans="1:30" x14ac:dyDescent="0.35">
      <c r="A1258" t="s">
        <v>1284</v>
      </c>
      <c r="N1258">
        <v>579</v>
      </c>
      <c r="O1258">
        <v>876</v>
      </c>
      <c r="T1258">
        <v>1455</v>
      </c>
      <c r="U1258">
        <v>1455</v>
      </c>
      <c r="V1258" s="5">
        <v>1455.0127886624132</v>
      </c>
      <c r="W1258" s="6">
        <v>8.7893814493154139E-6</v>
      </c>
      <c r="X1258">
        <v>1</v>
      </c>
      <c r="Y1258" t="s">
        <v>14</v>
      </c>
      <c r="Z1258" t="s">
        <v>13</v>
      </c>
      <c r="AA1258">
        <v>0</v>
      </c>
      <c r="AB1258">
        <v>0</v>
      </c>
      <c r="AC1258">
        <v>1</v>
      </c>
      <c r="AD1258" t="b">
        <v>1</v>
      </c>
    </row>
    <row r="1259" spans="1:30" x14ac:dyDescent="0.35">
      <c r="A1259" t="s">
        <v>1285</v>
      </c>
      <c r="H1259">
        <v>429</v>
      </c>
      <c r="P1259">
        <v>498</v>
      </c>
      <c r="T1259">
        <v>927</v>
      </c>
      <c r="U1259">
        <v>927</v>
      </c>
      <c r="V1259" s="5">
        <v>926.99817743463166</v>
      </c>
      <c r="W1259" s="6">
        <v>1.9660937990048435E-6</v>
      </c>
      <c r="X1259">
        <v>1</v>
      </c>
      <c r="Y1259" t="s">
        <v>7</v>
      </c>
      <c r="Z1259" t="s">
        <v>15</v>
      </c>
      <c r="AA1259">
        <v>0</v>
      </c>
      <c r="AB1259">
        <v>0</v>
      </c>
      <c r="AC1259">
        <v>1</v>
      </c>
      <c r="AD1259" t="b">
        <v>1</v>
      </c>
    </row>
    <row r="1260" spans="1:30" x14ac:dyDescent="0.35">
      <c r="A1260" t="s">
        <v>1286</v>
      </c>
      <c r="H1260">
        <v>454</v>
      </c>
      <c r="T1260">
        <v>454</v>
      </c>
      <c r="U1260">
        <v>454</v>
      </c>
      <c r="V1260" s="5">
        <v>453.99848668548725</v>
      </c>
      <c r="W1260" s="6">
        <v>3.3333029891741505E-6</v>
      </c>
      <c r="X1260">
        <v>1</v>
      </c>
      <c r="Y1260" t="s">
        <v>7</v>
      </c>
      <c r="Z1260" t="s">
        <v>7</v>
      </c>
      <c r="AA1260">
        <v>1</v>
      </c>
      <c r="AB1260">
        <v>0</v>
      </c>
      <c r="AC1260">
        <v>1</v>
      </c>
      <c r="AD1260" t="b">
        <v>0</v>
      </c>
    </row>
    <row r="1261" spans="1:30" x14ac:dyDescent="0.35">
      <c r="A1261" t="s">
        <v>1287</v>
      </c>
      <c r="G1261">
        <v>287</v>
      </c>
      <c r="K1261">
        <v>515</v>
      </c>
      <c r="T1261">
        <v>802</v>
      </c>
      <c r="U1261">
        <v>802</v>
      </c>
      <c r="V1261" s="5">
        <v>802.00842992623814</v>
      </c>
      <c r="W1261" s="6">
        <v>1.0511019490046687E-5</v>
      </c>
      <c r="X1261">
        <v>1</v>
      </c>
      <c r="Y1261" t="s">
        <v>10</v>
      </c>
      <c r="Z1261" t="s">
        <v>6</v>
      </c>
      <c r="AA1261">
        <v>0</v>
      </c>
      <c r="AB1261">
        <v>0</v>
      </c>
      <c r="AC1261">
        <v>1</v>
      </c>
      <c r="AD1261" t="b">
        <v>1</v>
      </c>
    </row>
    <row r="1262" spans="1:30" x14ac:dyDescent="0.35">
      <c r="A1262" t="s">
        <v>1288</v>
      </c>
      <c r="D1262">
        <v>387</v>
      </c>
      <c r="G1262">
        <v>1756</v>
      </c>
      <c r="I1262">
        <v>569</v>
      </c>
      <c r="T1262">
        <v>2712</v>
      </c>
      <c r="U1262">
        <v>2712</v>
      </c>
      <c r="V1262" s="5">
        <v>2711.9201331114809</v>
      </c>
      <c r="W1262" s="6">
        <v>2.945030996448615E-5</v>
      </c>
      <c r="X1262">
        <v>1</v>
      </c>
      <c r="Y1262" t="s">
        <v>8</v>
      </c>
      <c r="Z1262" t="s">
        <v>6</v>
      </c>
      <c r="AA1262">
        <v>0</v>
      </c>
      <c r="AB1262">
        <v>387</v>
      </c>
      <c r="AC1262">
        <v>1</v>
      </c>
      <c r="AD1262" t="b">
        <v>1</v>
      </c>
    </row>
    <row r="1263" spans="1:30" x14ac:dyDescent="0.35">
      <c r="A1263" t="s">
        <v>1289</v>
      </c>
      <c r="B1263">
        <v>479</v>
      </c>
      <c r="I1263">
        <v>7</v>
      </c>
      <c r="T1263">
        <v>486</v>
      </c>
      <c r="U1263">
        <v>486</v>
      </c>
      <c r="V1263" s="5">
        <v>485.99454134504668</v>
      </c>
      <c r="W1263" s="6">
        <v>1.1231926470219356E-5</v>
      </c>
      <c r="X1263">
        <v>1</v>
      </c>
      <c r="Y1263" t="s">
        <v>8</v>
      </c>
      <c r="Z1263" t="s">
        <v>1</v>
      </c>
      <c r="AA1263">
        <v>0</v>
      </c>
      <c r="AB1263">
        <v>0</v>
      </c>
      <c r="AC1263">
        <v>1</v>
      </c>
      <c r="AD1263" t="b">
        <v>1</v>
      </c>
    </row>
    <row r="1264" spans="1:30" x14ac:dyDescent="0.35">
      <c r="A1264" t="s">
        <v>1290</v>
      </c>
      <c r="H1264">
        <v>1255</v>
      </c>
      <c r="K1264">
        <v>1009</v>
      </c>
      <c r="T1264">
        <v>2264</v>
      </c>
      <c r="U1264">
        <v>2264</v>
      </c>
      <c r="V1264" s="5">
        <v>2263.9527525131643</v>
      </c>
      <c r="W1264" s="6">
        <v>2.086946681339091E-5</v>
      </c>
      <c r="X1264">
        <v>1</v>
      </c>
      <c r="Y1264" t="s">
        <v>10</v>
      </c>
      <c r="Z1264" t="s">
        <v>7</v>
      </c>
      <c r="AA1264">
        <v>0</v>
      </c>
      <c r="AB1264">
        <v>0</v>
      </c>
      <c r="AC1264">
        <v>1</v>
      </c>
      <c r="AD1264" t="b">
        <v>1</v>
      </c>
    </row>
    <row r="1265" spans="1:30" x14ac:dyDescent="0.35">
      <c r="A1265" t="s">
        <v>1291</v>
      </c>
      <c r="D1265">
        <v>1133</v>
      </c>
      <c r="G1265">
        <v>1404</v>
      </c>
      <c r="T1265">
        <v>2537</v>
      </c>
      <c r="U1265">
        <v>2537</v>
      </c>
      <c r="V1265" s="5">
        <v>2536.9674364296834</v>
      </c>
      <c r="W1265" s="6">
        <v>1.283562802147135E-5</v>
      </c>
      <c r="X1265">
        <v>1</v>
      </c>
      <c r="Y1265" t="s">
        <v>3</v>
      </c>
      <c r="Z1265" t="s">
        <v>6</v>
      </c>
      <c r="AA1265">
        <v>0</v>
      </c>
      <c r="AB1265">
        <v>0</v>
      </c>
      <c r="AC1265">
        <v>1</v>
      </c>
      <c r="AD1265" t="b">
        <v>1</v>
      </c>
    </row>
    <row r="1266" spans="1:30" x14ac:dyDescent="0.35">
      <c r="A1266" t="s">
        <v>1292</v>
      </c>
      <c r="K1266">
        <v>408</v>
      </c>
      <c r="T1266">
        <v>408</v>
      </c>
      <c r="U1266">
        <v>408</v>
      </c>
      <c r="V1266" s="5">
        <v>408.00063111151667</v>
      </c>
      <c r="W1266" s="6">
        <v>1.546839559901739E-6</v>
      </c>
      <c r="X1266">
        <v>1</v>
      </c>
      <c r="Y1266" t="s">
        <v>10</v>
      </c>
      <c r="Z1266" t="s">
        <v>10</v>
      </c>
      <c r="AA1266">
        <v>1</v>
      </c>
      <c r="AB1266">
        <v>0</v>
      </c>
      <c r="AC1266">
        <v>1</v>
      </c>
      <c r="AD1266" t="b">
        <v>0</v>
      </c>
    </row>
    <row r="1267" spans="1:30" x14ac:dyDescent="0.35">
      <c r="A1267" t="s">
        <v>1293</v>
      </c>
      <c r="D1267">
        <v>1133</v>
      </c>
      <c r="G1267">
        <v>961</v>
      </c>
      <c r="T1267">
        <v>2094</v>
      </c>
      <c r="U1267">
        <v>2094</v>
      </c>
      <c r="V1267" s="5">
        <v>2093.9568602598342</v>
      </c>
      <c r="W1267" s="6">
        <v>2.0602019547058569E-5</v>
      </c>
      <c r="X1267">
        <v>1</v>
      </c>
      <c r="Y1267" t="s">
        <v>3</v>
      </c>
      <c r="Z1267" t="s">
        <v>6</v>
      </c>
      <c r="AA1267">
        <v>0</v>
      </c>
      <c r="AB1267">
        <v>0</v>
      </c>
      <c r="AC1267">
        <v>1</v>
      </c>
      <c r="AD1267" t="b">
        <v>1</v>
      </c>
    </row>
    <row r="1268" spans="1:30" x14ac:dyDescent="0.35">
      <c r="A1268" t="s">
        <v>1294</v>
      </c>
      <c r="C1268">
        <v>305</v>
      </c>
      <c r="D1268">
        <v>1318</v>
      </c>
      <c r="G1268">
        <v>33</v>
      </c>
      <c r="T1268">
        <v>1656</v>
      </c>
      <c r="U1268">
        <v>1656</v>
      </c>
      <c r="V1268" s="5">
        <v>1747.211610957527</v>
      </c>
      <c r="W1268" s="6">
        <v>5.2204100742863177E-2</v>
      </c>
      <c r="X1268">
        <v>1</v>
      </c>
      <c r="Y1268" t="s">
        <v>6</v>
      </c>
      <c r="Z1268" t="s">
        <v>2</v>
      </c>
      <c r="AA1268">
        <v>0</v>
      </c>
      <c r="AB1268">
        <v>1318</v>
      </c>
      <c r="AC1268">
        <v>1</v>
      </c>
      <c r="AD1268" t="b">
        <v>1</v>
      </c>
    </row>
    <row r="1269" spans="1:30" x14ac:dyDescent="0.35">
      <c r="A1269" t="s">
        <v>1295</v>
      </c>
      <c r="D1269">
        <v>387</v>
      </c>
      <c r="G1269">
        <v>936</v>
      </c>
      <c r="H1269">
        <v>1360</v>
      </c>
      <c r="I1269">
        <v>625</v>
      </c>
      <c r="T1269">
        <v>3308</v>
      </c>
      <c r="U1269">
        <v>3308</v>
      </c>
      <c r="V1269" s="5">
        <v>3308.1512104283056</v>
      </c>
      <c r="W1269" s="6">
        <v>4.5708439151433497E-5</v>
      </c>
      <c r="X1269">
        <v>1</v>
      </c>
      <c r="Y1269" t="s">
        <v>8</v>
      </c>
      <c r="Z1269" t="s">
        <v>7</v>
      </c>
      <c r="AA1269">
        <v>0</v>
      </c>
      <c r="AB1269">
        <v>1323</v>
      </c>
      <c r="AC1269">
        <v>1</v>
      </c>
      <c r="AD1269" t="b">
        <v>1</v>
      </c>
    </row>
    <row r="1270" spans="1:30" x14ac:dyDescent="0.35">
      <c r="A1270" t="s">
        <v>1296</v>
      </c>
      <c r="C1270">
        <v>351</v>
      </c>
      <c r="F1270">
        <v>126</v>
      </c>
      <c r="T1270">
        <v>477</v>
      </c>
      <c r="U1270">
        <v>477</v>
      </c>
      <c r="V1270" s="5">
        <v>503.01375575750029</v>
      </c>
      <c r="W1270" s="6">
        <v>5.1715793971330991E-2</v>
      </c>
      <c r="X1270">
        <v>1</v>
      </c>
      <c r="Y1270" t="s">
        <v>5</v>
      </c>
      <c r="Z1270" t="s">
        <v>2</v>
      </c>
      <c r="AA1270">
        <v>0</v>
      </c>
      <c r="AB1270">
        <v>0</v>
      </c>
      <c r="AC1270">
        <v>1</v>
      </c>
      <c r="AD1270" t="b">
        <v>1</v>
      </c>
    </row>
    <row r="1271" spans="1:30" x14ac:dyDescent="0.35">
      <c r="A1271" t="s">
        <v>1297</v>
      </c>
      <c r="K1271">
        <v>8</v>
      </c>
      <c r="L1271">
        <v>691</v>
      </c>
      <c r="M1271">
        <v>1045</v>
      </c>
      <c r="T1271">
        <v>1744</v>
      </c>
      <c r="U1271">
        <v>1744</v>
      </c>
      <c r="V1271" s="5">
        <v>1744.0142049310111</v>
      </c>
      <c r="W1271" s="6">
        <v>8.1449629085435009E-6</v>
      </c>
      <c r="X1271">
        <v>1</v>
      </c>
      <c r="Y1271" t="s">
        <v>10</v>
      </c>
      <c r="Z1271" t="s">
        <v>11</v>
      </c>
      <c r="AA1271">
        <v>0</v>
      </c>
      <c r="AB1271">
        <v>1045</v>
      </c>
      <c r="AC1271">
        <v>1</v>
      </c>
      <c r="AD1271" t="b">
        <v>1</v>
      </c>
    </row>
    <row r="1272" spans="1:30" x14ac:dyDescent="0.35">
      <c r="A1272" t="s">
        <v>1298</v>
      </c>
      <c r="B1272">
        <v>298</v>
      </c>
      <c r="D1272">
        <v>387</v>
      </c>
      <c r="G1272">
        <v>2186</v>
      </c>
      <c r="I1272">
        <v>802</v>
      </c>
      <c r="T1272">
        <v>3673</v>
      </c>
      <c r="U1272">
        <v>3673</v>
      </c>
      <c r="V1272" s="5">
        <v>3753.867696087033</v>
      </c>
      <c r="W1272" s="6">
        <v>2.1542500331412338E-2</v>
      </c>
      <c r="X1272">
        <v>1</v>
      </c>
      <c r="Y1272" t="s">
        <v>1</v>
      </c>
      <c r="Z1272" t="s">
        <v>6</v>
      </c>
      <c r="AA1272">
        <v>0</v>
      </c>
      <c r="AB1272">
        <v>1189</v>
      </c>
      <c r="AC1272">
        <v>1</v>
      </c>
      <c r="AD1272" t="b">
        <v>1</v>
      </c>
    </row>
    <row r="1273" spans="1:30" x14ac:dyDescent="0.35">
      <c r="A1273" t="s">
        <v>1299</v>
      </c>
      <c r="E1273">
        <v>389</v>
      </c>
      <c r="H1273">
        <v>1087</v>
      </c>
      <c r="K1273">
        <v>1052</v>
      </c>
      <c r="L1273">
        <v>780</v>
      </c>
      <c r="M1273">
        <v>866</v>
      </c>
      <c r="P1273">
        <v>1109</v>
      </c>
      <c r="T1273">
        <v>5283</v>
      </c>
      <c r="U1273">
        <v>5283</v>
      </c>
      <c r="V1273" s="5">
        <v>5282.886842105263</v>
      </c>
      <c r="W1273" s="6">
        <v>2.1419708223755994E-5</v>
      </c>
      <c r="X1273">
        <v>1</v>
      </c>
      <c r="Y1273" t="s">
        <v>4</v>
      </c>
      <c r="Z1273" t="s">
        <v>15</v>
      </c>
      <c r="AA1273">
        <v>0</v>
      </c>
      <c r="AB1273">
        <v>3785</v>
      </c>
      <c r="AC1273">
        <v>1</v>
      </c>
      <c r="AD1273" t="b">
        <v>1</v>
      </c>
    </row>
    <row r="1274" spans="1:30" x14ac:dyDescent="0.35">
      <c r="A1274" t="s">
        <v>1300</v>
      </c>
      <c r="J1274">
        <v>2120</v>
      </c>
      <c r="N1274">
        <v>997</v>
      </c>
      <c r="T1274">
        <v>3117</v>
      </c>
      <c r="U1274">
        <v>3117</v>
      </c>
      <c r="V1274" s="5">
        <v>3117.0971653782021</v>
      </c>
      <c r="W1274" s="6">
        <v>3.1171751487684428E-5</v>
      </c>
      <c r="X1274">
        <v>1</v>
      </c>
      <c r="Y1274" t="s">
        <v>13</v>
      </c>
      <c r="Z1274" t="s">
        <v>9</v>
      </c>
      <c r="AA1274">
        <v>0</v>
      </c>
      <c r="AB1274">
        <v>0</v>
      </c>
      <c r="AC1274">
        <v>1</v>
      </c>
      <c r="AD1274" t="b">
        <v>1</v>
      </c>
    </row>
    <row r="1275" spans="1:30" x14ac:dyDescent="0.35">
      <c r="A1275" t="s">
        <v>1301</v>
      </c>
      <c r="C1275">
        <v>233</v>
      </c>
      <c r="D1275">
        <v>1318</v>
      </c>
      <c r="G1275">
        <v>33</v>
      </c>
      <c r="T1275">
        <v>1584</v>
      </c>
      <c r="U1275">
        <v>1584</v>
      </c>
      <c r="V1275" s="5">
        <v>1584.0010787942888</v>
      </c>
      <c r="W1275" s="6">
        <v>6.8105653665872431E-7</v>
      </c>
      <c r="X1275">
        <v>1</v>
      </c>
      <c r="Y1275" t="s">
        <v>6</v>
      </c>
      <c r="Z1275" t="s">
        <v>2</v>
      </c>
      <c r="AA1275">
        <v>0</v>
      </c>
      <c r="AB1275">
        <v>1318</v>
      </c>
      <c r="AC1275">
        <v>1</v>
      </c>
      <c r="AD1275" t="b">
        <v>1</v>
      </c>
    </row>
    <row r="1276" spans="1:30" x14ac:dyDescent="0.35">
      <c r="A1276" t="s">
        <v>1302</v>
      </c>
      <c r="G1276">
        <v>1566</v>
      </c>
      <c r="K1276">
        <v>123</v>
      </c>
      <c r="T1276">
        <v>1689</v>
      </c>
      <c r="U1276">
        <v>1689</v>
      </c>
      <c r="V1276" s="5">
        <v>1769.9686440284295</v>
      </c>
      <c r="W1276" s="6">
        <v>4.5745807024098306E-2</v>
      </c>
      <c r="X1276">
        <v>1</v>
      </c>
      <c r="Y1276" t="s">
        <v>10</v>
      </c>
      <c r="Z1276" t="s">
        <v>6</v>
      </c>
      <c r="AA1276">
        <v>0</v>
      </c>
      <c r="AB1276">
        <v>0</v>
      </c>
      <c r="AC1276">
        <v>1</v>
      </c>
      <c r="AD1276" t="b">
        <v>1</v>
      </c>
    </row>
    <row r="1277" spans="1:30" x14ac:dyDescent="0.35">
      <c r="A1277" t="s">
        <v>1303</v>
      </c>
      <c r="D1277">
        <v>841</v>
      </c>
      <c r="G1277">
        <v>281</v>
      </c>
      <c r="L1277">
        <v>590</v>
      </c>
      <c r="M1277">
        <v>365</v>
      </c>
      <c r="T1277">
        <v>2077</v>
      </c>
      <c r="U1277">
        <v>2077</v>
      </c>
      <c r="V1277" s="5">
        <v>2077.0007545855583</v>
      </c>
      <c r="W1277" s="6">
        <v>3.6330538476290444E-7</v>
      </c>
      <c r="X1277">
        <v>1</v>
      </c>
      <c r="Y1277" t="s">
        <v>11</v>
      </c>
      <c r="Z1277" t="s">
        <v>6</v>
      </c>
      <c r="AA1277">
        <v>0</v>
      </c>
      <c r="AB1277">
        <v>1206</v>
      </c>
      <c r="AC1277">
        <v>1</v>
      </c>
      <c r="AD1277" t="b">
        <v>1</v>
      </c>
    </row>
    <row r="1278" spans="1:30" x14ac:dyDescent="0.35">
      <c r="A1278" t="s">
        <v>1304</v>
      </c>
      <c r="G1278">
        <v>1079</v>
      </c>
      <c r="T1278">
        <v>1079</v>
      </c>
      <c r="U1278">
        <v>1079</v>
      </c>
      <c r="V1278" s="5">
        <v>1078.9881811310383</v>
      </c>
      <c r="W1278" s="6">
        <v>1.0953659334123111E-5</v>
      </c>
      <c r="X1278">
        <v>1</v>
      </c>
      <c r="Y1278" t="s">
        <v>6</v>
      </c>
      <c r="Z1278" t="s">
        <v>6</v>
      </c>
      <c r="AA1278">
        <v>1</v>
      </c>
      <c r="AB1278">
        <v>0</v>
      </c>
      <c r="AC1278">
        <v>1</v>
      </c>
      <c r="AD1278" t="b">
        <v>0</v>
      </c>
    </row>
    <row r="1279" spans="1:30" x14ac:dyDescent="0.35">
      <c r="A1279" t="s">
        <v>1305</v>
      </c>
      <c r="B1279">
        <v>479</v>
      </c>
      <c r="D1279">
        <v>1000</v>
      </c>
      <c r="G1279">
        <v>33</v>
      </c>
      <c r="I1279">
        <v>684</v>
      </c>
      <c r="T1279">
        <v>2196</v>
      </c>
      <c r="U1279">
        <v>2196</v>
      </c>
      <c r="V1279" s="5">
        <v>2196.0385277246655</v>
      </c>
      <c r="W1279" s="6">
        <v>1.7544193409687896E-5</v>
      </c>
      <c r="X1279">
        <v>1</v>
      </c>
      <c r="Y1279" t="s">
        <v>6</v>
      </c>
      <c r="Z1279" t="s">
        <v>1</v>
      </c>
      <c r="AA1279">
        <v>0</v>
      </c>
      <c r="AB1279">
        <v>1684</v>
      </c>
      <c r="AC1279">
        <v>1</v>
      </c>
      <c r="AD1279" t="b">
        <v>1</v>
      </c>
    </row>
    <row r="1280" spans="1:30" x14ac:dyDescent="0.35">
      <c r="A1280" t="s">
        <v>1306</v>
      </c>
      <c r="D1280">
        <v>841</v>
      </c>
      <c r="E1280">
        <v>447</v>
      </c>
      <c r="G1280">
        <v>358</v>
      </c>
      <c r="L1280">
        <v>866</v>
      </c>
      <c r="M1280">
        <v>365</v>
      </c>
      <c r="T1280">
        <v>2877</v>
      </c>
      <c r="U1280">
        <v>2877</v>
      </c>
      <c r="V1280" s="5">
        <v>2876.9925941712399</v>
      </c>
      <c r="W1280" s="6">
        <v>2.574156351691904E-6</v>
      </c>
      <c r="X1280">
        <v>1</v>
      </c>
      <c r="Y1280" t="s">
        <v>4</v>
      </c>
      <c r="Z1280" t="s">
        <v>6</v>
      </c>
      <c r="AA1280">
        <v>0</v>
      </c>
      <c r="AB1280">
        <v>2072</v>
      </c>
      <c r="AC1280">
        <v>1</v>
      </c>
      <c r="AD1280" t="b">
        <v>1</v>
      </c>
    </row>
    <row r="1281" spans="1:30" x14ac:dyDescent="0.35">
      <c r="A1281" t="s">
        <v>1307</v>
      </c>
      <c r="F1281">
        <v>365</v>
      </c>
      <c r="L1281">
        <v>499</v>
      </c>
      <c r="T1281">
        <v>864</v>
      </c>
      <c r="U1281">
        <v>864</v>
      </c>
      <c r="V1281" s="5">
        <v>863.99448449668455</v>
      </c>
      <c r="W1281" s="6">
        <v>6.3837251445691978E-6</v>
      </c>
      <c r="X1281">
        <v>1</v>
      </c>
      <c r="Y1281" t="s">
        <v>5</v>
      </c>
      <c r="Z1281" t="s">
        <v>11</v>
      </c>
      <c r="AA1281">
        <v>0</v>
      </c>
      <c r="AB1281">
        <v>0</v>
      </c>
      <c r="AC1281">
        <v>1</v>
      </c>
      <c r="AD1281" t="b">
        <v>1</v>
      </c>
    </row>
    <row r="1282" spans="1:30" x14ac:dyDescent="0.35">
      <c r="A1282" t="s">
        <v>1308</v>
      </c>
      <c r="G1282">
        <v>485</v>
      </c>
      <c r="H1282">
        <v>1460</v>
      </c>
      <c r="J1282">
        <v>1227</v>
      </c>
      <c r="N1282">
        <v>1197</v>
      </c>
      <c r="O1282">
        <v>2382</v>
      </c>
      <c r="P1282">
        <v>850</v>
      </c>
      <c r="T1282">
        <v>7601</v>
      </c>
      <c r="U1282">
        <v>7601</v>
      </c>
      <c r="V1282" s="5">
        <v>7601.3389175257735</v>
      </c>
      <c r="W1282" s="6">
        <v>4.4586556322604415E-5</v>
      </c>
      <c r="X1282">
        <v>1</v>
      </c>
      <c r="Y1282" t="s">
        <v>6</v>
      </c>
      <c r="Z1282" t="s">
        <v>9</v>
      </c>
      <c r="AA1282">
        <v>0</v>
      </c>
      <c r="AB1282">
        <v>5889</v>
      </c>
      <c r="AC1282">
        <v>1</v>
      </c>
      <c r="AD1282" t="b">
        <v>1</v>
      </c>
    </row>
    <row r="1283" spans="1:30" x14ac:dyDescent="0.35">
      <c r="A1283" t="s">
        <v>1309</v>
      </c>
      <c r="D1283">
        <v>766</v>
      </c>
      <c r="G1283">
        <v>224</v>
      </c>
      <c r="K1283">
        <v>120</v>
      </c>
      <c r="T1283">
        <v>1110</v>
      </c>
      <c r="U1283">
        <v>1110</v>
      </c>
      <c r="V1283" s="5">
        <v>1110.0215821841934</v>
      </c>
      <c r="W1283" s="6">
        <v>1.9443031144476616E-5</v>
      </c>
      <c r="X1283">
        <v>1</v>
      </c>
      <c r="Y1283" t="s">
        <v>10</v>
      </c>
      <c r="Z1283" t="s">
        <v>3</v>
      </c>
      <c r="AA1283">
        <v>0</v>
      </c>
      <c r="AB1283">
        <v>224</v>
      </c>
      <c r="AC1283">
        <v>1</v>
      </c>
      <c r="AD1283" t="b">
        <v>1</v>
      </c>
    </row>
    <row r="1284" spans="1:30" x14ac:dyDescent="0.35">
      <c r="A1284" t="s">
        <v>1310</v>
      </c>
      <c r="C1284">
        <v>486</v>
      </c>
      <c r="K1284">
        <v>8</v>
      </c>
      <c r="M1284">
        <v>1397</v>
      </c>
      <c r="T1284">
        <v>1891</v>
      </c>
      <c r="U1284">
        <v>1891</v>
      </c>
      <c r="V1284" s="5">
        <v>1891.0165045682288</v>
      </c>
      <c r="W1284" s="6">
        <v>8.7278816387588411E-6</v>
      </c>
      <c r="X1284">
        <v>1</v>
      </c>
      <c r="Y1284" t="s">
        <v>10</v>
      </c>
      <c r="Z1284" t="s">
        <v>2</v>
      </c>
      <c r="AA1284">
        <v>0</v>
      </c>
      <c r="AB1284">
        <v>1397</v>
      </c>
      <c r="AC1284">
        <v>1</v>
      </c>
      <c r="AD1284" t="b">
        <v>1</v>
      </c>
    </row>
    <row r="1285" spans="1:30" x14ac:dyDescent="0.35">
      <c r="A1285" t="s">
        <v>1311</v>
      </c>
      <c r="F1285">
        <v>597</v>
      </c>
      <c r="K1285">
        <v>536</v>
      </c>
      <c r="M1285">
        <v>590</v>
      </c>
      <c r="T1285">
        <v>1723</v>
      </c>
      <c r="U1285">
        <v>1723</v>
      </c>
      <c r="V1285" s="5">
        <v>1723.0150220062196</v>
      </c>
      <c r="W1285" s="6">
        <v>8.7184418172587429E-6</v>
      </c>
      <c r="X1285">
        <v>1</v>
      </c>
      <c r="Y1285" t="s">
        <v>10</v>
      </c>
      <c r="Z1285" t="s">
        <v>5</v>
      </c>
      <c r="AA1285">
        <v>0</v>
      </c>
      <c r="AB1285">
        <v>590</v>
      </c>
      <c r="AC1285">
        <v>1</v>
      </c>
      <c r="AD1285" t="b">
        <v>1</v>
      </c>
    </row>
    <row r="1286" spans="1:30" x14ac:dyDescent="0.35">
      <c r="A1286" t="s">
        <v>1312</v>
      </c>
      <c r="D1286">
        <v>447</v>
      </c>
      <c r="G1286">
        <v>1472</v>
      </c>
      <c r="M1286">
        <v>174</v>
      </c>
      <c r="T1286">
        <v>2093</v>
      </c>
      <c r="U1286">
        <v>2093</v>
      </c>
      <c r="V1286" s="5">
        <v>2093.0174715184494</v>
      </c>
      <c r="W1286" s="6">
        <v>8.3475263284391704E-6</v>
      </c>
      <c r="X1286">
        <v>1</v>
      </c>
      <c r="Y1286" t="s">
        <v>12</v>
      </c>
      <c r="Z1286" t="s">
        <v>6</v>
      </c>
      <c r="AA1286">
        <v>0</v>
      </c>
      <c r="AB1286">
        <v>447</v>
      </c>
      <c r="AC1286">
        <v>1</v>
      </c>
      <c r="AD1286" t="b">
        <v>1</v>
      </c>
    </row>
    <row r="1287" spans="1:30" x14ac:dyDescent="0.35">
      <c r="A1287" t="s">
        <v>1313</v>
      </c>
      <c r="C1287">
        <v>554</v>
      </c>
      <c r="F1287">
        <v>100</v>
      </c>
      <c r="T1287">
        <v>654</v>
      </c>
      <c r="U1287">
        <v>654</v>
      </c>
      <c r="V1287" s="5">
        <v>654.00013974402179</v>
      </c>
      <c r="W1287" s="6">
        <v>2.1367582864581979E-7</v>
      </c>
      <c r="X1287">
        <v>1</v>
      </c>
      <c r="Y1287" t="s">
        <v>5</v>
      </c>
      <c r="Z1287" t="s">
        <v>2</v>
      </c>
      <c r="AA1287">
        <v>0</v>
      </c>
      <c r="AB1287">
        <v>0</v>
      </c>
      <c r="AC1287">
        <v>1</v>
      </c>
      <c r="AD1287" t="b">
        <v>1</v>
      </c>
    </row>
    <row r="1288" spans="1:30" x14ac:dyDescent="0.35">
      <c r="A1288" t="s">
        <v>1314</v>
      </c>
      <c r="C1288">
        <v>500</v>
      </c>
      <c r="E1288">
        <v>672</v>
      </c>
      <c r="F1288">
        <v>522</v>
      </c>
      <c r="I1288">
        <v>384</v>
      </c>
      <c r="T1288">
        <v>2078</v>
      </c>
      <c r="U1288">
        <v>2078</v>
      </c>
      <c r="V1288" s="5">
        <v>2064.9903261616537</v>
      </c>
      <c r="W1288" s="6">
        <v>6.3001136971563131E-3</v>
      </c>
      <c r="X1288">
        <v>1</v>
      </c>
      <c r="Y1288" t="s">
        <v>8</v>
      </c>
      <c r="Z1288" t="s">
        <v>4</v>
      </c>
      <c r="AA1288">
        <v>0</v>
      </c>
      <c r="AB1288">
        <v>1022</v>
      </c>
      <c r="AC1288">
        <v>1</v>
      </c>
      <c r="AD1288" t="b">
        <v>1</v>
      </c>
    </row>
    <row r="1289" spans="1:30" x14ac:dyDescent="0.35">
      <c r="A1289" t="s">
        <v>1315</v>
      </c>
      <c r="I1289">
        <v>1885</v>
      </c>
      <c r="T1289">
        <v>1885</v>
      </c>
      <c r="U1289">
        <v>1885</v>
      </c>
      <c r="V1289" s="5">
        <v>1885.0038439740288</v>
      </c>
      <c r="W1289" s="6">
        <v>2.0392393580824613E-6</v>
      </c>
      <c r="X1289">
        <v>1</v>
      </c>
      <c r="Y1289" t="s">
        <v>8</v>
      </c>
      <c r="Z1289" t="s">
        <v>8</v>
      </c>
      <c r="AA1289">
        <v>1</v>
      </c>
      <c r="AB1289">
        <v>0</v>
      </c>
      <c r="AC1289">
        <v>1</v>
      </c>
      <c r="AD1289" t="b">
        <v>0</v>
      </c>
    </row>
    <row r="1290" spans="1:30" x14ac:dyDescent="0.35">
      <c r="A1290" t="s">
        <v>1316</v>
      </c>
      <c r="H1290">
        <v>538</v>
      </c>
      <c r="P1290">
        <v>391</v>
      </c>
      <c r="T1290">
        <v>929</v>
      </c>
      <c r="U1290">
        <v>929</v>
      </c>
      <c r="V1290" s="5">
        <v>929.01088833461245</v>
      </c>
      <c r="W1290" s="6">
        <v>1.1720351988516182E-5</v>
      </c>
      <c r="X1290">
        <v>1</v>
      </c>
      <c r="Y1290" t="s">
        <v>15</v>
      </c>
      <c r="Z1290" t="s">
        <v>7</v>
      </c>
      <c r="AA1290">
        <v>0</v>
      </c>
      <c r="AB1290">
        <v>0</v>
      </c>
      <c r="AC1290">
        <v>1</v>
      </c>
      <c r="AD1290" t="b">
        <v>1</v>
      </c>
    </row>
    <row r="1291" spans="1:30" x14ac:dyDescent="0.35">
      <c r="A1291" t="s">
        <v>1317</v>
      </c>
      <c r="H1291">
        <v>1087</v>
      </c>
      <c r="K1291">
        <v>1009</v>
      </c>
      <c r="P1291">
        <v>499</v>
      </c>
      <c r="T1291">
        <v>2595</v>
      </c>
      <c r="U1291">
        <v>2595</v>
      </c>
      <c r="V1291" s="5">
        <v>2595.0001328638809</v>
      </c>
      <c r="W1291" s="6">
        <v>5.1199951496281325E-8</v>
      </c>
      <c r="X1291">
        <v>1</v>
      </c>
      <c r="Y1291" t="s">
        <v>10</v>
      </c>
      <c r="Z1291" t="s">
        <v>15</v>
      </c>
      <c r="AA1291">
        <v>0</v>
      </c>
      <c r="AB1291">
        <v>1087</v>
      </c>
      <c r="AC1291">
        <v>1</v>
      </c>
      <c r="AD1291" t="b">
        <v>1</v>
      </c>
    </row>
    <row r="1292" spans="1:30" x14ac:dyDescent="0.35">
      <c r="A1292" t="s">
        <v>1318</v>
      </c>
      <c r="J1292">
        <v>1132</v>
      </c>
      <c r="T1292">
        <v>1132</v>
      </c>
      <c r="U1292">
        <v>1132</v>
      </c>
      <c r="V1292" s="5">
        <v>1131.9919552452725</v>
      </c>
      <c r="W1292" s="6">
        <v>7.1067242927216862E-6</v>
      </c>
      <c r="X1292">
        <v>1</v>
      </c>
      <c r="Y1292" t="s">
        <v>9</v>
      </c>
      <c r="Z1292" t="s">
        <v>9</v>
      </c>
      <c r="AA1292">
        <v>1</v>
      </c>
      <c r="AB1292">
        <v>0</v>
      </c>
      <c r="AC1292">
        <v>1</v>
      </c>
      <c r="AD1292" t="b">
        <v>0</v>
      </c>
    </row>
    <row r="1293" spans="1:30" x14ac:dyDescent="0.35">
      <c r="A1293" t="s">
        <v>1319</v>
      </c>
      <c r="H1293">
        <v>1087</v>
      </c>
      <c r="J1293">
        <v>1269</v>
      </c>
      <c r="K1293">
        <v>1009</v>
      </c>
      <c r="N1293">
        <v>1197</v>
      </c>
      <c r="O1293">
        <v>2382</v>
      </c>
      <c r="P1293">
        <v>850</v>
      </c>
      <c r="T1293">
        <v>7794</v>
      </c>
      <c r="U1293">
        <v>7794</v>
      </c>
      <c r="V1293" s="5">
        <v>7794.5863753213371</v>
      </c>
      <c r="W1293" s="6">
        <v>7.5228535948182256E-5</v>
      </c>
      <c r="X1293">
        <v>1</v>
      </c>
      <c r="Y1293" t="s">
        <v>10</v>
      </c>
      <c r="Z1293" t="s">
        <v>9</v>
      </c>
      <c r="AA1293">
        <v>0</v>
      </c>
      <c r="AB1293">
        <v>5516</v>
      </c>
      <c r="AC1293">
        <v>1</v>
      </c>
      <c r="AD1293" t="b">
        <v>1</v>
      </c>
    </row>
    <row r="1294" spans="1:30" x14ac:dyDescent="0.35">
      <c r="A1294" t="s">
        <v>1320</v>
      </c>
      <c r="H1294">
        <v>453</v>
      </c>
      <c r="J1294">
        <v>1218</v>
      </c>
      <c r="N1294">
        <v>1295</v>
      </c>
      <c r="O1294">
        <v>2298</v>
      </c>
      <c r="P1294">
        <v>779</v>
      </c>
      <c r="T1294">
        <v>6043</v>
      </c>
      <c r="U1294">
        <v>6043</v>
      </c>
      <c r="V1294" s="5">
        <v>6043.1772046589022</v>
      </c>
      <c r="W1294" s="6">
        <v>2.9323094938460885E-5</v>
      </c>
      <c r="X1294">
        <v>1</v>
      </c>
      <c r="Y1294" t="s">
        <v>9</v>
      </c>
      <c r="Z1294" t="s">
        <v>7</v>
      </c>
      <c r="AA1294">
        <v>0</v>
      </c>
      <c r="AB1294">
        <v>4372</v>
      </c>
      <c r="AC1294">
        <v>1</v>
      </c>
      <c r="AD1294" t="b">
        <v>1</v>
      </c>
    </row>
    <row r="1295" spans="1:30" x14ac:dyDescent="0.35">
      <c r="A1295" t="s">
        <v>1321</v>
      </c>
      <c r="C1295">
        <v>418</v>
      </c>
      <c r="E1295">
        <v>474</v>
      </c>
      <c r="F1295">
        <v>528</v>
      </c>
      <c r="T1295">
        <v>1420</v>
      </c>
      <c r="U1295">
        <v>1420</v>
      </c>
      <c r="V1295" s="5">
        <v>1409.4257849462365</v>
      </c>
      <c r="W1295" s="6">
        <v>7.5024986534972969E-3</v>
      </c>
      <c r="X1295">
        <v>1</v>
      </c>
      <c r="Y1295" t="s">
        <v>4</v>
      </c>
      <c r="Z1295" t="s">
        <v>2</v>
      </c>
      <c r="AA1295">
        <v>0</v>
      </c>
      <c r="AB1295">
        <v>528</v>
      </c>
      <c r="AC1295">
        <v>1</v>
      </c>
      <c r="AD1295" t="b">
        <v>1</v>
      </c>
    </row>
    <row r="1296" spans="1:30" x14ac:dyDescent="0.35">
      <c r="A1296" t="s">
        <v>1322</v>
      </c>
      <c r="C1296">
        <v>298</v>
      </c>
      <c r="D1296">
        <v>1318</v>
      </c>
      <c r="G1296">
        <v>109</v>
      </c>
      <c r="T1296">
        <v>1725</v>
      </c>
      <c r="U1296">
        <v>1725</v>
      </c>
      <c r="V1296" s="5">
        <v>1725.004576187335</v>
      </c>
      <c r="W1296" s="6">
        <v>2.6528551855482048E-6</v>
      </c>
      <c r="X1296">
        <v>1</v>
      </c>
      <c r="Y1296" t="s">
        <v>6</v>
      </c>
      <c r="Z1296" t="s">
        <v>2</v>
      </c>
      <c r="AA1296">
        <v>0</v>
      </c>
      <c r="AB1296">
        <v>1318</v>
      </c>
      <c r="AC1296">
        <v>1</v>
      </c>
      <c r="AD1296" t="b">
        <v>1</v>
      </c>
    </row>
    <row r="1297" spans="1:30" x14ac:dyDescent="0.35">
      <c r="A1297" t="s">
        <v>1323</v>
      </c>
      <c r="C1297">
        <v>410</v>
      </c>
      <c r="F1297">
        <v>126</v>
      </c>
      <c r="T1297">
        <v>536</v>
      </c>
      <c r="U1297">
        <v>536</v>
      </c>
      <c r="V1297" s="5">
        <v>572.99627955298479</v>
      </c>
      <c r="W1297" s="6">
        <v>6.4566352126835674E-2</v>
      </c>
      <c r="X1297">
        <v>1</v>
      </c>
      <c r="Y1297" t="s">
        <v>5</v>
      </c>
      <c r="Z1297" t="s">
        <v>2</v>
      </c>
      <c r="AA1297">
        <v>0</v>
      </c>
      <c r="AB1297">
        <v>0</v>
      </c>
      <c r="AC1297">
        <v>1</v>
      </c>
      <c r="AD1297" t="b">
        <v>1</v>
      </c>
    </row>
    <row r="1298" spans="1:30" x14ac:dyDescent="0.35">
      <c r="A1298" t="s">
        <v>1324</v>
      </c>
      <c r="D1298">
        <v>841</v>
      </c>
      <c r="G1298">
        <v>230</v>
      </c>
      <c r="L1298">
        <v>590</v>
      </c>
      <c r="M1298">
        <v>365</v>
      </c>
      <c r="T1298">
        <v>2026</v>
      </c>
      <c r="U1298">
        <v>2026</v>
      </c>
      <c r="V1298" s="5">
        <v>2025.9556013488198</v>
      </c>
      <c r="W1298" s="6">
        <v>2.1914918150568416E-5</v>
      </c>
      <c r="X1298">
        <v>1</v>
      </c>
      <c r="Y1298" t="s">
        <v>11</v>
      </c>
      <c r="Z1298" t="s">
        <v>6</v>
      </c>
      <c r="AA1298">
        <v>0</v>
      </c>
      <c r="AB1298">
        <v>1206</v>
      </c>
      <c r="AC1298">
        <v>1</v>
      </c>
      <c r="AD1298" t="b">
        <v>1</v>
      </c>
    </row>
    <row r="1299" spans="1:30" x14ac:dyDescent="0.35">
      <c r="A1299" t="s">
        <v>1325</v>
      </c>
      <c r="D1299">
        <v>358</v>
      </c>
      <c r="K1299">
        <v>8</v>
      </c>
      <c r="M1299">
        <v>1244</v>
      </c>
      <c r="T1299">
        <v>1610</v>
      </c>
      <c r="U1299">
        <v>1610</v>
      </c>
      <c r="V1299" s="5">
        <v>1609.9774409166866</v>
      </c>
      <c r="W1299" s="6">
        <v>1.4012049324435943E-5</v>
      </c>
      <c r="X1299">
        <v>1</v>
      </c>
      <c r="Y1299" t="s">
        <v>10</v>
      </c>
      <c r="Z1299" t="s">
        <v>3</v>
      </c>
      <c r="AA1299">
        <v>0</v>
      </c>
      <c r="AB1299">
        <v>1244</v>
      </c>
      <c r="AC1299">
        <v>1</v>
      </c>
      <c r="AD1299" t="b">
        <v>1</v>
      </c>
    </row>
    <row r="1300" spans="1:30" x14ac:dyDescent="0.35">
      <c r="A1300" t="s">
        <v>1326</v>
      </c>
      <c r="C1300">
        <v>366</v>
      </c>
      <c r="I1300">
        <v>384</v>
      </c>
      <c r="T1300">
        <v>750</v>
      </c>
      <c r="U1300">
        <v>750</v>
      </c>
      <c r="V1300" s="5">
        <v>750.00098761191146</v>
      </c>
      <c r="W1300" s="6">
        <v>1.3168141479383937E-6</v>
      </c>
      <c r="X1300">
        <v>1</v>
      </c>
      <c r="Y1300" t="s">
        <v>8</v>
      </c>
      <c r="Z1300" t="s">
        <v>2</v>
      </c>
      <c r="AA1300">
        <v>0</v>
      </c>
      <c r="AB1300">
        <v>0</v>
      </c>
      <c r="AC1300">
        <v>1</v>
      </c>
      <c r="AD1300" t="b">
        <v>1</v>
      </c>
    </row>
    <row r="1301" spans="1:30" x14ac:dyDescent="0.35">
      <c r="A1301" t="s">
        <v>1327</v>
      </c>
      <c r="C1301">
        <v>233</v>
      </c>
      <c r="D1301">
        <v>1318</v>
      </c>
      <c r="G1301">
        <v>834</v>
      </c>
      <c r="H1301">
        <v>1214</v>
      </c>
      <c r="T1301">
        <v>3599</v>
      </c>
      <c r="U1301">
        <v>3599</v>
      </c>
      <c r="V1301" s="5">
        <v>3598.9727516264829</v>
      </c>
      <c r="W1301" s="6">
        <v>7.5711530477005565E-6</v>
      </c>
      <c r="X1301">
        <v>1</v>
      </c>
      <c r="Y1301" t="s">
        <v>7</v>
      </c>
      <c r="Z1301" t="s">
        <v>2</v>
      </c>
      <c r="AA1301">
        <v>0</v>
      </c>
      <c r="AB1301">
        <v>2152</v>
      </c>
      <c r="AC1301">
        <v>1</v>
      </c>
      <c r="AD1301" t="b">
        <v>1</v>
      </c>
    </row>
    <row r="1302" spans="1:30" x14ac:dyDescent="0.35">
      <c r="A1302" t="s">
        <v>1328</v>
      </c>
      <c r="D1302">
        <v>387</v>
      </c>
      <c r="G1302">
        <v>936</v>
      </c>
      <c r="H1302">
        <v>1650</v>
      </c>
      <c r="I1302">
        <v>625</v>
      </c>
      <c r="T1302">
        <v>3598</v>
      </c>
      <c r="U1302">
        <v>3598</v>
      </c>
      <c r="V1302" s="5">
        <v>3597.8840323395652</v>
      </c>
      <c r="W1302" s="6">
        <v>3.223218408164008E-5</v>
      </c>
      <c r="X1302">
        <v>1</v>
      </c>
      <c r="Y1302" t="s">
        <v>8</v>
      </c>
      <c r="Z1302" t="s">
        <v>7</v>
      </c>
      <c r="AA1302">
        <v>0</v>
      </c>
      <c r="AB1302">
        <v>1323</v>
      </c>
      <c r="AC1302">
        <v>1</v>
      </c>
      <c r="AD1302" t="b">
        <v>1</v>
      </c>
    </row>
    <row r="1303" spans="1:30" x14ac:dyDescent="0.35">
      <c r="A1303" t="s">
        <v>1329</v>
      </c>
      <c r="C1303">
        <v>500</v>
      </c>
      <c r="E1303">
        <v>391</v>
      </c>
      <c r="F1303">
        <v>522</v>
      </c>
      <c r="I1303">
        <v>384</v>
      </c>
      <c r="T1303">
        <v>1797</v>
      </c>
      <c r="U1303">
        <v>1797</v>
      </c>
      <c r="V1303" s="5">
        <v>1797.0387263339071</v>
      </c>
      <c r="W1303" s="6">
        <v>2.1550083111515075E-5</v>
      </c>
      <c r="X1303">
        <v>1</v>
      </c>
      <c r="Y1303" t="s">
        <v>8</v>
      </c>
      <c r="Z1303" t="s">
        <v>4</v>
      </c>
      <c r="AA1303">
        <v>0</v>
      </c>
      <c r="AB1303">
        <v>1022</v>
      </c>
      <c r="AC1303">
        <v>1</v>
      </c>
      <c r="AD1303" t="b">
        <v>1</v>
      </c>
    </row>
    <row r="1304" spans="1:30" x14ac:dyDescent="0.35">
      <c r="A1304" t="s">
        <v>1330</v>
      </c>
      <c r="C1304">
        <v>177</v>
      </c>
      <c r="D1304">
        <v>1030</v>
      </c>
      <c r="G1304">
        <v>569</v>
      </c>
      <c r="T1304">
        <v>1776</v>
      </c>
      <c r="U1304">
        <v>1776</v>
      </c>
      <c r="V1304" s="5">
        <v>1881.5864845581491</v>
      </c>
      <c r="W1304" s="6">
        <v>5.6115669104066644E-2</v>
      </c>
      <c r="X1304">
        <v>1</v>
      </c>
      <c r="Y1304" t="s">
        <v>6</v>
      </c>
      <c r="Z1304" t="s">
        <v>2</v>
      </c>
      <c r="AA1304">
        <v>0</v>
      </c>
      <c r="AB1304">
        <v>1030</v>
      </c>
      <c r="AC1304">
        <v>1</v>
      </c>
      <c r="AD1304" t="b">
        <v>1</v>
      </c>
    </row>
    <row r="1305" spans="1:30" x14ac:dyDescent="0.35">
      <c r="A1305" t="s">
        <v>1331</v>
      </c>
      <c r="G1305">
        <v>235</v>
      </c>
      <c r="K1305">
        <v>524</v>
      </c>
      <c r="T1305">
        <v>759</v>
      </c>
      <c r="U1305">
        <v>759</v>
      </c>
      <c r="V1305" s="5">
        <v>758.99344837132048</v>
      </c>
      <c r="W1305" s="6">
        <v>8.6319963546142096E-6</v>
      </c>
      <c r="X1305">
        <v>1</v>
      </c>
      <c r="Y1305" t="s">
        <v>10</v>
      </c>
      <c r="Z1305" t="s">
        <v>6</v>
      </c>
      <c r="AA1305">
        <v>0</v>
      </c>
      <c r="AB1305">
        <v>0</v>
      </c>
      <c r="AC1305">
        <v>1</v>
      </c>
      <c r="AD1305" t="b">
        <v>1</v>
      </c>
    </row>
    <row r="1306" spans="1:30" x14ac:dyDescent="0.35">
      <c r="A1306" t="s">
        <v>1332</v>
      </c>
      <c r="D1306">
        <v>387</v>
      </c>
      <c r="G1306">
        <v>607</v>
      </c>
      <c r="I1306">
        <v>625</v>
      </c>
      <c r="T1306">
        <v>1619</v>
      </c>
      <c r="U1306">
        <v>1619</v>
      </c>
      <c r="V1306" s="5">
        <v>1619.0482553353177</v>
      </c>
      <c r="W1306" s="6">
        <v>2.9804754218192605E-5</v>
      </c>
      <c r="X1306">
        <v>1</v>
      </c>
      <c r="Y1306" t="s">
        <v>8</v>
      </c>
      <c r="Z1306" t="s">
        <v>6</v>
      </c>
      <c r="AA1306">
        <v>0</v>
      </c>
      <c r="AB1306">
        <v>387</v>
      </c>
      <c r="AC1306">
        <v>1</v>
      </c>
      <c r="AD1306" t="b">
        <v>1</v>
      </c>
    </row>
    <row r="1307" spans="1:30" x14ac:dyDescent="0.35">
      <c r="A1307" t="s">
        <v>1333</v>
      </c>
      <c r="C1307">
        <v>300</v>
      </c>
      <c r="D1307">
        <v>45</v>
      </c>
      <c r="T1307">
        <v>345</v>
      </c>
      <c r="U1307">
        <v>345</v>
      </c>
      <c r="V1307" s="5">
        <v>345.00523249190309</v>
      </c>
      <c r="W1307" s="6">
        <v>1.5166413173775306E-5</v>
      </c>
      <c r="X1307">
        <v>1</v>
      </c>
      <c r="Y1307" t="s">
        <v>3</v>
      </c>
      <c r="Z1307" t="s">
        <v>2</v>
      </c>
      <c r="AA1307">
        <v>0</v>
      </c>
      <c r="AB1307">
        <v>0</v>
      </c>
      <c r="AC1307">
        <v>1</v>
      </c>
      <c r="AD1307" t="b">
        <v>1</v>
      </c>
    </row>
    <row r="1308" spans="1:30" x14ac:dyDescent="0.35">
      <c r="A1308" t="s">
        <v>1334</v>
      </c>
      <c r="G1308">
        <v>848</v>
      </c>
      <c r="H1308">
        <v>1153</v>
      </c>
      <c r="N1308">
        <v>1295</v>
      </c>
      <c r="O1308">
        <v>876</v>
      </c>
      <c r="P1308">
        <v>779</v>
      </c>
      <c r="T1308">
        <v>4951</v>
      </c>
      <c r="U1308">
        <v>4951</v>
      </c>
      <c r="V1308" s="5">
        <v>4950.6835653753024</v>
      </c>
      <c r="W1308" s="6">
        <v>6.3917360202693727E-5</v>
      </c>
      <c r="X1308">
        <v>1</v>
      </c>
      <c r="Y1308" t="s">
        <v>14</v>
      </c>
      <c r="Z1308" t="s">
        <v>6</v>
      </c>
      <c r="AA1308">
        <v>0</v>
      </c>
      <c r="AB1308">
        <v>3227</v>
      </c>
      <c r="AC1308">
        <v>1</v>
      </c>
      <c r="AD1308" t="b">
        <v>1</v>
      </c>
    </row>
    <row r="1309" spans="1:30" x14ac:dyDescent="0.35">
      <c r="A1309" t="s">
        <v>1335</v>
      </c>
      <c r="C1309">
        <v>234</v>
      </c>
      <c r="I1309">
        <v>384</v>
      </c>
      <c r="T1309">
        <v>618</v>
      </c>
      <c r="U1309">
        <v>618</v>
      </c>
      <c r="V1309" s="5">
        <v>617.99037442225335</v>
      </c>
      <c r="W1309" s="6">
        <v>1.5575611117965222E-5</v>
      </c>
      <c r="X1309">
        <v>1</v>
      </c>
      <c r="Y1309" t="s">
        <v>8</v>
      </c>
      <c r="Z1309" t="s">
        <v>2</v>
      </c>
      <c r="AA1309">
        <v>0</v>
      </c>
      <c r="AB1309">
        <v>0</v>
      </c>
      <c r="AC1309">
        <v>1</v>
      </c>
      <c r="AD1309" t="b">
        <v>1</v>
      </c>
    </row>
    <row r="1310" spans="1:30" x14ac:dyDescent="0.35">
      <c r="A1310" t="s">
        <v>1336</v>
      </c>
      <c r="G1310">
        <v>797</v>
      </c>
      <c r="H1310">
        <v>174</v>
      </c>
      <c r="T1310">
        <v>971</v>
      </c>
      <c r="U1310">
        <v>971</v>
      </c>
      <c r="V1310" s="5">
        <v>970.99910060388027</v>
      </c>
      <c r="W1310" s="6">
        <v>9.2625844779405587E-7</v>
      </c>
      <c r="X1310">
        <v>1</v>
      </c>
      <c r="Y1310" t="s">
        <v>7</v>
      </c>
      <c r="Z1310" t="s">
        <v>6</v>
      </c>
      <c r="AA1310">
        <v>0</v>
      </c>
      <c r="AB1310">
        <v>0</v>
      </c>
      <c r="AC1310">
        <v>1</v>
      </c>
      <c r="AD1310" t="b">
        <v>1</v>
      </c>
    </row>
    <row r="1311" spans="1:30" x14ac:dyDescent="0.35">
      <c r="A1311" t="s">
        <v>1337</v>
      </c>
      <c r="B1311">
        <v>465</v>
      </c>
      <c r="D1311">
        <v>1000</v>
      </c>
      <c r="G1311">
        <v>33</v>
      </c>
      <c r="I1311">
        <v>684</v>
      </c>
      <c r="T1311">
        <v>2182</v>
      </c>
      <c r="U1311">
        <v>2182</v>
      </c>
      <c r="V1311" s="5">
        <v>2182.0310637529346</v>
      </c>
      <c r="W1311" s="6">
        <v>1.4236164393193769E-5</v>
      </c>
      <c r="X1311">
        <v>1</v>
      </c>
      <c r="Y1311" t="s">
        <v>6</v>
      </c>
      <c r="Z1311" t="s">
        <v>1</v>
      </c>
      <c r="AA1311">
        <v>0</v>
      </c>
      <c r="AB1311">
        <v>1684</v>
      </c>
      <c r="AC1311">
        <v>1</v>
      </c>
      <c r="AD1311" t="b">
        <v>1</v>
      </c>
    </row>
    <row r="1312" spans="1:30" x14ac:dyDescent="0.35">
      <c r="A1312" t="s">
        <v>1338</v>
      </c>
      <c r="C1312">
        <v>541</v>
      </c>
      <c r="M1312">
        <v>612</v>
      </c>
      <c r="T1312">
        <v>1153</v>
      </c>
      <c r="U1312">
        <v>1153</v>
      </c>
      <c r="V1312" s="5">
        <v>1153.0113894585159</v>
      </c>
      <c r="W1312" s="6">
        <v>9.8780104168782578E-6</v>
      </c>
      <c r="X1312">
        <v>1</v>
      </c>
      <c r="Y1312" t="s">
        <v>12</v>
      </c>
      <c r="Z1312" t="s">
        <v>2</v>
      </c>
      <c r="AA1312">
        <v>0</v>
      </c>
      <c r="AB1312">
        <v>0</v>
      </c>
      <c r="AC1312">
        <v>1</v>
      </c>
      <c r="AD1312" t="b">
        <v>1</v>
      </c>
    </row>
    <row r="1313" spans="1:30" x14ac:dyDescent="0.35">
      <c r="A1313" t="s">
        <v>1339</v>
      </c>
      <c r="T1313">
        <v>0</v>
      </c>
      <c r="U1313">
        <v>0</v>
      </c>
      <c r="V1313" s="5">
        <v>2677.0350569675725</v>
      </c>
      <c r="W1313" s="6">
        <v>1</v>
      </c>
      <c r="X1313">
        <v>0</v>
      </c>
      <c r="Y1313" t="s">
        <v>10</v>
      </c>
      <c r="Z1313" t="s">
        <v>8</v>
      </c>
      <c r="AA1313">
        <v>0</v>
      </c>
      <c r="AB1313">
        <v>0</v>
      </c>
      <c r="AC1313">
        <v>1</v>
      </c>
      <c r="AD1313" t="b">
        <v>0</v>
      </c>
    </row>
    <row r="1314" spans="1:30" x14ac:dyDescent="0.35">
      <c r="A1314" t="s">
        <v>1340</v>
      </c>
      <c r="B1314">
        <v>499</v>
      </c>
      <c r="C1314">
        <v>423</v>
      </c>
      <c r="F1314">
        <v>400</v>
      </c>
      <c r="I1314">
        <v>518</v>
      </c>
      <c r="L1314">
        <v>270</v>
      </c>
      <c r="T1314">
        <v>2110</v>
      </c>
      <c r="U1314">
        <v>2110</v>
      </c>
      <c r="V1314" s="5">
        <v>2018.0049334377447</v>
      </c>
      <c r="W1314" s="6">
        <v>4.5587136601067828E-2</v>
      </c>
      <c r="X1314">
        <v>1</v>
      </c>
      <c r="Y1314" t="s">
        <v>11</v>
      </c>
      <c r="Z1314" t="s">
        <v>1</v>
      </c>
      <c r="AA1314">
        <v>0</v>
      </c>
      <c r="AB1314">
        <v>1341</v>
      </c>
      <c r="AC1314">
        <v>1</v>
      </c>
      <c r="AD1314" t="b">
        <v>1</v>
      </c>
    </row>
    <row r="1315" spans="1:30" x14ac:dyDescent="0.35">
      <c r="A1315" t="s">
        <v>1341</v>
      </c>
      <c r="D1315">
        <v>149</v>
      </c>
      <c r="G1315">
        <v>936</v>
      </c>
      <c r="H1315">
        <v>1460</v>
      </c>
      <c r="J1315">
        <v>1394</v>
      </c>
      <c r="N1315">
        <v>1197</v>
      </c>
      <c r="O1315">
        <v>2382</v>
      </c>
      <c r="P1315">
        <v>850</v>
      </c>
      <c r="T1315">
        <v>8368</v>
      </c>
      <c r="U1315">
        <v>8368</v>
      </c>
      <c r="V1315" s="5">
        <v>8368.0342782877105</v>
      </c>
      <c r="W1315" s="6">
        <v>4.0963369138544339E-6</v>
      </c>
      <c r="X1315">
        <v>1</v>
      </c>
      <c r="Y1315" t="s">
        <v>3</v>
      </c>
      <c r="Z1315" t="s">
        <v>9</v>
      </c>
      <c r="AA1315">
        <v>0</v>
      </c>
      <c r="AB1315">
        <v>6825</v>
      </c>
      <c r="AC1315">
        <v>1</v>
      </c>
      <c r="AD1315" t="b">
        <v>1</v>
      </c>
    </row>
    <row r="1316" spans="1:30" x14ac:dyDescent="0.35">
      <c r="A1316" t="s">
        <v>1342</v>
      </c>
      <c r="L1316">
        <v>412</v>
      </c>
      <c r="T1316">
        <v>412</v>
      </c>
      <c r="U1316">
        <v>412</v>
      </c>
      <c r="V1316" s="5">
        <v>412.00262220872781</v>
      </c>
      <c r="W1316" s="6">
        <v>6.3645437831359495E-6</v>
      </c>
      <c r="X1316">
        <v>1</v>
      </c>
      <c r="Y1316" t="s">
        <v>11</v>
      </c>
      <c r="Z1316" t="s">
        <v>11</v>
      </c>
      <c r="AA1316">
        <v>1</v>
      </c>
      <c r="AB1316">
        <v>0</v>
      </c>
      <c r="AC1316">
        <v>1</v>
      </c>
      <c r="AD1316" t="b">
        <v>0</v>
      </c>
    </row>
    <row r="1317" spans="1:30" x14ac:dyDescent="0.35">
      <c r="A1317" t="s">
        <v>1343</v>
      </c>
      <c r="T1317">
        <v>0</v>
      </c>
      <c r="U1317">
        <v>0</v>
      </c>
      <c r="V1317" s="5">
        <v>2017.9724611775221</v>
      </c>
      <c r="W1317" s="6">
        <v>1</v>
      </c>
      <c r="X1317">
        <v>0</v>
      </c>
      <c r="Y1317" t="s">
        <v>6</v>
      </c>
      <c r="Z1317" t="s">
        <v>8</v>
      </c>
      <c r="AA1317">
        <v>0</v>
      </c>
      <c r="AB1317">
        <v>0</v>
      </c>
      <c r="AC1317">
        <v>1</v>
      </c>
      <c r="AD1317" t="b">
        <v>0</v>
      </c>
    </row>
    <row r="1318" spans="1:30" x14ac:dyDescent="0.35">
      <c r="A1318" t="s">
        <v>1344</v>
      </c>
      <c r="D1318">
        <v>731</v>
      </c>
      <c r="G1318">
        <v>731</v>
      </c>
      <c r="K1318">
        <v>120</v>
      </c>
      <c r="T1318">
        <v>1582</v>
      </c>
      <c r="U1318">
        <v>1582</v>
      </c>
      <c r="V1318" s="5">
        <v>1581.9694294123233</v>
      </c>
      <c r="W1318" s="6">
        <v>1.9324385862549252E-5</v>
      </c>
      <c r="X1318">
        <v>1</v>
      </c>
      <c r="Y1318" t="s">
        <v>10</v>
      </c>
      <c r="Z1318" t="s">
        <v>3</v>
      </c>
      <c r="AA1318">
        <v>0</v>
      </c>
      <c r="AB1318">
        <v>731</v>
      </c>
      <c r="AC1318">
        <v>1</v>
      </c>
      <c r="AD1318" t="b">
        <v>1</v>
      </c>
    </row>
    <row r="1319" spans="1:30" x14ac:dyDescent="0.35">
      <c r="A1319" t="s">
        <v>1345</v>
      </c>
      <c r="F1319">
        <v>616</v>
      </c>
      <c r="H1319">
        <v>1087</v>
      </c>
      <c r="J1319">
        <v>1227</v>
      </c>
      <c r="K1319">
        <v>1052</v>
      </c>
      <c r="M1319">
        <v>1104</v>
      </c>
      <c r="N1319">
        <v>1197</v>
      </c>
      <c r="O1319">
        <v>2382</v>
      </c>
      <c r="P1319">
        <v>850</v>
      </c>
      <c r="T1319">
        <v>9515</v>
      </c>
      <c r="U1319">
        <v>9515</v>
      </c>
      <c r="V1319" s="5">
        <v>9515.2277588168381</v>
      </c>
      <c r="W1319" s="6">
        <v>2.3936244366516862E-5</v>
      </c>
      <c r="X1319">
        <v>1</v>
      </c>
      <c r="Y1319" t="s">
        <v>5</v>
      </c>
      <c r="Z1319" t="s">
        <v>9</v>
      </c>
      <c r="AA1319">
        <v>0</v>
      </c>
      <c r="AB1319">
        <v>7672</v>
      </c>
      <c r="AC1319">
        <v>1</v>
      </c>
      <c r="AD1319" t="b">
        <v>1</v>
      </c>
    </row>
    <row r="1320" spans="1:30" x14ac:dyDescent="0.35">
      <c r="A1320" t="s">
        <v>1346</v>
      </c>
      <c r="E1320">
        <v>523</v>
      </c>
      <c r="K1320">
        <v>8</v>
      </c>
      <c r="L1320">
        <v>885</v>
      </c>
      <c r="M1320">
        <v>1045</v>
      </c>
      <c r="T1320">
        <v>2461</v>
      </c>
      <c r="U1320">
        <v>2461</v>
      </c>
      <c r="V1320" s="5">
        <v>2461.0826644662816</v>
      </c>
      <c r="W1320" s="6">
        <v>3.3588658956935964E-5</v>
      </c>
      <c r="X1320">
        <v>1</v>
      </c>
      <c r="Y1320" t="s">
        <v>10</v>
      </c>
      <c r="Z1320" t="s">
        <v>4</v>
      </c>
      <c r="AA1320">
        <v>0</v>
      </c>
      <c r="AB1320">
        <v>1930</v>
      </c>
      <c r="AC1320">
        <v>1</v>
      </c>
      <c r="AD1320" t="b">
        <v>1</v>
      </c>
    </row>
    <row r="1321" spans="1:30" x14ac:dyDescent="0.35">
      <c r="A1321" t="s">
        <v>1347</v>
      </c>
      <c r="H1321">
        <v>1087</v>
      </c>
      <c r="J1321">
        <v>1394</v>
      </c>
      <c r="K1321">
        <v>608</v>
      </c>
      <c r="N1321">
        <v>1197</v>
      </c>
      <c r="O1321">
        <v>2382</v>
      </c>
      <c r="P1321">
        <v>850</v>
      </c>
      <c r="T1321">
        <v>7518</v>
      </c>
      <c r="U1321">
        <v>7518</v>
      </c>
      <c r="V1321" s="5">
        <v>7528.0845983285008</v>
      </c>
      <c r="W1321" s="6">
        <v>1.339596838582273E-3</v>
      </c>
      <c r="X1321">
        <v>1</v>
      </c>
      <c r="Y1321" t="s">
        <v>10</v>
      </c>
      <c r="Z1321" t="s">
        <v>9</v>
      </c>
      <c r="AA1321">
        <v>0</v>
      </c>
      <c r="AB1321">
        <v>5516</v>
      </c>
      <c r="AC1321">
        <v>1</v>
      </c>
      <c r="AD1321" t="b">
        <v>1</v>
      </c>
    </row>
    <row r="1322" spans="1:30" x14ac:dyDescent="0.35">
      <c r="A1322" t="s">
        <v>1348</v>
      </c>
      <c r="H1322">
        <v>1087</v>
      </c>
      <c r="J1322">
        <v>486</v>
      </c>
      <c r="K1322">
        <v>1115</v>
      </c>
      <c r="M1322">
        <v>0</v>
      </c>
      <c r="N1322">
        <v>1197</v>
      </c>
      <c r="O1322">
        <v>2382</v>
      </c>
      <c r="P1322">
        <v>850</v>
      </c>
      <c r="T1322">
        <v>7117</v>
      </c>
      <c r="U1322">
        <v>7117</v>
      </c>
      <c r="V1322" s="5">
        <v>7117.2344673374864</v>
      </c>
      <c r="W1322" s="6">
        <v>3.294360169844654E-5</v>
      </c>
      <c r="X1322">
        <v>1</v>
      </c>
      <c r="Y1322" t="s">
        <v>12</v>
      </c>
      <c r="Z1322" t="s">
        <v>9</v>
      </c>
      <c r="AA1322">
        <v>0</v>
      </c>
      <c r="AB1322">
        <v>6631</v>
      </c>
      <c r="AC1322">
        <v>1</v>
      </c>
      <c r="AD1322" t="b">
        <v>1</v>
      </c>
    </row>
    <row r="1323" spans="1:30" x14ac:dyDescent="0.35">
      <c r="A1323" t="s">
        <v>1349</v>
      </c>
      <c r="E1323">
        <v>672</v>
      </c>
      <c r="F1323">
        <v>363</v>
      </c>
      <c r="T1323">
        <v>1035</v>
      </c>
      <c r="U1323">
        <v>1035</v>
      </c>
      <c r="V1323" s="5">
        <v>1022.0090523452881</v>
      </c>
      <c r="W1323" s="6">
        <v>1.2711186485971467E-2</v>
      </c>
      <c r="X1323">
        <v>1</v>
      </c>
      <c r="Y1323" t="s">
        <v>5</v>
      </c>
      <c r="Z1323" t="s">
        <v>4</v>
      </c>
      <c r="AA1323">
        <v>0</v>
      </c>
      <c r="AB1323">
        <v>0</v>
      </c>
      <c r="AC1323">
        <v>1</v>
      </c>
      <c r="AD1323" t="b">
        <v>1</v>
      </c>
    </row>
    <row r="1324" spans="1:30" x14ac:dyDescent="0.35">
      <c r="A1324" t="s">
        <v>1350</v>
      </c>
      <c r="C1324">
        <v>319</v>
      </c>
      <c r="D1324">
        <v>1318</v>
      </c>
      <c r="G1324">
        <v>834</v>
      </c>
      <c r="H1324">
        <v>1214</v>
      </c>
      <c r="T1324">
        <v>3685</v>
      </c>
      <c r="U1324">
        <v>3685</v>
      </c>
      <c r="V1324" s="5">
        <v>3744.6712386401887</v>
      </c>
      <c r="W1324" s="6">
        <v>1.5934973950305242E-2</v>
      </c>
      <c r="X1324">
        <v>1</v>
      </c>
      <c r="Y1324" t="s">
        <v>7</v>
      </c>
      <c r="Z1324" t="s">
        <v>2</v>
      </c>
      <c r="AA1324">
        <v>0</v>
      </c>
      <c r="AB1324">
        <v>2152</v>
      </c>
      <c r="AC1324">
        <v>1</v>
      </c>
      <c r="AD1324" t="b">
        <v>1</v>
      </c>
    </row>
    <row r="1325" spans="1:30" x14ac:dyDescent="0.35">
      <c r="A1325" t="s">
        <v>1351</v>
      </c>
      <c r="H1325">
        <v>1087</v>
      </c>
      <c r="K1325">
        <v>1052</v>
      </c>
      <c r="L1325">
        <v>590</v>
      </c>
      <c r="M1325">
        <v>866</v>
      </c>
      <c r="N1325">
        <v>783</v>
      </c>
      <c r="P1325">
        <v>850</v>
      </c>
      <c r="T1325">
        <v>5228</v>
      </c>
      <c r="U1325">
        <v>5228</v>
      </c>
      <c r="V1325" s="5">
        <v>5227.9087686297207</v>
      </c>
      <c r="W1325" s="6">
        <v>1.7450834419053364E-5</v>
      </c>
      <c r="X1325">
        <v>1</v>
      </c>
      <c r="Y1325" t="s">
        <v>11</v>
      </c>
      <c r="Z1325" t="s">
        <v>13</v>
      </c>
      <c r="AA1325">
        <v>0</v>
      </c>
      <c r="AB1325">
        <v>3855</v>
      </c>
      <c r="AC1325">
        <v>1</v>
      </c>
      <c r="AD1325" t="b">
        <v>1</v>
      </c>
    </row>
    <row r="1326" spans="1:30" x14ac:dyDescent="0.35">
      <c r="A1326" t="s">
        <v>1352</v>
      </c>
      <c r="C1326">
        <v>360</v>
      </c>
      <c r="E1326">
        <v>473</v>
      </c>
      <c r="F1326">
        <v>522</v>
      </c>
      <c r="T1326">
        <v>1355</v>
      </c>
      <c r="U1326">
        <v>1355</v>
      </c>
      <c r="V1326" s="5">
        <v>1512.993092821848</v>
      </c>
      <c r="W1326" s="6">
        <v>0.10442419966847223</v>
      </c>
      <c r="X1326">
        <v>1</v>
      </c>
      <c r="Y1326" t="s">
        <v>2</v>
      </c>
      <c r="Z1326" t="s">
        <v>4</v>
      </c>
      <c r="AA1326">
        <v>0</v>
      </c>
      <c r="AB1326">
        <v>522</v>
      </c>
      <c r="AC1326">
        <v>1</v>
      </c>
      <c r="AD1326" t="b">
        <v>1</v>
      </c>
    </row>
    <row r="1327" spans="1:30" x14ac:dyDescent="0.35">
      <c r="A1327" t="s">
        <v>1353</v>
      </c>
      <c r="D1327">
        <v>523</v>
      </c>
      <c r="I1327">
        <v>483</v>
      </c>
      <c r="M1327">
        <v>510</v>
      </c>
      <c r="T1327">
        <v>1516</v>
      </c>
      <c r="U1327">
        <v>1516</v>
      </c>
      <c r="V1327" s="5">
        <v>1515.9197847257817</v>
      </c>
      <c r="W1327" s="6">
        <v>5.2915249887579051E-5</v>
      </c>
      <c r="X1327">
        <v>1</v>
      </c>
      <c r="Y1327" t="s">
        <v>8</v>
      </c>
      <c r="Z1327" t="s">
        <v>12</v>
      </c>
      <c r="AA1327">
        <v>0</v>
      </c>
      <c r="AB1327">
        <v>523</v>
      </c>
      <c r="AC1327">
        <v>1</v>
      </c>
      <c r="AD1327" t="b">
        <v>1</v>
      </c>
    </row>
    <row r="1328" spans="1:30" x14ac:dyDescent="0.35">
      <c r="A1328" t="s">
        <v>1354</v>
      </c>
      <c r="G1328">
        <v>1229</v>
      </c>
      <c r="K1328">
        <v>567</v>
      </c>
      <c r="L1328">
        <v>590</v>
      </c>
      <c r="M1328">
        <v>866</v>
      </c>
      <c r="T1328">
        <v>3252</v>
      </c>
      <c r="U1328">
        <v>3252</v>
      </c>
      <c r="V1328" s="5">
        <v>3251.9022406938925</v>
      </c>
      <c r="W1328" s="6">
        <v>3.006219094908319E-5</v>
      </c>
      <c r="X1328">
        <v>1</v>
      </c>
      <c r="Y1328" t="s">
        <v>11</v>
      </c>
      <c r="Z1328" t="s">
        <v>6</v>
      </c>
      <c r="AA1328">
        <v>0</v>
      </c>
      <c r="AB1328">
        <v>1433</v>
      </c>
      <c r="AC1328">
        <v>1</v>
      </c>
      <c r="AD1328" t="b">
        <v>1</v>
      </c>
    </row>
    <row r="1329" spans="1:30" x14ac:dyDescent="0.35">
      <c r="A1329" t="s">
        <v>1355</v>
      </c>
      <c r="H1329">
        <v>337</v>
      </c>
      <c r="N1329">
        <v>1197</v>
      </c>
      <c r="O1329">
        <v>2337</v>
      </c>
      <c r="P1329">
        <v>850</v>
      </c>
      <c r="T1329">
        <v>4721</v>
      </c>
      <c r="U1329">
        <v>4721</v>
      </c>
      <c r="V1329" s="5">
        <v>4721.1616356240638</v>
      </c>
      <c r="W1329" s="6">
        <v>3.4236409709885731E-5</v>
      </c>
      <c r="X1329">
        <v>1</v>
      </c>
      <c r="Y1329" t="s">
        <v>7</v>
      </c>
      <c r="Z1329" t="s">
        <v>14</v>
      </c>
      <c r="AA1329">
        <v>0</v>
      </c>
      <c r="AB1329">
        <v>2047</v>
      </c>
      <c r="AC1329">
        <v>1</v>
      </c>
      <c r="AD1329" t="b">
        <v>1</v>
      </c>
    </row>
    <row r="1330" spans="1:30" x14ac:dyDescent="0.35">
      <c r="A1330" t="s">
        <v>1356</v>
      </c>
      <c r="B1330">
        <v>479</v>
      </c>
      <c r="D1330">
        <v>615</v>
      </c>
      <c r="I1330">
        <v>684</v>
      </c>
      <c r="K1330">
        <v>8</v>
      </c>
      <c r="M1330">
        <v>824</v>
      </c>
      <c r="T1330">
        <v>2610</v>
      </c>
      <c r="U1330">
        <v>2610</v>
      </c>
      <c r="V1330" s="5">
        <v>2610.0074697346954</v>
      </c>
      <c r="W1330" s="6">
        <v>2.8619591254137834E-6</v>
      </c>
      <c r="X1330">
        <v>1</v>
      </c>
      <c r="Y1330" t="s">
        <v>10</v>
      </c>
      <c r="Z1330" t="s">
        <v>1</v>
      </c>
      <c r="AA1330">
        <v>0</v>
      </c>
      <c r="AB1330">
        <v>2123</v>
      </c>
      <c r="AC1330">
        <v>1</v>
      </c>
      <c r="AD1330" t="b">
        <v>1</v>
      </c>
    </row>
    <row r="1331" spans="1:30" x14ac:dyDescent="0.35">
      <c r="A1331" t="s">
        <v>1357</v>
      </c>
      <c r="C1331">
        <v>233</v>
      </c>
      <c r="D1331">
        <v>1318</v>
      </c>
      <c r="G1331">
        <v>90</v>
      </c>
      <c r="T1331">
        <v>1641</v>
      </c>
      <c r="U1331">
        <v>1641</v>
      </c>
      <c r="V1331" s="5">
        <v>1641.0225592520112</v>
      </c>
      <c r="W1331" s="6">
        <v>1.3747070010718532E-5</v>
      </c>
      <c r="X1331">
        <v>1</v>
      </c>
      <c r="Y1331" t="s">
        <v>6</v>
      </c>
      <c r="Z1331" t="s">
        <v>2</v>
      </c>
      <c r="AA1331">
        <v>0</v>
      </c>
      <c r="AB1331">
        <v>1318</v>
      </c>
      <c r="AC1331">
        <v>1</v>
      </c>
      <c r="AD1331" t="b">
        <v>1</v>
      </c>
    </row>
    <row r="1332" spans="1:30" x14ac:dyDescent="0.35">
      <c r="A1332" t="s">
        <v>1358</v>
      </c>
      <c r="H1332">
        <v>226</v>
      </c>
      <c r="T1332">
        <v>226</v>
      </c>
      <c r="U1332">
        <v>226</v>
      </c>
      <c r="V1332" s="5">
        <v>225.99730897532888</v>
      </c>
      <c r="W1332" s="6">
        <v>1.1907330593110046E-5</v>
      </c>
      <c r="X1332">
        <v>1</v>
      </c>
      <c r="Y1332" t="s">
        <v>7</v>
      </c>
      <c r="Z1332" t="s">
        <v>7</v>
      </c>
      <c r="AA1332">
        <v>1</v>
      </c>
      <c r="AB1332">
        <v>0</v>
      </c>
      <c r="AC1332">
        <v>1</v>
      </c>
      <c r="AD1332" t="b">
        <v>0</v>
      </c>
    </row>
    <row r="1333" spans="1:30" x14ac:dyDescent="0.35">
      <c r="A1333" t="s">
        <v>1359</v>
      </c>
      <c r="D1333">
        <v>823</v>
      </c>
      <c r="E1333">
        <v>616</v>
      </c>
      <c r="G1333">
        <v>109</v>
      </c>
      <c r="L1333">
        <v>885</v>
      </c>
      <c r="M1333">
        <v>396</v>
      </c>
      <c r="T1333">
        <v>2829</v>
      </c>
      <c r="U1333">
        <v>2829</v>
      </c>
      <c r="V1333" s="5">
        <v>2828.9851829029185</v>
      </c>
      <c r="W1333" s="6">
        <v>5.2376015155724995E-6</v>
      </c>
      <c r="X1333">
        <v>1</v>
      </c>
      <c r="Y1333" t="s">
        <v>6</v>
      </c>
      <c r="Z1333" t="s">
        <v>4</v>
      </c>
      <c r="AA1333">
        <v>0</v>
      </c>
      <c r="AB1333">
        <v>2104</v>
      </c>
      <c r="AC1333">
        <v>1</v>
      </c>
      <c r="AD1333" t="b">
        <v>1</v>
      </c>
    </row>
    <row r="1334" spans="1:30" x14ac:dyDescent="0.35">
      <c r="A1334" t="s">
        <v>1360</v>
      </c>
      <c r="D1334">
        <v>841</v>
      </c>
      <c r="E1334">
        <v>389</v>
      </c>
      <c r="G1334">
        <v>358</v>
      </c>
      <c r="L1334">
        <v>780</v>
      </c>
      <c r="M1334">
        <v>365</v>
      </c>
      <c r="T1334">
        <v>2733</v>
      </c>
      <c r="U1334">
        <v>2733</v>
      </c>
      <c r="V1334" s="5">
        <v>2733.0713691466603</v>
      </c>
      <c r="W1334" s="6">
        <v>2.6113166112683107E-5</v>
      </c>
      <c r="X1334">
        <v>1</v>
      </c>
      <c r="Y1334" t="s">
        <v>4</v>
      </c>
      <c r="Z1334" t="s">
        <v>6</v>
      </c>
      <c r="AA1334">
        <v>0</v>
      </c>
      <c r="AB1334">
        <v>1986</v>
      </c>
      <c r="AC1334">
        <v>1</v>
      </c>
      <c r="AD1334" t="b">
        <v>1</v>
      </c>
    </row>
    <row r="1335" spans="1:30" x14ac:dyDescent="0.35">
      <c r="A1335" t="s">
        <v>1361</v>
      </c>
      <c r="H1335">
        <v>1099</v>
      </c>
      <c r="K1335">
        <v>1044</v>
      </c>
      <c r="T1335">
        <v>2143</v>
      </c>
      <c r="U1335">
        <v>2143</v>
      </c>
      <c r="V1335" s="5">
        <v>2143.0107410327159</v>
      </c>
      <c r="W1335" s="6">
        <v>5.0121226694203602E-6</v>
      </c>
      <c r="X1335">
        <v>1</v>
      </c>
      <c r="Y1335" t="s">
        <v>7</v>
      </c>
      <c r="Z1335" t="s">
        <v>10</v>
      </c>
      <c r="AA1335">
        <v>0</v>
      </c>
      <c r="AB1335">
        <v>0</v>
      </c>
      <c r="AC1335">
        <v>1</v>
      </c>
      <c r="AD1335" t="b">
        <v>1</v>
      </c>
    </row>
    <row r="1336" spans="1:30" x14ac:dyDescent="0.35">
      <c r="A1336" t="s">
        <v>1362</v>
      </c>
      <c r="C1336">
        <v>269</v>
      </c>
      <c r="D1336">
        <v>1318</v>
      </c>
      <c r="G1336">
        <v>219</v>
      </c>
      <c r="K1336">
        <v>125</v>
      </c>
      <c r="T1336">
        <v>1931</v>
      </c>
      <c r="U1336">
        <v>1931</v>
      </c>
      <c r="V1336" s="5">
        <v>1930.9832163906819</v>
      </c>
      <c r="W1336" s="6">
        <v>8.6917427223553336E-6</v>
      </c>
      <c r="X1336">
        <v>1</v>
      </c>
      <c r="Y1336" t="s">
        <v>10</v>
      </c>
      <c r="Z1336" t="s">
        <v>2</v>
      </c>
      <c r="AA1336">
        <v>0</v>
      </c>
      <c r="AB1336">
        <v>1537</v>
      </c>
      <c r="AC1336">
        <v>1</v>
      </c>
      <c r="AD1336" t="b">
        <v>1</v>
      </c>
    </row>
    <row r="1337" spans="1:30" x14ac:dyDescent="0.35">
      <c r="A1337" t="s">
        <v>1363</v>
      </c>
      <c r="H1337">
        <v>856</v>
      </c>
      <c r="P1337">
        <v>498</v>
      </c>
      <c r="T1337">
        <v>1354</v>
      </c>
      <c r="U1337">
        <v>1354</v>
      </c>
      <c r="V1337" s="5">
        <v>1353.9907035993062</v>
      </c>
      <c r="W1337" s="6">
        <v>6.8659265303992084E-6</v>
      </c>
      <c r="X1337">
        <v>1</v>
      </c>
      <c r="Y1337" t="s">
        <v>7</v>
      </c>
      <c r="Z1337" t="s">
        <v>15</v>
      </c>
      <c r="AA1337">
        <v>0</v>
      </c>
      <c r="AB1337">
        <v>0</v>
      </c>
      <c r="AC1337">
        <v>1</v>
      </c>
      <c r="AD1337" t="b">
        <v>1</v>
      </c>
    </row>
    <row r="1338" spans="1:30" x14ac:dyDescent="0.35">
      <c r="A1338" t="s">
        <v>1364</v>
      </c>
      <c r="F1338">
        <v>626</v>
      </c>
      <c r="M1338">
        <v>1312</v>
      </c>
      <c r="T1338">
        <v>1938</v>
      </c>
      <c r="U1338">
        <v>1938</v>
      </c>
      <c r="V1338" s="5">
        <v>1937.9817244305202</v>
      </c>
      <c r="W1338" s="6">
        <v>9.4302073385927749E-6</v>
      </c>
      <c r="X1338">
        <v>1</v>
      </c>
      <c r="Y1338" t="s">
        <v>5</v>
      </c>
      <c r="Z1338" t="s">
        <v>12</v>
      </c>
      <c r="AA1338">
        <v>0</v>
      </c>
      <c r="AB1338">
        <v>0</v>
      </c>
      <c r="AC1338">
        <v>1</v>
      </c>
      <c r="AD1338" t="b">
        <v>1</v>
      </c>
    </row>
    <row r="1339" spans="1:30" x14ac:dyDescent="0.35">
      <c r="A1339" t="s">
        <v>1365</v>
      </c>
      <c r="H1339">
        <v>1220</v>
      </c>
      <c r="K1339">
        <v>650</v>
      </c>
      <c r="T1339">
        <v>1870</v>
      </c>
      <c r="U1339">
        <v>1870</v>
      </c>
      <c r="V1339" s="5">
        <v>1870.0051580560964</v>
      </c>
      <c r="W1339" s="6">
        <v>2.7583111598450503E-6</v>
      </c>
      <c r="X1339">
        <v>1</v>
      </c>
      <c r="Y1339" t="s">
        <v>7</v>
      </c>
      <c r="Z1339" t="s">
        <v>10</v>
      </c>
      <c r="AA1339">
        <v>0</v>
      </c>
      <c r="AB1339">
        <v>0</v>
      </c>
      <c r="AC1339">
        <v>1</v>
      </c>
      <c r="AD1339" t="b">
        <v>1</v>
      </c>
    </row>
    <row r="1340" spans="1:30" x14ac:dyDescent="0.35">
      <c r="A1340" t="s">
        <v>1366</v>
      </c>
      <c r="F1340">
        <v>357</v>
      </c>
      <c r="M1340">
        <v>542</v>
      </c>
      <c r="T1340">
        <v>899</v>
      </c>
      <c r="U1340">
        <v>899</v>
      </c>
      <c r="V1340" s="5">
        <v>898.99395298659999</v>
      </c>
      <c r="W1340" s="6">
        <v>6.7264227750563656E-6</v>
      </c>
      <c r="X1340">
        <v>1</v>
      </c>
      <c r="Y1340" t="s">
        <v>5</v>
      </c>
      <c r="Z1340" t="s">
        <v>12</v>
      </c>
      <c r="AA1340">
        <v>0</v>
      </c>
      <c r="AB1340">
        <v>0</v>
      </c>
      <c r="AC1340">
        <v>1</v>
      </c>
      <c r="AD1340" t="b">
        <v>1</v>
      </c>
    </row>
    <row r="1341" spans="1:30" x14ac:dyDescent="0.35">
      <c r="A1341" t="s">
        <v>1367</v>
      </c>
      <c r="T1341">
        <v>0</v>
      </c>
      <c r="U1341">
        <v>0</v>
      </c>
      <c r="V1341" s="5">
        <v>2231.9952308579213</v>
      </c>
      <c r="W1341" s="6">
        <v>1</v>
      </c>
      <c r="X1341">
        <v>0</v>
      </c>
      <c r="Y1341" t="s">
        <v>6</v>
      </c>
      <c r="Z1341" t="s">
        <v>8</v>
      </c>
      <c r="AA1341">
        <v>0</v>
      </c>
      <c r="AB1341">
        <v>0</v>
      </c>
      <c r="AC1341">
        <v>1</v>
      </c>
      <c r="AD1341" t="b">
        <v>0</v>
      </c>
    </row>
    <row r="1342" spans="1:30" x14ac:dyDescent="0.35">
      <c r="A1342" t="s">
        <v>1368</v>
      </c>
      <c r="F1342">
        <v>616</v>
      </c>
      <c r="H1342">
        <v>810</v>
      </c>
      <c r="K1342">
        <v>1052</v>
      </c>
      <c r="M1342">
        <v>1104</v>
      </c>
      <c r="T1342">
        <v>3582</v>
      </c>
      <c r="U1342">
        <v>3582</v>
      </c>
      <c r="V1342" s="5">
        <v>3581.9378825367885</v>
      </c>
      <c r="W1342" s="6">
        <v>1.7341859420385733E-5</v>
      </c>
      <c r="X1342">
        <v>1</v>
      </c>
      <c r="Y1342" t="s">
        <v>5</v>
      </c>
      <c r="Z1342" t="s">
        <v>7</v>
      </c>
      <c r="AA1342">
        <v>0</v>
      </c>
      <c r="AB1342">
        <v>2156</v>
      </c>
      <c r="AC1342">
        <v>1</v>
      </c>
      <c r="AD1342" t="b">
        <v>1</v>
      </c>
    </row>
    <row r="1343" spans="1:30" x14ac:dyDescent="0.35">
      <c r="A1343" t="s">
        <v>1369</v>
      </c>
      <c r="G1343">
        <v>1295</v>
      </c>
      <c r="T1343">
        <v>1295</v>
      </c>
      <c r="U1343">
        <v>1295</v>
      </c>
      <c r="V1343" s="5">
        <v>1295.0087441304818</v>
      </c>
      <c r="W1343" s="6">
        <v>6.7521787180241544E-6</v>
      </c>
      <c r="X1343">
        <v>1</v>
      </c>
      <c r="Y1343" t="s">
        <v>6</v>
      </c>
      <c r="Z1343" t="s">
        <v>6</v>
      </c>
      <c r="AA1343">
        <v>1</v>
      </c>
      <c r="AB1343">
        <v>0</v>
      </c>
      <c r="AC1343">
        <v>1</v>
      </c>
      <c r="AD1343" t="b">
        <v>0</v>
      </c>
    </row>
    <row r="1344" spans="1:30" x14ac:dyDescent="0.35">
      <c r="A1344" t="s">
        <v>1370</v>
      </c>
      <c r="H1344">
        <v>71</v>
      </c>
      <c r="N1344">
        <v>1145</v>
      </c>
      <c r="P1344">
        <v>958</v>
      </c>
      <c r="T1344">
        <v>2174</v>
      </c>
      <c r="U1344">
        <v>2174</v>
      </c>
      <c r="V1344" s="5">
        <v>2173.9642221883419</v>
      </c>
      <c r="W1344" s="6">
        <v>1.6457405919091588E-5</v>
      </c>
      <c r="X1344">
        <v>1</v>
      </c>
      <c r="Y1344" t="s">
        <v>7</v>
      </c>
      <c r="Z1344" t="s">
        <v>13</v>
      </c>
      <c r="AA1344">
        <v>0</v>
      </c>
      <c r="AB1344">
        <v>958</v>
      </c>
      <c r="AC1344">
        <v>1</v>
      </c>
      <c r="AD1344" t="b">
        <v>1</v>
      </c>
    </row>
    <row r="1345" spans="1:30" x14ac:dyDescent="0.35">
      <c r="A1345" t="s">
        <v>1371</v>
      </c>
      <c r="E1345">
        <v>429</v>
      </c>
      <c r="T1345">
        <v>429</v>
      </c>
      <c r="U1345">
        <v>429</v>
      </c>
      <c r="V1345" s="5">
        <v>429.00025090205264</v>
      </c>
      <c r="W1345" s="6">
        <v>5.8485292750810513E-7</v>
      </c>
      <c r="X1345">
        <v>1</v>
      </c>
      <c r="Y1345" t="s">
        <v>4</v>
      </c>
      <c r="Z1345" t="s">
        <v>4</v>
      </c>
      <c r="AA1345">
        <v>1</v>
      </c>
      <c r="AB1345">
        <v>0</v>
      </c>
      <c r="AC1345">
        <v>1</v>
      </c>
      <c r="AD1345" t="b">
        <v>0</v>
      </c>
    </row>
    <row r="1346" spans="1:30" x14ac:dyDescent="0.35">
      <c r="A1346" t="s">
        <v>1372</v>
      </c>
      <c r="H1346">
        <v>277</v>
      </c>
      <c r="N1346">
        <v>1197</v>
      </c>
      <c r="O1346">
        <v>2327</v>
      </c>
      <c r="P1346">
        <v>850</v>
      </c>
      <c r="T1346">
        <v>4651</v>
      </c>
      <c r="U1346">
        <v>4651</v>
      </c>
      <c r="V1346" s="5">
        <v>4651.0360782476282</v>
      </c>
      <c r="W1346" s="6">
        <v>7.7570345663292102E-6</v>
      </c>
      <c r="X1346">
        <v>1</v>
      </c>
      <c r="Y1346" t="s">
        <v>7</v>
      </c>
      <c r="Z1346" t="s">
        <v>14</v>
      </c>
      <c r="AA1346">
        <v>0</v>
      </c>
      <c r="AB1346">
        <v>2047</v>
      </c>
      <c r="AC1346">
        <v>1</v>
      </c>
      <c r="AD1346" t="b">
        <v>1</v>
      </c>
    </row>
    <row r="1347" spans="1:30" x14ac:dyDescent="0.35">
      <c r="A1347" t="s">
        <v>1373</v>
      </c>
      <c r="J1347">
        <v>1664</v>
      </c>
      <c r="R1347">
        <v>361</v>
      </c>
      <c r="T1347">
        <v>2025</v>
      </c>
      <c r="U1347">
        <v>2025</v>
      </c>
      <c r="V1347" s="5">
        <v>1981.5224442072085</v>
      </c>
      <c r="W1347" s="6">
        <v>2.1941490453410682E-2</v>
      </c>
      <c r="X1347">
        <v>1</v>
      </c>
      <c r="Y1347" t="s">
        <v>9</v>
      </c>
      <c r="Z1347" t="s">
        <v>17</v>
      </c>
      <c r="AA1347">
        <v>0</v>
      </c>
      <c r="AB1347">
        <v>0</v>
      </c>
      <c r="AC1347">
        <v>1</v>
      </c>
      <c r="AD1347" t="b">
        <v>1</v>
      </c>
    </row>
    <row r="1348" spans="1:30" x14ac:dyDescent="0.35">
      <c r="A1348" t="s">
        <v>1374</v>
      </c>
      <c r="J1348">
        <v>798</v>
      </c>
      <c r="N1348">
        <v>595</v>
      </c>
      <c r="O1348">
        <v>2382</v>
      </c>
      <c r="T1348">
        <v>3775</v>
      </c>
      <c r="U1348">
        <v>3775</v>
      </c>
      <c r="V1348" s="5">
        <v>3775.2164599774519</v>
      </c>
      <c r="W1348" s="6">
        <v>5.7337103646024458E-5</v>
      </c>
      <c r="X1348">
        <v>1</v>
      </c>
      <c r="Y1348" t="s">
        <v>13</v>
      </c>
      <c r="Z1348" t="s">
        <v>9</v>
      </c>
      <c r="AA1348">
        <v>0</v>
      </c>
      <c r="AB1348">
        <v>2382</v>
      </c>
      <c r="AC1348">
        <v>1</v>
      </c>
      <c r="AD1348" t="b">
        <v>1</v>
      </c>
    </row>
    <row r="1349" spans="1:30" x14ac:dyDescent="0.35">
      <c r="A1349" t="s">
        <v>1375</v>
      </c>
      <c r="K1349">
        <v>536</v>
      </c>
      <c r="L1349">
        <v>991</v>
      </c>
      <c r="T1349">
        <v>1527</v>
      </c>
      <c r="U1349">
        <v>1527</v>
      </c>
      <c r="V1349" s="5">
        <v>1527.0004793863855</v>
      </c>
      <c r="W1349" s="6">
        <v>3.1393990501092439E-7</v>
      </c>
      <c r="X1349">
        <v>1</v>
      </c>
      <c r="Y1349" t="s">
        <v>10</v>
      </c>
      <c r="Z1349" t="s">
        <v>11</v>
      </c>
      <c r="AA1349">
        <v>0</v>
      </c>
      <c r="AB1349">
        <v>0</v>
      </c>
      <c r="AC1349">
        <v>1</v>
      </c>
      <c r="AD1349" t="b">
        <v>1</v>
      </c>
    </row>
    <row r="1350" spans="1:30" x14ac:dyDescent="0.35">
      <c r="A1350" t="s">
        <v>1376</v>
      </c>
      <c r="C1350">
        <v>388</v>
      </c>
      <c r="D1350">
        <v>1318</v>
      </c>
      <c r="G1350">
        <v>33</v>
      </c>
      <c r="T1350">
        <v>1739</v>
      </c>
      <c r="U1350">
        <v>1739</v>
      </c>
      <c r="V1350" s="5">
        <v>1739.022498962225</v>
      </c>
      <c r="W1350" s="6">
        <v>1.2937706233472368E-5</v>
      </c>
      <c r="X1350">
        <v>1</v>
      </c>
      <c r="Y1350" t="s">
        <v>6</v>
      </c>
      <c r="Z1350" t="s">
        <v>2</v>
      </c>
      <c r="AA1350">
        <v>0</v>
      </c>
      <c r="AB1350">
        <v>1318</v>
      </c>
      <c r="AC1350">
        <v>1</v>
      </c>
      <c r="AD1350" t="b">
        <v>1</v>
      </c>
    </row>
    <row r="1351" spans="1:30" x14ac:dyDescent="0.35">
      <c r="A1351" t="s">
        <v>1377</v>
      </c>
      <c r="F1351">
        <v>541</v>
      </c>
      <c r="T1351">
        <v>541</v>
      </c>
      <c r="U1351">
        <v>541</v>
      </c>
      <c r="V1351" s="5">
        <v>540.99871209460252</v>
      </c>
      <c r="W1351" s="6">
        <v>2.3806071413539438E-6</v>
      </c>
      <c r="X1351">
        <v>1</v>
      </c>
      <c r="Y1351" t="s">
        <v>5</v>
      </c>
      <c r="Z1351" t="s">
        <v>5</v>
      </c>
      <c r="AA1351">
        <v>1</v>
      </c>
      <c r="AB1351">
        <v>0</v>
      </c>
      <c r="AC1351">
        <v>1</v>
      </c>
      <c r="AD1351" t="b">
        <v>0</v>
      </c>
    </row>
    <row r="1352" spans="1:30" x14ac:dyDescent="0.35">
      <c r="A1352" t="s">
        <v>1378</v>
      </c>
      <c r="D1352">
        <v>344</v>
      </c>
      <c r="K1352">
        <v>8</v>
      </c>
      <c r="M1352">
        <v>1244</v>
      </c>
      <c r="T1352">
        <v>1596</v>
      </c>
      <c r="U1352">
        <v>1596</v>
      </c>
      <c r="V1352" s="5">
        <v>1596.0397079639424</v>
      </c>
      <c r="W1352" s="6">
        <v>2.4879057672740705E-5</v>
      </c>
      <c r="X1352">
        <v>1</v>
      </c>
      <c r="Y1352" t="s">
        <v>10</v>
      </c>
      <c r="Z1352" t="s">
        <v>3</v>
      </c>
      <c r="AA1352">
        <v>0</v>
      </c>
      <c r="AB1352">
        <v>1244</v>
      </c>
      <c r="AC1352">
        <v>1</v>
      </c>
      <c r="AD1352" t="b">
        <v>1</v>
      </c>
    </row>
    <row r="1353" spans="1:30" x14ac:dyDescent="0.35">
      <c r="A1353" t="s">
        <v>1379</v>
      </c>
      <c r="H1353">
        <v>611</v>
      </c>
      <c r="T1353">
        <v>611</v>
      </c>
      <c r="U1353">
        <v>611</v>
      </c>
      <c r="V1353" s="5">
        <v>610.99994180379144</v>
      </c>
      <c r="W1353" s="6">
        <v>9.5247486250777837E-8</v>
      </c>
      <c r="X1353">
        <v>1</v>
      </c>
      <c r="Y1353" t="s">
        <v>7</v>
      </c>
      <c r="Z1353" t="s">
        <v>7</v>
      </c>
      <c r="AA1353">
        <v>1</v>
      </c>
      <c r="AB1353">
        <v>0</v>
      </c>
      <c r="AC1353">
        <v>1</v>
      </c>
      <c r="AD1353" t="b">
        <v>0</v>
      </c>
    </row>
    <row r="1354" spans="1:30" x14ac:dyDescent="0.35">
      <c r="A1354" t="s">
        <v>1380</v>
      </c>
      <c r="T1354">
        <v>0</v>
      </c>
      <c r="U1354">
        <v>0</v>
      </c>
      <c r="V1354" s="5">
        <v>3107.9094469385805</v>
      </c>
      <c r="W1354" s="6">
        <v>1</v>
      </c>
      <c r="X1354">
        <v>0</v>
      </c>
      <c r="Y1354" t="s">
        <v>6</v>
      </c>
      <c r="Z1354" t="s">
        <v>8</v>
      </c>
      <c r="AA1354">
        <v>0</v>
      </c>
      <c r="AB1354">
        <v>0</v>
      </c>
      <c r="AC1354">
        <v>1</v>
      </c>
      <c r="AD1354" t="b">
        <v>0</v>
      </c>
    </row>
    <row r="1355" spans="1:30" x14ac:dyDescent="0.35">
      <c r="A1355" t="s">
        <v>1381</v>
      </c>
      <c r="D1355">
        <v>936</v>
      </c>
      <c r="G1355">
        <v>1197</v>
      </c>
      <c r="T1355">
        <v>2133</v>
      </c>
      <c r="U1355">
        <v>2133</v>
      </c>
      <c r="V1355" s="5">
        <v>2133.0077985928624</v>
      </c>
      <c r="W1355" s="6">
        <v>3.6561483120431906E-6</v>
      </c>
      <c r="X1355">
        <v>1</v>
      </c>
      <c r="Y1355" t="s">
        <v>3</v>
      </c>
      <c r="Z1355" t="s">
        <v>6</v>
      </c>
      <c r="AA1355">
        <v>0</v>
      </c>
      <c r="AB1355">
        <v>0</v>
      </c>
      <c r="AC1355">
        <v>1</v>
      </c>
      <c r="AD1355" t="b">
        <v>1</v>
      </c>
    </row>
    <row r="1356" spans="1:30" x14ac:dyDescent="0.35">
      <c r="A1356" t="s">
        <v>1382</v>
      </c>
      <c r="G1356">
        <v>485</v>
      </c>
      <c r="H1356">
        <v>1201</v>
      </c>
      <c r="T1356">
        <v>1686</v>
      </c>
      <c r="U1356">
        <v>1686</v>
      </c>
      <c r="V1356" s="5">
        <v>1686.0123142128928</v>
      </c>
      <c r="W1356" s="6">
        <v>7.3037502685797219E-6</v>
      </c>
      <c r="X1356">
        <v>1</v>
      </c>
      <c r="Y1356" t="s">
        <v>6</v>
      </c>
      <c r="Z1356" t="s">
        <v>7</v>
      </c>
      <c r="AA1356">
        <v>0</v>
      </c>
      <c r="AB1356">
        <v>0</v>
      </c>
      <c r="AC1356">
        <v>1</v>
      </c>
      <c r="AD1356" t="b">
        <v>1</v>
      </c>
    </row>
    <row r="1357" spans="1:30" x14ac:dyDescent="0.35">
      <c r="A1357" t="s">
        <v>1383</v>
      </c>
      <c r="H1357">
        <v>1087</v>
      </c>
      <c r="K1357">
        <v>1009</v>
      </c>
      <c r="P1357">
        <v>498</v>
      </c>
      <c r="T1357">
        <v>2594</v>
      </c>
      <c r="U1357">
        <v>2594</v>
      </c>
      <c r="V1357" s="5">
        <v>2593.8660305842373</v>
      </c>
      <c r="W1357" s="6">
        <v>5.1648548607799194E-5</v>
      </c>
      <c r="X1357">
        <v>1</v>
      </c>
      <c r="Y1357" t="s">
        <v>10</v>
      </c>
      <c r="Z1357" t="s">
        <v>15</v>
      </c>
      <c r="AA1357">
        <v>0</v>
      </c>
      <c r="AB1357">
        <v>1087</v>
      </c>
      <c r="AC1357">
        <v>1</v>
      </c>
      <c r="AD1357" t="b">
        <v>1</v>
      </c>
    </row>
    <row r="1358" spans="1:30" x14ac:dyDescent="0.35">
      <c r="A1358" t="s">
        <v>1384</v>
      </c>
      <c r="C1358">
        <v>210</v>
      </c>
      <c r="D1358">
        <v>1030</v>
      </c>
      <c r="G1358">
        <v>569</v>
      </c>
      <c r="T1358">
        <v>1809</v>
      </c>
      <c r="U1358">
        <v>1809</v>
      </c>
      <c r="V1358" s="5">
        <v>1814.6488415504557</v>
      </c>
      <c r="W1358" s="6">
        <v>3.1129116670469796E-3</v>
      </c>
      <c r="X1358">
        <v>1</v>
      </c>
      <c r="Y1358" t="s">
        <v>6</v>
      </c>
      <c r="Z1358" t="s">
        <v>2</v>
      </c>
      <c r="AA1358">
        <v>0</v>
      </c>
      <c r="AB1358">
        <v>1030</v>
      </c>
      <c r="AC1358">
        <v>1</v>
      </c>
      <c r="AD1358" t="b">
        <v>1</v>
      </c>
    </row>
    <row r="1359" spans="1:30" x14ac:dyDescent="0.35">
      <c r="A1359" t="s">
        <v>1385</v>
      </c>
      <c r="J1359">
        <v>2120</v>
      </c>
      <c r="N1359">
        <v>250</v>
      </c>
      <c r="T1359">
        <v>2370</v>
      </c>
      <c r="U1359">
        <v>2370</v>
      </c>
      <c r="V1359" s="5">
        <v>2369.9861831749549</v>
      </c>
      <c r="W1359" s="6">
        <v>5.8299179730065998E-6</v>
      </c>
      <c r="X1359">
        <v>1</v>
      </c>
      <c r="Y1359" t="s">
        <v>13</v>
      </c>
      <c r="Z1359" t="s">
        <v>9</v>
      </c>
      <c r="AA1359">
        <v>0</v>
      </c>
      <c r="AB1359">
        <v>0</v>
      </c>
      <c r="AC1359">
        <v>1</v>
      </c>
      <c r="AD1359" t="b">
        <v>1</v>
      </c>
    </row>
    <row r="1360" spans="1:30" x14ac:dyDescent="0.35">
      <c r="A1360" t="s">
        <v>1386</v>
      </c>
      <c r="C1360">
        <v>477</v>
      </c>
      <c r="K1360">
        <v>149</v>
      </c>
      <c r="M1360">
        <v>1397</v>
      </c>
      <c r="T1360">
        <v>2023</v>
      </c>
      <c r="U1360">
        <v>2023</v>
      </c>
      <c r="V1360" s="5">
        <v>2060.0318797600594</v>
      </c>
      <c r="W1360" s="6">
        <v>1.7976362465018086E-2</v>
      </c>
      <c r="X1360">
        <v>1</v>
      </c>
      <c r="Y1360" t="s">
        <v>10</v>
      </c>
      <c r="Z1360" t="s">
        <v>2</v>
      </c>
      <c r="AA1360">
        <v>0</v>
      </c>
      <c r="AB1360">
        <v>1397</v>
      </c>
      <c r="AC1360">
        <v>1</v>
      </c>
      <c r="AD1360" t="b">
        <v>1</v>
      </c>
    </row>
    <row r="1361" spans="1:30" x14ac:dyDescent="0.35">
      <c r="A1361" t="s">
        <v>1387</v>
      </c>
      <c r="G1361">
        <v>1041</v>
      </c>
      <c r="H1361">
        <v>1153</v>
      </c>
      <c r="N1361">
        <v>1295</v>
      </c>
      <c r="O1361">
        <v>876</v>
      </c>
      <c r="P1361">
        <v>779</v>
      </c>
      <c r="T1361">
        <v>5144</v>
      </c>
      <c r="U1361">
        <v>5144</v>
      </c>
      <c r="V1361" s="5">
        <v>5143.8598170601999</v>
      </c>
      <c r="W1361" s="6">
        <v>2.7252480585714497E-5</v>
      </c>
      <c r="X1361">
        <v>1</v>
      </c>
      <c r="Y1361" t="s">
        <v>14</v>
      </c>
      <c r="Z1361" t="s">
        <v>6</v>
      </c>
      <c r="AA1361">
        <v>0</v>
      </c>
      <c r="AB1361">
        <v>3227</v>
      </c>
      <c r="AC1361">
        <v>1</v>
      </c>
      <c r="AD1361" t="b">
        <v>1</v>
      </c>
    </row>
    <row r="1362" spans="1:30" x14ac:dyDescent="0.35">
      <c r="A1362" t="s">
        <v>1388</v>
      </c>
      <c r="D1362">
        <v>823</v>
      </c>
      <c r="E1362">
        <v>708</v>
      </c>
      <c r="G1362">
        <v>90</v>
      </c>
      <c r="L1362">
        <v>885</v>
      </c>
      <c r="M1362">
        <v>396</v>
      </c>
      <c r="T1362">
        <v>2902</v>
      </c>
      <c r="U1362">
        <v>2902</v>
      </c>
      <c r="V1362" s="5">
        <v>2901.9968342586239</v>
      </c>
      <c r="W1362" s="6">
        <v>1.0908838144408438E-6</v>
      </c>
      <c r="X1362">
        <v>1</v>
      </c>
      <c r="Y1362" t="s">
        <v>6</v>
      </c>
      <c r="Z1362" t="s">
        <v>4</v>
      </c>
      <c r="AA1362">
        <v>0</v>
      </c>
      <c r="AB1362">
        <v>2104</v>
      </c>
      <c r="AC1362">
        <v>1</v>
      </c>
      <c r="AD1362" t="b">
        <v>1</v>
      </c>
    </row>
    <row r="1363" spans="1:30" x14ac:dyDescent="0.35">
      <c r="A1363" t="s">
        <v>1389</v>
      </c>
      <c r="B1363">
        <v>479</v>
      </c>
      <c r="D1363">
        <v>345</v>
      </c>
      <c r="G1363">
        <v>731</v>
      </c>
      <c r="I1363">
        <v>684</v>
      </c>
      <c r="K1363">
        <v>120</v>
      </c>
      <c r="T1363">
        <v>2359</v>
      </c>
      <c r="U1363">
        <v>2359</v>
      </c>
      <c r="V1363" s="5">
        <v>2358.9877888488445</v>
      </c>
      <c r="W1363" s="6">
        <v>5.1764367807332012E-6</v>
      </c>
      <c r="X1363">
        <v>1</v>
      </c>
      <c r="Y1363" t="s">
        <v>10</v>
      </c>
      <c r="Z1363" t="s">
        <v>1</v>
      </c>
      <c r="AA1363">
        <v>0</v>
      </c>
      <c r="AB1363">
        <v>1760</v>
      </c>
      <c r="AC1363">
        <v>1</v>
      </c>
      <c r="AD1363" t="b">
        <v>1</v>
      </c>
    </row>
    <row r="1364" spans="1:30" x14ac:dyDescent="0.35">
      <c r="A1364" t="s">
        <v>1390</v>
      </c>
      <c r="E1364">
        <v>391</v>
      </c>
      <c r="F1364">
        <v>363</v>
      </c>
      <c r="T1364">
        <v>754</v>
      </c>
      <c r="U1364">
        <v>754</v>
      </c>
      <c r="V1364" s="5">
        <v>740.99939130617304</v>
      </c>
      <c r="W1364" s="6">
        <v>1.7544695510357373E-2</v>
      </c>
      <c r="X1364">
        <v>1</v>
      </c>
      <c r="Y1364" t="s">
        <v>5</v>
      </c>
      <c r="Z1364" t="s">
        <v>4</v>
      </c>
      <c r="AA1364">
        <v>0</v>
      </c>
      <c r="AB1364">
        <v>0</v>
      </c>
      <c r="AC1364">
        <v>1</v>
      </c>
      <c r="AD1364" t="b">
        <v>1</v>
      </c>
    </row>
    <row r="1365" spans="1:30" x14ac:dyDescent="0.35">
      <c r="A1365" t="s">
        <v>1391</v>
      </c>
      <c r="H1365">
        <v>1160</v>
      </c>
      <c r="J1365">
        <v>1357</v>
      </c>
      <c r="K1365">
        <v>117</v>
      </c>
      <c r="N1365">
        <v>1295</v>
      </c>
      <c r="O1365">
        <v>2298</v>
      </c>
      <c r="P1365">
        <v>779</v>
      </c>
      <c r="T1365">
        <v>7006</v>
      </c>
      <c r="U1365">
        <v>7006</v>
      </c>
      <c r="V1365" s="5">
        <v>7005.7118585298194</v>
      </c>
      <c r="W1365" s="6">
        <v>4.1129506322720823E-5</v>
      </c>
      <c r="X1365">
        <v>1</v>
      </c>
      <c r="Y1365" t="s">
        <v>9</v>
      </c>
      <c r="Z1365" t="s">
        <v>10</v>
      </c>
      <c r="AA1365">
        <v>0</v>
      </c>
      <c r="AB1365">
        <v>5532</v>
      </c>
      <c r="AC1365">
        <v>1</v>
      </c>
      <c r="AD1365" t="b">
        <v>1</v>
      </c>
    </row>
    <row r="1366" spans="1:30" x14ac:dyDescent="0.35">
      <c r="A1366" t="s">
        <v>1392</v>
      </c>
      <c r="C1366">
        <v>500</v>
      </c>
      <c r="K1366">
        <v>8</v>
      </c>
      <c r="M1366">
        <v>1397</v>
      </c>
      <c r="T1366">
        <v>1905</v>
      </c>
      <c r="U1366">
        <v>1905</v>
      </c>
      <c r="V1366" s="5">
        <v>1991.4273547516655</v>
      </c>
      <c r="W1366" s="6">
        <v>4.3399702502551547E-2</v>
      </c>
      <c r="X1366">
        <v>1</v>
      </c>
      <c r="Y1366" t="s">
        <v>10</v>
      </c>
      <c r="Z1366" t="s">
        <v>2</v>
      </c>
      <c r="AA1366">
        <v>0</v>
      </c>
      <c r="AB1366">
        <v>1397</v>
      </c>
      <c r="AC1366">
        <v>1</v>
      </c>
      <c r="AD1366" t="b">
        <v>1</v>
      </c>
    </row>
    <row r="1367" spans="1:30" x14ac:dyDescent="0.35">
      <c r="A1367" t="s">
        <v>1393</v>
      </c>
      <c r="L1367">
        <v>406</v>
      </c>
      <c r="T1367">
        <v>406</v>
      </c>
      <c r="U1367">
        <v>406</v>
      </c>
      <c r="V1367" s="5">
        <v>406.00255597900116</v>
      </c>
      <c r="W1367" s="6">
        <v>6.2954751479215954E-6</v>
      </c>
      <c r="X1367">
        <v>1</v>
      </c>
      <c r="Y1367" t="s">
        <v>11</v>
      </c>
      <c r="Z1367" t="s">
        <v>11</v>
      </c>
      <c r="AA1367">
        <v>1</v>
      </c>
      <c r="AB1367">
        <v>0</v>
      </c>
      <c r="AC1367">
        <v>1</v>
      </c>
      <c r="AD1367" t="b">
        <v>0</v>
      </c>
    </row>
    <row r="1368" spans="1:30" x14ac:dyDescent="0.35">
      <c r="A1368" t="s">
        <v>1394</v>
      </c>
      <c r="H1368">
        <v>69</v>
      </c>
      <c r="J1368">
        <v>1269</v>
      </c>
      <c r="N1368">
        <v>1145</v>
      </c>
      <c r="O1368">
        <v>2382</v>
      </c>
      <c r="P1368">
        <v>958</v>
      </c>
      <c r="T1368">
        <v>5823</v>
      </c>
      <c r="U1368">
        <v>5823</v>
      </c>
      <c r="V1368" s="5">
        <v>5823.2909669947885</v>
      </c>
      <c r="W1368" s="6">
        <v>4.9966075272152093E-5</v>
      </c>
      <c r="X1368">
        <v>1</v>
      </c>
      <c r="Y1368" t="s">
        <v>7</v>
      </c>
      <c r="Z1368" t="s">
        <v>9</v>
      </c>
      <c r="AA1368">
        <v>0</v>
      </c>
      <c r="AB1368">
        <v>4485</v>
      </c>
      <c r="AC1368">
        <v>1</v>
      </c>
      <c r="AD1368" t="b">
        <v>1</v>
      </c>
    </row>
    <row r="1369" spans="1:30" x14ac:dyDescent="0.35">
      <c r="A1369" t="s">
        <v>1395</v>
      </c>
      <c r="K1369">
        <v>8</v>
      </c>
      <c r="M1369">
        <v>854</v>
      </c>
      <c r="T1369">
        <v>862</v>
      </c>
      <c r="U1369">
        <v>862</v>
      </c>
      <c r="V1369" s="5">
        <v>861.9906990550636</v>
      </c>
      <c r="W1369" s="6">
        <v>1.0790075747447074E-5</v>
      </c>
      <c r="X1369">
        <v>1</v>
      </c>
      <c r="Y1369" t="s">
        <v>10</v>
      </c>
      <c r="Z1369" t="s">
        <v>12</v>
      </c>
      <c r="AA1369">
        <v>0</v>
      </c>
      <c r="AB1369">
        <v>0</v>
      </c>
      <c r="AC1369">
        <v>1</v>
      </c>
      <c r="AD1369" t="b">
        <v>1</v>
      </c>
    </row>
    <row r="1370" spans="1:30" x14ac:dyDescent="0.35">
      <c r="A1370" t="s">
        <v>1396</v>
      </c>
      <c r="K1370">
        <v>408</v>
      </c>
      <c r="T1370">
        <v>408</v>
      </c>
      <c r="U1370">
        <v>408</v>
      </c>
      <c r="V1370" s="5">
        <v>408.00113781601669</v>
      </c>
      <c r="W1370" s="6">
        <v>2.788756969612287E-6</v>
      </c>
      <c r="X1370">
        <v>1</v>
      </c>
      <c r="Y1370" t="s">
        <v>10</v>
      </c>
      <c r="Z1370" t="s">
        <v>10</v>
      </c>
      <c r="AA1370">
        <v>1</v>
      </c>
      <c r="AB1370">
        <v>0</v>
      </c>
      <c r="AC1370">
        <v>1</v>
      </c>
      <c r="AD1370" t="b">
        <v>0</v>
      </c>
    </row>
    <row r="1371" spans="1:30" x14ac:dyDescent="0.35">
      <c r="A1371" t="s">
        <v>1397</v>
      </c>
      <c r="C1371">
        <v>212</v>
      </c>
      <c r="D1371">
        <v>1276</v>
      </c>
      <c r="G1371">
        <v>559</v>
      </c>
      <c r="H1371">
        <v>1460</v>
      </c>
      <c r="N1371">
        <v>783</v>
      </c>
      <c r="P1371">
        <v>850</v>
      </c>
      <c r="T1371">
        <v>5140</v>
      </c>
      <c r="U1371">
        <v>5140</v>
      </c>
      <c r="V1371" s="5">
        <v>5140.3113159242193</v>
      </c>
      <c r="W1371" s="6">
        <v>6.0563632256068758E-5</v>
      </c>
      <c r="X1371">
        <v>1</v>
      </c>
      <c r="Y1371" t="s">
        <v>2</v>
      </c>
      <c r="Z1371" t="s">
        <v>13</v>
      </c>
      <c r="AA1371">
        <v>0</v>
      </c>
      <c r="AB1371">
        <v>4145</v>
      </c>
      <c r="AC1371">
        <v>1</v>
      </c>
      <c r="AD1371" t="b">
        <v>1</v>
      </c>
    </row>
    <row r="1372" spans="1:30" x14ac:dyDescent="0.35">
      <c r="A1372" t="s">
        <v>1398</v>
      </c>
      <c r="C1372">
        <v>503</v>
      </c>
      <c r="F1372">
        <v>593</v>
      </c>
      <c r="K1372">
        <v>8</v>
      </c>
      <c r="M1372">
        <v>1266</v>
      </c>
      <c r="T1372">
        <v>2370</v>
      </c>
      <c r="U1372">
        <v>2370</v>
      </c>
      <c r="V1372" s="5">
        <v>2369.9219457013573</v>
      </c>
      <c r="W1372" s="6">
        <v>3.2935387928801958E-5</v>
      </c>
      <c r="X1372">
        <v>1</v>
      </c>
      <c r="Y1372" t="s">
        <v>10</v>
      </c>
      <c r="Z1372" t="s">
        <v>2</v>
      </c>
      <c r="AA1372">
        <v>0</v>
      </c>
      <c r="AB1372">
        <v>1859</v>
      </c>
      <c r="AC1372">
        <v>1</v>
      </c>
      <c r="AD1372" t="b">
        <v>1</v>
      </c>
    </row>
    <row r="1373" spans="1:30" x14ac:dyDescent="0.35">
      <c r="A1373" t="s">
        <v>1399</v>
      </c>
      <c r="D1373">
        <v>1285</v>
      </c>
      <c r="G1373">
        <v>218</v>
      </c>
      <c r="T1373">
        <v>1503</v>
      </c>
      <c r="U1373">
        <v>1503</v>
      </c>
      <c r="V1373" s="5">
        <v>1502.9660847663713</v>
      </c>
      <c r="W1373" s="6">
        <v>2.2565534892942217E-5</v>
      </c>
      <c r="X1373">
        <v>1</v>
      </c>
      <c r="Y1373" t="s">
        <v>6</v>
      </c>
      <c r="Z1373" t="s">
        <v>3</v>
      </c>
      <c r="AA1373">
        <v>0</v>
      </c>
      <c r="AB1373">
        <v>0</v>
      </c>
      <c r="AC1373">
        <v>1</v>
      </c>
      <c r="AD1373" t="b">
        <v>1</v>
      </c>
    </row>
    <row r="1374" spans="1:30" x14ac:dyDescent="0.35">
      <c r="A1374" t="s">
        <v>1400</v>
      </c>
      <c r="C1374">
        <v>716</v>
      </c>
      <c r="D1374">
        <v>1276</v>
      </c>
      <c r="G1374">
        <v>1809</v>
      </c>
      <c r="T1374">
        <v>3801</v>
      </c>
      <c r="U1374">
        <v>3801</v>
      </c>
      <c r="V1374" s="5">
        <v>3882.1350546176764</v>
      </c>
      <c r="W1374" s="6">
        <v>2.0899596092405076E-2</v>
      </c>
      <c r="X1374">
        <v>1</v>
      </c>
      <c r="Y1374" t="s">
        <v>2</v>
      </c>
      <c r="Z1374" t="s">
        <v>6</v>
      </c>
      <c r="AA1374">
        <v>0</v>
      </c>
      <c r="AB1374">
        <v>1276</v>
      </c>
      <c r="AC1374">
        <v>1</v>
      </c>
      <c r="AD1374" t="b">
        <v>1</v>
      </c>
    </row>
    <row r="1375" spans="1:30" x14ac:dyDescent="0.35">
      <c r="A1375" t="s">
        <v>1401</v>
      </c>
      <c r="B1375">
        <v>499</v>
      </c>
      <c r="I1375">
        <v>7</v>
      </c>
      <c r="T1375">
        <v>506</v>
      </c>
      <c r="U1375">
        <v>506</v>
      </c>
      <c r="V1375" s="5">
        <v>506.00209275636263</v>
      </c>
      <c r="W1375" s="6">
        <v>4.1358650341321512E-6</v>
      </c>
      <c r="X1375">
        <v>1</v>
      </c>
      <c r="Y1375" t="s">
        <v>8</v>
      </c>
      <c r="Z1375" t="s">
        <v>1</v>
      </c>
      <c r="AA1375">
        <v>0</v>
      </c>
      <c r="AB1375">
        <v>0</v>
      </c>
      <c r="AC1375">
        <v>1</v>
      </c>
      <c r="AD1375" t="b">
        <v>1</v>
      </c>
    </row>
    <row r="1376" spans="1:30" x14ac:dyDescent="0.35">
      <c r="A1376" t="s">
        <v>1402</v>
      </c>
      <c r="G1376">
        <v>505</v>
      </c>
      <c r="K1376">
        <v>515</v>
      </c>
      <c r="T1376">
        <v>1020</v>
      </c>
      <c r="U1376">
        <v>1020</v>
      </c>
      <c r="V1376" s="5">
        <v>1020.0133553080245</v>
      </c>
      <c r="W1376" s="6">
        <v>1.3093267803828092E-5</v>
      </c>
      <c r="X1376">
        <v>1</v>
      </c>
      <c r="Y1376" t="s">
        <v>10</v>
      </c>
      <c r="Z1376" t="s">
        <v>6</v>
      </c>
      <c r="AA1376">
        <v>0</v>
      </c>
      <c r="AB1376">
        <v>0</v>
      </c>
      <c r="AC1376">
        <v>1</v>
      </c>
      <c r="AD1376" t="b">
        <v>1</v>
      </c>
    </row>
    <row r="1377" spans="1:30" x14ac:dyDescent="0.35">
      <c r="A1377" t="s">
        <v>1403</v>
      </c>
      <c r="K1377">
        <v>287</v>
      </c>
      <c r="T1377">
        <v>287</v>
      </c>
      <c r="U1377">
        <v>287</v>
      </c>
      <c r="V1377" s="5">
        <v>323.99861070180611</v>
      </c>
      <c r="W1377" s="6">
        <v>0.11419373256466828</v>
      </c>
      <c r="X1377">
        <v>1</v>
      </c>
      <c r="Y1377" t="s">
        <v>10</v>
      </c>
      <c r="Z1377" t="s">
        <v>10</v>
      </c>
      <c r="AA1377">
        <v>1</v>
      </c>
      <c r="AB1377">
        <v>0</v>
      </c>
      <c r="AC1377">
        <v>1</v>
      </c>
      <c r="AD1377" t="b">
        <v>0</v>
      </c>
    </row>
    <row r="1378" spans="1:30" x14ac:dyDescent="0.35">
      <c r="A1378" t="s">
        <v>1404</v>
      </c>
      <c r="C1378">
        <v>415</v>
      </c>
      <c r="K1378">
        <v>8</v>
      </c>
      <c r="M1378">
        <v>1397</v>
      </c>
      <c r="T1378">
        <v>1820</v>
      </c>
      <c r="U1378">
        <v>1820</v>
      </c>
      <c r="V1378" s="5">
        <v>1820.0407718039462</v>
      </c>
      <c r="W1378" s="6">
        <v>2.240158823793187E-5</v>
      </c>
      <c r="X1378">
        <v>1</v>
      </c>
      <c r="Y1378" t="s">
        <v>10</v>
      </c>
      <c r="Z1378" t="s">
        <v>2</v>
      </c>
      <c r="AA1378">
        <v>0</v>
      </c>
      <c r="AB1378">
        <v>1397</v>
      </c>
      <c r="AC1378">
        <v>1</v>
      </c>
      <c r="AD1378" t="b">
        <v>1</v>
      </c>
    </row>
    <row r="1379" spans="1:30" x14ac:dyDescent="0.35">
      <c r="A1379" t="s">
        <v>1405</v>
      </c>
      <c r="D1379">
        <v>1133</v>
      </c>
      <c r="G1379">
        <v>559</v>
      </c>
      <c r="H1379">
        <v>1460</v>
      </c>
      <c r="J1379">
        <v>1148</v>
      </c>
      <c r="N1379">
        <v>1197</v>
      </c>
      <c r="O1379">
        <v>2382</v>
      </c>
      <c r="P1379">
        <v>850</v>
      </c>
      <c r="T1379">
        <v>8729</v>
      </c>
      <c r="U1379">
        <v>8729</v>
      </c>
      <c r="V1379" s="5">
        <v>8729.1876274643091</v>
      </c>
      <c r="W1379" s="6">
        <v>2.1494264107554678E-5</v>
      </c>
      <c r="X1379">
        <v>1</v>
      </c>
      <c r="Y1379" t="s">
        <v>3</v>
      </c>
      <c r="Z1379" t="s">
        <v>9</v>
      </c>
      <c r="AA1379">
        <v>0</v>
      </c>
      <c r="AB1379">
        <v>6448</v>
      </c>
      <c r="AC1379">
        <v>1</v>
      </c>
      <c r="AD1379" t="b">
        <v>1</v>
      </c>
    </row>
    <row r="1380" spans="1:30" x14ac:dyDescent="0.35">
      <c r="A1380" t="s">
        <v>1406</v>
      </c>
      <c r="G1380">
        <v>177</v>
      </c>
      <c r="T1380">
        <v>177</v>
      </c>
      <c r="U1380">
        <v>177</v>
      </c>
      <c r="V1380" s="5">
        <v>177.00091265262486</v>
      </c>
      <c r="W1380" s="6">
        <v>5.1562029324295778E-6</v>
      </c>
      <c r="X1380">
        <v>1</v>
      </c>
      <c r="Y1380" t="s">
        <v>6</v>
      </c>
      <c r="Z1380" t="s">
        <v>6</v>
      </c>
      <c r="AA1380">
        <v>1</v>
      </c>
      <c r="AB1380">
        <v>0</v>
      </c>
      <c r="AC1380">
        <v>1</v>
      </c>
      <c r="AD1380" t="b">
        <v>0</v>
      </c>
    </row>
    <row r="1381" spans="1:30" x14ac:dyDescent="0.35">
      <c r="A1381" t="s">
        <v>1407</v>
      </c>
      <c r="E1381">
        <v>486</v>
      </c>
      <c r="H1381">
        <v>1221</v>
      </c>
      <c r="K1381">
        <v>962</v>
      </c>
      <c r="L1381">
        <v>885</v>
      </c>
      <c r="M1381">
        <v>864</v>
      </c>
      <c r="T1381">
        <v>4418</v>
      </c>
      <c r="U1381">
        <v>4418</v>
      </c>
      <c r="V1381" s="5">
        <v>4418.0884884884881</v>
      </c>
      <c r="W1381" s="6">
        <v>2.0028681797268371E-5</v>
      </c>
      <c r="X1381">
        <v>1</v>
      </c>
      <c r="Y1381" t="s">
        <v>7</v>
      </c>
      <c r="Z1381" t="s">
        <v>4</v>
      </c>
      <c r="AA1381">
        <v>0</v>
      </c>
      <c r="AB1381">
        <v>2711</v>
      </c>
      <c r="AC1381">
        <v>1</v>
      </c>
      <c r="AD1381" t="b">
        <v>1</v>
      </c>
    </row>
    <row r="1382" spans="1:30" x14ac:dyDescent="0.35">
      <c r="A1382" t="s">
        <v>1408</v>
      </c>
      <c r="H1382">
        <v>191</v>
      </c>
      <c r="K1382">
        <v>1044</v>
      </c>
      <c r="T1382">
        <v>1235</v>
      </c>
      <c r="U1382">
        <v>1235</v>
      </c>
      <c r="V1382" s="5">
        <v>1235.0004088121734</v>
      </c>
      <c r="W1382" s="6">
        <v>3.3102189319247193E-7</v>
      </c>
      <c r="X1382">
        <v>1</v>
      </c>
      <c r="Y1382" t="s">
        <v>7</v>
      </c>
      <c r="Z1382" t="s">
        <v>10</v>
      </c>
      <c r="AA1382">
        <v>0</v>
      </c>
      <c r="AB1382">
        <v>0</v>
      </c>
      <c r="AC1382">
        <v>1</v>
      </c>
      <c r="AD1382" t="b">
        <v>1</v>
      </c>
    </row>
    <row r="1383" spans="1:30" x14ac:dyDescent="0.35">
      <c r="A1383" t="s">
        <v>1409</v>
      </c>
      <c r="G1383">
        <v>174</v>
      </c>
      <c r="K1383">
        <v>452</v>
      </c>
      <c r="T1383">
        <v>626</v>
      </c>
      <c r="U1383">
        <v>626</v>
      </c>
      <c r="V1383" s="5">
        <v>663.00305558820071</v>
      </c>
      <c r="W1383" s="6">
        <v>5.5811289671014362E-2</v>
      </c>
      <c r="X1383">
        <v>1</v>
      </c>
      <c r="Y1383" t="s">
        <v>6</v>
      </c>
      <c r="Z1383" t="s">
        <v>10</v>
      </c>
      <c r="AA1383">
        <v>0</v>
      </c>
      <c r="AB1383">
        <v>0</v>
      </c>
      <c r="AC1383">
        <v>1</v>
      </c>
      <c r="AD1383" t="b">
        <v>1</v>
      </c>
    </row>
    <row r="1384" spans="1:30" x14ac:dyDescent="0.35">
      <c r="A1384" t="s">
        <v>1410</v>
      </c>
      <c r="C1384">
        <v>226</v>
      </c>
      <c r="E1384">
        <v>203</v>
      </c>
      <c r="F1384">
        <v>597</v>
      </c>
      <c r="T1384">
        <v>1026</v>
      </c>
      <c r="U1384">
        <v>1026</v>
      </c>
      <c r="V1384" s="5">
        <v>1025.9954486345903</v>
      </c>
      <c r="W1384" s="6">
        <v>4.4360483428868213E-6</v>
      </c>
      <c r="X1384">
        <v>1</v>
      </c>
      <c r="Y1384" t="s">
        <v>4</v>
      </c>
      <c r="Z1384" t="s">
        <v>2</v>
      </c>
      <c r="AA1384">
        <v>0</v>
      </c>
      <c r="AB1384">
        <v>597</v>
      </c>
      <c r="AC1384">
        <v>1</v>
      </c>
      <c r="AD1384" t="b">
        <v>1</v>
      </c>
    </row>
    <row r="1385" spans="1:30" x14ac:dyDescent="0.35">
      <c r="A1385" t="s">
        <v>1411</v>
      </c>
      <c r="F1385">
        <v>163</v>
      </c>
      <c r="T1385">
        <v>163</v>
      </c>
      <c r="U1385">
        <v>163</v>
      </c>
      <c r="V1385" s="5">
        <v>163.0006280674946</v>
      </c>
      <c r="W1385" s="6">
        <v>3.8531599666142332E-6</v>
      </c>
      <c r="X1385">
        <v>1</v>
      </c>
      <c r="Y1385" t="s">
        <v>5</v>
      </c>
      <c r="Z1385" t="s">
        <v>5</v>
      </c>
      <c r="AA1385">
        <v>1</v>
      </c>
      <c r="AB1385">
        <v>0</v>
      </c>
      <c r="AC1385">
        <v>1</v>
      </c>
      <c r="AD1385" t="b">
        <v>0</v>
      </c>
    </row>
    <row r="1386" spans="1:30" x14ac:dyDescent="0.35">
      <c r="A1386" t="s">
        <v>1412</v>
      </c>
      <c r="H1386">
        <v>538</v>
      </c>
      <c r="P1386">
        <v>405</v>
      </c>
      <c r="T1386">
        <v>943</v>
      </c>
      <c r="U1386">
        <v>943</v>
      </c>
      <c r="V1386" s="5">
        <v>943.00032279691106</v>
      </c>
      <c r="W1386" s="6">
        <v>3.4230837812075661E-7</v>
      </c>
      <c r="X1386">
        <v>1</v>
      </c>
      <c r="Y1386" t="s">
        <v>15</v>
      </c>
      <c r="Z1386" t="s">
        <v>7</v>
      </c>
      <c r="AA1386">
        <v>0</v>
      </c>
      <c r="AB1386">
        <v>0</v>
      </c>
      <c r="AC1386">
        <v>1</v>
      </c>
      <c r="AD1386" t="b">
        <v>1</v>
      </c>
    </row>
    <row r="1387" spans="1:30" x14ac:dyDescent="0.35">
      <c r="A1387" t="s">
        <v>1413</v>
      </c>
      <c r="F1387">
        <v>606</v>
      </c>
      <c r="K1387">
        <v>8</v>
      </c>
      <c r="M1387">
        <v>1266</v>
      </c>
      <c r="T1387">
        <v>1880</v>
      </c>
      <c r="U1387">
        <v>1880</v>
      </c>
      <c r="V1387" s="5">
        <v>1879.9514759913848</v>
      </c>
      <c r="W1387" s="6">
        <v>2.5811309086923486E-5</v>
      </c>
      <c r="X1387">
        <v>1</v>
      </c>
      <c r="Y1387" t="s">
        <v>10</v>
      </c>
      <c r="Z1387" t="s">
        <v>5</v>
      </c>
      <c r="AA1387">
        <v>0</v>
      </c>
      <c r="AB1387">
        <v>1266</v>
      </c>
      <c r="AC1387">
        <v>1</v>
      </c>
      <c r="AD1387" t="b">
        <v>1</v>
      </c>
    </row>
    <row r="1388" spans="1:30" x14ac:dyDescent="0.35">
      <c r="A1388" t="s">
        <v>1414</v>
      </c>
      <c r="B1388">
        <v>479</v>
      </c>
      <c r="C1388">
        <v>423</v>
      </c>
      <c r="F1388">
        <v>126</v>
      </c>
      <c r="I1388">
        <v>518</v>
      </c>
      <c r="T1388">
        <v>1546</v>
      </c>
      <c r="U1388">
        <v>1546</v>
      </c>
      <c r="V1388" s="5">
        <v>1545.9814015114339</v>
      </c>
      <c r="W1388" s="6">
        <v>1.2030214948206956E-5</v>
      </c>
      <c r="X1388">
        <v>1</v>
      </c>
      <c r="Y1388" t="s">
        <v>5</v>
      </c>
      <c r="Z1388" t="s">
        <v>1</v>
      </c>
      <c r="AA1388">
        <v>0</v>
      </c>
      <c r="AB1388">
        <v>941</v>
      </c>
      <c r="AC1388">
        <v>1</v>
      </c>
      <c r="AD1388" t="b">
        <v>1</v>
      </c>
    </row>
    <row r="1389" spans="1:30" x14ac:dyDescent="0.35">
      <c r="A1389" t="s">
        <v>1415</v>
      </c>
      <c r="D1389">
        <v>823</v>
      </c>
      <c r="E1389">
        <v>416</v>
      </c>
      <c r="G1389">
        <v>218</v>
      </c>
      <c r="L1389">
        <v>875</v>
      </c>
      <c r="M1389">
        <v>396</v>
      </c>
      <c r="T1389">
        <v>2728</v>
      </c>
      <c r="U1389">
        <v>2728</v>
      </c>
      <c r="V1389" s="5">
        <v>2728.0081159190781</v>
      </c>
      <c r="W1389" s="6">
        <v>2.9750347994848497E-6</v>
      </c>
      <c r="X1389">
        <v>1</v>
      </c>
      <c r="Y1389" t="s">
        <v>6</v>
      </c>
      <c r="Z1389" t="s">
        <v>4</v>
      </c>
      <c r="AA1389">
        <v>0</v>
      </c>
      <c r="AB1389">
        <v>2094</v>
      </c>
      <c r="AC1389">
        <v>1</v>
      </c>
      <c r="AD1389" t="b">
        <v>1</v>
      </c>
    </row>
    <row r="1390" spans="1:30" x14ac:dyDescent="0.35">
      <c r="A1390" t="s">
        <v>1416</v>
      </c>
      <c r="G1390">
        <v>100</v>
      </c>
      <c r="K1390">
        <v>203</v>
      </c>
      <c r="T1390">
        <v>303</v>
      </c>
      <c r="U1390">
        <v>303</v>
      </c>
      <c r="V1390" s="5">
        <v>303.00211464522891</v>
      </c>
      <c r="W1390" s="6">
        <v>6.9789784516534108E-6</v>
      </c>
      <c r="X1390">
        <v>1</v>
      </c>
      <c r="Y1390" t="s">
        <v>6</v>
      </c>
      <c r="Z1390" t="s">
        <v>10</v>
      </c>
      <c r="AA1390">
        <v>0</v>
      </c>
      <c r="AB1390">
        <v>0</v>
      </c>
      <c r="AC1390">
        <v>1</v>
      </c>
      <c r="AD1390" t="b">
        <v>1</v>
      </c>
    </row>
    <row r="1391" spans="1:30" x14ac:dyDescent="0.35">
      <c r="A1391" t="s">
        <v>1417</v>
      </c>
      <c r="K1391">
        <v>8</v>
      </c>
      <c r="L1391">
        <v>730</v>
      </c>
      <c r="M1391">
        <v>1045</v>
      </c>
      <c r="T1391">
        <v>1783</v>
      </c>
      <c r="U1391">
        <v>1783</v>
      </c>
      <c r="V1391" s="5">
        <v>1782.989169223064</v>
      </c>
      <c r="W1391" s="6">
        <v>6.0745051753385496E-6</v>
      </c>
      <c r="X1391">
        <v>1</v>
      </c>
      <c r="Y1391" t="s">
        <v>10</v>
      </c>
      <c r="Z1391" t="s">
        <v>11</v>
      </c>
      <c r="AA1391">
        <v>0</v>
      </c>
      <c r="AB1391">
        <v>1045</v>
      </c>
      <c r="AC1391">
        <v>1</v>
      </c>
      <c r="AD1391" t="b">
        <v>1</v>
      </c>
    </row>
    <row r="1392" spans="1:30" x14ac:dyDescent="0.35">
      <c r="A1392" t="s">
        <v>1418</v>
      </c>
      <c r="E1392">
        <v>542</v>
      </c>
      <c r="H1392">
        <v>801</v>
      </c>
      <c r="K1392">
        <v>962</v>
      </c>
      <c r="L1392">
        <v>875</v>
      </c>
      <c r="M1392">
        <v>864</v>
      </c>
      <c r="T1392">
        <v>4044</v>
      </c>
      <c r="U1392">
        <v>4044</v>
      </c>
      <c r="V1392" s="5">
        <v>4044</v>
      </c>
      <c r="W1392" s="6">
        <v>0</v>
      </c>
      <c r="X1392">
        <v>1</v>
      </c>
      <c r="Y1392" t="s">
        <v>7</v>
      </c>
      <c r="Z1392" t="s">
        <v>4</v>
      </c>
      <c r="AA1392">
        <v>0</v>
      </c>
      <c r="AB1392">
        <v>2701</v>
      </c>
      <c r="AC1392">
        <v>1</v>
      </c>
      <c r="AD1392" t="b">
        <v>1</v>
      </c>
    </row>
    <row r="1393" spans="1:30" x14ac:dyDescent="0.35">
      <c r="A1393" t="s">
        <v>1419</v>
      </c>
      <c r="C1393">
        <v>336</v>
      </c>
      <c r="F1393">
        <v>182</v>
      </c>
      <c r="T1393">
        <v>518</v>
      </c>
      <c r="U1393">
        <v>518</v>
      </c>
      <c r="V1393" s="5">
        <v>518.00056925996205</v>
      </c>
      <c r="W1393" s="6">
        <v>1.0989562479865369E-6</v>
      </c>
      <c r="X1393">
        <v>1</v>
      </c>
      <c r="Y1393" t="s">
        <v>2</v>
      </c>
      <c r="Z1393" t="s">
        <v>5</v>
      </c>
      <c r="AA1393">
        <v>0</v>
      </c>
      <c r="AB1393">
        <v>0</v>
      </c>
      <c r="AC1393">
        <v>1</v>
      </c>
      <c r="AD1393" t="b">
        <v>1</v>
      </c>
    </row>
    <row r="1394" spans="1:30" x14ac:dyDescent="0.35">
      <c r="A1394" t="s">
        <v>1420</v>
      </c>
      <c r="J1394">
        <v>2120</v>
      </c>
      <c r="N1394">
        <v>1360</v>
      </c>
      <c r="T1394">
        <v>3480</v>
      </c>
      <c r="U1394">
        <v>3480</v>
      </c>
      <c r="V1394" s="5">
        <v>3480</v>
      </c>
      <c r="W1394" s="6">
        <v>0</v>
      </c>
      <c r="X1394">
        <v>1</v>
      </c>
      <c r="Y1394" t="s">
        <v>13</v>
      </c>
      <c r="Z1394" t="s">
        <v>9</v>
      </c>
      <c r="AA1394">
        <v>0</v>
      </c>
      <c r="AB1394">
        <v>0</v>
      </c>
      <c r="AC1394">
        <v>1</v>
      </c>
      <c r="AD1394" t="b">
        <v>1</v>
      </c>
    </row>
    <row r="1395" spans="1:30" x14ac:dyDescent="0.35">
      <c r="A1395" t="s">
        <v>1421</v>
      </c>
      <c r="G1395">
        <v>1291</v>
      </c>
      <c r="T1395">
        <v>1291</v>
      </c>
      <c r="U1395">
        <v>1291</v>
      </c>
      <c r="V1395" s="5">
        <v>1290.996343445287</v>
      </c>
      <c r="W1395" s="6">
        <v>2.8323509446997827E-6</v>
      </c>
      <c r="X1395">
        <v>1</v>
      </c>
      <c r="Y1395" t="s">
        <v>6</v>
      </c>
      <c r="Z1395" t="s">
        <v>6</v>
      </c>
      <c r="AA1395">
        <v>1</v>
      </c>
      <c r="AB1395">
        <v>0</v>
      </c>
      <c r="AC1395">
        <v>1</v>
      </c>
      <c r="AD1395" t="b">
        <v>0</v>
      </c>
    </row>
    <row r="1396" spans="1:30" x14ac:dyDescent="0.35">
      <c r="A1396" t="s">
        <v>1422</v>
      </c>
      <c r="H1396">
        <v>1087</v>
      </c>
      <c r="J1396">
        <v>2547</v>
      </c>
      <c r="K1396">
        <v>613</v>
      </c>
      <c r="N1396">
        <v>1780</v>
      </c>
      <c r="P1396">
        <v>850</v>
      </c>
      <c r="S1396">
        <v>645</v>
      </c>
      <c r="T1396">
        <v>7522</v>
      </c>
      <c r="U1396">
        <v>6877</v>
      </c>
      <c r="V1396" s="5">
        <v>7521.5896032831733</v>
      </c>
      <c r="W1396" s="6">
        <v>8.5698587304179688E-2</v>
      </c>
      <c r="X1396">
        <v>1</v>
      </c>
      <c r="Y1396" t="s">
        <v>10</v>
      </c>
      <c r="Z1396" t="s">
        <v>9</v>
      </c>
      <c r="AA1396">
        <v>0</v>
      </c>
      <c r="AB1396">
        <v>4362</v>
      </c>
      <c r="AC1396">
        <v>1</v>
      </c>
      <c r="AD1396" t="b">
        <v>1</v>
      </c>
    </row>
    <row r="1397" spans="1:30" x14ac:dyDescent="0.35">
      <c r="A1397" t="s">
        <v>1423</v>
      </c>
      <c r="C1397">
        <v>330</v>
      </c>
      <c r="D1397">
        <v>319</v>
      </c>
      <c r="F1397">
        <v>176</v>
      </c>
      <c r="T1397">
        <v>825</v>
      </c>
      <c r="U1397">
        <v>825</v>
      </c>
      <c r="V1397" s="5">
        <v>824.99627325059066</v>
      </c>
      <c r="W1397" s="6">
        <v>4.517292417157974E-6</v>
      </c>
      <c r="X1397">
        <v>1</v>
      </c>
      <c r="Y1397" t="s">
        <v>3</v>
      </c>
      <c r="Z1397" t="s">
        <v>5</v>
      </c>
      <c r="AA1397">
        <v>0</v>
      </c>
      <c r="AB1397">
        <v>330</v>
      </c>
      <c r="AC1397">
        <v>1</v>
      </c>
      <c r="AD1397" t="b">
        <v>1</v>
      </c>
    </row>
    <row r="1398" spans="1:30" x14ac:dyDescent="0.35">
      <c r="A1398" t="s">
        <v>1424</v>
      </c>
      <c r="G1398">
        <v>1008</v>
      </c>
      <c r="T1398">
        <v>1008</v>
      </c>
      <c r="U1398">
        <v>1008</v>
      </c>
      <c r="V1398" s="5">
        <v>1007.9918589577392</v>
      </c>
      <c r="W1398" s="6">
        <v>8.0764960435784378E-6</v>
      </c>
      <c r="X1398">
        <v>1</v>
      </c>
      <c r="Y1398" t="s">
        <v>6</v>
      </c>
      <c r="Z1398" t="s">
        <v>6</v>
      </c>
      <c r="AA1398">
        <v>1</v>
      </c>
      <c r="AB1398">
        <v>0</v>
      </c>
      <c r="AC1398">
        <v>1</v>
      </c>
      <c r="AD1398" t="b">
        <v>0</v>
      </c>
    </row>
    <row r="1399" spans="1:30" x14ac:dyDescent="0.35">
      <c r="A1399" t="s">
        <v>1425</v>
      </c>
      <c r="D1399">
        <v>1133</v>
      </c>
      <c r="G1399">
        <v>1068</v>
      </c>
      <c r="T1399">
        <v>2201</v>
      </c>
      <c r="U1399">
        <v>2201</v>
      </c>
      <c r="V1399" s="5">
        <v>2200.9790789385738</v>
      </c>
      <c r="W1399" s="6">
        <v>9.5053431567684153E-6</v>
      </c>
      <c r="X1399">
        <v>1</v>
      </c>
      <c r="Y1399" t="s">
        <v>3</v>
      </c>
      <c r="Z1399" t="s">
        <v>6</v>
      </c>
      <c r="AA1399">
        <v>0</v>
      </c>
      <c r="AB1399">
        <v>0</v>
      </c>
      <c r="AC1399">
        <v>1</v>
      </c>
      <c r="AD1399" t="b">
        <v>1</v>
      </c>
    </row>
    <row r="1400" spans="1:30" x14ac:dyDescent="0.35">
      <c r="A1400" t="s">
        <v>1426</v>
      </c>
      <c r="K1400">
        <v>8</v>
      </c>
      <c r="L1400">
        <v>679</v>
      </c>
      <c r="M1400">
        <v>1045</v>
      </c>
      <c r="T1400">
        <v>1732</v>
      </c>
      <c r="U1400">
        <v>1732</v>
      </c>
      <c r="V1400" s="5">
        <v>1732.0175599929935</v>
      </c>
      <c r="W1400" s="6">
        <v>1.013846129455775E-5</v>
      </c>
      <c r="X1400">
        <v>1</v>
      </c>
      <c r="Y1400" t="s">
        <v>10</v>
      </c>
      <c r="Z1400" t="s">
        <v>11</v>
      </c>
      <c r="AA1400">
        <v>0</v>
      </c>
      <c r="AB1400">
        <v>1045</v>
      </c>
      <c r="AC1400">
        <v>1</v>
      </c>
      <c r="AD1400" t="b">
        <v>1</v>
      </c>
    </row>
    <row r="1401" spans="1:30" x14ac:dyDescent="0.35">
      <c r="A1401" t="s">
        <v>1427</v>
      </c>
      <c r="B1401">
        <v>631</v>
      </c>
      <c r="C1401">
        <v>423</v>
      </c>
      <c r="F1401">
        <v>126</v>
      </c>
      <c r="I1401">
        <v>518</v>
      </c>
      <c r="T1401">
        <v>1698</v>
      </c>
      <c r="U1401">
        <v>1698</v>
      </c>
      <c r="V1401" s="5">
        <v>1697.9784303166009</v>
      </c>
      <c r="W1401" s="6">
        <v>1.2703155124927843E-5</v>
      </c>
      <c r="X1401">
        <v>1</v>
      </c>
      <c r="Y1401" t="s">
        <v>5</v>
      </c>
      <c r="Z1401" t="s">
        <v>1</v>
      </c>
      <c r="AA1401">
        <v>0</v>
      </c>
      <c r="AB1401">
        <v>941</v>
      </c>
      <c r="AC1401">
        <v>1</v>
      </c>
      <c r="AD1401" t="b">
        <v>1</v>
      </c>
    </row>
    <row r="1402" spans="1:30" x14ac:dyDescent="0.35">
      <c r="A1402" t="s">
        <v>1428</v>
      </c>
      <c r="B1402">
        <v>479</v>
      </c>
      <c r="C1402">
        <v>423</v>
      </c>
      <c r="F1402">
        <v>400</v>
      </c>
      <c r="I1402">
        <v>518</v>
      </c>
      <c r="L1402">
        <v>270</v>
      </c>
      <c r="T1402">
        <v>2090</v>
      </c>
      <c r="U1402">
        <v>2090</v>
      </c>
      <c r="V1402" s="5">
        <v>2089.9750399071254</v>
      </c>
      <c r="W1402" s="6">
        <v>1.1942770797739687E-5</v>
      </c>
      <c r="X1402">
        <v>1</v>
      </c>
      <c r="Y1402" t="s">
        <v>11</v>
      </c>
      <c r="Z1402" t="s">
        <v>1</v>
      </c>
      <c r="AA1402">
        <v>0</v>
      </c>
      <c r="AB1402">
        <v>1341</v>
      </c>
      <c r="AC1402">
        <v>1</v>
      </c>
      <c r="AD1402" t="b">
        <v>1</v>
      </c>
    </row>
    <row r="1403" spans="1:30" x14ac:dyDescent="0.35">
      <c r="A1403" t="s">
        <v>1429</v>
      </c>
      <c r="G1403">
        <v>795</v>
      </c>
      <c r="H1403">
        <v>1092</v>
      </c>
      <c r="T1403">
        <v>1887</v>
      </c>
      <c r="U1403">
        <v>1887</v>
      </c>
      <c r="V1403" s="5">
        <v>1887.0427085638416</v>
      </c>
      <c r="W1403" s="6">
        <v>2.2632536957336172E-5</v>
      </c>
      <c r="X1403">
        <v>1</v>
      </c>
      <c r="Y1403" t="s">
        <v>7</v>
      </c>
      <c r="Z1403" t="s">
        <v>6</v>
      </c>
      <c r="AA1403">
        <v>0</v>
      </c>
      <c r="AB1403">
        <v>0</v>
      </c>
      <c r="AC1403">
        <v>1</v>
      </c>
      <c r="AD1403" t="b">
        <v>1</v>
      </c>
    </row>
    <row r="1404" spans="1:30" x14ac:dyDescent="0.35">
      <c r="A1404" t="s">
        <v>1430</v>
      </c>
      <c r="G1404">
        <v>485</v>
      </c>
      <c r="H1404">
        <v>1460</v>
      </c>
      <c r="J1404">
        <v>504</v>
      </c>
      <c r="N1404">
        <v>1197</v>
      </c>
      <c r="O1404">
        <v>2382</v>
      </c>
      <c r="P1404">
        <v>850</v>
      </c>
      <c r="T1404">
        <v>6878</v>
      </c>
      <c r="U1404">
        <v>6878</v>
      </c>
      <c r="V1404" s="5">
        <v>6877.6450344149462</v>
      </c>
      <c r="W1404" s="6">
        <v>5.1611501215550656E-5</v>
      </c>
      <c r="X1404">
        <v>1</v>
      </c>
      <c r="Y1404" t="s">
        <v>6</v>
      </c>
      <c r="Z1404" t="s">
        <v>9</v>
      </c>
      <c r="AA1404">
        <v>0</v>
      </c>
      <c r="AB1404">
        <v>5889</v>
      </c>
      <c r="AC1404">
        <v>1</v>
      </c>
      <c r="AD1404" t="b">
        <v>1</v>
      </c>
    </row>
    <row r="1405" spans="1:30" x14ac:dyDescent="0.35">
      <c r="A1405" t="s">
        <v>1431</v>
      </c>
      <c r="C1405">
        <v>410</v>
      </c>
      <c r="F1405">
        <v>400</v>
      </c>
      <c r="L1405">
        <v>270</v>
      </c>
      <c r="T1405">
        <v>1080</v>
      </c>
      <c r="U1405">
        <v>1080</v>
      </c>
      <c r="V1405" s="5">
        <v>1117.0069962327977</v>
      </c>
      <c r="W1405" s="6">
        <v>3.3130496368963695E-2</v>
      </c>
      <c r="X1405">
        <v>1</v>
      </c>
      <c r="Y1405" t="s">
        <v>11</v>
      </c>
      <c r="Z1405" t="s">
        <v>2</v>
      </c>
      <c r="AA1405">
        <v>0</v>
      </c>
      <c r="AB1405">
        <v>400</v>
      </c>
      <c r="AC1405">
        <v>1</v>
      </c>
      <c r="AD1405" t="b">
        <v>1</v>
      </c>
    </row>
    <row r="1406" spans="1:30" x14ac:dyDescent="0.35">
      <c r="A1406" t="s">
        <v>1432</v>
      </c>
      <c r="B1406">
        <v>499</v>
      </c>
      <c r="D1406">
        <v>1000</v>
      </c>
      <c r="G1406">
        <v>33</v>
      </c>
      <c r="I1406">
        <v>684</v>
      </c>
      <c r="T1406">
        <v>2216</v>
      </c>
      <c r="U1406">
        <v>2216</v>
      </c>
      <c r="V1406" s="5">
        <v>2216.0349900850765</v>
      </c>
      <c r="W1406" s="6">
        <v>1.5789500271009677E-5</v>
      </c>
      <c r="X1406">
        <v>1</v>
      </c>
      <c r="Y1406" t="s">
        <v>6</v>
      </c>
      <c r="Z1406" t="s">
        <v>1</v>
      </c>
      <c r="AA1406">
        <v>0</v>
      </c>
      <c r="AB1406">
        <v>1684</v>
      </c>
      <c r="AC1406">
        <v>1</v>
      </c>
      <c r="AD1406" t="b">
        <v>1</v>
      </c>
    </row>
    <row r="1407" spans="1:30" x14ac:dyDescent="0.35">
      <c r="A1407" t="s">
        <v>1433</v>
      </c>
      <c r="D1407">
        <v>870</v>
      </c>
      <c r="G1407">
        <v>179</v>
      </c>
      <c r="T1407">
        <v>1049</v>
      </c>
      <c r="U1407">
        <v>1049</v>
      </c>
      <c r="V1407" s="5">
        <v>1048.9813723551513</v>
      </c>
      <c r="W1407" s="6">
        <v>1.7757841406562052E-5</v>
      </c>
      <c r="X1407">
        <v>1</v>
      </c>
      <c r="Y1407" t="s">
        <v>3</v>
      </c>
      <c r="Z1407" t="s">
        <v>6</v>
      </c>
      <c r="AA1407">
        <v>0</v>
      </c>
      <c r="AB1407">
        <v>0</v>
      </c>
      <c r="AC1407">
        <v>1</v>
      </c>
      <c r="AD1407" t="b">
        <v>1</v>
      </c>
    </row>
    <row r="1408" spans="1:30" x14ac:dyDescent="0.35">
      <c r="A1408" t="s">
        <v>1434</v>
      </c>
      <c r="C1408">
        <v>459</v>
      </c>
      <c r="K1408">
        <v>8</v>
      </c>
      <c r="M1408">
        <v>1397</v>
      </c>
      <c r="T1408">
        <v>1864</v>
      </c>
      <c r="U1408">
        <v>1864</v>
      </c>
      <c r="V1408" s="5">
        <v>1863.9465877389944</v>
      </c>
      <c r="W1408" s="6">
        <v>2.8655467574541967E-5</v>
      </c>
      <c r="X1408">
        <v>1</v>
      </c>
      <c r="Y1408" t="s">
        <v>10</v>
      </c>
      <c r="Z1408" t="s">
        <v>2</v>
      </c>
      <c r="AA1408">
        <v>0</v>
      </c>
      <c r="AB1408">
        <v>1397</v>
      </c>
      <c r="AC1408">
        <v>1</v>
      </c>
      <c r="AD1408" t="b">
        <v>1</v>
      </c>
    </row>
    <row r="1409" spans="1:30" x14ac:dyDescent="0.35">
      <c r="A1409" t="s">
        <v>1435</v>
      </c>
      <c r="D1409">
        <v>781</v>
      </c>
      <c r="G1409">
        <v>179</v>
      </c>
      <c r="T1409">
        <v>960</v>
      </c>
      <c r="U1409">
        <v>960</v>
      </c>
      <c r="V1409" s="5">
        <v>959.99234110120017</v>
      </c>
      <c r="W1409" s="6">
        <v>7.9780832324626588E-6</v>
      </c>
      <c r="X1409">
        <v>1</v>
      </c>
      <c r="Y1409" t="s">
        <v>3</v>
      </c>
      <c r="Z1409" t="s">
        <v>6</v>
      </c>
      <c r="AA1409">
        <v>0</v>
      </c>
      <c r="AB1409">
        <v>0</v>
      </c>
      <c r="AC1409">
        <v>1</v>
      </c>
      <c r="AD1409" t="b">
        <v>1</v>
      </c>
    </row>
    <row r="1410" spans="1:30" x14ac:dyDescent="0.35">
      <c r="A1410" t="s">
        <v>1436</v>
      </c>
      <c r="E1410">
        <v>709</v>
      </c>
      <c r="F1410">
        <v>392</v>
      </c>
      <c r="T1410">
        <v>1101</v>
      </c>
      <c r="U1410">
        <v>1101</v>
      </c>
      <c r="V1410" s="5">
        <v>1101.0148808236363</v>
      </c>
      <c r="W1410" s="6">
        <v>1.3515551783616159E-5</v>
      </c>
      <c r="X1410">
        <v>1</v>
      </c>
      <c r="Y1410" t="s">
        <v>5</v>
      </c>
      <c r="Z1410" t="s">
        <v>4</v>
      </c>
      <c r="AA1410">
        <v>0</v>
      </c>
      <c r="AB1410">
        <v>0</v>
      </c>
      <c r="AC1410">
        <v>1</v>
      </c>
      <c r="AD1410" t="b">
        <v>1</v>
      </c>
    </row>
    <row r="1411" spans="1:30" x14ac:dyDescent="0.35">
      <c r="A1411" t="s">
        <v>1437</v>
      </c>
      <c r="C1411">
        <v>711</v>
      </c>
      <c r="D1411">
        <v>1030</v>
      </c>
      <c r="G1411">
        <v>569</v>
      </c>
      <c r="T1411">
        <v>2310</v>
      </c>
      <c r="U1411">
        <v>2310</v>
      </c>
      <c r="V1411" s="5">
        <v>2310.0360144057622</v>
      </c>
      <c r="W1411" s="6">
        <v>1.559040878047994E-5</v>
      </c>
      <c r="X1411">
        <v>1</v>
      </c>
      <c r="Y1411" t="s">
        <v>6</v>
      </c>
      <c r="Z1411" t="s">
        <v>2</v>
      </c>
      <c r="AA1411">
        <v>0</v>
      </c>
      <c r="AB1411">
        <v>1030</v>
      </c>
      <c r="AC1411">
        <v>1</v>
      </c>
      <c r="AD1411" t="b">
        <v>1</v>
      </c>
    </row>
    <row r="1412" spans="1:30" x14ac:dyDescent="0.35">
      <c r="A1412" t="s">
        <v>1438</v>
      </c>
      <c r="C1412">
        <v>456</v>
      </c>
      <c r="D1412">
        <v>131</v>
      </c>
      <c r="F1412">
        <v>417</v>
      </c>
      <c r="T1412">
        <v>1004</v>
      </c>
      <c r="U1412">
        <v>1004</v>
      </c>
      <c r="V1412" s="5">
        <v>1004.0127765251773</v>
      </c>
      <c r="W1412" s="6">
        <v>1.2725460747128968E-5</v>
      </c>
      <c r="X1412">
        <v>1</v>
      </c>
      <c r="Y1412" t="s">
        <v>5</v>
      </c>
      <c r="Z1412" t="s">
        <v>3</v>
      </c>
      <c r="AA1412">
        <v>0</v>
      </c>
      <c r="AB1412">
        <v>456</v>
      </c>
      <c r="AC1412">
        <v>1</v>
      </c>
      <c r="AD1412" t="b">
        <v>1</v>
      </c>
    </row>
    <row r="1413" spans="1:30" x14ac:dyDescent="0.35">
      <c r="A1413" t="s">
        <v>1439</v>
      </c>
      <c r="H1413">
        <v>1087</v>
      </c>
      <c r="J1413">
        <v>860</v>
      </c>
      <c r="K1413">
        <v>1009</v>
      </c>
      <c r="N1413">
        <v>1780</v>
      </c>
      <c r="P1413">
        <v>850</v>
      </c>
      <c r="R1413">
        <v>361</v>
      </c>
      <c r="T1413">
        <v>5947</v>
      </c>
      <c r="U1413">
        <v>5947</v>
      </c>
      <c r="V1413" s="5">
        <v>5929.8890369876708</v>
      </c>
      <c r="W1413" s="6">
        <v>2.8855452278448378E-3</v>
      </c>
      <c r="X1413">
        <v>1</v>
      </c>
      <c r="Y1413" t="s">
        <v>10</v>
      </c>
      <c r="Z1413" t="s">
        <v>17</v>
      </c>
      <c r="AA1413">
        <v>0</v>
      </c>
      <c r="AB1413">
        <v>4577</v>
      </c>
      <c r="AC1413">
        <v>1</v>
      </c>
      <c r="AD1413" t="b">
        <v>1</v>
      </c>
    </row>
    <row r="1414" spans="1:30" x14ac:dyDescent="0.35">
      <c r="A1414" t="s">
        <v>1440</v>
      </c>
      <c r="C1414">
        <v>247</v>
      </c>
      <c r="D1414">
        <v>1318</v>
      </c>
      <c r="G1414">
        <v>33</v>
      </c>
      <c r="T1414">
        <v>1598</v>
      </c>
      <c r="U1414">
        <v>1598</v>
      </c>
      <c r="V1414" s="5">
        <v>1597.9917176809506</v>
      </c>
      <c r="W1414" s="6">
        <v>5.1829549288309242E-6</v>
      </c>
      <c r="X1414">
        <v>1</v>
      </c>
      <c r="Y1414" t="s">
        <v>6</v>
      </c>
      <c r="Z1414" t="s">
        <v>2</v>
      </c>
      <c r="AA1414">
        <v>0</v>
      </c>
      <c r="AB1414">
        <v>1318</v>
      </c>
      <c r="AC1414">
        <v>1</v>
      </c>
      <c r="AD1414" t="b">
        <v>1</v>
      </c>
    </row>
    <row r="1415" spans="1:30" x14ac:dyDescent="0.35">
      <c r="A1415" t="s">
        <v>1441</v>
      </c>
      <c r="C1415">
        <v>298</v>
      </c>
      <c r="D1415">
        <v>1318</v>
      </c>
      <c r="G1415">
        <v>224</v>
      </c>
      <c r="K1415">
        <v>120</v>
      </c>
      <c r="T1415">
        <v>1960</v>
      </c>
      <c r="U1415">
        <v>1960</v>
      </c>
      <c r="V1415" s="5">
        <v>2021.9336403797349</v>
      </c>
      <c r="W1415" s="6">
        <v>3.063089665400854E-2</v>
      </c>
      <c r="X1415">
        <v>1</v>
      </c>
      <c r="Y1415" t="s">
        <v>10</v>
      </c>
      <c r="Z1415" t="s">
        <v>2</v>
      </c>
      <c r="AA1415">
        <v>0</v>
      </c>
      <c r="AB1415">
        <v>1542</v>
      </c>
      <c r="AC1415">
        <v>1</v>
      </c>
      <c r="AD1415" t="b">
        <v>1</v>
      </c>
    </row>
    <row r="1416" spans="1:30" x14ac:dyDescent="0.35">
      <c r="A1416" t="s">
        <v>1442</v>
      </c>
      <c r="C1416">
        <v>806</v>
      </c>
      <c r="D1416">
        <v>1276</v>
      </c>
      <c r="G1416">
        <v>304</v>
      </c>
      <c r="T1416">
        <v>2386</v>
      </c>
      <c r="U1416">
        <v>2386</v>
      </c>
      <c r="V1416" s="5">
        <v>2386.0096596724666</v>
      </c>
      <c r="W1416" s="6">
        <v>4.0484632689604215E-6</v>
      </c>
      <c r="X1416">
        <v>1</v>
      </c>
      <c r="Y1416" t="s">
        <v>2</v>
      </c>
      <c r="Z1416" t="s">
        <v>6</v>
      </c>
      <c r="AA1416">
        <v>0</v>
      </c>
      <c r="AB1416">
        <v>1276</v>
      </c>
      <c r="AC1416">
        <v>1</v>
      </c>
      <c r="AD1416" t="b">
        <v>1</v>
      </c>
    </row>
    <row r="1417" spans="1:30" x14ac:dyDescent="0.35">
      <c r="A1417" t="s">
        <v>1443</v>
      </c>
      <c r="D1417">
        <v>221</v>
      </c>
      <c r="K1417">
        <v>8</v>
      </c>
      <c r="M1417">
        <v>824</v>
      </c>
      <c r="T1417">
        <v>1053</v>
      </c>
      <c r="U1417">
        <v>1053</v>
      </c>
      <c r="V1417" s="5">
        <v>1052.9945629048273</v>
      </c>
      <c r="W1417" s="6">
        <v>5.1634598736567718E-6</v>
      </c>
      <c r="X1417">
        <v>1</v>
      </c>
      <c r="Y1417" t="s">
        <v>10</v>
      </c>
      <c r="Z1417" t="s">
        <v>3</v>
      </c>
      <c r="AA1417">
        <v>0</v>
      </c>
      <c r="AB1417">
        <v>824</v>
      </c>
      <c r="AC1417">
        <v>1</v>
      </c>
      <c r="AD1417" t="b">
        <v>1</v>
      </c>
    </row>
    <row r="1418" spans="1:30" x14ac:dyDescent="0.35">
      <c r="A1418" t="s">
        <v>1444</v>
      </c>
      <c r="D1418">
        <v>387</v>
      </c>
      <c r="G1418">
        <v>917</v>
      </c>
      <c r="I1418">
        <v>625</v>
      </c>
      <c r="T1418">
        <v>1929</v>
      </c>
      <c r="U1418">
        <v>1929</v>
      </c>
      <c r="V1418" s="5">
        <v>1929.0089126559715</v>
      </c>
      <c r="W1418" s="6">
        <v>4.6203290783140716E-6</v>
      </c>
      <c r="X1418">
        <v>1</v>
      </c>
      <c r="Y1418" t="s">
        <v>8</v>
      </c>
      <c r="Z1418" t="s">
        <v>6</v>
      </c>
      <c r="AA1418">
        <v>0</v>
      </c>
      <c r="AB1418">
        <v>387</v>
      </c>
      <c r="AC1418">
        <v>1</v>
      </c>
      <c r="AD1418" t="b">
        <v>1</v>
      </c>
    </row>
    <row r="1419" spans="1:30" x14ac:dyDescent="0.35">
      <c r="A1419" t="s">
        <v>1445</v>
      </c>
      <c r="T1419">
        <v>0</v>
      </c>
      <c r="U1419">
        <v>0</v>
      </c>
      <c r="V1419" s="5">
        <v>4387.1075566185809</v>
      </c>
      <c r="W1419" s="6">
        <v>1</v>
      </c>
      <c r="X1419">
        <v>0</v>
      </c>
      <c r="Y1419" t="s">
        <v>7</v>
      </c>
      <c r="Z1419" t="s">
        <v>8</v>
      </c>
      <c r="AA1419">
        <v>0</v>
      </c>
      <c r="AB1419">
        <v>0</v>
      </c>
      <c r="AC1419">
        <v>1</v>
      </c>
      <c r="AD1419" t="b">
        <v>0</v>
      </c>
    </row>
    <row r="1420" spans="1:30" x14ac:dyDescent="0.35">
      <c r="A1420" t="s">
        <v>1446</v>
      </c>
      <c r="C1420">
        <v>247</v>
      </c>
      <c r="D1420">
        <v>1318</v>
      </c>
      <c r="G1420">
        <v>834</v>
      </c>
      <c r="H1420">
        <v>1214</v>
      </c>
      <c r="T1420">
        <v>3613</v>
      </c>
      <c r="U1420">
        <v>3613</v>
      </c>
      <c r="V1420" s="5">
        <v>3613.0679085285328</v>
      </c>
      <c r="W1420" s="6">
        <v>1.879525385408053E-5</v>
      </c>
      <c r="X1420">
        <v>1</v>
      </c>
      <c r="Y1420" t="s">
        <v>7</v>
      </c>
      <c r="Z1420" t="s">
        <v>2</v>
      </c>
      <c r="AA1420">
        <v>0</v>
      </c>
      <c r="AB1420">
        <v>2152</v>
      </c>
      <c r="AC1420">
        <v>1</v>
      </c>
      <c r="AD1420" t="b">
        <v>1</v>
      </c>
    </row>
    <row r="1421" spans="1:30" x14ac:dyDescent="0.35">
      <c r="A1421" t="s">
        <v>1447</v>
      </c>
      <c r="C1421">
        <v>248</v>
      </c>
      <c r="D1421">
        <v>1318</v>
      </c>
      <c r="G1421">
        <v>33</v>
      </c>
      <c r="T1421">
        <v>1599</v>
      </c>
      <c r="U1421">
        <v>1599</v>
      </c>
      <c r="V1421" s="5">
        <v>1598.9981124375063</v>
      </c>
      <c r="W1421" s="6">
        <v>1.1804657422912864E-6</v>
      </c>
      <c r="X1421">
        <v>1</v>
      </c>
      <c r="Y1421" t="s">
        <v>6</v>
      </c>
      <c r="Z1421" t="s">
        <v>2</v>
      </c>
      <c r="AA1421">
        <v>0</v>
      </c>
      <c r="AB1421">
        <v>1318</v>
      </c>
      <c r="AC1421">
        <v>1</v>
      </c>
      <c r="AD1421" t="b">
        <v>1</v>
      </c>
    </row>
    <row r="1422" spans="1:30" x14ac:dyDescent="0.35">
      <c r="A1422" t="s">
        <v>1448</v>
      </c>
      <c r="C1422">
        <v>349</v>
      </c>
      <c r="F1422">
        <v>126</v>
      </c>
      <c r="T1422">
        <v>475</v>
      </c>
      <c r="U1422">
        <v>475</v>
      </c>
      <c r="V1422" s="5">
        <v>499.85654510480498</v>
      </c>
      <c r="W1422" s="6">
        <v>4.9727357475319853E-2</v>
      </c>
      <c r="X1422">
        <v>1</v>
      </c>
      <c r="Y1422" t="s">
        <v>5</v>
      </c>
      <c r="Z1422" t="s">
        <v>2</v>
      </c>
      <c r="AA1422">
        <v>0</v>
      </c>
      <c r="AB1422">
        <v>0</v>
      </c>
      <c r="AC1422">
        <v>1</v>
      </c>
      <c r="AD1422" t="b">
        <v>1</v>
      </c>
    </row>
    <row r="1423" spans="1:30" x14ac:dyDescent="0.35">
      <c r="A1423" t="s">
        <v>1449</v>
      </c>
      <c r="G1423">
        <v>51</v>
      </c>
      <c r="T1423">
        <v>51</v>
      </c>
      <c r="U1423">
        <v>51</v>
      </c>
      <c r="V1423" s="5">
        <v>51.000392249156661</v>
      </c>
      <c r="W1423" s="6">
        <v>7.6911007810481472E-6</v>
      </c>
      <c r="X1423">
        <v>1</v>
      </c>
      <c r="Y1423" t="s">
        <v>6</v>
      </c>
      <c r="Z1423" t="s">
        <v>6</v>
      </c>
      <c r="AA1423">
        <v>1</v>
      </c>
      <c r="AB1423">
        <v>0</v>
      </c>
      <c r="AC1423">
        <v>1</v>
      </c>
      <c r="AD1423" t="b">
        <v>0</v>
      </c>
    </row>
    <row r="1424" spans="1:30" x14ac:dyDescent="0.35">
      <c r="A1424" t="s">
        <v>1450</v>
      </c>
      <c r="C1424">
        <v>825</v>
      </c>
      <c r="K1424">
        <v>8</v>
      </c>
      <c r="M1424">
        <v>1397</v>
      </c>
      <c r="T1424">
        <v>2230</v>
      </c>
      <c r="U1424">
        <v>2230</v>
      </c>
      <c r="V1424" s="5">
        <v>2230.0530446239331</v>
      </c>
      <c r="W1424" s="6">
        <v>2.3786261076176339E-5</v>
      </c>
      <c r="X1424">
        <v>1</v>
      </c>
      <c r="Y1424" t="s">
        <v>10</v>
      </c>
      <c r="Z1424" t="s">
        <v>2</v>
      </c>
      <c r="AA1424">
        <v>0</v>
      </c>
      <c r="AB1424">
        <v>1397</v>
      </c>
      <c r="AC1424">
        <v>1</v>
      </c>
      <c r="AD1424" t="b">
        <v>1</v>
      </c>
    </row>
    <row r="1425" spans="1:30" x14ac:dyDescent="0.35">
      <c r="A1425" t="s">
        <v>1451</v>
      </c>
      <c r="H1425">
        <v>277</v>
      </c>
      <c r="J1425">
        <v>860</v>
      </c>
      <c r="N1425">
        <v>1780</v>
      </c>
      <c r="P1425">
        <v>850</v>
      </c>
      <c r="R1425">
        <v>361</v>
      </c>
      <c r="T1425">
        <v>4128</v>
      </c>
      <c r="U1425">
        <v>4128</v>
      </c>
      <c r="V1425" s="5">
        <v>4111.9720255205775</v>
      </c>
      <c r="W1425" s="6">
        <v>3.897880233607215E-3</v>
      </c>
      <c r="X1425">
        <v>1</v>
      </c>
      <c r="Y1425" t="s">
        <v>7</v>
      </c>
      <c r="Z1425" t="s">
        <v>17</v>
      </c>
      <c r="AA1425">
        <v>0</v>
      </c>
      <c r="AB1425">
        <v>3490</v>
      </c>
      <c r="AC1425">
        <v>1</v>
      </c>
      <c r="AD1425" t="b">
        <v>1</v>
      </c>
    </row>
    <row r="1426" spans="1:30" x14ac:dyDescent="0.35">
      <c r="A1426" t="s">
        <v>1452</v>
      </c>
      <c r="B1426">
        <v>479</v>
      </c>
      <c r="D1426">
        <v>615</v>
      </c>
      <c r="I1426">
        <v>684</v>
      </c>
      <c r="K1426">
        <v>8</v>
      </c>
      <c r="M1426">
        <v>824</v>
      </c>
      <c r="T1426">
        <v>2610</v>
      </c>
      <c r="U1426">
        <v>2610</v>
      </c>
      <c r="V1426" s="5">
        <v>2609.9983069587452</v>
      </c>
      <c r="W1426" s="6">
        <v>6.4867523106244144E-7</v>
      </c>
      <c r="X1426">
        <v>1</v>
      </c>
      <c r="Y1426" t="s">
        <v>10</v>
      </c>
      <c r="Z1426" t="s">
        <v>1</v>
      </c>
      <c r="AA1426">
        <v>0</v>
      </c>
      <c r="AB1426">
        <v>2123</v>
      </c>
      <c r="AC1426">
        <v>1</v>
      </c>
      <c r="AD1426" t="b">
        <v>1</v>
      </c>
    </row>
    <row r="1427" spans="1:30" x14ac:dyDescent="0.35">
      <c r="A1427" t="s">
        <v>1453</v>
      </c>
      <c r="T1427">
        <v>0</v>
      </c>
      <c r="U1427">
        <v>0</v>
      </c>
      <c r="V1427" s="5">
        <v>4620.6924822695037</v>
      </c>
      <c r="W1427" s="6">
        <v>1</v>
      </c>
      <c r="X1427">
        <v>0</v>
      </c>
      <c r="Y1427" t="s">
        <v>7</v>
      </c>
      <c r="Z1427" t="s">
        <v>1</v>
      </c>
      <c r="AA1427">
        <v>0</v>
      </c>
      <c r="AB1427">
        <v>0</v>
      </c>
      <c r="AC1427">
        <v>1</v>
      </c>
      <c r="AD1427" t="b">
        <v>0</v>
      </c>
    </row>
    <row r="1428" spans="1:30" x14ac:dyDescent="0.35">
      <c r="A1428" t="s">
        <v>1454</v>
      </c>
      <c r="B1428">
        <v>404</v>
      </c>
      <c r="C1428">
        <v>640</v>
      </c>
      <c r="F1428">
        <v>398</v>
      </c>
      <c r="L1428">
        <v>787</v>
      </c>
      <c r="T1428">
        <v>2229</v>
      </c>
      <c r="U1428">
        <v>2229</v>
      </c>
      <c r="V1428" s="5">
        <v>2229.0609669644123</v>
      </c>
      <c r="W1428" s="6">
        <v>2.735096317051367E-5</v>
      </c>
      <c r="X1428">
        <v>1</v>
      </c>
      <c r="Y1428" t="s">
        <v>1</v>
      </c>
      <c r="Z1428" t="s">
        <v>11</v>
      </c>
      <c r="AA1428">
        <v>0</v>
      </c>
      <c r="AB1428">
        <v>1038</v>
      </c>
      <c r="AC1428">
        <v>1</v>
      </c>
      <c r="AD1428" t="b">
        <v>1</v>
      </c>
    </row>
    <row r="1429" spans="1:30" x14ac:dyDescent="0.35">
      <c r="A1429" t="s">
        <v>1455</v>
      </c>
      <c r="F1429">
        <v>626</v>
      </c>
      <c r="M1429">
        <v>542</v>
      </c>
      <c r="T1429">
        <v>1168</v>
      </c>
      <c r="U1429">
        <v>1168</v>
      </c>
      <c r="V1429" s="5">
        <v>1167.99968503937</v>
      </c>
      <c r="W1429" s="6">
        <v>2.6965814636381192E-7</v>
      </c>
      <c r="X1429">
        <v>1</v>
      </c>
      <c r="Y1429" t="s">
        <v>5</v>
      </c>
      <c r="Z1429" t="s">
        <v>12</v>
      </c>
      <c r="AA1429">
        <v>0</v>
      </c>
      <c r="AB1429">
        <v>0</v>
      </c>
      <c r="AC1429">
        <v>1</v>
      </c>
      <c r="AD1429" t="b">
        <v>1</v>
      </c>
    </row>
    <row r="1430" spans="1:30" x14ac:dyDescent="0.35">
      <c r="A1430" t="s">
        <v>1456</v>
      </c>
      <c r="H1430">
        <v>1087</v>
      </c>
      <c r="K1430">
        <v>615</v>
      </c>
      <c r="N1430">
        <v>718</v>
      </c>
      <c r="P1430">
        <v>850</v>
      </c>
      <c r="T1430">
        <v>3270</v>
      </c>
      <c r="U1430">
        <v>3270</v>
      </c>
      <c r="V1430" s="5">
        <v>3270.0167040638244</v>
      </c>
      <c r="W1430" s="6">
        <v>5.1082503045334207E-6</v>
      </c>
      <c r="X1430">
        <v>1</v>
      </c>
      <c r="Y1430" t="s">
        <v>10</v>
      </c>
      <c r="Z1430" t="s">
        <v>13</v>
      </c>
      <c r="AA1430">
        <v>0</v>
      </c>
      <c r="AB1430">
        <v>1937</v>
      </c>
      <c r="AC1430">
        <v>1</v>
      </c>
      <c r="AD1430" t="b">
        <v>1</v>
      </c>
    </row>
    <row r="1431" spans="1:30" x14ac:dyDescent="0.35">
      <c r="A1431" t="s">
        <v>1457</v>
      </c>
      <c r="B1431">
        <v>1112</v>
      </c>
      <c r="I1431">
        <v>7</v>
      </c>
      <c r="T1431">
        <v>1119</v>
      </c>
      <c r="U1431">
        <v>1119</v>
      </c>
      <c r="V1431" s="5">
        <v>1118.9809963658388</v>
      </c>
      <c r="W1431" s="6">
        <v>1.6982982037163663E-5</v>
      </c>
      <c r="X1431">
        <v>1</v>
      </c>
      <c r="Y1431" t="s">
        <v>8</v>
      </c>
      <c r="Z1431" t="s">
        <v>1</v>
      </c>
      <c r="AA1431">
        <v>0</v>
      </c>
      <c r="AB1431">
        <v>0</v>
      </c>
      <c r="AC1431">
        <v>1</v>
      </c>
      <c r="AD1431" t="b">
        <v>1</v>
      </c>
    </row>
    <row r="1432" spans="1:30" x14ac:dyDescent="0.35">
      <c r="A1432" t="s">
        <v>1458</v>
      </c>
      <c r="D1432">
        <v>387</v>
      </c>
      <c r="G1432">
        <v>936</v>
      </c>
      <c r="H1432">
        <v>1460</v>
      </c>
      <c r="I1432">
        <v>625</v>
      </c>
      <c r="J1432">
        <v>504</v>
      </c>
      <c r="N1432">
        <v>1197</v>
      </c>
      <c r="O1432">
        <v>2382</v>
      </c>
      <c r="P1432">
        <v>850</v>
      </c>
      <c r="T1432">
        <v>8341</v>
      </c>
      <c r="U1432">
        <v>8341</v>
      </c>
      <c r="V1432" s="5">
        <v>8343.0433862433856</v>
      </c>
      <c r="W1432" s="6">
        <v>2.4492096574193719E-4</v>
      </c>
      <c r="X1432">
        <v>1</v>
      </c>
      <c r="Y1432" t="s">
        <v>8</v>
      </c>
      <c r="Z1432" t="s">
        <v>9</v>
      </c>
      <c r="AA1432">
        <v>0</v>
      </c>
      <c r="AB1432">
        <v>7212</v>
      </c>
      <c r="AC1432">
        <v>1</v>
      </c>
      <c r="AD1432" t="b">
        <v>1</v>
      </c>
    </row>
    <row r="1433" spans="1:30" x14ac:dyDescent="0.35">
      <c r="A1433" t="s">
        <v>1459</v>
      </c>
      <c r="G1433">
        <v>362</v>
      </c>
      <c r="K1433">
        <v>233</v>
      </c>
      <c r="M1433">
        <v>559</v>
      </c>
      <c r="T1433">
        <v>1154</v>
      </c>
      <c r="U1433">
        <v>1154</v>
      </c>
      <c r="V1433" s="5">
        <v>1154.0137115626685</v>
      </c>
      <c r="W1433" s="6">
        <v>1.1881628901910912E-5</v>
      </c>
      <c r="X1433">
        <v>1</v>
      </c>
      <c r="Y1433" t="s">
        <v>12</v>
      </c>
      <c r="Z1433" t="s">
        <v>6</v>
      </c>
      <c r="AA1433">
        <v>0</v>
      </c>
      <c r="AB1433">
        <v>233</v>
      </c>
      <c r="AC1433">
        <v>1</v>
      </c>
      <c r="AD1433" t="b">
        <v>1</v>
      </c>
    </row>
    <row r="1434" spans="1:30" x14ac:dyDescent="0.35">
      <c r="A1434" t="s">
        <v>1460</v>
      </c>
      <c r="H1434">
        <v>277</v>
      </c>
      <c r="J1434">
        <v>514</v>
      </c>
      <c r="N1434">
        <v>1197</v>
      </c>
      <c r="O1434">
        <v>2382</v>
      </c>
      <c r="P1434">
        <v>850</v>
      </c>
      <c r="T1434">
        <v>5220</v>
      </c>
      <c r="U1434">
        <v>5220</v>
      </c>
      <c r="V1434" s="5">
        <v>5219.995962902346</v>
      </c>
      <c r="W1434" s="6">
        <v>7.7339095329851176E-7</v>
      </c>
      <c r="X1434">
        <v>1</v>
      </c>
      <c r="Y1434" t="s">
        <v>7</v>
      </c>
      <c r="Z1434" t="s">
        <v>9</v>
      </c>
      <c r="AA1434">
        <v>0</v>
      </c>
      <c r="AB1434">
        <v>4429</v>
      </c>
      <c r="AC1434">
        <v>1</v>
      </c>
      <c r="AD1434" t="b">
        <v>1</v>
      </c>
    </row>
    <row r="1435" spans="1:30" x14ac:dyDescent="0.35">
      <c r="A1435" t="s">
        <v>1461</v>
      </c>
      <c r="C1435">
        <v>212</v>
      </c>
      <c r="D1435">
        <v>1276</v>
      </c>
      <c r="G1435">
        <v>559</v>
      </c>
      <c r="H1435">
        <v>1460</v>
      </c>
      <c r="N1435">
        <v>797</v>
      </c>
      <c r="P1435">
        <v>850</v>
      </c>
      <c r="T1435">
        <v>5154</v>
      </c>
      <c r="U1435">
        <v>5154</v>
      </c>
      <c r="V1435" s="5">
        <v>5154.1629775080328</v>
      </c>
      <c r="W1435" s="6">
        <v>3.1620557740217047E-5</v>
      </c>
      <c r="X1435">
        <v>1</v>
      </c>
      <c r="Y1435" t="s">
        <v>2</v>
      </c>
      <c r="Z1435" t="s">
        <v>13</v>
      </c>
      <c r="AA1435">
        <v>0</v>
      </c>
      <c r="AB1435">
        <v>4145</v>
      </c>
      <c r="AC1435">
        <v>1</v>
      </c>
      <c r="AD1435" t="b">
        <v>1</v>
      </c>
    </row>
    <row r="1436" spans="1:30" x14ac:dyDescent="0.35">
      <c r="A1436" t="s">
        <v>1462</v>
      </c>
      <c r="B1436">
        <v>512</v>
      </c>
      <c r="D1436">
        <v>345</v>
      </c>
      <c r="G1436">
        <v>548</v>
      </c>
      <c r="I1436">
        <v>684</v>
      </c>
      <c r="T1436">
        <v>2089</v>
      </c>
      <c r="U1436">
        <v>2089</v>
      </c>
      <c r="V1436" s="5">
        <v>2089.014482638283</v>
      </c>
      <c r="W1436" s="6">
        <v>6.9327610714694509E-6</v>
      </c>
      <c r="X1436">
        <v>1</v>
      </c>
      <c r="Y1436" t="s">
        <v>6</v>
      </c>
      <c r="Z1436" t="s">
        <v>1</v>
      </c>
      <c r="AA1436">
        <v>0</v>
      </c>
      <c r="AB1436">
        <v>1029</v>
      </c>
      <c r="AC1436">
        <v>1</v>
      </c>
      <c r="AD1436" t="b">
        <v>1</v>
      </c>
    </row>
    <row r="1437" spans="1:30" x14ac:dyDescent="0.35">
      <c r="A1437" t="s">
        <v>1463</v>
      </c>
      <c r="C1437">
        <v>456</v>
      </c>
      <c r="D1437">
        <v>1276</v>
      </c>
      <c r="F1437">
        <v>254</v>
      </c>
      <c r="G1437">
        <v>249</v>
      </c>
      <c r="T1437">
        <v>2235</v>
      </c>
      <c r="U1437">
        <v>2235</v>
      </c>
      <c r="V1437" s="5">
        <v>2234.9940439695192</v>
      </c>
      <c r="W1437" s="6">
        <v>2.6648976970857071E-6</v>
      </c>
      <c r="X1437">
        <v>1</v>
      </c>
      <c r="Y1437" t="s">
        <v>5</v>
      </c>
      <c r="Z1437" t="s">
        <v>6</v>
      </c>
      <c r="AA1437">
        <v>0</v>
      </c>
      <c r="AB1437">
        <v>1732</v>
      </c>
      <c r="AC1437">
        <v>1</v>
      </c>
      <c r="AD1437" t="b">
        <v>1</v>
      </c>
    </row>
    <row r="1438" spans="1:30" x14ac:dyDescent="0.35">
      <c r="A1438" t="s">
        <v>1464</v>
      </c>
      <c r="C1438">
        <v>358</v>
      </c>
      <c r="E1438">
        <v>473</v>
      </c>
      <c r="F1438">
        <v>522</v>
      </c>
      <c r="T1438">
        <v>1353</v>
      </c>
      <c r="U1438">
        <v>1353</v>
      </c>
      <c r="V1438" s="5">
        <v>1352.9803727029591</v>
      </c>
      <c r="W1438" s="6">
        <v>1.4506712319602178E-5</v>
      </c>
      <c r="X1438">
        <v>1</v>
      </c>
      <c r="Y1438" t="s">
        <v>2</v>
      </c>
      <c r="Z1438" t="s">
        <v>4</v>
      </c>
      <c r="AA1438">
        <v>0</v>
      </c>
      <c r="AB1438">
        <v>522</v>
      </c>
      <c r="AC1438">
        <v>1</v>
      </c>
      <c r="AD1438" t="b">
        <v>1</v>
      </c>
    </row>
    <row r="1439" spans="1:30" x14ac:dyDescent="0.35">
      <c r="A1439" t="s">
        <v>1465</v>
      </c>
      <c r="G1439">
        <v>795</v>
      </c>
      <c r="H1439">
        <v>162</v>
      </c>
      <c r="T1439">
        <v>957</v>
      </c>
      <c r="U1439">
        <v>957</v>
      </c>
      <c r="V1439" s="5">
        <v>957.01359170305682</v>
      </c>
      <c r="W1439" s="6">
        <v>1.4202204832463083E-5</v>
      </c>
      <c r="X1439">
        <v>1</v>
      </c>
      <c r="Y1439" t="s">
        <v>7</v>
      </c>
      <c r="Z1439" t="s">
        <v>6</v>
      </c>
      <c r="AA1439">
        <v>0</v>
      </c>
      <c r="AB1439">
        <v>0</v>
      </c>
      <c r="AC1439">
        <v>1</v>
      </c>
      <c r="AD1439" t="b">
        <v>1</v>
      </c>
    </row>
    <row r="1440" spans="1:30" x14ac:dyDescent="0.35">
      <c r="A1440" t="s">
        <v>1466</v>
      </c>
      <c r="D1440">
        <v>523</v>
      </c>
      <c r="I1440">
        <v>483</v>
      </c>
      <c r="M1440">
        <v>471</v>
      </c>
      <c r="T1440">
        <v>1477</v>
      </c>
      <c r="U1440">
        <v>1477</v>
      </c>
      <c r="V1440" s="5">
        <v>1477.0289647774002</v>
      </c>
      <c r="W1440" s="6">
        <v>1.9610162082771684E-5</v>
      </c>
      <c r="X1440">
        <v>1</v>
      </c>
      <c r="Y1440" t="s">
        <v>8</v>
      </c>
      <c r="Z1440" t="s">
        <v>12</v>
      </c>
      <c r="AA1440">
        <v>0</v>
      </c>
      <c r="AB1440">
        <v>523</v>
      </c>
      <c r="AC1440">
        <v>1</v>
      </c>
      <c r="AD1440" t="b">
        <v>1</v>
      </c>
    </row>
    <row r="1441" spans="1:30" x14ac:dyDescent="0.35">
      <c r="A1441" t="s">
        <v>1467</v>
      </c>
      <c r="C1441">
        <v>192</v>
      </c>
      <c r="F1441">
        <v>182</v>
      </c>
      <c r="T1441">
        <v>374</v>
      </c>
      <c r="U1441">
        <v>374</v>
      </c>
      <c r="V1441" s="5">
        <v>374.00192067259781</v>
      </c>
      <c r="W1441" s="6">
        <v>5.1354618563216217E-6</v>
      </c>
      <c r="X1441">
        <v>1</v>
      </c>
      <c r="Y1441" t="s">
        <v>2</v>
      </c>
      <c r="Z1441" t="s">
        <v>5</v>
      </c>
      <c r="AA1441">
        <v>0</v>
      </c>
      <c r="AB1441">
        <v>0</v>
      </c>
      <c r="AC1441">
        <v>1</v>
      </c>
      <c r="AD1441" t="b">
        <v>1</v>
      </c>
    </row>
    <row r="1442" spans="1:30" x14ac:dyDescent="0.35">
      <c r="A1442" t="s">
        <v>1468</v>
      </c>
      <c r="E1442">
        <v>389</v>
      </c>
      <c r="L1442">
        <v>957</v>
      </c>
      <c r="T1442">
        <v>1346</v>
      </c>
      <c r="U1442">
        <v>1346</v>
      </c>
      <c r="V1442" s="5">
        <v>1345.9940337323594</v>
      </c>
      <c r="W1442" s="6">
        <v>4.4326107628008819E-6</v>
      </c>
      <c r="X1442">
        <v>1</v>
      </c>
      <c r="Y1442" t="s">
        <v>4</v>
      </c>
      <c r="Z1442" t="s">
        <v>11</v>
      </c>
      <c r="AA1442">
        <v>0</v>
      </c>
      <c r="AB1442">
        <v>0</v>
      </c>
      <c r="AC1442">
        <v>1</v>
      </c>
      <c r="AD1442" t="b">
        <v>1</v>
      </c>
    </row>
    <row r="1443" spans="1:30" x14ac:dyDescent="0.35">
      <c r="A1443" t="s">
        <v>1469</v>
      </c>
      <c r="C1443">
        <v>857</v>
      </c>
      <c r="I1443">
        <v>384</v>
      </c>
      <c r="T1443">
        <v>1241</v>
      </c>
      <c r="U1443">
        <v>1241</v>
      </c>
      <c r="V1443" s="5">
        <v>1240.9779373231318</v>
      </c>
      <c r="W1443" s="6">
        <v>1.7778460200376835E-5</v>
      </c>
      <c r="X1443">
        <v>1</v>
      </c>
      <c r="Y1443" t="s">
        <v>8</v>
      </c>
      <c r="Z1443" t="s">
        <v>2</v>
      </c>
      <c r="AA1443">
        <v>0</v>
      </c>
      <c r="AB1443">
        <v>0</v>
      </c>
      <c r="AC1443">
        <v>1</v>
      </c>
      <c r="AD1443" t="b">
        <v>1</v>
      </c>
    </row>
    <row r="1444" spans="1:30" x14ac:dyDescent="0.35">
      <c r="A1444" t="s">
        <v>1470</v>
      </c>
      <c r="C1444">
        <v>436</v>
      </c>
      <c r="K1444">
        <v>8</v>
      </c>
      <c r="M1444">
        <v>1397</v>
      </c>
      <c r="T1444">
        <v>1841</v>
      </c>
      <c r="U1444">
        <v>1841</v>
      </c>
      <c r="V1444" s="5">
        <v>1865.5007607329496</v>
      </c>
      <c r="W1444" s="6">
        <v>1.3133610689777126E-2</v>
      </c>
      <c r="X1444">
        <v>1</v>
      </c>
      <c r="Y1444" t="s">
        <v>10</v>
      </c>
      <c r="Z1444" t="s">
        <v>2</v>
      </c>
      <c r="AA1444">
        <v>0</v>
      </c>
      <c r="AB1444">
        <v>1397</v>
      </c>
      <c r="AC1444">
        <v>1</v>
      </c>
      <c r="AD1444" t="b">
        <v>1</v>
      </c>
    </row>
    <row r="1445" spans="1:30" x14ac:dyDescent="0.35">
      <c r="A1445" t="s">
        <v>1471</v>
      </c>
      <c r="G1445">
        <v>442</v>
      </c>
      <c r="K1445">
        <v>137</v>
      </c>
      <c r="T1445">
        <v>579</v>
      </c>
      <c r="U1445">
        <v>579</v>
      </c>
      <c r="V1445" s="5">
        <v>578.99950030863295</v>
      </c>
      <c r="W1445" s="6">
        <v>8.6302555837698991E-7</v>
      </c>
      <c r="X1445">
        <v>1</v>
      </c>
      <c r="Y1445" t="s">
        <v>6</v>
      </c>
      <c r="Z1445" t="s">
        <v>10</v>
      </c>
      <c r="AA1445">
        <v>0</v>
      </c>
      <c r="AB1445">
        <v>0</v>
      </c>
      <c r="AC1445">
        <v>1</v>
      </c>
      <c r="AD1445" t="b">
        <v>1</v>
      </c>
    </row>
    <row r="1446" spans="1:30" x14ac:dyDescent="0.35">
      <c r="A1446" t="s">
        <v>1472</v>
      </c>
      <c r="F1446">
        <v>501</v>
      </c>
      <c r="M1446">
        <v>398</v>
      </c>
      <c r="T1446">
        <v>899</v>
      </c>
      <c r="U1446">
        <v>899</v>
      </c>
      <c r="V1446" s="5">
        <v>899.01314496640725</v>
      </c>
      <c r="W1446" s="6">
        <v>1.4621550842556985E-5</v>
      </c>
      <c r="X1446">
        <v>1</v>
      </c>
      <c r="Y1446" t="s">
        <v>12</v>
      </c>
      <c r="Z1446" t="s">
        <v>5</v>
      </c>
      <c r="AA1446">
        <v>0</v>
      </c>
      <c r="AB1446">
        <v>0</v>
      </c>
      <c r="AC1446">
        <v>1</v>
      </c>
      <c r="AD1446" t="b">
        <v>1</v>
      </c>
    </row>
    <row r="1447" spans="1:30" x14ac:dyDescent="0.35">
      <c r="A1447" t="s">
        <v>1473</v>
      </c>
      <c r="J1447">
        <v>2120</v>
      </c>
      <c r="N1447">
        <v>1391</v>
      </c>
      <c r="T1447">
        <v>3511</v>
      </c>
      <c r="U1447">
        <v>3511</v>
      </c>
      <c r="V1447" s="5">
        <v>3511.1626177491326</v>
      </c>
      <c r="W1447" s="6">
        <v>4.6314502299183872E-5</v>
      </c>
      <c r="X1447">
        <v>1</v>
      </c>
      <c r="Y1447" t="s">
        <v>13</v>
      </c>
      <c r="Z1447" t="s">
        <v>9</v>
      </c>
      <c r="AA1447">
        <v>0</v>
      </c>
      <c r="AB1447">
        <v>0</v>
      </c>
      <c r="AC1447">
        <v>1</v>
      </c>
      <c r="AD1447" t="b">
        <v>1</v>
      </c>
    </row>
    <row r="1448" spans="1:30" x14ac:dyDescent="0.35">
      <c r="A1448" t="s">
        <v>1474</v>
      </c>
      <c r="B1448">
        <v>479</v>
      </c>
      <c r="C1448">
        <v>423</v>
      </c>
      <c r="F1448">
        <v>126</v>
      </c>
      <c r="I1448">
        <v>518</v>
      </c>
      <c r="T1448">
        <v>1546</v>
      </c>
      <c r="U1448">
        <v>1546</v>
      </c>
      <c r="V1448" s="5">
        <v>1546.0086547972305</v>
      </c>
      <c r="W1448" s="6">
        <v>5.5981557436073321E-6</v>
      </c>
      <c r="X1448">
        <v>1</v>
      </c>
      <c r="Y1448" t="s">
        <v>5</v>
      </c>
      <c r="Z1448" t="s">
        <v>1</v>
      </c>
      <c r="AA1448">
        <v>0</v>
      </c>
      <c r="AB1448">
        <v>941</v>
      </c>
      <c r="AC1448">
        <v>1</v>
      </c>
      <c r="AD1448" t="b">
        <v>1</v>
      </c>
    </row>
    <row r="1449" spans="1:30" x14ac:dyDescent="0.35">
      <c r="A1449" t="s">
        <v>1475</v>
      </c>
      <c r="D1449">
        <v>387</v>
      </c>
      <c r="G1449">
        <v>1249</v>
      </c>
      <c r="I1449">
        <v>569</v>
      </c>
      <c r="T1449">
        <v>2205</v>
      </c>
      <c r="U1449">
        <v>2205</v>
      </c>
      <c r="V1449" s="5">
        <v>2205.0666577253219</v>
      </c>
      <c r="W1449" s="6">
        <v>3.0229347075900546E-5</v>
      </c>
      <c r="X1449">
        <v>1</v>
      </c>
      <c r="Y1449" t="s">
        <v>8</v>
      </c>
      <c r="Z1449" t="s">
        <v>6</v>
      </c>
      <c r="AA1449">
        <v>0</v>
      </c>
      <c r="AB1449">
        <v>387</v>
      </c>
      <c r="AC1449">
        <v>1</v>
      </c>
      <c r="AD1449" t="b">
        <v>1</v>
      </c>
    </row>
    <row r="1450" spans="1:30" x14ac:dyDescent="0.35">
      <c r="A1450" t="s">
        <v>1476</v>
      </c>
      <c r="D1450">
        <v>647</v>
      </c>
      <c r="G1450">
        <v>179</v>
      </c>
      <c r="T1450">
        <v>826</v>
      </c>
      <c r="U1450">
        <v>826</v>
      </c>
      <c r="V1450" s="5">
        <v>825.99778617391814</v>
      </c>
      <c r="W1450" s="6">
        <v>2.6801840379150402E-6</v>
      </c>
      <c r="X1450">
        <v>1</v>
      </c>
      <c r="Y1450" t="s">
        <v>3</v>
      </c>
      <c r="Z1450" t="s">
        <v>6</v>
      </c>
      <c r="AA1450">
        <v>0</v>
      </c>
      <c r="AB1450">
        <v>0</v>
      </c>
      <c r="AC1450">
        <v>1</v>
      </c>
      <c r="AD1450" t="b">
        <v>1</v>
      </c>
    </row>
    <row r="1451" spans="1:30" x14ac:dyDescent="0.35">
      <c r="A1451" t="s">
        <v>1477</v>
      </c>
      <c r="C1451">
        <v>499</v>
      </c>
      <c r="K1451">
        <v>8</v>
      </c>
      <c r="M1451">
        <v>1397</v>
      </c>
      <c r="T1451">
        <v>1904</v>
      </c>
      <c r="U1451">
        <v>1904</v>
      </c>
      <c r="V1451" s="5">
        <v>1960.3847086041644</v>
      </c>
      <c r="W1451" s="6">
        <v>2.8762063056649492E-2</v>
      </c>
      <c r="X1451">
        <v>1</v>
      </c>
      <c r="Y1451" t="s">
        <v>10</v>
      </c>
      <c r="Z1451" t="s">
        <v>2</v>
      </c>
      <c r="AA1451">
        <v>0</v>
      </c>
      <c r="AB1451">
        <v>1397</v>
      </c>
      <c r="AC1451">
        <v>1</v>
      </c>
      <c r="AD1451" t="b">
        <v>1</v>
      </c>
    </row>
    <row r="1452" spans="1:30" x14ac:dyDescent="0.35">
      <c r="A1452" t="s">
        <v>1478</v>
      </c>
      <c r="G1452">
        <v>913</v>
      </c>
      <c r="T1452">
        <v>913</v>
      </c>
      <c r="U1452">
        <v>913</v>
      </c>
      <c r="V1452" s="5">
        <v>912.98878831516151</v>
      </c>
      <c r="W1452" s="6">
        <v>1.2280199912614407E-5</v>
      </c>
      <c r="X1452">
        <v>1</v>
      </c>
      <c r="Y1452" t="s">
        <v>6</v>
      </c>
      <c r="Z1452" t="s">
        <v>6</v>
      </c>
      <c r="AA1452">
        <v>1</v>
      </c>
      <c r="AB1452">
        <v>0</v>
      </c>
      <c r="AC1452">
        <v>1</v>
      </c>
      <c r="AD1452" t="b">
        <v>0</v>
      </c>
    </row>
    <row r="1453" spans="1:30" x14ac:dyDescent="0.35">
      <c r="A1453" t="s">
        <v>1479</v>
      </c>
      <c r="G1453">
        <v>0</v>
      </c>
      <c r="H1453">
        <v>1460</v>
      </c>
      <c r="N1453">
        <v>783</v>
      </c>
      <c r="P1453">
        <v>850</v>
      </c>
      <c r="T1453">
        <v>3093</v>
      </c>
      <c r="U1453">
        <v>3093</v>
      </c>
      <c r="V1453" s="5">
        <v>3092.8866168727809</v>
      </c>
      <c r="W1453" s="6">
        <v>3.6659322265662726E-5</v>
      </c>
      <c r="X1453">
        <v>1</v>
      </c>
      <c r="Y1453" t="s">
        <v>6</v>
      </c>
      <c r="Z1453" t="s">
        <v>13</v>
      </c>
      <c r="AA1453">
        <v>0</v>
      </c>
      <c r="AB1453">
        <v>2310</v>
      </c>
      <c r="AC1453">
        <v>1</v>
      </c>
      <c r="AD1453" t="b">
        <v>1</v>
      </c>
    </row>
    <row r="1454" spans="1:30" x14ac:dyDescent="0.35">
      <c r="A1454" t="s">
        <v>1480</v>
      </c>
      <c r="C1454">
        <v>578</v>
      </c>
      <c r="F1454">
        <v>103</v>
      </c>
      <c r="Q1454">
        <v>151</v>
      </c>
      <c r="S1454">
        <v>745</v>
      </c>
      <c r="T1454">
        <v>1577</v>
      </c>
      <c r="U1454">
        <v>832</v>
      </c>
      <c r="V1454" s="5">
        <v>832.0063991779158</v>
      </c>
      <c r="W1454" s="6">
        <v>7.6912604543892704E-6</v>
      </c>
      <c r="X1454">
        <v>1</v>
      </c>
      <c r="Y1454" t="s">
        <v>5</v>
      </c>
      <c r="Z1454" t="s">
        <v>16</v>
      </c>
      <c r="AA1454">
        <v>0</v>
      </c>
      <c r="AB1454">
        <v>1323</v>
      </c>
      <c r="AC1454">
        <v>0</v>
      </c>
      <c r="AD1454" t="b">
        <v>1</v>
      </c>
    </row>
    <row r="1455" spans="1:30" x14ac:dyDescent="0.35">
      <c r="A1455" t="s">
        <v>1481</v>
      </c>
      <c r="C1455">
        <v>313</v>
      </c>
      <c r="E1455">
        <v>474</v>
      </c>
      <c r="F1455">
        <v>420</v>
      </c>
      <c r="T1455">
        <v>1207</v>
      </c>
      <c r="U1455">
        <v>1207</v>
      </c>
      <c r="V1455" s="5">
        <v>1196.7468304157883</v>
      </c>
      <c r="W1455" s="6">
        <v>8.5675343553234546E-3</v>
      </c>
      <c r="X1455">
        <v>1</v>
      </c>
      <c r="Y1455" t="s">
        <v>4</v>
      </c>
      <c r="Z1455" t="s">
        <v>2</v>
      </c>
      <c r="AA1455">
        <v>0</v>
      </c>
      <c r="AB1455">
        <v>420</v>
      </c>
      <c r="AC1455">
        <v>1</v>
      </c>
      <c r="AD1455" t="b">
        <v>1</v>
      </c>
    </row>
    <row r="1456" spans="1:30" x14ac:dyDescent="0.35">
      <c r="A1456" t="s">
        <v>1482</v>
      </c>
      <c r="B1456">
        <v>479</v>
      </c>
      <c r="D1456">
        <v>143</v>
      </c>
      <c r="I1456">
        <v>577</v>
      </c>
      <c r="T1456">
        <v>1199</v>
      </c>
      <c r="U1456">
        <v>1199</v>
      </c>
      <c r="V1456" s="5">
        <v>1199.0065683953258</v>
      </c>
      <c r="W1456" s="6">
        <v>5.4781979506153295E-6</v>
      </c>
      <c r="X1456">
        <v>1</v>
      </c>
      <c r="Y1456" t="s">
        <v>3</v>
      </c>
      <c r="Z1456" t="s">
        <v>1</v>
      </c>
      <c r="AA1456">
        <v>0</v>
      </c>
      <c r="AB1456">
        <v>577</v>
      </c>
      <c r="AC1456">
        <v>1</v>
      </c>
      <c r="AD1456" t="b">
        <v>1</v>
      </c>
    </row>
    <row r="1457" spans="1:30" x14ac:dyDescent="0.35">
      <c r="A1457" t="s">
        <v>1483</v>
      </c>
      <c r="K1457">
        <v>8</v>
      </c>
      <c r="M1457">
        <v>979</v>
      </c>
      <c r="T1457">
        <v>987</v>
      </c>
      <c r="U1457">
        <v>987</v>
      </c>
      <c r="V1457" s="5">
        <v>987.00408858603066</v>
      </c>
      <c r="W1457" s="6">
        <v>4.1424205613159118E-6</v>
      </c>
      <c r="X1457">
        <v>1</v>
      </c>
      <c r="Y1457" t="s">
        <v>10</v>
      </c>
      <c r="Z1457" t="s">
        <v>12</v>
      </c>
      <c r="AA1457">
        <v>0</v>
      </c>
      <c r="AB1457">
        <v>0</v>
      </c>
      <c r="AC1457">
        <v>1</v>
      </c>
      <c r="AD1457" t="b">
        <v>1</v>
      </c>
    </row>
    <row r="1458" spans="1:30" x14ac:dyDescent="0.35">
      <c r="A1458" t="s">
        <v>1484</v>
      </c>
      <c r="C1458">
        <v>259</v>
      </c>
      <c r="I1458">
        <v>384</v>
      </c>
      <c r="T1458">
        <v>643</v>
      </c>
      <c r="U1458">
        <v>643</v>
      </c>
      <c r="V1458" s="5">
        <v>642.98163519402362</v>
      </c>
      <c r="W1458" s="6">
        <v>2.8561944807076447E-5</v>
      </c>
      <c r="X1458">
        <v>1</v>
      </c>
      <c r="Y1458" t="s">
        <v>8</v>
      </c>
      <c r="Z1458" t="s">
        <v>2</v>
      </c>
      <c r="AA1458">
        <v>0</v>
      </c>
      <c r="AB1458">
        <v>0</v>
      </c>
      <c r="AC1458">
        <v>1</v>
      </c>
      <c r="AD1458" t="b">
        <v>1</v>
      </c>
    </row>
    <row r="1459" spans="1:30" x14ac:dyDescent="0.35">
      <c r="A1459" t="s">
        <v>1485</v>
      </c>
      <c r="C1459">
        <v>333</v>
      </c>
      <c r="E1459">
        <v>474</v>
      </c>
      <c r="F1459">
        <v>528</v>
      </c>
      <c r="T1459">
        <v>1335</v>
      </c>
      <c r="U1459">
        <v>1335</v>
      </c>
      <c r="V1459" s="5">
        <v>1334.9483310013991</v>
      </c>
      <c r="W1459" s="6">
        <v>3.870486774732163E-5</v>
      </c>
      <c r="X1459">
        <v>1</v>
      </c>
      <c r="Y1459" t="s">
        <v>4</v>
      </c>
      <c r="Z1459" t="s">
        <v>2</v>
      </c>
      <c r="AA1459">
        <v>0</v>
      </c>
      <c r="AB1459">
        <v>528</v>
      </c>
      <c r="AC1459">
        <v>1</v>
      </c>
      <c r="AD1459" t="b">
        <v>1</v>
      </c>
    </row>
    <row r="1460" spans="1:30" x14ac:dyDescent="0.35">
      <c r="A1460" t="s">
        <v>1486</v>
      </c>
      <c r="H1460">
        <v>1087</v>
      </c>
      <c r="K1460">
        <v>615</v>
      </c>
      <c r="P1460">
        <v>486</v>
      </c>
      <c r="T1460">
        <v>2188</v>
      </c>
      <c r="U1460">
        <v>2188</v>
      </c>
      <c r="V1460" s="5">
        <v>2188.0972310833226</v>
      </c>
      <c r="W1460" s="6">
        <v>4.4436363220706272E-5</v>
      </c>
      <c r="X1460">
        <v>1</v>
      </c>
      <c r="Y1460" t="s">
        <v>10</v>
      </c>
      <c r="Z1460" t="s">
        <v>15</v>
      </c>
      <c r="AA1460">
        <v>0</v>
      </c>
      <c r="AB1460">
        <v>1087</v>
      </c>
      <c r="AC1460">
        <v>1</v>
      </c>
      <c r="AD1460" t="b">
        <v>1</v>
      </c>
    </row>
    <row r="1461" spans="1:30" x14ac:dyDescent="0.35">
      <c r="A1461" t="s">
        <v>1487</v>
      </c>
      <c r="B1461">
        <v>309</v>
      </c>
      <c r="I1461">
        <v>177</v>
      </c>
      <c r="T1461">
        <v>486</v>
      </c>
      <c r="U1461">
        <v>486</v>
      </c>
      <c r="V1461" s="5">
        <v>485.99978110292852</v>
      </c>
      <c r="W1461" s="6">
        <v>4.5040569973131648E-7</v>
      </c>
      <c r="X1461">
        <v>1</v>
      </c>
      <c r="Y1461" t="s">
        <v>1</v>
      </c>
      <c r="Z1461" t="s">
        <v>8</v>
      </c>
      <c r="AA1461">
        <v>0</v>
      </c>
      <c r="AB1461">
        <v>0</v>
      </c>
      <c r="AC1461">
        <v>1</v>
      </c>
      <c r="AD1461" t="b">
        <v>1</v>
      </c>
    </row>
    <row r="1462" spans="1:30" x14ac:dyDescent="0.35">
      <c r="A1462" t="s">
        <v>1488</v>
      </c>
      <c r="C1462">
        <v>419</v>
      </c>
      <c r="F1462">
        <v>254</v>
      </c>
      <c r="T1462">
        <v>673</v>
      </c>
      <c r="U1462">
        <v>673</v>
      </c>
      <c r="V1462" s="5">
        <v>772.00348955342554</v>
      </c>
      <c r="W1462" s="6">
        <v>0.12824228244187766</v>
      </c>
      <c r="X1462">
        <v>1</v>
      </c>
      <c r="Y1462" t="s">
        <v>5</v>
      </c>
      <c r="Z1462" t="s">
        <v>2</v>
      </c>
      <c r="AA1462">
        <v>0</v>
      </c>
      <c r="AB1462">
        <v>0</v>
      </c>
      <c r="AC1462">
        <v>1</v>
      </c>
      <c r="AD1462" t="b">
        <v>1</v>
      </c>
    </row>
    <row r="1463" spans="1:30" x14ac:dyDescent="0.35">
      <c r="A1463" t="s">
        <v>1489</v>
      </c>
      <c r="H1463">
        <v>1221</v>
      </c>
      <c r="K1463">
        <v>962</v>
      </c>
      <c r="M1463">
        <v>1077</v>
      </c>
      <c r="T1463">
        <v>3260</v>
      </c>
      <c r="U1463">
        <v>3260</v>
      </c>
      <c r="V1463" s="5">
        <v>3260.0760399021269</v>
      </c>
      <c r="W1463" s="6">
        <v>2.3324579303127264E-5</v>
      </c>
      <c r="X1463">
        <v>1</v>
      </c>
      <c r="Y1463" t="s">
        <v>7</v>
      </c>
      <c r="Z1463" t="s">
        <v>12</v>
      </c>
      <c r="AA1463">
        <v>0</v>
      </c>
      <c r="AB1463">
        <v>962</v>
      </c>
      <c r="AC1463">
        <v>1</v>
      </c>
      <c r="AD1463" t="b">
        <v>1</v>
      </c>
    </row>
    <row r="1464" spans="1:30" x14ac:dyDescent="0.35">
      <c r="A1464" t="s">
        <v>1490</v>
      </c>
      <c r="D1464">
        <v>695</v>
      </c>
      <c r="F1464">
        <v>501</v>
      </c>
      <c r="M1464">
        <v>210</v>
      </c>
      <c r="T1464">
        <v>1406</v>
      </c>
      <c r="U1464">
        <v>1406</v>
      </c>
      <c r="V1464" s="5">
        <v>1405.9969569288389</v>
      </c>
      <c r="W1464" s="6">
        <v>2.1643511716557737E-6</v>
      </c>
      <c r="X1464">
        <v>1</v>
      </c>
      <c r="Y1464" t="s">
        <v>3</v>
      </c>
      <c r="Z1464" t="s">
        <v>5</v>
      </c>
      <c r="AA1464">
        <v>0</v>
      </c>
      <c r="AB1464">
        <v>210</v>
      </c>
      <c r="AC1464">
        <v>1</v>
      </c>
      <c r="AD1464" t="b">
        <v>1</v>
      </c>
    </row>
    <row r="1465" spans="1:30" x14ac:dyDescent="0.35">
      <c r="A1465" t="s">
        <v>1491</v>
      </c>
      <c r="C1465">
        <v>814</v>
      </c>
      <c r="D1465">
        <v>1318</v>
      </c>
      <c r="G1465">
        <v>834</v>
      </c>
      <c r="H1465">
        <v>1214</v>
      </c>
      <c r="T1465">
        <v>4180</v>
      </c>
      <c r="U1465">
        <v>4180</v>
      </c>
      <c r="V1465" s="5">
        <v>4180.0298348289762</v>
      </c>
      <c r="W1465" s="6">
        <v>7.1374679500066499E-6</v>
      </c>
      <c r="X1465">
        <v>1</v>
      </c>
      <c r="Y1465" t="s">
        <v>7</v>
      </c>
      <c r="Z1465" t="s">
        <v>2</v>
      </c>
      <c r="AA1465">
        <v>0</v>
      </c>
      <c r="AB1465">
        <v>2152</v>
      </c>
      <c r="AC1465">
        <v>1</v>
      </c>
      <c r="AD1465" t="b">
        <v>1</v>
      </c>
    </row>
    <row r="1466" spans="1:30" x14ac:dyDescent="0.35">
      <c r="A1466" t="s">
        <v>1492</v>
      </c>
      <c r="J1466">
        <v>2120</v>
      </c>
      <c r="N1466">
        <v>1378</v>
      </c>
      <c r="T1466">
        <v>3498</v>
      </c>
      <c r="U1466">
        <v>3498</v>
      </c>
      <c r="V1466" s="5">
        <v>3497.9286655182896</v>
      </c>
      <c r="W1466" s="6">
        <v>2.0393349473828517E-5</v>
      </c>
      <c r="X1466">
        <v>1</v>
      </c>
      <c r="Y1466" t="s">
        <v>13</v>
      </c>
      <c r="Z1466" t="s">
        <v>9</v>
      </c>
      <c r="AA1466">
        <v>0</v>
      </c>
      <c r="AB1466">
        <v>0</v>
      </c>
      <c r="AC1466">
        <v>1</v>
      </c>
      <c r="AD1466" t="b">
        <v>1</v>
      </c>
    </row>
    <row r="1467" spans="1:30" x14ac:dyDescent="0.35">
      <c r="A1467" t="s">
        <v>1493</v>
      </c>
      <c r="B1467">
        <v>445</v>
      </c>
      <c r="D1467">
        <v>345</v>
      </c>
      <c r="G1467">
        <v>569</v>
      </c>
      <c r="I1467">
        <v>684</v>
      </c>
      <c r="T1467">
        <v>2043</v>
      </c>
      <c r="U1467">
        <v>2043</v>
      </c>
      <c r="V1467" s="5">
        <v>2042.9997080860173</v>
      </c>
      <c r="W1467" s="6">
        <v>1.4288498500959733E-7</v>
      </c>
      <c r="X1467">
        <v>1</v>
      </c>
      <c r="Y1467" t="s">
        <v>6</v>
      </c>
      <c r="Z1467" t="s">
        <v>1</v>
      </c>
      <c r="AA1467">
        <v>0</v>
      </c>
      <c r="AB1467">
        <v>1029</v>
      </c>
      <c r="AC1467">
        <v>1</v>
      </c>
      <c r="AD1467" t="b">
        <v>1</v>
      </c>
    </row>
    <row r="1468" spans="1:30" x14ac:dyDescent="0.35">
      <c r="A1468" t="s">
        <v>1494</v>
      </c>
      <c r="E1468">
        <v>1029</v>
      </c>
      <c r="F1468">
        <v>392</v>
      </c>
      <c r="T1468">
        <v>1421</v>
      </c>
      <c r="U1468">
        <v>1421</v>
      </c>
      <c r="V1468" s="5">
        <v>1407.9746803918313</v>
      </c>
      <c r="W1468" s="6">
        <v>9.2511035813114609E-3</v>
      </c>
      <c r="X1468">
        <v>1</v>
      </c>
      <c r="Y1468" t="s">
        <v>5</v>
      </c>
      <c r="Z1468" t="s">
        <v>4</v>
      </c>
      <c r="AA1468">
        <v>0</v>
      </c>
      <c r="AB1468">
        <v>0</v>
      </c>
      <c r="AC1468">
        <v>1</v>
      </c>
      <c r="AD1468" t="b">
        <v>1</v>
      </c>
    </row>
    <row r="1469" spans="1:30" x14ac:dyDescent="0.35">
      <c r="A1469" t="s">
        <v>1495</v>
      </c>
      <c r="C1469">
        <v>319</v>
      </c>
      <c r="D1469">
        <v>1318</v>
      </c>
      <c r="G1469">
        <v>224</v>
      </c>
      <c r="K1469">
        <v>120</v>
      </c>
      <c r="T1469">
        <v>1981</v>
      </c>
      <c r="U1469">
        <v>1981</v>
      </c>
      <c r="V1469" s="5">
        <v>1981.0172678124748</v>
      </c>
      <c r="W1469" s="6">
        <v>8.7166390497060894E-6</v>
      </c>
      <c r="X1469">
        <v>1</v>
      </c>
      <c r="Y1469" t="s">
        <v>10</v>
      </c>
      <c r="Z1469" t="s">
        <v>2</v>
      </c>
      <c r="AA1469">
        <v>0</v>
      </c>
      <c r="AB1469">
        <v>1542</v>
      </c>
      <c r="AC1469">
        <v>1</v>
      </c>
      <c r="AD1469" t="b">
        <v>1</v>
      </c>
    </row>
    <row r="1470" spans="1:30" x14ac:dyDescent="0.35">
      <c r="A1470" t="s">
        <v>1496</v>
      </c>
      <c r="G1470">
        <v>1028</v>
      </c>
      <c r="K1470">
        <v>524</v>
      </c>
      <c r="T1470">
        <v>1552</v>
      </c>
      <c r="U1470">
        <v>1552</v>
      </c>
      <c r="V1470" s="5">
        <v>1551.9636379047297</v>
      </c>
      <c r="W1470" s="6">
        <v>2.3429734036422075E-5</v>
      </c>
      <c r="X1470">
        <v>1</v>
      </c>
      <c r="Y1470" t="s">
        <v>10</v>
      </c>
      <c r="Z1470" t="s">
        <v>6</v>
      </c>
      <c r="AA1470">
        <v>0</v>
      </c>
      <c r="AB1470">
        <v>0</v>
      </c>
      <c r="AC1470">
        <v>1</v>
      </c>
      <c r="AD1470" t="b">
        <v>1</v>
      </c>
    </row>
    <row r="1471" spans="1:30" x14ac:dyDescent="0.35">
      <c r="A1471" t="s">
        <v>1497</v>
      </c>
      <c r="C1471">
        <v>130</v>
      </c>
      <c r="D1471">
        <v>1030</v>
      </c>
      <c r="G1471">
        <v>569</v>
      </c>
      <c r="T1471">
        <v>1729</v>
      </c>
      <c r="U1471">
        <v>1729</v>
      </c>
      <c r="V1471" s="5">
        <v>1728.9716238811843</v>
      </c>
      <c r="W1471" s="6">
        <v>1.6412136800711274E-5</v>
      </c>
      <c r="X1471">
        <v>1</v>
      </c>
      <c r="Y1471" t="s">
        <v>6</v>
      </c>
      <c r="Z1471" t="s">
        <v>2</v>
      </c>
      <c r="AA1471">
        <v>0</v>
      </c>
      <c r="AB1471">
        <v>1030</v>
      </c>
      <c r="AC1471">
        <v>1</v>
      </c>
      <c r="AD1471" t="b">
        <v>1</v>
      </c>
    </row>
    <row r="1472" spans="1:30" x14ac:dyDescent="0.35">
      <c r="A1472" t="s">
        <v>1498</v>
      </c>
      <c r="H1472">
        <v>237</v>
      </c>
      <c r="J1472">
        <v>205</v>
      </c>
      <c r="N1472">
        <v>1145</v>
      </c>
      <c r="O1472">
        <v>2382</v>
      </c>
      <c r="P1472">
        <v>958</v>
      </c>
      <c r="T1472">
        <v>4927</v>
      </c>
      <c r="U1472">
        <v>4927</v>
      </c>
      <c r="V1472" s="5">
        <v>4927.1041803818298</v>
      </c>
      <c r="W1472" s="6">
        <v>2.1144343211699376E-5</v>
      </c>
      <c r="X1472">
        <v>1</v>
      </c>
      <c r="Y1472" t="s">
        <v>7</v>
      </c>
      <c r="Z1472" t="s">
        <v>9</v>
      </c>
      <c r="AA1472">
        <v>0</v>
      </c>
      <c r="AB1472">
        <v>4485</v>
      </c>
      <c r="AC1472">
        <v>1</v>
      </c>
      <c r="AD1472" t="b">
        <v>1</v>
      </c>
    </row>
    <row r="1473" spans="1:30" x14ac:dyDescent="0.35">
      <c r="A1473" t="s">
        <v>1499</v>
      </c>
      <c r="H1473">
        <v>69</v>
      </c>
      <c r="N1473">
        <v>1398</v>
      </c>
      <c r="P1473">
        <v>958</v>
      </c>
      <c r="T1473">
        <v>2425</v>
      </c>
      <c r="U1473">
        <v>2425</v>
      </c>
      <c r="V1473" s="5">
        <v>2424.9598589856582</v>
      </c>
      <c r="W1473" s="6">
        <v>1.6553269611052992E-5</v>
      </c>
      <c r="X1473">
        <v>1</v>
      </c>
      <c r="Y1473" t="s">
        <v>7</v>
      </c>
      <c r="Z1473" t="s">
        <v>13</v>
      </c>
      <c r="AA1473">
        <v>0</v>
      </c>
      <c r="AB1473">
        <v>958</v>
      </c>
      <c r="AC1473">
        <v>1</v>
      </c>
      <c r="AD1473" t="b">
        <v>1</v>
      </c>
    </row>
    <row r="1474" spans="1:30" x14ac:dyDescent="0.35">
      <c r="A1474" t="s">
        <v>1500</v>
      </c>
      <c r="H1474">
        <v>151</v>
      </c>
      <c r="K1474">
        <v>1044</v>
      </c>
      <c r="T1474">
        <v>1195</v>
      </c>
      <c r="U1474">
        <v>1195</v>
      </c>
      <c r="V1474" s="5">
        <v>1195.0112981473644</v>
      </c>
      <c r="W1474" s="6">
        <v>9.4544272359011536E-6</v>
      </c>
      <c r="X1474">
        <v>1</v>
      </c>
      <c r="Y1474" t="s">
        <v>7</v>
      </c>
      <c r="Z1474" t="s">
        <v>10</v>
      </c>
      <c r="AA1474">
        <v>0</v>
      </c>
      <c r="AB1474">
        <v>0</v>
      </c>
      <c r="AC1474">
        <v>1</v>
      </c>
      <c r="AD1474" t="b">
        <v>1</v>
      </c>
    </row>
    <row r="1475" spans="1:30" x14ac:dyDescent="0.35">
      <c r="A1475" t="s">
        <v>1501</v>
      </c>
      <c r="C1475">
        <v>346</v>
      </c>
      <c r="E1475">
        <v>473</v>
      </c>
      <c r="F1475">
        <v>522</v>
      </c>
      <c r="T1475">
        <v>1341</v>
      </c>
      <c r="U1475">
        <v>1341</v>
      </c>
      <c r="V1475" s="5">
        <v>1341.0029288866326</v>
      </c>
      <c r="W1475" s="6">
        <v>2.1841015925659686E-6</v>
      </c>
      <c r="X1475">
        <v>1</v>
      </c>
      <c r="Y1475" t="s">
        <v>2</v>
      </c>
      <c r="Z1475" t="s">
        <v>4</v>
      </c>
      <c r="AA1475">
        <v>0</v>
      </c>
      <c r="AB1475">
        <v>522</v>
      </c>
      <c r="AC1475">
        <v>1</v>
      </c>
      <c r="AD1475" t="b">
        <v>1</v>
      </c>
    </row>
    <row r="1476" spans="1:30" x14ac:dyDescent="0.35">
      <c r="A1476" t="s">
        <v>1502</v>
      </c>
      <c r="J1476">
        <v>798</v>
      </c>
      <c r="N1476">
        <v>854</v>
      </c>
      <c r="O1476">
        <v>2382</v>
      </c>
      <c r="T1476">
        <v>4034</v>
      </c>
      <c r="U1476">
        <v>4034</v>
      </c>
      <c r="V1476" s="5">
        <v>4033.9277566539922</v>
      </c>
      <c r="W1476" s="6">
        <v>1.7908934013162486E-5</v>
      </c>
      <c r="X1476">
        <v>1</v>
      </c>
      <c r="Y1476" t="s">
        <v>13</v>
      </c>
      <c r="Z1476" t="s">
        <v>9</v>
      </c>
      <c r="AA1476">
        <v>0</v>
      </c>
      <c r="AB1476">
        <v>2382</v>
      </c>
      <c r="AC1476">
        <v>1</v>
      </c>
      <c r="AD1476" t="b">
        <v>1</v>
      </c>
    </row>
    <row r="1477" spans="1:30" x14ac:dyDescent="0.35">
      <c r="A1477" t="s">
        <v>1503</v>
      </c>
      <c r="G1477">
        <v>122</v>
      </c>
      <c r="K1477">
        <v>515</v>
      </c>
      <c r="T1477">
        <v>637</v>
      </c>
      <c r="U1477">
        <v>637</v>
      </c>
      <c r="V1477" s="5">
        <v>637.0086496505387</v>
      </c>
      <c r="W1477" s="6">
        <v>1.3578544880741488E-5</v>
      </c>
      <c r="X1477">
        <v>1</v>
      </c>
      <c r="Y1477" t="s">
        <v>10</v>
      </c>
      <c r="Z1477" t="s">
        <v>6</v>
      </c>
      <c r="AA1477">
        <v>0</v>
      </c>
      <c r="AB1477">
        <v>0</v>
      </c>
      <c r="AC1477">
        <v>1</v>
      </c>
      <c r="AD1477" t="b">
        <v>1</v>
      </c>
    </row>
    <row r="1478" spans="1:30" x14ac:dyDescent="0.35">
      <c r="A1478" t="s">
        <v>1504</v>
      </c>
      <c r="C1478">
        <v>451</v>
      </c>
      <c r="E1478">
        <v>361</v>
      </c>
      <c r="F1478">
        <v>463</v>
      </c>
      <c r="L1478">
        <v>933</v>
      </c>
      <c r="T1478">
        <v>2208</v>
      </c>
      <c r="U1478">
        <v>2208</v>
      </c>
      <c r="V1478" s="5">
        <v>2208.042069944509</v>
      </c>
      <c r="W1478" s="6">
        <v>1.9053053871398386E-5</v>
      </c>
      <c r="X1478">
        <v>1</v>
      </c>
      <c r="Y1478" t="s">
        <v>2</v>
      </c>
      <c r="Z1478" t="s">
        <v>4</v>
      </c>
      <c r="AA1478">
        <v>0</v>
      </c>
      <c r="AB1478">
        <v>1396</v>
      </c>
      <c r="AC1478">
        <v>1</v>
      </c>
      <c r="AD1478" t="b">
        <v>1</v>
      </c>
    </row>
    <row r="1479" spans="1:30" x14ac:dyDescent="0.35">
      <c r="A1479" t="s">
        <v>1505</v>
      </c>
      <c r="C1479">
        <v>367</v>
      </c>
      <c r="E1479">
        <v>726</v>
      </c>
      <c r="F1479">
        <v>522</v>
      </c>
      <c r="T1479">
        <v>1615</v>
      </c>
      <c r="U1479">
        <v>1615</v>
      </c>
      <c r="V1479" s="5">
        <v>1615.0280834686391</v>
      </c>
      <c r="W1479" s="6">
        <v>1.7388842291094318E-5</v>
      </c>
      <c r="X1479">
        <v>1</v>
      </c>
      <c r="Y1479" t="s">
        <v>2</v>
      </c>
      <c r="Z1479" t="s">
        <v>4</v>
      </c>
      <c r="AA1479">
        <v>0</v>
      </c>
      <c r="AB1479">
        <v>522</v>
      </c>
      <c r="AC1479">
        <v>1</v>
      </c>
      <c r="AD1479" t="b">
        <v>1</v>
      </c>
    </row>
    <row r="1480" spans="1:30" x14ac:dyDescent="0.35">
      <c r="A1480" t="s">
        <v>1506</v>
      </c>
      <c r="B1480">
        <v>298</v>
      </c>
      <c r="D1480">
        <v>523</v>
      </c>
      <c r="I1480">
        <v>660</v>
      </c>
      <c r="M1480">
        <v>492</v>
      </c>
      <c r="T1480">
        <v>1973</v>
      </c>
      <c r="U1480">
        <v>1973</v>
      </c>
      <c r="V1480" s="5">
        <v>1973.0026182579857</v>
      </c>
      <c r="W1480" s="6">
        <v>1.327042326974324E-6</v>
      </c>
      <c r="X1480">
        <v>1</v>
      </c>
      <c r="Y1480" t="s">
        <v>1</v>
      </c>
      <c r="Z1480" t="s">
        <v>12</v>
      </c>
      <c r="AA1480">
        <v>0</v>
      </c>
      <c r="AB1480">
        <v>1183</v>
      </c>
      <c r="AC1480">
        <v>1</v>
      </c>
      <c r="AD1480" t="b">
        <v>1</v>
      </c>
    </row>
    <row r="1481" spans="1:30" x14ac:dyDescent="0.35">
      <c r="A1481" t="s">
        <v>1507</v>
      </c>
      <c r="G1481">
        <v>928</v>
      </c>
      <c r="K1481">
        <v>538</v>
      </c>
      <c r="T1481">
        <v>1466</v>
      </c>
      <c r="U1481">
        <v>1466</v>
      </c>
      <c r="V1481" s="5">
        <v>1466.0231270649165</v>
      </c>
      <c r="W1481" s="6">
        <v>1.5775375223978842E-5</v>
      </c>
      <c r="X1481">
        <v>1</v>
      </c>
      <c r="Y1481" t="s">
        <v>6</v>
      </c>
      <c r="Z1481" t="s">
        <v>10</v>
      </c>
      <c r="AA1481">
        <v>0</v>
      </c>
      <c r="AB1481">
        <v>0</v>
      </c>
      <c r="AC1481">
        <v>1</v>
      </c>
      <c r="AD1481" t="b">
        <v>1</v>
      </c>
    </row>
    <row r="1482" spans="1:30" x14ac:dyDescent="0.35">
      <c r="A1482" t="s">
        <v>1508</v>
      </c>
      <c r="B1482">
        <v>479</v>
      </c>
      <c r="D1482">
        <v>345</v>
      </c>
      <c r="G1482">
        <v>1341</v>
      </c>
      <c r="H1482">
        <v>1214</v>
      </c>
      <c r="I1482">
        <v>684</v>
      </c>
      <c r="T1482">
        <v>4063</v>
      </c>
      <c r="U1482">
        <v>4063</v>
      </c>
      <c r="V1482" s="5">
        <v>4063.2237272302664</v>
      </c>
      <c r="W1482" s="6">
        <v>5.5061509108405058E-5</v>
      </c>
      <c r="X1482">
        <v>1</v>
      </c>
      <c r="Y1482" t="s">
        <v>7</v>
      </c>
      <c r="Z1482" t="s">
        <v>1</v>
      </c>
      <c r="AA1482">
        <v>0</v>
      </c>
      <c r="AB1482">
        <v>2370</v>
      </c>
      <c r="AC1482">
        <v>1</v>
      </c>
      <c r="AD1482" t="b">
        <v>1</v>
      </c>
    </row>
    <row r="1483" spans="1:30" x14ac:dyDescent="0.35">
      <c r="A1483" t="s">
        <v>1509</v>
      </c>
      <c r="B1483">
        <v>456</v>
      </c>
      <c r="D1483">
        <v>615</v>
      </c>
      <c r="I1483">
        <v>684</v>
      </c>
      <c r="K1483">
        <v>8</v>
      </c>
      <c r="M1483">
        <v>824</v>
      </c>
      <c r="T1483">
        <v>2587</v>
      </c>
      <c r="U1483">
        <v>2587</v>
      </c>
      <c r="V1483" s="5">
        <v>2586.9318143172932</v>
      </c>
      <c r="W1483" s="6">
        <v>2.635774253092191E-5</v>
      </c>
      <c r="X1483">
        <v>1</v>
      </c>
      <c r="Y1483" t="s">
        <v>10</v>
      </c>
      <c r="Z1483" t="s">
        <v>1</v>
      </c>
      <c r="AA1483">
        <v>0</v>
      </c>
      <c r="AB1483">
        <v>2123</v>
      </c>
      <c r="AC1483">
        <v>1</v>
      </c>
      <c r="AD1483" t="b">
        <v>1</v>
      </c>
    </row>
    <row r="1484" spans="1:30" x14ac:dyDescent="0.35">
      <c r="A1484" t="s">
        <v>1510</v>
      </c>
      <c r="D1484">
        <v>823</v>
      </c>
      <c r="E1484">
        <v>358</v>
      </c>
      <c r="G1484">
        <v>218</v>
      </c>
      <c r="L1484">
        <v>875</v>
      </c>
      <c r="M1484">
        <v>396</v>
      </c>
      <c r="T1484">
        <v>2670</v>
      </c>
      <c r="U1484">
        <v>2670</v>
      </c>
      <c r="V1484" s="5">
        <v>2670.0074341546306</v>
      </c>
      <c r="W1484" s="6">
        <v>2.7843198245352279E-6</v>
      </c>
      <c r="X1484">
        <v>1</v>
      </c>
      <c r="Y1484" t="s">
        <v>6</v>
      </c>
      <c r="Z1484" t="s">
        <v>4</v>
      </c>
      <c r="AA1484">
        <v>0</v>
      </c>
      <c r="AB1484">
        <v>2094</v>
      </c>
      <c r="AC1484">
        <v>1</v>
      </c>
      <c r="AD1484" t="b">
        <v>1</v>
      </c>
    </row>
    <row r="1485" spans="1:30" x14ac:dyDescent="0.35">
      <c r="A1485" t="s">
        <v>1511</v>
      </c>
      <c r="D1485">
        <v>387</v>
      </c>
      <c r="G1485">
        <v>600</v>
      </c>
      <c r="I1485">
        <v>625</v>
      </c>
      <c r="T1485">
        <v>1612</v>
      </c>
      <c r="U1485">
        <v>1612</v>
      </c>
      <c r="V1485" s="5">
        <v>1611.940340909091</v>
      </c>
      <c r="W1485" s="6">
        <v>3.7010731349624334E-5</v>
      </c>
      <c r="X1485">
        <v>1</v>
      </c>
      <c r="Y1485" t="s">
        <v>8</v>
      </c>
      <c r="Z1485" t="s">
        <v>6</v>
      </c>
      <c r="AA1485">
        <v>0</v>
      </c>
      <c r="AB1485">
        <v>387</v>
      </c>
      <c r="AC1485">
        <v>1</v>
      </c>
      <c r="AD1485" t="b">
        <v>1</v>
      </c>
    </row>
    <row r="1486" spans="1:30" x14ac:dyDescent="0.35">
      <c r="A1486" t="s">
        <v>1512</v>
      </c>
      <c r="D1486">
        <v>823</v>
      </c>
      <c r="E1486">
        <v>339</v>
      </c>
      <c r="G1486">
        <v>218</v>
      </c>
      <c r="L1486">
        <v>875</v>
      </c>
      <c r="M1486">
        <v>396</v>
      </c>
      <c r="T1486">
        <v>2651</v>
      </c>
      <c r="U1486">
        <v>2651</v>
      </c>
      <c r="V1486" s="5">
        <v>2650.817642698295</v>
      </c>
      <c r="W1486" s="6">
        <v>6.8792850465327843E-5</v>
      </c>
      <c r="X1486">
        <v>1</v>
      </c>
      <c r="Y1486" t="s">
        <v>6</v>
      </c>
      <c r="Z1486" t="s">
        <v>4</v>
      </c>
      <c r="AA1486">
        <v>0</v>
      </c>
      <c r="AB1486">
        <v>2094</v>
      </c>
      <c r="AC1486">
        <v>1</v>
      </c>
      <c r="AD1486" t="b">
        <v>1</v>
      </c>
    </row>
    <row r="1487" spans="1:30" x14ac:dyDescent="0.35">
      <c r="A1487" t="s">
        <v>1513</v>
      </c>
      <c r="K1487">
        <v>446</v>
      </c>
      <c r="T1487">
        <v>446</v>
      </c>
      <c r="U1487">
        <v>446</v>
      </c>
      <c r="V1487" s="5">
        <v>446.00199096690937</v>
      </c>
      <c r="W1487" s="6">
        <v>4.4640314386458981E-6</v>
      </c>
      <c r="X1487">
        <v>1</v>
      </c>
      <c r="Y1487" t="s">
        <v>10</v>
      </c>
      <c r="Z1487" t="s">
        <v>10</v>
      </c>
      <c r="AA1487">
        <v>1</v>
      </c>
      <c r="AB1487">
        <v>0</v>
      </c>
      <c r="AC1487">
        <v>1</v>
      </c>
      <c r="AD1487" t="b">
        <v>0</v>
      </c>
    </row>
    <row r="1488" spans="1:30" x14ac:dyDescent="0.35">
      <c r="A1488" t="s">
        <v>1514</v>
      </c>
      <c r="C1488">
        <v>806</v>
      </c>
      <c r="D1488">
        <v>1276</v>
      </c>
      <c r="G1488">
        <v>1185</v>
      </c>
      <c r="T1488">
        <v>3267</v>
      </c>
      <c r="U1488">
        <v>3267</v>
      </c>
      <c r="V1488" s="5">
        <v>3266.966957568462</v>
      </c>
      <c r="W1488" s="6">
        <v>1.0114100316022638E-5</v>
      </c>
      <c r="X1488">
        <v>1</v>
      </c>
      <c r="Y1488" t="s">
        <v>2</v>
      </c>
      <c r="Z1488" t="s">
        <v>6</v>
      </c>
      <c r="AA1488">
        <v>0</v>
      </c>
      <c r="AB1488">
        <v>1276</v>
      </c>
      <c r="AC1488">
        <v>1</v>
      </c>
      <c r="AD1488" t="b">
        <v>1</v>
      </c>
    </row>
    <row r="1489" spans="1:30" x14ac:dyDescent="0.35">
      <c r="A1489" t="s">
        <v>1515</v>
      </c>
      <c r="G1489">
        <v>1665</v>
      </c>
      <c r="H1489">
        <v>1153</v>
      </c>
      <c r="J1489">
        <v>1353</v>
      </c>
      <c r="N1489">
        <v>1295</v>
      </c>
      <c r="O1489">
        <v>2298</v>
      </c>
      <c r="P1489">
        <v>779</v>
      </c>
      <c r="T1489">
        <v>8543</v>
      </c>
      <c r="U1489">
        <v>8543</v>
      </c>
      <c r="V1489" s="5">
        <v>8674.6525842696628</v>
      </c>
      <c r="W1489" s="6">
        <v>1.5176698200962816E-2</v>
      </c>
      <c r="X1489">
        <v>1</v>
      </c>
      <c r="Y1489" t="s">
        <v>9</v>
      </c>
      <c r="Z1489" t="s">
        <v>6</v>
      </c>
      <c r="AA1489">
        <v>0</v>
      </c>
      <c r="AB1489">
        <v>5525</v>
      </c>
      <c r="AC1489">
        <v>1</v>
      </c>
      <c r="AD1489" t="b">
        <v>1</v>
      </c>
    </row>
    <row r="1490" spans="1:30" x14ac:dyDescent="0.35">
      <c r="A1490" t="s">
        <v>1516</v>
      </c>
      <c r="C1490">
        <v>685</v>
      </c>
      <c r="I1490">
        <v>384</v>
      </c>
      <c r="T1490">
        <v>1069</v>
      </c>
      <c r="U1490">
        <v>1069</v>
      </c>
      <c r="V1490" s="5">
        <v>1069.0164771566692</v>
      </c>
      <c r="W1490" s="6">
        <v>1.5413379514084346E-5</v>
      </c>
      <c r="X1490">
        <v>1</v>
      </c>
      <c r="Y1490" t="s">
        <v>8</v>
      </c>
      <c r="Z1490" t="s">
        <v>2</v>
      </c>
      <c r="AA1490">
        <v>0</v>
      </c>
      <c r="AB1490">
        <v>0</v>
      </c>
      <c r="AC1490">
        <v>1</v>
      </c>
      <c r="AD1490" t="b">
        <v>1</v>
      </c>
    </row>
    <row r="1491" spans="1:30" x14ac:dyDescent="0.35">
      <c r="A1491" t="s">
        <v>1517</v>
      </c>
      <c r="C1491">
        <v>344</v>
      </c>
      <c r="D1491">
        <v>155</v>
      </c>
      <c r="F1491">
        <v>126</v>
      </c>
      <c r="I1491">
        <v>158</v>
      </c>
      <c r="T1491">
        <v>783</v>
      </c>
      <c r="U1491">
        <v>783</v>
      </c>
      <c r="V1491" s="5">
        <v>782.99702892501102</v>
      </c>
      <c r="W1491" s="6">
        <v>3.7944907569526065E-6</v>
      </c>
      <c r="X1491">
        <v>1</v>
      </c>
      <c r="Y1491" t="s">
        <v>5</v>
      </c>
      <c r="Z1491" t="s">
        <v>8</v>
      </c>
      <c r="AA1491">
        <v>0</v>
      </c>
      <c r="AB1491">
        <v>499</v>
      </c>
      <c r="AC1491">
        <v>1</v>
      </c>
      <c r="AD1491" t="b">
        <v>1</v>
      </c>
    </row>
    <row r="1492" spans="1:30" x14ac:dyDescent="0.35">
      <c r="A1492" t="s">
        <v>1518</v>
      </c>
      <c r="G1492">
        <v>1566</v>
      </c>
      <c r="K1492">
        <v>1052</v>
      </c>
      <c r="T1492">
        <v>2618</v>
      </c>
      <c r="U1492">
        <v>2618</v>
      </c>
      <c r="V1492" s="5">
        <v>2728.1821383082342</v>
      </c>
      <c r="W1492" s="6">
        <v>4.038665042230611E-2</v>
      </c>
      <c r="X1492">
        <v>1</v>
      </c>
      <c r="Y1492" t="s">
        <v>10</v>
      </c>
      <c r="Z1492" t="s">
        <v>6</v>
      </c>
      <c r="AA1492">
        <v>0</v>
      </c>
      <c r="AB1492">
        <v>0</v>
      </c>
      <c r="AC1492">
        <v>1</v>
      </c>
      <c r="AD1492" t="b">
        <v>1</v>
      </c>
    </row>
    <row r="1493" spans="1:30" x14ac:dyDescent="0.35">
      <c r="A1493" t="s">
        <v>1519</v>
      </c>
      <c r="D1493">
        <v>1133</v>
      </c>
      <c r="G1493">
        <v>559</v>
      </c>
      <c r="H1493">
        <v>1513</v>
      </c>
      <c r="T1493">
        <v>3205</v>
      </c>
      <c r="U1493">
        <v>3205</v>
      </c>
      <c r="V1493" s="5">
        <v>3205.0960115502617</v>
      </c>
      <c r="W1493" s="6">
        <v>2.9955904570616914E-5</v>
      </c>
      <c r="X1493">
        <v>1</v>
      </c>
      <c r="Y1493" t="s">
        <v>3</v>
      </c>
      <c r="Z1493" t="s">
        <v>7</v>
      </c>
      <c r="AA1493">
        <v>0</v>
      </c>
      <c r="AB1493">
        <v>559</v>
      </c>
      <c r="AC1493">
        <v>1</v>
      </c>
      <c r="AD1493" t="b">
        <v>1</v>
      </c>
    </row>
    <row r="1494" spans="1:30" x14ac:dyDescent="0.35">
      <c r="A1494" t="s">
        <v>1520</v>
      </c>
      <c r="B1494">
        <v>902</v>
      </c>
      <c r="I1494">
        <v>738</v>
      </c>
      <c r="T1494">
        <v>1640</v>
      </c>
      <c r="U1494">
        <v>1640</v>
      </c>
      <c r="V1494" s="5">
        <v>1640.0417724440342</v>
      </c>
      <c r="W1494" s="6">
        <v>2.5470353704449995E-5</v>
      </c>
      <c r="X1494">
        <v>1</v>
      </c>
      <c r="Y1494" t="s">
        <v>8</v>
      </c>
      <c r="Z1494" t="s">
        <v>1</v>
      </c>
      <c r="AA1494">
        <v>0</v>
      </c>
      <c r="AB1494">
        <v>0</v>
      </c>
      <c r="AC1494">
        <v>1</v>
      </c>
      <c r="AD1494" t="b">
        <v>1</v>
      </c>
    </row>
    <row r="1495" spans="1:30" x14ac:dyDescent="0.35">
      <c r="A1495" t="s">
        <v>1521</v>
      </c>
      <c r="B1495">
        <v>895</v>
      </c>
      <c r="C1495">
        <v>340</v>
      </c>
      <c r="T1495">
        <v>1235</v>
      </c>
      <c r="U1495">
        <v>1235</v>
      </c>
      <c r="V1495" s="5">
        <v>1267.8754742130627</v>
      </c>
      <c r="W1495" s="6">
        <v>2.5929576588322026E-2</v>
      </c>
      <c r="X1495">
        <v>1</v>
      </c>
      <c r="Y1495" t="s">
        <v>2</v>
      </c>
      <c r="Z1495" t="s">
        <v>1</v>
      </c>
      <c r="AA1495">
        <v>0</v>
      </c>
      <c r="AB1495">
        <v>0</v>
      </c>
      <c r="AC1495">
        <v>1</v>
      </c>
      <c r="AD1495" t="b">
        <v>1</v>
      </c>
    </row>
    <row r="1496" spans="1:30" x14ac:dyDescent="0.35">
      <c r="A1496" t="s">
        <v>1522</v>
      </c>
      <c r="C1496">
        <v>306</v>
      </c>
      <c r="I1496">
        <v>384</v>
      </c>
      <c r="T1496">
        <v>690</v>
      </c>
      <c r="U1496">
        <v>690</v>
      </c>
      <c r="V1496" s="5">
        <v>690.01485001485003</v>
      </c>
      <c r="W1496" s="6">
        <v>2.1521297475998576E-5</v>
      </c>
      <c r="X1496">
        <v>1</v>
      </c>
      <c r="Y1496" t="s">
        <v>8</v>
      </c>
      <c r="Z1496" t="s">
        <v>2</v>
      </c>
      <c r="AA1496">
        <v>0</v>
      </c>
      <c r="AB1496">
        <v>0</v>
      </c>
      <c r="AC1496">
        <v>1</v>
      </c>
      <c r="AD1496" t="b">
        <v>1</v>
      </c>
    </row>
    <row r="1497" spans="1:30" x14ac:dyDescent="0.35">
      <c r="A1497" t="s">
        <v>1523</v>
      </c>
      <c r="F1497">
        <v>357</v>
      </c>
      <c r="M1497">
        <v>1079</v>
      </c>
      <c r="T1497">
        <v>1436</v>
      </c>
      <c r="U1497">
        <v>1436</v>
      </c>
      <c r="V1497" s="5">
        <v>1435.9860294117648</v>
      </c>
      <c r="W1497" s="6">
        <v>9.7289165417211324E-6</v>
      </c>
      <c r="X1497">
        <v>1</v>
      </c>
      <c r="Y1497" t="s">
        <v>5</v>
      </c>
      <c r="Z1497" t="s">
        <v>12</v>
      </c>
      <c r="AA1497">
        <v>0</v>
      </c>
      <c r="AB1497">
        <v>0</v>
      </c>
      <c r="AC1497">
        <v>1</v>
      </c>
      <c r="AD1497" t="b">
        <v>1</v>
      </c>
    </row>
    <row r="1498" spans="1:30" x14ac:dyDescent="0.35">
      <c r="A1498" t="s">
        <v>1524</v>
      </c>
      <c r="E1498">
        <v>160</v>
      </c>
      <c r="T1498">
        <v>160</v>
      </c>
      <c r="U1498">
        <v>160</v>
      </c>
      <c r="V1498" s="5">
        <v>160</v>
      </c>
      <c r="W1498" s="6">
        <v>0</v>
      </c>
      <c r="X1498">
        <v>1</v>
      </c>
      <c r="Y1498" t="s">
        <v>4</v>
      </c>
      <c r="Z1498" t="s">
        <v>4</v>
      </c>
      <c r="AA1498">
        <v>1</v>
      </c>
      <c r="AB1498">
        <v>0</v>
      </c>
      <c r="AC1498">
        <v>1</v>
      </c>
      <c r="AD1498" t="b">
        <v>0</v>
      </c>
    </row>
    <row r="1499" spans="1:30" x14ac:dyDescent="0.35">
      <c r="A1499" t="s">
        <v>1525</v>
      </c>
      <c r="B1499">
        <v>266</v>
      </c>
      <c r="D1499">
        <v>615</v>
      </c>
      <c r="I1499">
        <v>684</v>
      </c>
      <c r="K1499">
        <v>8</v>
      </c>
      <c r="M1499">
        <v>824</v>
      </c>
      <c r="T1499">
        <v>2397</v>
      </c>
      <c r="U1499">
        <v>2397</v>
      </c>
      <c r="V1499" s="5">
        <v>2396.8486135067001</v>
      </c>
      <c r="W1499" s="6">
        <v>6.3160640370373087E-5</v>
      </c>
      <c r="X1499">
        <v>1</v>
      </c>
      <c r="Y1499" t="s">
        <v>10</v>
      </c>
      <c r="Z1499" t="s">
        <v>1</v>
      </c>
      <c r="AA1499">
        <v>0</v>
      </c>
      <c r="AB1499">
        <v>2123</v>
      </c>
      <c r="AC1499">
        <v>1</v>
      </c>
      <c r="AD1499" t="b">
        <v>1</v>
      </c>
    </row>
    <row r="1500" spans="1:30" x14ac:dyDescent="0.35">
      <c r="A1500" t="s">
        <v>1526</v>
      </c>
      <c r="H1500">
        <v>1324</v>
      </c>
      <c r="K1500">
        <v>1009</v>
      </c>
      <c r="P1500">
        <v>312</v>
      </c>
      <c r="T1500">
        <v>2645</v>
      </c>
      <c r="U1500">
        <v>2645</v>
      </c>
      <c r="V1500" s="5">
        <v>2644.9714862138535</v>
      </c>
      <c r="W1500" s="6">
        <v>1.078037562791297E-5</v>
      </c>
      <c r="X1500">
        <v>1</v>
      </c>
      <c r="Y1500" t="s">
        <v>10</v>
      </c>
      <c r="Z1500" t="s">
        <v>15</v>
      </c>
      <c r="AA1500">
        <v>0</v>
      </c>
      <c r="AB1500">
        <v>1324</v>
      </c>
      <c r="AC1500">
        <v>1</v>
      </c>
      <c r="AD1500" t="b">
        <v>1</v>
      </c>
    </row>
    <row r="1501" spans="1:30" x14ac:dyDescent="0.35">
      <c r="A1501" t="s">
        <v>1527</v>
      </c>
      <c r="K1501">
        <v>408</v>
      </c>
      <c r="T1501">
        <v>408</v>
      </c>
      <c r="U1501">
        <v>408</v>
      </c>
      <c r="V1501" s="5">
        <v>408.0002819880155</v>
      </c>
      <c r="W1501" s="6">
        <v>6.9114661913369426E-7</v>
      </c>
      <c r="X1501">
        <v>1</v>
      </c>
      <c r="Y1501" t="s">
        <v>10</v>
      </c>
      <c r="Z1501" t="s">
        <v>10</v>
      </c>
      <c r="AA1501">
        <v>1</v>
      </c>
      <c r="AB1501">
        <v>0</v>
      </c>
      <c r="AC1501">
        <v>1</v>
      </c>
      <c r="AD1501" t="b">
        <v>0</v>
      </c>
    </row>
    <row r="1502" spans="1:30" x14ac:dyDescent="0.35">
      <c r="A1502" t="s">
        <v>1528</v>
      </c>
      <c r="G1502">
        <v>1013</v>
      </c>
      <c r="K1502">
        <v>123</v>
      </c>
      <c r="T1502">
        <v>1136</v>
      </c>
      <c r="U1502">
        <v>1136</v>
      </c>
      <c r="V1502" s="5">
        <v>1136.007597111487</v>
      </c>
      <c r="W1502" s="6">
        <v>6.6875534163213267E-6</v>
      </c>
      <c r="X1502">
        <v>1</v>
      </c>
      <c r="Y1502" t="s">
        <v>10</v>
      </c>
      <c r="Z1502" t="s">
        <v>6</v>
      </c>
      <c r="AA1502">
        <v>0</v>
      </c>
      <c r="AB1502">
        <v>0</v>
      </c>
      <c r="AC1502">
        <v>1</v>
      </c>
      <c r="AD1502" t="b">
        <v>1</v>
      </c>
    </row>
    <row r="1503" spans="1:30" x14ac:dyDescent="0.35">
      <c r="A1503" t="s">
        <v>1529</v>
      </c>
      <c r="K1503">
        <v>346</v>
      </c>
      <c r="M1503">
        <v>678</v>
      </c>
      <c r="T1503">
        <v>1024</v>
      </c>
      <c r="U1503">
        <v>1024</v>
      </c>
      <c r="V1503" s="5">
        <v>1023.9911120629652</v>
      </c>
      <c r="W1503" s="6">
        <v>8.6797013471497148E-6</v>
      </c>
      <c r="X1503">
        <v>1</v>
      </c>
      <c r="Y1503" t="s">
        <v>10</v>
      </c>
      <c r="Z1503" t="s">
        <v>12</v>
      </c>
      <c r="AA1503">
        <v>0</v>
      </c>
      <c r="AB1503">
        <v>0</v>
      </c>
      <c r="AC1503">
        <v>1</v>
      </c>
      <c r="AD1503" t="b">
        <v>1</v>
      </c>
    </row>
    <row r="1504" spans="1:30" x14ac:dyDescent="0.35">
      <c r="A1504" t="s">
        <v>1530</v>
      </c>
      <c r="H1504">
        <v>77</v>
      </c>
      <c r="N1504">
        <v>666</v>
      </c>
      <c r="P1504">
        <v>963</v>
      </c>
      <c r="T1504">
        <v>1706</v>
      </c>
      <c r="U1504">
        <v>1706</v>
      </c>
      <c r="V1504" s="5">
        <v>1706.0041926810372</v>
      </c>
      <c r="W1504" s="6">
        <v>2.4576030089643998E-6</v>
      </c>
      <c r="X1504">
        <v>1</v>
      </c>
      <c r="Y1504" t="s">
        <v>13</v>
      </c>
      <c r="Z1504" t="s">
        <v>7</v>
      </c>
      <c r="AA1504">
        <v>0</v>
      </c>
      <c r="AB1504">
        <v>963</v>
      </c>
      <c r="AC1504">
        <v>1</v>
      </c>
      <c r="AD1504" t="b">
        <v>1</v>
      </c>
    </row>
    <row r="1505" spans="1:30" x14ac:dyDescent="0.35">
      <c r="A1505" t="s">
        <v>1531</v>
      </c>
      <c r="B1505">
        <v>479</v>
      </c>
      <c r="D1505">
        <v>615</v>
      </c>
      <c r="I1505">
        <v>684</v>
      </c>
      <c r="K1505">
        <v>8</v>
      </c>
      <c r="M1505">
        <v>824</v>
      </c>
      <c r="T1505">
        <v>2610</v>
      </c>
      <c r="U1505">
        <v>2610</v>
      </c>
      <c r="V1505" s="5">
        <v>2609.9162466072121</v>
      </c>
      <c r="W1505" s="6">
        <v>3.209045228818674E-5</v>
      </c>
      <c r="X1505">
        <v>1</v>
      </c>
      <c r="Y1505" t="s">
        <v>10</v>
      </c>
      <c r="Z1505" t="s">
        <v>1</v>
      </c>
      <c r="AA1505">
        <v>0</v>
      </c>
      <c r="AB1505">
        <v>2123</v>
      </c>
      <c r="AC1505">
        <v>1</v>
      </c>
      <c r="AD1505" t="b">
        <v>1</v>
      </c>
    </row>
    <row r="1506" spans="1:30" x14ac:dyDescent="0.35">
      <c r="A1506" t="s">
        <v>1532</v>
      </c>
      <c r="C1506">
        <v>192</v>
      </c>
      <c r="E1506">
        <v>796</v>
      </c>
      <c r="F1506">
        <v>566</v>
      </c>
      <c r="T1506">
        <v>1554</v>
      </c>
      <c r="U1506">
        <v>1554</v>
      </c>
      <c r="V1506" s="5">
        <v>1554.0314285714285</v>
      </c>
      <c r="W1506" s="6">
        <v>2.0223896924252791E-5</v>
      </c>
      <c r="X1506">
        <v>1</v>
      </c>
      <c r="Y1506" t="s">
        <v>2</v>
      </c>
      <c r="Z1506" t="s">
        <v>4</v>
      </c>
      <c r="AA1506">
        <v>0</v>
      </c>
      <c r="AB1506">
        <v>566</v>
      </c>
      <c r="AC1506">
        <v>1</v>
      </c>
      <c r="AD1506" t="b">
        <v>1</v>
      </c>
    </row>
    <row r="1507" spans="1:30" x14ac:dyDescent="0.35">
      <c r="A1507" t="s">
        <v>1533</v>
      </c>
      <c r="G1507">
        <v>1527</v>
      </c>
      <c r="T1507">
        <v>1527</v>
      </c>
      <c r="U1507">
        <v>1527</v>
      </c>
      <c r="V1507" s="5">
        <v>1629.6939216958685</v>
      </c>
      <c r="W1507" s="6">
        <v>6.3014238642434578E-2</v>
      </c>
      <c r="X1507">
        <v>1</v>
      </c>
      <c r="Y1507" t="s">
        <v>6</v>
      </c>
      <c r="Z1507" t="s">
        <v>6</v>
      </c>
      <c r="AA1507">
        <v>1</v>
      </c>
      <c r="AB1507">
        <v>0</v>
      </c>
      <c r="AC1507">
        <v>1</v>
      </c>
      <c r="AD1507" t="b">
        <v>0</v>
      </c>
    </row>
    <row r="1508" spans="1:30" x14ac:dyDescent="0.35">
      <c r="A1508" t="s">
        <v>1534</v>
      </c>
      <c r="C1508">
        <v>367</v>
      </c>
      <c r="F1508">
        <v>398</v>
      </c>
      <c r="L1508">
        <v>381</v>
      </c>
      <c r="T1508">
        <v>1146</v>
      </c>
      <c r="U1508">
        <v>1146</v>
      </c>
      <c r="V1508" s="5">
        <v>1199.6836307968038</v>
      </c>
      <c r="W1508" s="6">
        <v>4.4748156446169272E-2</v>
      </c>
      <c r="X1508">
        <v>1</v>
      </c>
      <c r="Y1508" t="s">
        <v>2</v>
      </c>
      <c r="Z1508" t="s">
        <v>11</v>
      </c>
      <c r="AA1508">
        <v>0</v>
      </c>
      <c r="AB1508">
        <v>398</v>
      </c>
      <c r="AC1508">
        <v>1</v>
      </c>
      <c r="AD1508" t="b">
        <v>1</v>
      </c>
    </row>
    <row r="1509" spans="1:30" x14ac:dyDescent="0.35">
      <c r="A1509" t="s">
        <v>1535</v>
      </c>
      <c r="C1509">
        <v>426</v>
      </c>
      <c r="D1509">
        <v>1030</v>
      </c>
      <c r="F1509">
        <v>279</v>
      </c>
      <c r="G1509">
        <v>569</v>
      </c>
      <c r="T1509">
        <v>2304</v>
      </c>
      <c r="U1509">
        <v>2304</v>
      </c>
      <c r="V1509" s="5">
        <v>2304.0077746622483</v>
      </c>
      <c r="W1509" s="6">
        <v>3.3744079919201261E-6</v>
      </c>
      <c r="X1509">
        <v>1</v>
      </c>
      <c r="Y1509" t="s">
        <v>6</v>
      </c>
      <c r="Z1509" t="s">
        <v>5</v>
      </c>
      <c r="AA1509">
        <v>0</v>
      </c>
      <c r="AB1509">
        <v>1456</v>
      </c>
      <c r="AC1509">
        <v>1</v>
      </c>
      <c r="AD1509" t="b">
        <v>1</v>
      </c>
    </row>
    <row r="1510" spans="1:30" x14ac:dyDescent="0.35">
      <c r="A1510" t="s">
        <v>1536</v>
      </c>
      <c r="H1510">
        <v>987</v>
      </c>
      <c r="K1510">
        <v>685</v>
      </c>
      <c r="T1510">
        <v>1672</v>
      </c>
      <c r="U1510">
        <v>1672</v>
      </c>
      <c r="V1510" s="5">
        <v>1671.9824103554465</v>
      </c>
      <c r="W1510" s="6">
        <v>1.0520233014737514E-5</v>
      </c>
      <c r="X1510">
        <v>1</v>
      </c>
      <c r="Y1510" t="s">
        <v>10</v>
      </c>
      <c r="Z1510" t="s">
        <v>7</v>
      </c>
      <c r="AA1510">
        <v>0</v>
      </c>
      <c r="AB1510">
        <v>0</v>
      </c>
      <c r="AC1510">
        <v>1</v>
      </c>
      <c r="AD1510" t="b">
        <v>1</v>
      </c>
    </row>
    <row r="1511" spans="1:30" x14ac:dyDescent="0.35">
      <c r="A1511" t="s">
        <v>1537</v>
      </c>
      <c r="K1511">
        <v>8</v>
      </c>
      <c r="L1511">
        <v>711</v>
      </c>
      <c r="M1511">
        <v>1045</v>
      </c>
      <c r="T1511">
        <v>1764</v>
      </c>
      <c r="U1511">
        <v>1764</v>
      </c>
      <c r="V1511" s="5">
        <v>1764.0032677716026</v>
      </c>
      <c r="W1511" s="6">
        <v>1.8524748011101281E-6</v>
      </c>
      <c r="X1511">
        <v>1</v>
      </c>
      <c r="Y1511" t="s">
        <v>10</v>
      </c>
      <c r="Z1511" t="s">
        <v>11</v>
      </c>
      <c r="AA1511">
        <v>0</v>
      </c>
      <c r="AB1511">
        <v>1045</v>
      </c>
      <c r="AC1511">
        <v>1</v>
      </c>
      <c r="AD1511" t="b">
        <v>1</v>
      </c>
    </row>
    <row r="1512" spans="1:30" x14ac:dyDescent="0.35">
      <c r="A1512" t="s">
        <v>1538</v>
      </c>
      <c r="F1512">
        <v>425</v>
      </c>
      <c r="L1512">
        <v>787</v>
      </c>
      <c r="T1512">
        <v>1212</v>
      </c>
      <c r="U1512">
        <v>1212</v>
      </c>
      <c r="V1512" s="5">
        <v>1212.018432370754</v>
      </c>
      <c r="W1512" s="6">
        <v>1.5207995408076776E-5</v>
      </c>
      <c r="X1512">
        <v>1</v>
      </c>
      <c r="Y1512" t="s">
        <v>5</v>
      </c>
      <c r="Z1512" t="s">
        <v>11</v>
      </c>
      <c r="AA1512">
        <v>0</v>
      </c>
      <c r="AB1512">
        <v>0</v>
      </c>
      <c r="AC1512">
        <v>1</v>
      </c>
      <c r="AD1512" t="b">
        <v>1</v>
      </c>
    </row>
    <row r="1513" spans="1:30" x14ac:dyDescent="0.35">
      <c r="A1513" t="s">
        <v>1539</v>
      </c>
      <c r="D1513">
        <v>1148</v>
      </c>
      <c r="G1513">
        <v>218</v>
      </c>
      <c r="M1513">
        <v>47</v>
      </c>
      <c r="T1513">
        <v>1413</v>
      </c>
      <c r="U1513">
        <v>1413</v>
      </c>
      <c r="V1513" s="5">
        <v>1413.0422305560085</v>
      </c>
      <c r="W1513" s="6">
        <v>2.9886266026065869E-5</v>
      </c>
      <c r="X1513">
        <v>1</v>
      </c>
      <c r="Y1513" t="s">
        <v>6</v>
      </c>
      <c r="Z1513" t="s">
        <v>12</v>
      </c>
      <c r="AA1513">
        <v>0</v>
      </c>
      <c r="AB1513">
        <v>1148</v>
      </c>
      <c r="AC1513">
        <v>1</v>
      </c>
      <c r="AD1513" t="b">
        <v>1</v>
      </c>
    </row>
    <row r="1514" spans="1:30" x14ac:dyDescent="0.35">
      <c r="A1514" t="s">
        <v>1540</v>
      </c>
      <c r="G1514">
        <v>485</v>
      </c>
      <c r="H1514">
        <v>1593</v>
      </c>
      <c r="T1514">
        <v>2078</v>
      </c>
      <c r="U1514">
        <v>2078</v>
      </c>
      <c r="V1514" s="5">
        <v>2078.0687994496043</v>
      </c>
      <c r="W1514" s="6">
        <v>3.3107397417499801E-5</v>
      </c>
      <c r="X1514">
        <v>1</v>
      </c>
      <c r="Y1514" t="s">
        <v>6</v>
      </c>
      <c r="Z1514" t="s">
        <v>7</v>
      </c>
      <c r="AA1514">
        <v>0</v>
      </c>
      <c r="AB1514">
        <v>0</v>
      </c>
      <c r="AC1514">
        <v>1</v>
      </c>
      <c r="AD1514" t="b">
        <v>1</v>
      </c>
    </row>
    <row r="1515" spans="1:30" x14ac:dyDescent="0.35">
      <c r="A1515" t="s">
        <v>1541</v>
      </c>
      <c r="E1515">
        <v>876</v>
      </c>
      <c r="F1515">
        <v>392</v>
      </c>
      <c r="T1515">
        <v>1268</v>
      </c>
      <c r="U1515">
        <v>1268</v>
      </c>
      <c r="V1515" s="5">
        <v>1267.9933318109158</v>
      </c>
      <c r="W1515" s="6">
        <v>5.2588518542468235E-6</v>
      </c>
      <c r="X1515">
        <v>1</v>
      </c>
      <c r="Y1515" t="s">
        <v>5</v>
      </c>
      <c r="Z1515" t="s">
        <v>4</v>
      </c>
      <c r="AA1515">
        <v>0</v>
      </c>
      <c r="AB1515">
        <v>0</v>
      </c>
      <c r="AC1515">
        <v>1</v>
      </c>
      <c r="AD1515" t="b">
        <v>1</v>
      </c>
    </row>
    <row r="1516" spans="1:30" x14ac:dyDescent="0.35">
      <c r="A1516" t="s">
        <v>1542</v>
      </c>
      <c r="H1516">
        <v>1087</v>
      </c>
      <c r="J1516">
        <v>2547</v>
      </c>
      <c r="K1516">
        <v>1009</v>
      </c>
      <c r="N1516">
        <v>1780</v>
      </c>
      <c r="P1516">
        <v>850</v>
      </c>
      <c r="S1516">
        <v>0</v>
      </c>
      <c r="T1516">
        <v>7273</v>
      </c>
      <c r="U1516">
        <v>7273</v>
      </c>
      <c r="V1516" s="5">
        <v>7276.515993707394</v>
      </c>
      <c r="W1516" s="6">
        <v>4.8319741349220097E-4</v>
      </c>
      <c r="X1516">
        <v>1</v>
      </c>
      <c r="Y1516" t="s">
        <v>10</v>
      </c>
      <c r="Z1516" t="s">
        <v>9</v>
      </c>
      <c r="AA1516">
        <v>0</v>
      </c>
      <c r="AB1516">
        <v>3717</v>
      </c>
      <c r="AC1516">
        <v>1</v>
      </c>
      <c r="AD1516" t="b">
        <v>1</v>
      </c>
    </row>
    <row r="1517" spans="1:30" x14ac:dyDescent="0.35">
      <c r="A1517" t="s">
        <v>1543</v>
      </c>
      <c r="H1517">
        <v>430</v>
      </c>
      <c r="P1517">
        <v>499</v>
      </c>
      <c r="T1517">
        <v>929</v>
      </c>
      <c r="U1517">
        <v>929</v>
      </c>
      <c r="V1517" s="5">
        <v>929.00708831492807</v>
      </c>
      <c r="W1517" s="6">
        <v>7.6299901445596309E-6</v>
      </c>
      <c r="X1517">
        <v>1</v>
      </c>
      <c r="Y1517" t="s">
        <v>7</v>
      </c>
      <c r="Z1517" t="s">
        <v>15</v>
      </c>
      <c r="AA1517">
        <v>0</v>
      </c>
      <c r="AB1517">
        <v>0</v>
      </c>
      <c r="AC1517">
        <v>1</v>
      </c>
      <c r="AD1517" t="b">
        <v>1</v>
      </c>
    </row>
    <row r="1518" spans="1:30" x14ac:dyDescent="0.35">
      <c r="A1518" t="s">
        <v>1544</v>
      </c>
      <c r="C1518">
        <v>644</v>
      </c>
      <c r="T1518">
        <v>644</v>
      </c>
      <c r="U1518">
        <v>644</v>
      </c>
      <c r="V1518" s="5">
        <v>643.99558936711855</v>
      </c>
      <c r="W1518" s="6">
        <v>6.8488557286231843E-6</v>
      </c>
      <c r="X1518">
        <v>1</v>
      </c>
      <c r="Y1518" t="s">
        <v>2</v>
      </c>
      <c r="Z1518" t="s">
        <v>2</v>
      </c>
      <c r="AA1518">
        <v>1</v>
      </c>
      <c r="AB1518">
        <v>0</v>
      </c>
      <c r="AC1518">
        <v>1</v>
      </c>
      <c r="AD1518" t="b">
        <v>0</v>
      </c>
    </row>
    <row r="1519" spans="1:30" x14ac:dyDescent="0.35">
      <c r="A1519" t="s">
        <v>1545</v>
      </c>
      <c r="J1519">
        <v>2120</v>
      </c>
      <c r="N1519">
        <v>1881</v>
      </c>
      <c r="T1519">
        <v>4001</v>
      </c>
      <c r="U1519">
        <v>4001</v>
      </c>
      <c r="V1519" s="5">
        <v>4001.0522759148284</v>
      </c>
      <c r="W1519" s="6">
        <v>1.3065541568433883E-5</v>
      </c>
      <c r="X1519">
        <v>1</v>
      </c>
      <c r="Y1519" t="s">
        <v>13</v>
      </c>
      <c r="Z1519" t="s">
        <v>9</v>
      </c>
      <c r="AA1519">
        <v>0</v>
      </c>
      <c r="AB1519">
        <v>0</v>
      </c>
      <c r="AC1519">
        <v>1</v>
      </c>
      <c r="AD1519" t="b">
        <v>1</v>
      </c>
    </row>
    <row r="1520" spans="1:30" x14ac:dyDescent="0.35">
      <c r="A1520" t="s">
        <v>1546</v>
      </c>
      <c r="E1520">
        <v>389</v>
      </c>
      <c r="F1520">
        <v>392</v>
      </c>
      <c r="T1520">
        <v>781</v>
      </c>
      <c r="U1520">
        <v>781</v>
      </c>
      <c r="V1520" s="5">
        <v>781.00402935202783</v>
      </c>
      <c r="W1520" s="6">
        <v>5.1591949290854438E-6</v>
      </c>
      <c r="X1520">
        <v>1</v>
      </c>
      <c r="Y1520" t="s">
        <v>5</v>
      </c>
      <c r="Z1520" t="s">
        <v>4</v>
      </c>
      <c r="AA1520">
        <v>0</v>
      </c>
      <c r="AB1520">
        <v>0</v>
      </c>
      <c r="AC1520">
        <v>1</v>
      </c>
      <c r="AD1520" t="b">
        <v>1</v>
      </c>
    </row>
    <row r="1521" spans="1:30" x14ac:dyDescent="0.35">
      <c r="A1521" t="s">
        <v>1547</v>
      </c>
      <c r="C1521">
        <v>247</v>
      </c>
      <c r="D1521">
        <v>1318</v>
      </c>
      <c r="G1521">
        <v>224</v>
      </c>
      <c r="K1521">
        <v>120</v>
      </c>
      <c r="T1521">
        <v>1909</v>
      </c>
      <c r="U1521">
        <v>1909</v>
      </c>
      <c r="V1521" s="5">
        <v>1909.0163340623292</v>
      </c>
      <c r="W1521" s="6">
        <v>8.5562716451044638E-6</v>
      </c>
      <c r="X1521">
        <v>1</v>
      </c>
      <c r="Y1521" t="s">
        <v>10</v>
      </c>
      <c r="Z1521" t="s">
        <v>2</v>
      </c>
      <c r="AA1521">
        <v>0</v>
      </c>
      <c r="AB1521">
        <v>1542</v>
      </c>
      <c r="AC1521">
        <v>1</v>
      </c>
      <c r="AD1521" t="b">
        <v>1</v>
      </c>
    </row>
    <row r="1522" spans="1:30" x14ac:dyDescent="0.35">
      <c r="A1522" t="s">
        <v>1548</v>
      </c>
      <c r="H1522">
        <v>277</v>
      </c>
      <c r="J1522">
        <v>1269</v>
      </c>
      <c r="N1522">
        <v>1197</v>
      </c>
      <c r="O1522">
        <v>2382</v>
      </c>
      <c r="P1522">
        <v>850</v>
      </c>
      <c r="T1522">
        <v>5975</v>
      </c>
      <c r="U1522">
        <v>5975</v>
      </c>
      <c r="V1522" s="5">
        <v>5975.4666666666662</v>
      </c>
      <c r="W1522" s="6">
        <v>7.8097108175580535E-5</v>
      </c>
      <c r="X1522">
        <v>1</v>
      </c>
      <c r="Y1522" t="s">
        <v>7</v>
      </c>
      <c r="Z1522" t="s">
        <v>9</v>
      </c>
      <c r="AA1522">
        <v>0</v>
      </c>
      <c r="AB1522">
        <v>4429</v>
      </c>
      <c r="AC1522">
        <v>1</v>
      </c>
      <c r="AD1522" t="b">
        <v>1</v>
      </c>
    </row>
    <row r="1523" spans="1:30" x14ac:dyDescent="0.35">
      <c r="A1523" t="s">
        <v>1549</v>
      </c>
      <c r="G1523">
        <v>180</v>
      </c>
      <c r="K1523">
        <v>672</v>
      </c>
      <c r="T1523">
        <v>852</v>
      </c>
      <c r="U1523">
        <v>852</v>
      </c>
      <c r="V1523" s="5">
        <v>852.0116273746853</v>
      </c>
      <c r="W1523" s="6">
        <v>1.3646967144253104E-5</v>
      </c>
      <c r="X1523">
        <v>1</v>
      </c>
      <c r="Y1523" t="s">
        <v>10</v>
      </c>
      <c r="Z1523" t="s">
        <v>6</v>
      </c>
      <c r="AA1523">
        <v>0</v>
      </c>
      <c r="AB1523">
        <v>0</v>
      </c>
      <c r="AC1523">
        <v>1</v>
      </c>
      <c r="AD1523" t="b">
        <v>1</v>
      </c>
    </row>
    <row r="1524" spans="1:30" x14ac:dyDescent="0.35">
      <c r="A1524" t="s">
        <v>1550</v>
      </c>
      <c r="H1524">
        <v>810</v>
      </c>
      <c r="K1524">
        <v>984</v>
      </c>
      <c r="M1524">
        <v>0</v>
      </c>
      <c r="T1524">
        <v>1794</v>
      </c>
      <c r="U1524">
        <v>1794</v>
      </c>
      <c r="V1524" s="5">
        <v>1793.954280155642</v>
      </c>
      <c r="W1524" s="6">
        <v>2.5485512570616692E-5</v>
      </c>
      <c r="X1524">
        <v>1</v>
      </c>
      <c r="Y1524" t="s">
        <v>12</v>
      </c>
      <c r="Z1524" t="s">
        <v>7</v>
      </c>
      <c r="AA1524">
        <v>0</v>
      </c>
      <c r="AB1524">
        <v>984</v>
      </c>
      <c r="AC1524">
        <v>1</v>
      </c>
      <c r="AD1524" t="b">
        <v>1</v>
      </c>
    </row>
    <row r="1525" spans="1:30" x14ac:dyDescent="0.35">
      <c r="A1525" t="s">
        <v>1551</v>
      </c>
      <c r="D1525">
        <v>387</v>
      </c>
      <c r="G1525">
        <v>2075</v>
      </c>
      <c r="I1525">
        <v>569</v>
      </c>
      <c r="T1525">
        <v>3031</v>
      </c>
      <c r="U1525">
        <v>3031</v>
      </c>
      <c r="V1525" s="5">
        <v>3031.0429946524064</v>
      </c>
      <c r="W1525" s="6">
        <v>1.4184771539774396E-5</v>
      </c>
      <c r="X1525">
        <v>1</v>
      </c>
      <c r="Y1525" t="s">
        <v>8</v>
      </c>
      <c r="Z1525" t="s">
        <v>6</v>
      </c>
      <c r="AA1525">
        <v>0</v>
      </c>
      <c r="AB1525">
        <v>387</v>
      </c>
      <c r="AC1525">
        <v>1</v>
      </c>
      <c r="AD1525" t="b">
        <v>1</v>
      </c>
    </row>
    <row r="1526" spans="1:30" x14ac:dyDescent="0.35">
      <c r="A1526" t="s">
        <v>1552</v>
      </c>
      <c r="D1526">
        <v>1148</v>
      </c>
      <c r="F1526">
        <v>597</v>
      </c>
      <c r="G1526">
        <v>218</v>
      </c>
      <c r="M1526">
        <v>210</v>
      </c>
      <c r="T1526">
        <v>2173</v>
      </c>
      <c r="U1526">
        <v>2173</v>
      </c>
      <c r="V1526" s="5">
        <v>2172.9381481481482</v>
      </c>
      <c r="W1526" s="6">
        <v>2.8464616861958351E-5</v>
      </c>
      <c r="X1526">
        <v>1</v>
      </c>
      <c r="Y1526" t="s">
        <v>6</v>
      </c>
      <c r="Z1526" t="s">
        <v>5</v>
      </c>
      <c r="AA1526">
        <v>0</v>
      </c>
      <c r="AB1526">
        <v>1358</v>
      </c>
      <c r="AC1526">
        <v>1</v>
      </c>
      <c r="AD1526" t="b">
        <v>1</v>
      </c>
    </row>
    <row r="1527" spans="1:30" x14ac:dyDescent="0.35">
      <c r="A1527" t="s">
        <v>1553</v>
      </c>
      <c r="D1527">
        <v>1064</v>
      </c>
      <c r="F1527">
        <v>357</v>
      </c>
      <c r="G1527">
        <v>215</v>
      </c>
      <c r="M1527">
        <v>298</v>
      </c>
      <c r="T1527">
        <v>1934</v>
      </c>
      <c r="U1527">
        <v>1934</v>
      </c>
      <c r="V1527" s="5">
        <v>1934.0025897916819</v>
      </c>
      <c r="W1527" s="6">
        <v>1.3390838748379574E-6</v>
      </c>
      <c r="X1527">
        <v>1</v>
      </c>
      <c r="Y1527" t="s">
        <v>5</v>
      </c>
      <c r="Z1527" t="s">
        <v>6</v>
      </c>
      <c r="AA1527">
        <v>0</v>
      </c>
      <c r="AB1527">
        <v>1362</v>
      </c>
      <c r="AC1527">
        <v>1</v>
      </c>
      <c r="AD1527" t="b">
        <v>1</v>
      </c>
    </row>
    <row r="1528" spans="1:30" x14ac:dyDescent="0.35">
      <c r="A1528" t="s">
        <v>1554</v>
      </c>
      <c r="C1528">
        <v>416</v>
      </c>
      <c r="E1528">
        <v>726</v>
      </c>
      <c r="F1528">
        <v>522</v>
      </c>
      <c r="T1528">
        <v>1664</v>
      </c>
      <c r="U1528">
        <v>1664</v>
      </c>
      <c r="V1528" s="5">
        <v>1664.0314776557573</v>
      </c>
      <c r="W1528" s="6">
        <v>1.891650259021315E-5</v>
      </c>
      <c r="X1528">
        <v>1</v>
      </c>
      <c r="Y1528" t="s">
        <v>2</v>
      </c>
      <c r="Z1528" t="s">
        <v>4</v>
      </c>
      <c r="AA1528">
        <v>0</v>
      </c>
      <c r="AB1528">
        <v>522</v>
      </c>
      <c r="AC1528">
        <v>1</v>
      </c>
      <c r="AD1528" t="b">
        <v>1</v>
      </c>
    </row>
    <row r="1529" spans="1:30" x14ac:dyDescent="0.35">
      <c r="A1529" t="s">
        <v>1555</v>
      </c>
      <c r="D1529">
        <v>92</v>
      </c>
      <c r="M1529">
        <v>768</v>
      </c>
      <c r="T1529">
        <v>860</v>
      </c>
      <c r="U1529">
        <v>860</v>
      </c>
      <c r="V1529" s="5">
        <v>860.00243666192455</v>
      </c>
      <c r="W1529" s="6">
        <v>2.8333197915185264E-6</v>
      </c>
      <c r="X1529">
        <v>1</v>
      </c>
      <c r="Y1529" t="s">
        <v>3</v>
      </c>
      <c r="Z1529" t="s">
        <v>12</v>
      </c>
      <c r="AA1529">
        <v>0</v>
      </c>
      <c r="AB1529">
        <v>0</v>
      </c>
      <c r="AC1529">
        <v>1</v>
      </c>
      <c r="AD1529" t="b">
        <v>1</v>
      </c>
    </row>
    <row r="1530" spans="1:30" x14ac:dyDescent="0.35">
      <c r="A1530" t="s">
        <v>1556</v>
      </c>
      <c r="E1530">
        <v>361</v>
      </c>
      <c r="F1530">
        <v>268</v>
      </c>
      <c r="L1530">
        <v>933</v>
      </c>
      <c r="T1530">
        <v>1562</v>
      </c>
      <c r="U1530">
        <v>1562</v>
      </c>
      <c r="V1530" s="5">
        <v>1562.021256728551</v>
      </c>
      <c r="W1530" s="6">
        <v>1.3608475851008334E-5</v>
      </c>
      <c r="X1530">
        <v>1</v>
      </c>
      <c r="Y1530" t="s">
        <v>5</v>
      </c>
      <c r="Z1530" t="s">
        <v>4</v>
      </c>
      <c r="AA1530">
        <v>0</v>
      </c>
      <c r="AB1530">
        <v>933</v>
      </c>
      <c r="AC1530">
        <v>1</v>
      </c>
      <c r="AD1530" t="b">
        <v>1</v>
      </c>
    </row>
    <row r="1531" spans="1:30" x14ac:dyDescent="0.35">
      <c r="A1531" t="s">
        <v>1557</v>
      </c>
      <c r="D1531">
        <v>1148</v>
      </c>
      <c r="F1531">
        <v>760</v>
      </c>
      <c r="G1531">
        <v>218</v>
      </c>
      <c r="M1531">
        <v>210</v>
      </c>
      <c r="T1531">
        <v>2336</v>
      </c>
      <c r="U1531">
        <v>2336</v>
      </c>
      <c r="V1531" s="5">
        <v>2336.025445292621</v>
      </c>
      <c r="W1531" s="6">
        <v>1.0892557986608722E-5</v>
      </c>
      <c r="X1531">
        <v>1</v>
      </c>
      <c r="Y1531" t="s">
        <v>6</v>
      </c>
      <c r="Z1531" t="s">
        <v>5</v>
      </c>
      <c r="AA1531">
        <v>0</v>
      </c>
      <c r="AB1531">
        <v>1358</v>
      </c>
      <c r="AC1531">
        <v>1</v>
      </c>
      <c r="AD1531" t="b">
        <v>1</v>
      </c>
    </row>
    <row r="1532" spans="1:30" x14ac:dyDescent="0.35">
      <c r="A1532" t="s">
        <v>1558</v>
      </c>
      <c r="C1532">
        <v>469</v>
      </c>
      <c r="K1532">
        <v>8</v>
      </c>
      <c r="M1532">
        <v>1397</v>
      </c>
      <c r="T1532">
        <v>1874</v>
      </c>
      <c r="U1532">
        <v>1874</v>
      </c>
      <c r="V1532" s="5">
        <v>1874.1145872129111</v>
      </c>
      <c r="W1532" s="6">
        <v>6.1142052728779532E-5</v>
      </c>
      <c r="X1532">
        <v>1</v>
      </c>
      <c r="Y1532" t="s">
        <v>10</v>
      </c>
      <c r="Z1532" t="s">
        <v>2</v>
      </c>
      <c r="AA1532">
        <v>0</v>
      </c>
      <c r="AB1532">
        <v>1397</v>
      </c>
      <c r="AC1532">
        <v>1</v>
      </c>
      <c r="AD1532" t="b">
        <v>1</v>
      </c>
    </row>
    <row r="1533" spans="1:30" x14ac:dyDescent="0.35">
      <c r="A1533" t="s">
        <v>1559</v>
      </c>
      <c r="H1533">
        <v>954</v>
      </c>
      <c r="T1533">
        <v>954</v>
      </c>
      <c r="U1533">
        <v>954</v>
      </c>
      <c r="V1533" s="5">
        <v>953.99440427538514</v>
      </c>
      <c r="W1533" s="6">
        <v>5.865573833332876E-6</v>
      </c>
      <c r="X1533">
        <v>1</v>
      </c>
      <c r="Y1533" t="s">
        <v>7</v>
      </c>
      <c r="Z1533" t="s">
        <v>7</v>
      </c>
      <c r="AA1533">
        <v>1</v>
      </c>
      <c r="AB1533">
        <v>0</v>
      </c>
      <c r="AC1533">
        <v>1</v>
      </c>
      <c r="AD1533" t="b">
        <v>0</v>
      </c>
    </row>
    <row r="1534" spans="1:30" x14ac:dyDescent="0.35">
      <c r="A1534" t="s">
        <v>1560</v>
      </c>
      <c r="G1534">
        <v>1075</v>
      </c>
      <c r="T1534">
        <v>1075</v>
      </c>
      <c r="U1534">
        <v>1075</v>
      </c>
      <c r="V1534" s="5">
        <v>1075.0126787018678</v>
      </c>
      <c r="W1534" s="6">
        <v>1.1794002172243131E-5</v>
      </c>
      <c r="X1534">
        <v>1</v>
      </c>
      <c r="Y1534" t="s">
        <v>6</v>
      </c>
      <c r="Z1534" t="s">
        <v>6</v>
      </c>
      <c r="AA1534">
        <v>1</v>
      </c>
      <c r="AB1534">
        <v>0</v>
      </c>
      <c r="AC1534">
        <v>1</v>
      </c>
      <c r="AD1534" t="b">
        <v>0</v>
      </c>
    </row>
    <row r="1535" spans="1:30" x14ac:dyDescent="0.35">
      <c r="A1535" t="s">
        <v>1561</v>
      </c>
      <c r="H1535">
        <v>1087</v>
      </c>
      <c r="K1535">
        <v>608</v>
      </c>
      <c r="N1535">
        <v>691</v>
      </c>
      <c r="P1535">
        <v>850</v>
      </c>
      <c r="T1535">
        <v>3236</v>
      </c>
      <c r="U1535">
        <v>3236</v>
      </c>
      <c r="V1535" s="5">
        <v>3235.9859758055882</v>
      </c>
      <c r="W1535" s="6">
        <v>4.3338242244205897E-6</v>
      </c>
      <c r="X1535">
        <v>1</v>
      </c>
      <c r="Y1535" t="s">
        <v>10</v>
      </c>
      <c r="Z1535" t="s">
        <v>13</v>
      </c>
      <c r="AA1535">
        <v>0</v>
      </c>
      <c r="AB1535">
        <v>1937</v>
      </c>
      <c r="AC1535">
        <v>1</v>
      </c>
      <c r="AD1535" t="b">
        <v>1</v>
      </c>
    </row>
    <row r="1536" spans="1:30" x14ac:dyDescent="0.35">
      <c r="A1536" t="s">
        <v>1562</v>
      </c>
      <c r="E1536">
        <v>389</v>
      </c>
      <c r="G1536">
        <v>825</v>
      </c>
      <c r="K1536">
        <v>567</v>
      </c>
      <c r="L1536">
        <v>780</v>
      </c>
      <c r="M1536">
        <v>866</v>
      </c>
      <c r="T1536">
        <v>3427</v>
      </c>
      <c r="U1536">
        <v>3427</v>
      </c>
      <c r="V1536" s="5">
        <v>3426.8998465473146</v>
      </c>
      <c r="W1536" s="6">
        <v>2.9225672523314994E-5</v>
      </c>
      <c r="X1536">
        <v>1</v>
      </c>
      <c r="Y1536" t="s">
        <v>4</v>
      </c>
      <c r="Z1536" t="s">
        <v>6</v>
      </c>
      <c r="AA1536">
        <v>0</v>
      </c>
      <c r="AB1536">
        <v>2213</v>
      </c>
      <c r="AC1536">
        <v>1</v>
      </c>
      <c r="AD1536" t="b">
        <v>1</v>
      </c>
    </row>
    <row r="1537" spans="1:30" x14ac:dyDescent="0.35">
      <c r="A1537" t="s">
        <v>1563</v>
      </c>
      <c r="H1537">
        <v>77</v>
      </c>
      <c r="N1537">
        <v>289</v>
      </c>
      <c r="P1537">
        <v>963</v>
      </c>
      <c r="T1537">
        <v>1329</v>
      </c>
      <c r="U1537">
        <v>1329</v>
      </c>
      <c r="V1537" s="5">
        <v>1328.9668242888238</v>
      </c>
      <c r="W1537" s="6">
        <v>2.4963536011503274E-5</v>
      </c>
      <c r="X1537">
        <v>1</v>
      </c>
      <c r="Y1537" t="s">
        <v>13</v>
      </c>
      <c r="Z1537" t="s">
        <v>7</v>
      </c>
      <c r="AA1537">
        <v>0</v>
      </c>
      <c r="AB1537">
        <v>963</v>
      </c>
      <c r="AC1537">
        <v>1</v>
      </c>
      <c r="AD1537" t="b">
        <v>1</v>
      </c>
    </row>
    <row r="1538" spans="1:30" x14ac:dyDescent="0.35">
      <c r="A1538" t="s">
        <v>1564</v>
      </c>
      <c r="C1538">
        <v>385</v>
      </c>
      <c r="D1538">
        <v>131</v>
      </c>
      <c r="F1538">
        <v>126</v>
      </c>
      <c r="T1538">
        <v>642</v>
      </c>
      <c r="U1538">
        <v>642</v>
      </c>
      <c r="V1538" s="5">
        <v>642.00384673567737</v>
      </c>
      <c r="W1538" s="6">
        <v>5.9917642190617198E-6</v>
      </c>
      <c r="X1538">
        <v>1</v>
      </c>
      <c r="Y1538" t="s">
        <v>5</v>
      </c>
      <c r="Z1538" t="s">
        <v>3</v>
      </c>
      <c r="AA1538">
        <v>0</v>
      </c>
      <c r="AB1538">
        <v>385</v>
      </c>
      <c r="AC1538">
        <v>1</v>
      </c>
      <c r="AD1538" t="b">
        <v>1</v>
      </c>
    </row>
    <row r="1539" spans="1:30" x14ac:dyDescent="0.35">
      <c r="A1539" t="s">
        <v>1565</v>
      </c>
      <c r="D1539">
        <v>823</v>
      </c>
      <c r="E1539">
        <v>486</v>
      </c>
      <c r="G1539">
        <v>218</v>
      </c>
      <c r="L1539">
        <v>885</v>
      </c>
      <c r="M1539">
        <v>396</v>
      </c>
      <c r="T1539">
        <v>2808</v>
      </c>
      <c r="U1539">
        <v>2808</v>
      </c>
      <c r="V1539" s="5">
        <v>2808.1293714844705</v>
      </c>
      <c r="W1539" s="6">
        <v>4.6070343405207527E-5</v>
      </c>
      <c r="X1539">
        <v>1</v>
      </c>
      <c r="Y1539" t="s">
        <v>6</v>
      </c>
      <c r="Z1539" t="s">
        <v>4</v>
      </c>
      <c r="AA1539">
        <v>0</v>
      </c>
      <c r="AB1539">
        <v>2104</v>
      </c>
      <c r="AC1539">
        <v>1</v>
      </c>
      <c r="AD1539" t="b">
        <v>1</v>
      </c>
    </row>
    <row r="1540" spans="1:30" x14ac:dyDescent="0.35">
      <c r="A1540" t="s">
        <v>1566</v>
      </c>
      <c r="C1540">
        <v>298</v>
      </c>
      <c r="D1540">
        <v>1318</v>
      </c>
      <c r="G1540">
        <v>90</v>
      </c>
      <c r="T1540">
        <v>1706</v>
      </c>
      <c r="U1540">
        <v>1706</v>
      </c>
      <c r="V1540" s="5">
        <v>1706.0259523117186</v>
      </c>
      <c r="W1540" s="6">
        <v>1.5212143568752511E-5</v>
      </c>
      <c r="X1540">
        <v>1</v>
      </c>
      <c r="Y1540" t="s">
        <v>6</v>
      </c>
      <c r="Z1540" t="s">
        <v>2</v>
      </c>
      <c r="AA1540">
        <v>0</v>
      </c>
      <c r="AB1540">
        <v>1318</v>
      </c>
      <c r="AC1540">
        <v>1</v>
      </c>
      <c r="AD1540" t="b">
        <v>1</v>
      </c>
    </row>
    <row r="1541" spans="1:30" x14ac:dyDescent="0.35">
      <c r="A1541" t="s">
        <v>1567</v>
      </c>
      <c r="J1541">
        <v>747</v>
      </c>
      <c r="O1541">
        <v>324</v>
      </c>
      <c r="T1541">
        <v>1071</v>
      </c>
      <c r="U1541">
        <v>1071</v>
      </c>
      <c r="V1541" s="5">
        <v>1071.0192191890808</v>
      </c>
      <c r="W1541" s="6">
        <v>1.7944765823472328E-5</v>
      </c>
      <c r="X1541">
        <v>1</v>
      </c>
      <c r="Y1541" t="s">
        <v>9</v>
      </c>
      <c r="Z1541" t="s">
        <v>14</v>
      </c>
      <c r="AA1541">
        <v>0</v>
      </c>
      <c r="AB1541">
        <v>0</v>
      </c>
      <c r="AC1541">
        <v>1</v>
      </c>
      <c r="AD1541" t="b">
        <v>1</v>
      </c>
    </row>
    <row r="1542" spans="1:30" x14ac:dyDescent="0.35">
      <c r="A1542" t="s">
        <v>1568</v>
      </c>
      <c r="D1542">
        <v>1133</v>
      </c>
      <c r="G1542">
        <v>559</v>
      </c>
      <c r="H1542">
        <v>1593</v>
      </c>
      <c r="T1542">
        <v>3285</v>
      </c>
      <c r="U1542">
        <v>3285</v>
      </c>
      <c r="V1542" s="5">
        <v>3284.9348704540052</v>
      </c>
      <c r="W1542" s="6">
        <v>1.98267389044913E-5</v>
      </c>
      <c r="X1542">
        <v>1</v>
      </c>
      <c r="Y1542" t="s">
        <v>3</v>
      </c>
      <c r="Z1542" t="s">
        <v>7</v>
      </c>
      <c r="AA1542">
        <v>0</v>
      </c>
      <c r="AB1542">
        <v>559</v>
      </c>
      <c r="AC1542">
        <v>1</v>
      </c>
      <c r="AD1542" t="b">
        <v>1</v>
      </c>
    </row>
    <row r="1543" spans="1:30" x14ac:dyDescent="0.35">
      <c r="A1543" t="s">
        <v>1569</v>
      </c>
      <c r="C1543">
        <v>337</v>
      </c>
      <c r="D1543">
        <v>989</v>
      </c>
      <c r="M1543">
        <v>70</v>
      </c>
      <c r="T1543">
        <v>1396</v>
      </c>
      <c r="U1543">
        <v>1396</v>
      </c>
      <c r="V1543" s="5">
        <v>1396.0170944357367</v>
      </c>
      <c r="W1543" s="6">
        <v>1.2245147860162963E-5</v>
      </c>
      <c r="X1543">
        <v>1</v>
      </c>
      <c r="Y1543" t="s">
        <v>2</v>
      </c>
      <c r="Z1543" t="s">
        <v>12</v>
      </c>
      <c r="AA1543">
        <v>0</v>
      </c>
      <c r="AB1543">
        <v>989</v>
      </c>
      <c r="AC1543">
        <v>1</v>
      </c>
      <c r="AD1543" t="b">
        <v>1</v>
      </c>
    </row>
    <row r="1544" spans="1:30" x14ac:dyDescent="0.35">
      <c r="A1544" t="s">
        <v>1570</v>
      </c>
      <c r="D1544">
        <v>387</v>
      </c>
      <c r="G1544">
        <v>936</v>
      </c>
      <c r="H1544">
        <v>1375</v>
      </c>
      <c r="I1544">
        <v>625</v>
      </c>
      <c r="T1544">
        <v>3323</v>
      </c>
      <c r="U1544">
        <v>3323</v>
      </c>
      <c r="V1544" s="5">
        <v>3322.8878955837654</v>
      </c>
      <c r="W1544" s="6">
        <v>3.3737044329303404E-5</v>
      </c>
      <c r="X1544">
        <v>1</v>
      </c>
      <c r="Y1544" t="s">
        <v>8</v>
      </c>
      <c r="Z1544" t="s">
        <v>7</v>
      </c>
      <c r="AA1544">
        <v>0</v>
      </c>
      <c r="AB1544">
        <v>1323</v>
      </c>
      <c r="AC1544">
        <v>1</v>
      </c>
      <c r="AD1544" t="b">
        <v>1</v>
      </c>
    </row>
    <row r="1545" spans="1:30" x14ac:dyDescent="0.35">
      <c r="A1545" t="s">
        <v>1571</v>
      </c>
      <c r="C1545">
        <v>388</v>
      </c>
      <c r="D1545">
        <v>1318</v>
      </c>
      <c r="G1545">
        <v>90</v>
      </c>
      <c r="T1545">
        <v>1796</v>
      </c>
      <c r="U1545">
        <v>1796</v>
      </c>
      <c r="V1545" s="5">
        <v>1795.9876425855514</v>
      </c>
      <c r="W1545" s="6">
        <v>6.8805676362146565E-6</v>
      </c>
      <c r="X1545">
        <v>1</v>
      </c>
      <c r="Y1545" t="s">
        <v>6</v>
      </c>
      <c r="Z1545" t="s">
        <v>2</v>
      </c>
      <c r="AA1545">
        <v>0</v>
      </c>
      <c r="AB1545">
        <v>1318</v>
      </c>
      <c r="AC1545">
        <v>1</v>
      </c>
      <c r="AD1545" t="b">
        <v>1</v>
      </c>
    </row>
    <row r="1546" spans="1:30" x14ac:dyDescent="0.35">
      <c r="A1546" t="s">
        <v>1572</v>
      </c>
      <c r="G1546">
        <v>767</v>
      </c>
      <c r="H1546">
        <v>1214</v>
      </c>
      <c r="T1546">
        <v>1981</v>
      </c>
      <c r="U1546">
        <v>1981</v>
      </c>
      <c r="V1546" s="5">
        <v>1981.0179487179487</v>
      </c>
      <c r="W1546" s="6">
        <v>9.0603509979805936E-6</v>
      </c>
      <c r="X1546">
        <v>1</v>
      </c>
      <c r="Y1546" t="s">
        <v>7</v>
      </c>
      <c r="Z1546" t="s">
        <v>6</v>
      </c>
      <c r="AA1546">
        <v>0</v>
      </c>
      <c r="AB1546">
        <v>0</v>
      </c>
      <c r="AC1546">
        <v>1</v>
      </c>
      <c r="AD1546" t="b">
        <v>1</v>
      </c>
    </row>
    <row r="1547" spans="1:30" x14ac:dyDescent="0.35">
      <c r="A1547" t="s">
        <v>1573</v>
      </c>
      <c r="T1547">
        <v>0</v>
      </c>
      <c r="U1547">
        <v>0</v>
      </c>
      <c r="V1547" s="5">
        <v>2957.9359720605357</v>
      </c>
      <c r="W1547" s="6">
        <v>1</v>
      </c>
      <c r="X1547">
        <v>0</v>
      </c>
      <c r="Y1547" t="s">
        <v>11</v>
      </c>
      <c r="Z1547" t="s">
        <v>8</v>
      </c>
      <c r="AA1547">
        <v>0</v>
      </c>
      <c r="AB1547">
        <v>0</v>
      </c>
      <c r="AC1547">
        <v>1</v>
      </c>
      <c r="AD1547" t="b">
        <v>0</v>
      </c>
    </row>
    <row r="1548" spans="1:30" x14ac:dyDescent="0.35">
      <c r="A1548" t="s">
        <v>1574</v>
      </c>
      <c r="H1548">
        <v>277</v>
      </c>
      <c r="N1548">
        <v>733</v>
      </c>
      <c r="P1548">
        <v>850</v>
      </c>
      <c r="T1548">
        <v>1860</v>
      </c>
      <c r="U1548">
        <v>1860</v>
      </c>
      <c r="V1548" s="5">
        <v>1860.0277373187259</v>
      </c>
      <c r="W1548" s="6">
        <v>1.4912314568988088E-5</v>
      </c>
      <c r="X1548">
        <v>1</v>
      </c>
      <c r="Y1548" t="s">
        <v>7</v>
      </c>
      <c r="Z1548" t="s">
        <v>13</v>
      </c>
      <c r="AA1548">
        <v>0</v>
      </c>
      <c r="AB1548">
        <v>850</v>
      </c>
      <c r="AC1548">
        <v>1</v>
      </c>
      <c r="AD1548" t="b">
        <v>1</v>
      </c>
    </row>
    <row r="1549" spans="1:30" x14ac:dyDescent="0.35">
      <c r="A1549" t="s">
        <v>1575</v>
      </c>
      <c r="C1549">
        <v>269</v>
      </c>
      <c r="D1549">
        <v>1318</v>
      </c>
      <c r="G1549">
        <v>109</v>
      </c>
      <c r="T1549">
        <v>1696</v>
      </c>
      <c r="U1549">
        <v>1696</v>
      </c>
      <c r="V1549" s="5">
        <v>1696.024644030668</v>
      </c>
      <c r="W1549" s="6">
        <v>1.4530467322365523E-5</v>
      </c>
      <c r="X1549">
        <v>1</v>
      </c>
      <c r="Y1549" t="s">
        <v>6</v>
      </c>
      <c r="Z1549" t="s">
        <v>2</v>
      </c>
      <c r="AA1549">
        <v>0</v>
      </c>
      <c r="AB1549">
        <v>1318</v>
      </c>
      <c r="AC1549">
        <v>1</v>
      </c>
      <c r="AD1549" t="b">
        <v>1</v>
      </c>
    </row>
    <row r="1550" spans="1:30" x14ac:dyDescent="0.35">
      <c r="A1550" t="s">
        <v>1576</v>
      </c>
      <c r="B1550">
        <v>917</v>
      </c>
      <c r="C1550">
        <v>202</v>
      </c>
      <c r="T1550">
        <v>1119</v>
      </c>
      <c r="U1550">
        <v>1119</v>
      </c>
      <c r="V1550" s="5">
        <v>1158.7411845258473</v>
      </c>
      <c r="W1550" s="6">
        <v>3.4296860296813607E-2</v>
      </c>
      <c r="X1550">
        <v>1</v>
      </c>
      <c r="Y1550" t="s">
        <v>2</v>
      </c>
      <c r="Z1550" t="s">
        <v>1</v>
      </c>
      <c r="AA1550">
        <v>0</v>
      </c>
      <c r="AB1550">
        <v>0</v>
      </c>
      <c r="AC1550">
        <v>1</v>
      </c>
      <c r="AD1550" t="b">
        <v>1</v>
      </c>
    </row>
    <row r="1551" spans="1:30" x14ac:dyDescent="0.35">
      <c r="A1551" t="s">
        <v>1577</v>
      </c>
      <c r="N1551">
        <v>614</v>
      </c>
      <c r="O1551">
        <v>876</v>
      </c>
      <c r="T1551">
        <v>1490</v>
      </c>
      <c r="U1551">
        <v>1490</v>
      </c>
      <c r="V1551" s="5">
        <v>1490.0171304347825</v>
      </c>
      <c r="W1551" s="6">
        <v>1.149680391763767E-5</v>
      </c>
      <c r="X1551">
        <v>1</v>
      </c>
      <c r="Y1551" t="s">
        <v>14</v>
      </c>
      <c r="Z1551" t="s">
        <v>13</v>
      </c>
      <c r="AA1551">
        <v>0</v>
      </c>
      <c r="AB1551">
        <v>0</v>
      </c>
      <c r="AC1551">
        <v>1</v>
      </c>
      <c r="AD1551" t="b">
        <v>1</v>
      </c>
    </row>
    <row r="1552" spans="1:30" x14ac:dyDescent="0.35">
      <c r="A1552" t="s">
        <v>1578</v>
      </c>
      <c r="F1552">
        <v>947</v>
      </c>
      <c r="K1552">
        <v>8</v>
      </c>
      <c r="M1552">
        <v>1266</v>
      </c>
      <c r="T1552">
        <v>2221</v>
      </c>
      <c r="U1552">
        <v>2221</v>
      </c>
      <c r="V1552" s="5">
        <v>2221.0363275637956</v>
      </c>
      <c r="W1552" s="6">
        <v>1.6356132200419053E-5</v>
      </c>
      <c r="X1552">
        <v>1</v>
      </c>
      <c r="Y1552" t="s">
        <v>10</v>
      </c>
      <c r="Z1552" t="s">
        <v>5</v>
      </c>
      <c r="AA1552">
        <v>0</v>
      </c>
      <c r="AB1552">
        <v>1266</v>
      </c>
      <c r="AC1552">
        <v>1</v>
      </c>
      <c r="AD1552" t="b">
        <v>1</v>
      </c>
    </row>
    <row r="1553" spans="1:30" x14ac:dyDescent="0.35">
      <c r="A1553" t="s">
        <v>1579</v>
      </c>
      <c r="G1553">
        <v>485</v>
      </c>
      <c r="H1553">
        <v>1460</v>
      </c>
      <c r="J1553">
        <v>1300</v>
      </c>
      <c r="N1553">
        <v>1780</v>
      </c>
      <c r="P1553">
        <v>850</v>
      </c>
      <c r="T1553">
        <v>5875</v>
      </c>
      <c r="U1553">
        <v>5875</v>
      </c>
      <c r="V1553" s="5">
        <v>5875.4555873925501</v>
      </c>
      <c r="W1553" s="6">
        <v>7.7540777182914304E-5</v>
      </c>
      <c r="X1553">
        <v>1</v>
      </c>
      <c r="Y1553" t="s">
        <v>6</v>
      </c>
      <c r="Z1553" t="s">
        <v>9</v>
      </c>
      <c r="AA1553">
        <v>0</v>
      </c>
      <c r="AB1553">
        <v>4090</v>
      </c>
      <c r="AC1553">
        <v>1</v>
      </c>
      <c r="AD1553" t="b">
        <v>1</v>
      </c>
    </row>
    <row r="1554" spans="1:30" x14ac:dyDescent="0.35">
      <c r="A1554" t="s">
        <v>1580</v>
      </c>
      <c r="E1554">
        <v>389</v>
      </c>
      <c r="K1554">
        <v>755</v>
      </c>
      <c r="L1554">
        <v>1009</v>
      </c>
      <c r="T1554">
        <v>2153</v>
      </c>
      <c r="U1554">
        <v>2153</v>
      </c>
      <c r="V1554" s="5">
        <v>2153.0063749409728</v>
      </c>
      <c r="W1554" s="6">
        <v>2.9609484890603972E-6</v>
      </c>
      <c r="X1554">
        <v>1</v>
      </c>
      <c r="Y1554" t="s">
        <v>4</v>
      </c>
      <c r="Z1554" t="s">
        <v>10</v>
      </c>
      <c r="AA1554">
        <v>0</v>
      </c>
      <c r="AB1554">
        <v>1009</v>
      </c>
      <c r="AC1554">
        <v>1</v>
      </c>
      <c r="AD1554" t="b">
        <v>1</v>
      </c>
    </row>
    <row r="1555" spans="1:30" x14ac:dyDescent="0.35">
      <c r="A1555" t="s">
        <v>1581</v>
      </c>
      <c r="K1555">
        <v>8</v>
      </c>
      <c r="M1555">
        <v>1253</v>
      </c>
      <c r="T1555">
        <v>1261</v>
      </c>
      <c r="U1555">
        <v>1261</v>
      </c>
      <c r="V1555" s="5">
        <v>1261.0232048107534</v>
      </c>
      <c r="W1555" s="6">
        <v>1.8401573154970996E-5</v>
      </c>
      <c r="X1555">
        <v>1</v>
      </c>
      <c r="Y1555" t="s">
        <v>10</v>
      </c>
      <c r="Z1555" t="s">
        <v>12</v>
      </c>
      <c r="AA1555">
        <v>0</v>
      </c>
      <c r="AB1555">
        <v>0</v>
      </c>
      <c r="AC1555">
        <v>1</v>
      </c>
      <c r="AD1555" t="b">
        <v>1</v>
      </c>
    </row>
    <row r="1556" spans="1:30" x14ac:dyDescent="0.35">
      <c r="A1556" t="s">
        <v>1582</v>
      </c>
      <c r="B1556">
        <v>472</v>
      </c>
      <c r="T1556">
        <v>472</v>
      </c>
      <c r="U1556">
        <v>472</v>
      </c>
      <c r="V1556" s="5">
        <v>501.00143895509723</v>
      </c>
      <c r="W1556" s="6">
        <v>5.7886937441903263E-2</v>
      </c>
      <c r="X1556">
        <v>1</v>
      </c>
      <c r="Y1556" t="s">
        <v>1</v>
      </c>
      <c r="Z1556" t="s">
        <v>1</v>
      </c>
      <c r="AA1556">
        <v>1</v>
      </c>
      <c r="AB1556">
        <v>0</v>
      </c>
      <c r="AC1556">
        <v>1</v>
      </c>
      <c r="AD1556" t="b">
        <v>0</v>
      </c>
    </row>
    <row r="1557" spans="1:30" x14ac:dyDescent="0.35">
      <c r="A1557" t="s">
        <v>1583</v>
      </c>
      <c r="H1557">
        <v>818</v>
      </c>
      <c r="K1557">
        <v>615</v>
      </c>
      <c r="T1557">
        <v>1433</v>
      </c>
      <c r="U1557">
        <v>1433</v>
      </c>
      <c r="V1557" s="5">
        <v>1433.053416856492</v>
      </c>
      <c r="W1557" s="6">
        <v>3.727485372403144E-5</v>
      </c>
      <c r="X1557">
        <v>1</v>
      </c>
      <c r="Y1557" t="s">
        <v>10</v>
      </c>
      <c r="Z1557" t="s">
        <v>7</v>
      </c>
      <c r="AA1557">
        <v>0</v>
      </c>
      <c r="AB1557">
        <v>0</v>
      </c>
      <c r="AC1557">
        <v>1</v>
      </c>
      <c r="AD1557" t="b">
        <v>1</v>
      </c>
    </row>
    <row r="1558" spans="1:30" x14ac:dyDescent="0.35">
      <c r="A1558" t="s">
        <v>1584</v>
      </c>
      <c r="K1558">
        <v>263</v>
      </c>
      <c r="T1558">
        <v>263</v>
      </c>
      <c r="U1558">
        <v>263</v>
      </c>
      <c r="V1558" s="5">
        <v>300.00227669825807</v>
      </c>
      <c r="W1558" s="6">
        <v>0.12333998630108703</v>
      </c>
      <c r="X1558">
        <v>1</v>
      </c>
      <c r="Y1558" t="s">
        <v>10</v>
      </c>
      <c r="Z1558" t="s">
        <v>10</v>
      </c>
      <c r="AA1558">
        <v>1</v>
      </c>
      <c r="AB1558">
        <v>0</v>
      </c>
      <c r="AC1558">
        <v>1</v>
      </c>
      <c r="AD1558" t="b">
        <v>0</v>
      </c>
    </row>
    <row r="1559" spans="1:30" x14ac:dyDescent="0.35">
      <c r="A1559" t="s">
        <v>1585</v>
      </c>
      <c r="C1559">
        <v>646</v>
      </c>
      <c r="F1559">
        <v>134</v>
      </c>
      <c r="T1559">
        <v>780</v>
      </c>
      <c r="U1559">
        <v>780</v>
      </c>
      <c r="V1559" s="5">
        <v>780.00248470948009</v>
      </c>
      <c r="W1559" s="6">
        <v>3.1855148269324071E-6</v>
      </c>
      <c r="X1559">
        <v>1</v>
      </c>
      <c r="Y1559" t="s">
        <v>5</v>
      </c>
      <c r="Z1559" t="s">
        <v>2</v>
      </c>
      <c r="AA1559">
        <v>0</v>
      </c>
      <c r="AB1559">
        <v>0</v>
      </c>
      <c r="AC1559">
        <v>1</v>
      </c>
      <c r="AD1559" t="b">
        <v>1</v>
      </c>
    </row>
    <row r="1560" spans="1:30" x14ac:dyDescent="0.35">
      <c r="A1560" t="s">
        <v>1586</v>
      </c>
      <c r="G1560">
        <v>1063</v>
      </c>
      <c r="T1560">
        <v>1063</v>
      </c>
      <c r="U1560">
        <v>1063</v>
      </c>
      <c r="V1560" s="5">
        <v>1063.0090599633411</v>
      </c>
      <c r="W1560" s="6">
        <v>8.5229408500054912E-6</v>
      </c>
      <c r="X1560">
        <v>1</v>
      </c>
      <c r="Y1560" t="s">
        <v>6</v>
      </c>
      <c r="Z1560" t="s">
        <v>6</v>
      </c>
      <c r="AA1560">
        <v>1</v>
      </c>
      <c r="AB1560">
        <v>0</v>
      </c>
      <c r="AC1560">
        <v>1</v>
      </c>
      <c r="AD1560" t="b">
        <v>0</v>
      </c>
    </row>
    <row r="1561" spans="1:30" x14ac:dyDescent="0.35">
      <c r="A1561" t="s">
        <v>1587</v>
      </c>
      <c r="C1561">
        <v>139</v>
      </c>
      <c r="T1561">
        <v>139</v>
      </c>
      <c r="U1561">
        <v>139</v>
      </c>
      <c r="V1561" s="5">
        <v>352.00167521570256</v>
      </c>
      <c r="W1561" s="6">
        <v>0.60511551567241151</v>
      </c>
      <c r="X1561">
        <v>0</v>
      </c>
      <c r="Y1561" t="s">
        <v>2</v>
      </c>
      <c r="Z1561" t="s">
        <v>2</v>
      </c>
      <c r="AA1561">
        <v>1</v>
      </c>
      <c r="AB1561">
        <v>0</v>
      </c>
      <c r="AC1561">
        <v>1</v>
      </c>
      <c r="AD1561" t="b">
        <v>0</v>
      </c>
    </row>
    <row r="1562" spans="1:30" x14ac:dyDescent="0.35">
      <c r="A1562" t="s">
        <v>1588</v>
      </c>
      <c r="B1562">
        <v>445</v>
      </c>
      <c r="I1562">
        <v>7</v>
      </c>
      <c r="T1562">
        <v>452</v>
      </c>
      <c r="U1562">
        <v>452</v>
      </c>
      <c r="V1562" s="5">
        <v>451.98885637100403</v>
      </c>
      <c r="W1562" s="6">
        <v>2.4654654288246468E-5</v>
      </c>
      <c r="X1562">
        <v>1</v>
      </c>
      <c r="Y1562" t="s">
        <v>8</v>
      </c>
      <c r="Z1562" t="s">
        <v>1</v>
      </c>
      <c r="AA1562">
        <v>0</v>
      </c>
      <c r="AB1562">
        <v>0</v>
      </c>
      <c r="AC1562">
        <v>1</v>
      </c>
      <c r="AD1562" t="b">
        <v>1</v>
      </c>
    </row>
    <row r="1563" spans="1:30" x14ac:dyDescent="0.35">
      <c r="A1563" t="s">
        <v>1589</v>
      </c>
      <c r="C1563">
        <v>908</v>
      </c>
      <c r="I1563">
        <v>906</v>
      </c>
      <c r="T1563">
        <v>1814</v>
      </c>
      <c r="U1563">
        <v>1814</v>
      </c>
      <c r="V1563" s="5">
        <v>1814.0524924471299</v>
      </c>
      <c r="W1563" s="6">
        <v>2.8936564596923967E-5</v>
      </c>
      <c r="X1563">
        <v>1</v>
      </c>
      <c r="Y1563" t="s">
        <v>8</v>
      </c>
      <c r="Z1563" t="s">
        <v>2</v>
      </c>
      <c r="AA1563">
        <v>0</v>
      </c>
      <c r="AB1563">
        <v>0</v>
      </c>
      <c r="AC1563">
        <v>1</v>
      </c>
      <c r="AD1563" t="b">
        <v>1</v>
      </c>
    </row>
    <row r="1564" spans="1:30" x14ac:dyDescent="0.35">
      <c r="A1564" t="s">
        <v>1590</v>
      </c>
      <c r="C1564">
        <v>314</v>
      </c>
      <c r="D1564">
        <v>1318</v>
      </c>
      <c r="G1564">
        <v>834</v>
      </c>
      <c r="H1564">
        <v>1153</v>
      </c>
      <c r="J1564">
        <v>1218</v>
      </c>
      <c r="N1564">
        <v>1295</v>
      </c>
      <c r="O1564">
        <v>2298</v>
      </c>
      <c r="P1564">
        <v>779</v>
      </c>
      <c r="T1564">
        <v>9209</v>
      </c>
      <c r="U1564">
        <v>9209</v>
      </c>
      <c r="V1564" s="5">
        <v>9210.2176165803103</v>
      </c>
      <c r="W1564" s="6">
        <v>1.3220280247432093E-4</v>
      </c>
      <c r="X1564">
        <v>1</v>
      </c>
      <c r="Y1564" t="s">
        <v>9</v>
      </c>
      <c r="Z1564" t="s">
        <v>2</v>
      </c>
      <c r="AA1564">
        <v>0</v>
      </c>
      <c r="AB1564">
        <v>7677</v>
      </c>
      <c r="AC1564">
        <v>1</v>
      </c>
      <c r="AD1564" t="b">
        <v>1</v>
      </c>
    </row>
    <row r="1565" spans="1:30" x14ac:dyDescent="0.35">
      <c r="A1565" t="s">
        <v>1591</v>
      </c>
      <c r="C1565">
        <v>800</v>
      </c>
      <c r="D1565">
        <v>1318</v>
      </c>
      <c r="G1565">
        <v>834</v>
      </c>
      <c r="H1565">
        <v>1214</v>
      </c>
      <c r="T1565">
        <v>4166</v>
      </c>
      <c r="U1565">
        <v>4166</v>
      </c>
      <c r="V1565" s="5">
        <v>4242.412365359759</v>
      </c>
      <c r="W1565" s="6">
        <v>1.8011536545500129E-2</v>
      </c>
      <c r="X1565">
        <v>1</v>
      </c>
      <c r="Y1565" t="s">
        <v>7</v>
      </c>
      <c r="Z1565" t="s">
        <v>2</v>
      </c>
      <c r="AA1565">
        <v>0</v>
      </c>
      <c r="AB1565">
        <v>2152</v>
      </c>
      <c r="AC1565">
        <v>1</v>
      </c>
      <c r="AD1565" t="b">
        <v>1</v>
      </c>
    </row>
    <row r="1566" spans="1:30" x14ac:dyDescent="0.35">
      <c r="A1566" t="s">
        <v>1592</v>
      </c>
      <c r="H1566">
        <v>1087</v>
      </c>
      <c r="K1566">
        <v>613</v>
      </c>
      <c r="N1566">
        <v>783</v>
      </c>
      <c r="P1566">
        <v>850</v>
      </c>
      <c r="T1566">
        <v>3333</v>
      </c>
      <c r="U1566">
        <v>3333</v>
      </c>
      <c r="V1566" s="5">
        <v>3333.1602983988355</v>
      </c>
      <c r="W1566" s="6">
        <v>4.8092016130306366E-5</v>
      </c>
      <c r="X1566">
        <v>1</v>
      </c>
      <c r="Y1566" t="s">
        <v>10</v>
      </c>
      <c r="Z1566" t="s">
        <v>13</v>
      </c>
      <c r="AA1566">
        <v>0</v>
      </c>
      <c r="AB1566">
        <v>1937</v>
      </c>
      <c r="AC1566">
        <v>1</v>
      </c>
      <c r="AD1566" t="b">
        <v>1</v>
      </c>
    </row>
    <row r="1567" spans="1:30" x14ac:dyDescent="0.35">
      <c r="A1567" t="s">
        <v>1593</v>
      </c>
      <c r="C1567">
        <v>620</v>
      </c>
      <c r="E1567">
        <v>1079</v>
      </c>
      <c r="F1567">
        <v>407</v>
      </c>
      <c r="T1567">
        <v>2106</v>
      </c>
      <c r="U1567">
        <v>2106</v>
      </c>
      <c r="V1567" s="5">
        <v>2106.0646036518297</v>
      </c>
      <c r="W1567" s="6">
        <v>3.0675057031791331E-5</v>
      </c>
      <c r="X1567">
        <v>1</v>
      </c>
      <c r="Y1567" t="s">
        <v>2</v>
      </c>
      <c r="Z1567" t="s">
        <v>4</v>
      </c>
      <c r="AA1567">
        <v>0</v>
      </c>
      <c r="AB1567">
        <v>407</v>
      </c>
      <c r="AC1567">
        <v>1</v>
      </c>
      <c r="AD1567" t="b">
        <v>1</v>
      </c>
    </row>
    <row r="1568" spans="1:30" x14ac:dyDescent="0.35">
      <c r="A1568" t="s">
        <v>1594</v>
      </c>
      <c r="B1568">
        <v>512</v>
      </c>
      <c r="D1568">
        <v>143</v>
      </c>
      <c r="I1568">
        <v>577</v>
      </c>
      <c r="T1568">
        <v>1232</v>
      </c>
      <c r="U1568">
        <v>1232</v>
      </c>
      <c r="V1568" s="5">
        <v>1232.0157239023411</v>
      </c>
      <c r="W1568" s="6">
        <v>1.2762744854624551E-5</v>
      </c>
      <c r="X1568">
        <v>1</v>
      </c>
      <c r="Y1568" t="s">
        <v>3</v>
      </c>
      <c r="Z1568" t="s">
        <v>1</v>
      </c>
      <c r="AA1568">
        <v>0</v>
      </c>
      <c r="AB1568">
        <v>577</v>
      </c>
      <c r="AC1568">
        <v>1</v>
      </c>
      <c r="AD1568" t="b">
        <v>1</v>
      </c>
    </row>
    <row r="1569" spans="1:30" x14ac:dyDescent="0.35">
      <c r="A1569" t="s">
        <v>1595</v>
      </c>
      <c r="C1569">
        <v>399</v>
      </c>
      <c r="F1569">
        <v>398</v>
      </c>
      <c r="L1569">
        <v>787</v>
      </c>
      <c r="T1569">
        <v>1584</v>
      </c>
      <c r="U1569">
        <v>1584</v>
      </c>
      <c r="V1569" s="5">
        <v>1584.0218917574216</v>
      </c>
      <c r="W1569" s="6">
        <v>1.3820362922706276E-5</v>
      </c>
      <c r="X1569">
        <v>1</v>
      </c>
      <c r="Y1569" t="s">
        <v>2</v>
      </c>
      <c r="Z1569" t="s">
        <v>11</v>
      </c>
      <c r="AA1569">
        <v>0</v>
      </c>
      <c r="AB1569">
        <v>398</v>
      </c>
      <c r="AC1569">
        <v>1</v>
      </c>
      <c r="AD1569" t="b">
        <v>1</v>
      </c>
    </row>
    <row r="1570" spans="1:30" x14ac:dyDescent="0.35">
      <c r="A1570" t="s">
        <v>1596</v>
      </c>
      <c r="C1570">
        <v>819</v>
      </c>
      <c r="D1570">
        <v>1318</v>
      </c>
      <c r="G1570">
        <v>224</v>
      </c>
      <c r="K1570">
        <v>120</v>
      </c>
      <c r="T1570">
        <v>2481</v>
      </c>
      <c r="U1570">
        <v>2481</v>
      </c>
      <c r="V1570" s="5">
        <v>2481.1269005847953</v>
      </c>
      <c r="W1570" s="6">
        <v>5.1146349977255836E-5</v>
      </c>
      <c r="X1570">
        <v>1</v>
      </c>
      <c r="Y1570" t="s">
        <v>10</v>
      </c>
      <c r="Z1570" t="s">
        <v>2</v>
      </c>
      <c r="AA1570">
        <v>0</v>
      </c>
      <c r="AB1570">
        <v>1542</v>
      </c>
      <c r="AC1570">
        <v>1</v>
      </c>
      <c r="AD1570" t="b">
        <v>1</v>
      </c>
    </row>
    <row r="1571" spans="1:30" x14ac:dyDescent="0.35">
      <c r="A1571" t="s">
        <v>1597</v>
      </c>
      <c r="B1571">
        <v>479</v>
      </c>
      <c r="C1571">
        <v>423</v>
      </c>
      <c r="E1571">
        <v>474</v>
      </c>
      <c r="F1571">
        <v>528</v>
      </c>
      <c r="I1571">
        <v>518</v>
      </c>
      <c r="T1571">
        <v>2422</v>
      </c>
      <c r="U1571">
        <v>2422</v>
      </c>
      <c r="V1571" s="5">
        <v>2421.8775098149185</v>
      </c>
      <c r="W1571" s="6">
        <v>5.0576540136755782E-5</v>
      </c>
      <c r="X1571">
        <v>1</v>
      </c>
      <c r="Y1571" t="s">
        <v>4</v>
      </c>
      <c r="Z1571" t="s">
        <v>1</v>
      </c>
      <c r="AA1571">
        <v>0</v>
      </c>
      <c r="AB1571">
        <v>1469</v>
      </c>
      <c r="AC1571">
        <v>1</v>
      </c>
      <c r="AD1571" t="b">
        <v>1</v>
      </c>
    </row>
    <row r="1572" spans="1:30" x14ac:dyDescent="0.35">
      <c r="A1572" t="s">
        <v>1598</v>
      </c>
      <c r="F1572">
        <v>357</v>
      </c>
      <c r="M1572">
        <v>576</v>
      </c>
      <c r="T1572">
        <v>933</v>
      </c>
      <c r="U1572">
        <v>933</v>
      </c>
      <c r="V1572" s="5">
        <v>933.02200292029602</v>
      </c>
      <c r="W1572" s="6">
        <v>2.3582423809031335E-5</v>
      </c>
      <c r="X1572">
        <v>1</v>
      </c>
      <c r="Y1572" t="s">
        <v>5</v>
      </c>
      <c r="Z1572" t="s">
        <v>12</v>
      </c>
      <c r="AA1572">
        <v>0</v>
      </c>
      <c r="AB1572">
        <v>0</v>
      </c>
      <c r="AC1572">
        <v>1</v>
      </c>
      <c r="AD1572" t="b">
        <v>1</v>
      </c>
    </row>
    <row r="1573" spans="1:30" x14ac:dyDescent="0.35">
      <c r="A1573" t="s">
        <v>1599</v>
      </c>
      <c r="C1573">
        <v>243</v>
      </c>
      <c r="K1573">
        <v>8</v>
      </c>
      <c r="M1573">
        <v>1397</v>
      </c>
      <c r="T1573">
        <v>1648</v>
      </c>
      <c r="U1573">
        <v>1648</v>
      </c>
      <c r="V1573" s="5">
        <v>1647.9880372415287</v>
      </c>
      <c r="W1573" s="6">
        <v>7.2590080759025848E-6</v>
      </c>
      <c r="X1573">
        <v>1</v>
      </c>
      <c r="Y1573" t="s">
        <v>10</v>
      </c>
      <c r="Z1573" t="s">
        <v>2</v>
      </c>
      <c r="AA1573">
        <v>0</v>
      </c>
      <c r="AB1573">
        <v>1397</v>
      </c>
      <c r="AC1573">
        <v>1</v>
      </c>
      <c r="AD1573" t="b">
        <v>1</v>
      </c>
    </row>
    <row r="1574" spans="1:30" x14ac:dyDescent="0.35">
      <c r="A1574" t="s">
        <v>1600</v>
      </c>
      <c r="C1574">
        <v>376</v>
      </c>
      <c r="K1574">
        <v>8</v>
      </c>
      <c r="M1574">
        <v>1397</v>
      </c>
      <c r="T1574">
        <v>1781</v>
      </c>
      <c r="U1574">
        <v>1781</v>
      </c>
      <c r="V1574" s="5">
        <v>1781.062212581345</v>
      </c>
      <c r="W1574" s="6">
        <v>3.4930043939789821E-5</v>
      </c>
      <c r="X1574">
        <v>1</v>
      </c>
      <c r="Y1574" t="s">
        <v>10</v>
      </c>
      <c r="Z1574" t="s">
        <v>2</v>
      </c>
      <c r="AA1574">
        <v>0</v>
      </c>
      <c r="AB1574">
        <v>1397</v>
      </c>
      <c r="AC1574">
        <v>1</v>
      </c>
      <c r="AD1574" t="b">
        <v>1</v>
      </c>
    </row>
    <row r="1575" spans="1:30" x14ac:dyDescent="0.35">
      <c r="A1575" t="s">
        <v>1601</v>
      </c>
      <c r="C1575">
        <v>500</v>
      </c>
      <c r="F1575">
        <v>176</v>
      </c>
      <c r="I1575">
        <v>384</v>
      </c>
      <c r="T1575">
        <v>1060</v>
      </c>
      <c r="U1575">
        <v>1060</v>
      </c>
      <c r="V1575" s="5">
        <v>1059.9589552238806</v>
      </c>
      <c r="W1575" s="6">
        <v>3.8722986316707947E-5</v>
      </c>
      <c r="X1575">
        <v>1</v>
      </c>
      <c r="Y1575" t="s">
        <v>8</v>
      </c>
      <c r="Z1575" t="s">
        <v>5</v>
      </c>
      <c r="AA1575">
        <v>0</v>
      </c>
      <c r="AB1575">
        <v>500</v>
      </c>
      <c r="AC1575">
        <v>1</v>
      </c>
      <c r="AD1575" t="b">
        <v>1</v>
      </c>
    </row>
    <row r="1576" spans="1:30" x14ac:dyDescent="0.35">
      <c r="A1576" t="s">
        <v>1602</v>
      </c>
      <c r="C1576">
        <v>520</v>
      </c>
      <c r="K1576">
        <v>8</v>
      </c>
      <c r="M1576">
        <v>1397</v>
      </c>
      <c r="T1576">
        <v>1925</v>
      </c>
      <c r="U1576">
        <v>1925</v>
      </c>
      <c r="V1576" s="5">
        <v>1925.0506301369862</v>
      </c>
      <c r="W1576" s="6">
        <v>2.6300678119113006E-5</v>
      </c>
      <c r="X1576">
        <v>1</v>
      </c>
      <c r="Y1576" t="s">
        <v>10</v>
      </c>
      <c r="Z1576" t="s">
        <v>2</v>
      </c>
      <c r="AA1576">
        <v>0</v>
      </c>
      <c r="AB1576">
        <v>1397</v>
      </c>
      <c r="AC1576">
        <v>1</v>
      </c>
      <c r="AD1576" t="b">
        <v>1</v>
      </c>
    </row>
    <row r="1577" spans="1:30" x14ac:dyDescent="0.35">
      <c r="A1577" t="s">
        <v>1603</v>
      </c>
      <c r="C1577">
        <v>367</v>
      </c>
      <c r="F1577">
        <v>398</v>
      </c>
      <c r="L1577">
        <v>381</v>
      </c>
      <c r="T1577">
        <v>1146</v>
      </c>
      <c r="U1577">
        <v>1146</v>
      </c>
      <c r="V1577" s="5">
        <v>1145.9857830083326</v>
      </c>
      <c r="W1577" s="6">
        <v>1.2405905795822968E-5</v>
      </c>
      <c r="X1577">
        <v>1</v>
      </c>
      <c r="Y1577" t="s">
        <v>2</v>
      </c>
      <c r="Z1577" t="s">
        <v>11</v>
      </c>
      <c r="AA1577">
        <v>0</v>
      </c>
      <c r="AB1577">
        <v>398</v>
      </c>
      <c r="AC1577">
        <v>1</v>
      </c>
      <c r="AD1577" t="b">
        <v>1</v>
      </c>
    </row>
    <row r="1578" spans="1:30" x14ac:dyDescent="0.35">
      <c r="A1578" t="s">
        <v>1604</v>
      </c>
      <c r="C1578">
        <v>500</v>
      </c>
      <c r="E1578">
        <v>410</v>
      </c>
      <c r="F1578">
        <v>522</v>
      </c>
      <c r="I1578">
        <v>384</v>
      </c>
      <c r="T1578">
        <v>1816</v>
      </c>
      <c r="U1578">
        <v>1816</v>
      </c>
      <c r="V1578" s="5">
        <v>1802.9547402708727</v>
      </c>
      <c r="W1578" s="6">
        <v>7.2354892986206858E-3</v>
      </c>
      <c r="X1578">
        <v>1</v>
      </c>
      <c r="Y1578" t="s">
        <v>8</v>
      </c>
      <c r="Z1578" t="s">
        <v>4</v>
      </c>
      <c r="AA1578">
        <v>0</v>
      </c>
      <c r="AB1578">
        <v>1022</v>
      </c>
      <c r="AC1578">
        <v>1</v>
      </c>
      <c r="AD1578" t="b">
        <v>1</v>
      </c>
    </row>
    <row r="1579" spans="1:30" x14ac:dyDescent="0.35">
      <c r="A1579" t="s">
        <v>1605</v>
      </c>
      <c r="C1579">
        <v>806</v>
      </c>
      <c r="D1579">
        <v>989</v>
      </c>
      <c r="M1579">
        <v>70</v>
      </c>
      <c r="T1579">
        <v>1865</v>
      </c>
      <c r="U1579">
        <v>1865</v>
      </c>
      <c r="V1579" s="5">
        <v>1865.0276837896031</v>
      </c>
      <c r="W1579" s="6">
        <v>1.4843634678299728E-5</v>
      </c>
      <c r="X1579">
        <v>1</v>
      </c>
      <c r="Y1579" t="s">
        <v>2</v>
      </c>
      <c r="Z1579" t="s">
        <v>12</v>
      </c>
      <c r="AA1579">
        <v>0</v>
      </c>
      <c r="AB1579">
        <v>989</v>
      </c>
      <c r="AC1579">
        <v>1</v>
      </c>
      <c r="AD1579" t="b">
        <v>1</v>
      </c>
    </row>
    <row r="1580" spans="1:30" x14ac:dyDescent="0.35">
      <c r="A1580" t="s">
        <v>1606</v>
      </c>
      <c r="H1580">
        <v>337</v>
      </c>
      <c r="N1580">
        <v>1197</v>
      </c>
      <c r="O1580">
        <v>2198</v>
      </c>
      <c r="P1580">
        <v>850</v>
      </c>
      <c r="T1580">
        <v>4582</v>
      </c>
      <c r="U1580">
        <v>4582</v>
      </c>
      <c r="V1580" s="5">
        <v>4582.1198447355655</v>
      </c>
      <c r="W1580" s="6">
        <v>2.6154867097852986E-5</v>
      </c>
      <c r="X1580">
        <v>1</v>
      </c>
      <c r="Y1580" t="s">
        <v>7</v>
      </c>
      <c r="Z1580" t="s">
        <v>14</v>
      </c>
      <c r="AA1580">
        <v>0</v>
      </c>
      <c r="AB1580">
        <v>2047</v>
      </c>
      <c r="AC1580">
        <v>1</v>
      </c>
      <c r="AD1580" t="b">
        <v>1</v>
      </c>
    </row>
    <row r="1581" spans="1:30" x14ac:dyDescent="0.35">
      <c r="A1581" t="s">
        <v>1607</v>
      </c>
      <c r="K1581">
        <v>817</v>
      </c>
      <c r="T1581">
        <v>817</v>
      </c>
      <c r="U1581">
        <v>817</v>
      </c>
      <c r="V1581" s="5">
        <v>817.00575924379859</v>
      </c>
      <c r="W1581" s="6">
        <v>7.0492083237256277E-6</v>
      </c>
      <c r="X1581">
        <v>1</v>
      </c>
      <c r="Y1581" t="s">
        <v>10</v>
      </c>
      <c r="Z1581" t="s">
        <v>10</v>
      </c>
      <c r="AA1581">
        <v>1</v>
      </c>
      <c r="AB1581">
        <v>0</v>
      </c>
      <c r="AC1581">
        <v>1</v>
      </c>
      <c r="AD1581" t="b">
        <v>0</v>
      </c>
    </row>
    <row r="1582" spans="1:30" x14ac:dyDescent="0.35">
      <c r="A1582" t="s">
        <v>1608</v>
      </c>
      <c r="C1582">
        <v>344</v>
      </c>
      <c r="D1582">
        <v>346</v>
      </c>
      <c r="F1582">
        <v>126</v>
      </c>
      <c r="T1582">
        <v>816</v>
      </c>
      <c r="U1582">
        <v>816</v>
      </c>
      <c r="V1582" s="5">
        <v>815.9954320222979</v>
      </c>
      <c r="W1582" s="6">
        <v>5.5980432277349135E-6</v>
      </c>
      <c r="X1582">
        <v>1</v>
      </c>
      <c r="Y1582" t="s">
        <v>5</v>
      </c>
      <c r="Z1582" t="s">
        <v>3</v>
      </c>
      <c r="AA1582">
        <v>0</v>
      </c>
      <c r="AB1582">
        <v>344</v>
      </c>
      <c r="AC1582">
        <v>1</v>
      </c>
      <c r="AD1582" t="b">
        <v>1</v>
      </c>
    </row>
    <row r="1583" spans="1:30" x14ac:dyDescent="0.35">
      <c r="A1583" t="s">
        <v>1609</v>
      </c>
      <c r="E1583">
        <v>446</v>
      </c>
      <c r="H1583">
        <v>818</v>
      </c>
      <c r="K1583">
        <v>1052</v>
      </c>
      <c r="L1583">
        <v>780</v>
      </c>
      <c r="M1583">
        <v>866</v>
      </c>
      <c r="T1583">
        <v>3962</v>
      </c>
      <c r="U1583">
        <v>3962</v>
      </c>
      <c r="V1583" s="5">
        <v>3960.9700561447285</v>
      </c>
      <c r="W1583" s="6">
        <v>2.6002313591686171E-4</v>
      </c>
      <c r="X1583">
        <v>1</v>
      </c>
      <c r="Y1583" t="s">
        <v>4</v>
      </c>
      <c r="Z1583" t="s">
        <v>7</v>
      </c>
      <c r="AA1583">
        <v>0</v>
      </c>
      <c r="AB1583">
        <v>2698</v>
      </c>
      <c r="AC1583">
        <v>1</v>
      </c>
      <c r="AD1583" t="b">
        <v>1</v>
      </c>
    </row>
    <row r="1584" spans="1:30" x14ac:dyDescent="0.35">
      <c r="A1584" t="s">
        <v>1610</v>
      </c>
      <c r="D1584">
        <v>297</v>
      </c>
      <c r="I1584">
        <v>483</v>
      </c>
      <c r="T1584">
        <v>780</v>
      </c>
      <c r="U1584">
        <v>780</v>
      </c>
      <c r="V1584" s="5">
        <v>779.98162428219848</v>
      </c>
      <c r="W1584" s="6">
        <v>2.3559167587350897E-5</v>
      </c>
      <c r="X1584">
        <v>1</v>
      </c>
      <c r="Y1584" t="s">
        <v>8</v>
      </c>
      <c r="Z1584" t="s">
        <v>3</v>
      </c>
      <c r="AA1584">
        <v>0</v>
      </c>
      <c r="AB1584">
        <v>0</v>
      </c>
      <c r="AC1584">
        <v>1</v>
      </c>
      <c r="AD1584" t="b">
        <v>1</v>
      </c>
    </row>
    <row r="1585" spans="1:30" x14ac:dyDescent="0.35">
      <c r="A1585" t="s">
        <v>1611</v>
      </c>
      <c r="H1585">
        <v>277</v>
      </c>
      <c r="N1585">
        <v>718</v>
      </c>
      <c r="P1585">
        <v>850</v>
      </c>
      <c r="T1585">
        <v>1845</v>
      </c>
      <c r="U1585">
        <v>1845</v>
      </c>
      <c r="V1585" s="5">
        <v>1845.0564258976847</v>
      </c>
      <c r="W1585" s="6">
        <v>3.0582207076524879E-5</v>
      </c>
      <c r="X1585">
        <v>1</v>
      </c>
      <c r="Y1585" t="s">
        <v>7</v>
      </c>
      <c r="Z1585" t="s">
        <v>13</v>
      </c>
      <c r="AA1585">
        <v>0</v>
      </c>
      <c r="AB1585">
        <v>850</v>
      </c>
      <c r="AC1585">
        <v>1</v>
      </c>
      <c r="AD1585" t="b">
        <v>1</v>
      </c>
    </row>
    <row r="1586" spans="1:30" x14ac:dyDescent="0.35">
      <c r="A1586" t="s">
        <v>1612</v>
      </c>
      <c r="T1586">
        <v>0</v>
      </c>
      <c r="U1586">
        <v>0</v>
      </c>
      <c r="V1586" s="5">
        <v>2391.0641858141857</v>
      </c>
      <c r="W1586" s="6">
        <v>1</v>
      </c>
      <c r="X1586">
        <v>0</v>
      </c>
      <c r="Y1586" t="s">
        <v>10</v>
      </c>
      <c r="Z1586" t="s">
        <v>8</v>
      </c>
      <c r="AA1586">
        <v>0</v>
      </c>
      <c r="AB1586">
        <v>0</v>
      </c>
      <c r="AC1586">
        <v>1</v>
      </c>
      <c r="AD1586" t="b">
        <v>0</v>
      </c>
    </row>
    <row r="1587" spans="1:30" x14ac:dyDescent="0.35">
      <c r="A1587" t="s">
        <v>1613</v>
      </c>
      <c r="D1587">
        <v>823</v>
      </c>
      <c r="E1587">
        <v>616</v>
      </c>
      <c r="G1587">
        <v>90</v>
      </c>
      <c r="L1587">
        <v>885</v>
      </c>
      <c r="M1587">
        <v>396</v>
      </c>
      <c r="T1587">
        <v>2810</v>
      </c>
      <c r="U1587">
        <v>2810</v>
      </c>
      <c r="V1587" s="5">
        <v>2810.0227162880619</v>
      </c>
      <c r="W1587" s="6">
        <v>8.0840229263115459E-6</v>
      </c>
      <c r="X1587">
        <v>1</v>
      </c>
      <c r="Y1587" t="s">
        <v>6</v>
      </c>
      <c r="Z1587" t="s">
        <v>4</v>
      </c>
      <c r="AA1587">
        <v>0</v>
      </c>
      <c r="AB1587">
        <v>2104</v>
      </c>
      <c r="AC1587">
        <v>1</v>
      </c>
      <c r="AD1587" t="b">
        <v>1</v>
      </c>
    </row>
    <row r="1588" spans="1:30" x14ac:dyDescent="0.35">
      <c r="A1588" t="s">
        <v>1614</v>
      </c>
      <c r="E1588">
        <v>678</v>
      </c>
      <c r="F1588">
        <v>392</v>
      </c>
      <c r="T1588">
        <v>1070</v>
      </c>
      <c r="U1588">
        <v>1070</v>
      </c>
      <c r="V1588" s="5">
        <v>1056.9866354161472</v>
      </c>
      <c r="W1588" s="6">
        <v>1.2311758869807524E-2</v>
      </c>
      <c r="X1588">
        <v>1</v>
      </c>
      <c r="Y1588" t="s">
        <v>5</v>
      </c>
      <c r="Z1588" t="s">
        <v>4</v>
      </c>
      <c r="AA1588">
        <v>0</v>
      </c>
      <c r="AB1588">
        <v>0</v>
      </c>
      <c r="AC1588">
        <v>1</v>
      </c>
      <c r="AD1588" t="b">
        <v>1</v>
      </c>
    </row>
    <row r="1589" spans="1:30" x14ac:dyDescent="0.35">
      <c r="A1589" t="s">
        <v>1615</v>
      </c>
      <c r="C1589">
        <v>500</v>
      </c>
      <c r="F1589">
        <v>272</v>
      </c>
      <c r="I1589">
        <v>384</v>
      </c>
      <c r="T1589">
        <v>1156</v>
      </c>
      <c r="U1589">
        <v>1156</v>
      </c>
      <c r="V1589" s="5">
        <v>1156.0333262801523</v>
      </c>
      <c r="W1589" s="6">
        <v>2.8828130984389146E-5</v>
      </c>
      <c r="X1589">
        <v>1</v>
      </c>
      <c r="Y1589" t="s">
        <v>8</v>
      </c>
      <c r="Z1589" t="s">
        <v>5</v>
      </c>
      <c r="AA1589">
        <v>0</v>
      </c>
      <c r="AB1589">
        <v>500</v>
      </c>
      <c r="AC1589">
        <v>1</v>
      </c>
      <c r="AD1589" t="b">
        <v>1</v>
      </c>
    </row>
    <row r="1590" spans="1:30" x14ac:dyDescent="0.35">
      <c r="A1590" t="s">
        <v>1616</v>
      </c>
      <c r="C1590">
        <v>416</v>
      </c>
      <c r="E1590">
        <v>473</v>
      </c>
      <c r="F1590">
        <v>522</v>
      </c>
      <c r="T1590">
        <v>1411</v>
      </c>
      <c r="U1590">
        <v>1411</v>
      </c>
      <c r="V1590" s="5">
        <v>1404.0061630218688</v>
      </c>
      <c r="W1590" s="6">
        <v>4.9813435028505989E-3</v>
      </c>
      <c r="X1590">
        <v>1</v>
      </c>
      <c r="Y1590" t="s">
        <v>2</v>
      </c>
      <c r="Z1590" t="s">
        <v>4</v>
      </c>
      <c r="AA1590">
        <v>0</v>
      </c>
      <c r="AB1590">
        <v>522</v>
      </c>
      <c r="AC1590">
        <v>1</v>
      </c>
      <c r="AD1590" t="b">
        <v>1</v>
      </c>
    </row>
    <row r="1591" spans="1:30" x14ac:dyDescent="0.35">
      <c r="A1591" t="s">
        <v>1617</v>
      </c>
      <c r="C1591">
        <v>299</v>
      </c>
      <c r="F1591">
        <v>176</v>
      </c>
      <c r="T1591">
        <v>475</v>
      </c>
      <c r="U1591">
        <v>475</v>
      </c>
      <c r="V1591" s="5">
        <v>505.75052271813428</v>
      </c>
      <c r="W1591" s="6">
        <v>6.0801761613348271E-2</v>
      </c>
      <c r="X1591">
        <v>1</v>
      </c>
      <c r="Y1591" t="s">
        <v>2</v>
      </c>
      <c r="Z1591" t="s">
        <v>5</v>
      </c>
      <c r="AA1591">
        <v>0</v>
      </c>
      <c r="AB1591">
        <v>0</v>
      </c>
      <c r="AC1591">
        <v>1</v>
      </c>
      <c r="AD1591" t="b">
        <v>1</v>
      </c>
    </row>
    <row r="1592" spans="1:30" x14ac:dyDescent="0.35">
      <c r="A1592" t="s">
        <v>1618</v>
      </c>
      <c r="H1592">
        <v>1087</v>
      </c>
      <c r="J1592">
        <v>1238</v>
      </c>
      <c r="K1592">
        <v>615</v>
      </c>
      <c r="N1592">
        <v>1197</v>
      </c>
      <c r="O1592">
        <v>2382</v>
      </c>
      <c r="P1592">
        <v>850</v>
      </c>
      <c r="T1592">
        <v>7369</v>
      </c>
      <c r="U1592">
        <v>7369</v>
      </c>
      <c r="V1592" s="5">
        <v>7369.1912442396315</v>
      </c>
      <c r="W1592" s="6">
        <v>2.5951862734052339E-5</v>
      </c>
      <c r="X1592">
        <v>1</v>
      </c>
      <c r="Y1592" t="s">
        <v>10</v>
      </c>
      <c r="Z1592" t="s">
        <v>9</v>
      </c>
      <c r="AA1592">
        <v>0</v>
      </c>
      <c r="AB1592">
        <v>5516</v>
      </c>
      <c r="AC1592">
        <v>1</v>
      </c>
      <c r="AD1592" t="b">
        <v>1</v>
      </c>
    </row>
    <row r="1593" spans="1:30" x14ac:dyDescent="0.35">
      <c r="A1593" t="s">
        <v>1619</v>
      </c>
      <c r="C1593">
        <v>695</v>
      </c>
      <c r="D1593">
        <v>1318</v>
      </c>
      <c r="G1593">
        <v>834</v>
      </c>
      <c r="H1593">
        <v>1214</v>
      </c>
      <c r="T1593">
        <v>4061</v>
      </c>
      <c r="U1593">
        <v>4061</v>
      </c>
      <c r="V1593" s="5">
        <v>4060.9073706699223</v>
      </c>
      <c r="W1593" s="6">
        <v>2.2810008114612491E-5</v>
      </c>
      <c r="X1593">
        <v>1</v>
      </c>
      <c r="Y1593" t="s">
        <v>7</v>
      </c>
      <c r="Z1593" t="s">
        <v>2</v>
      </c>
      <c r="AA1593">
        <v>0</v>
      </c>
      <c r="AB1593">
        <v>2152</v>
      </c>
      <c r="AC1593">
        <v>1</v>
      </c>
      <c r="AD1593" t="b">
        <v>1</v>
      </c>
    </row>
    <row r="1594" spans="1:30" x14ac:dyDescent="0.35">
      <c r="A1594" t="s">
        <v>1620</v>
      </c>
      <c r="C1594">
        <v>536</v>
      </c>
      <c r="T1594">
        <v>536</v>
      </c>
      <c r="U1594">
        <v>536</v>
      </c>
      <c r="V1594" s="5">
        <v>536.00008899568365</v>
      </c>
      <c r="W1594" s="6">
        <v>1.6603669566782325E-7</v>
      </c>
      <c r="X1594">
        <v>1</v>
      </c>
      <c r="Y1594" t="s">
        <v>2</v>
      </c>
      <c r="Z1594" t="s">
        <v>2</v>
      </c>
      <c r="AA1594">
        <v>1</v>
      </c>
      <c r="AB1594">
        <v>0</v>
      </c>
      <c r="AC1594">
        <v>1</v>
      </c>
      <c r="AD1594" t="b">
        <v>0</v>
      </c>
    </row>
    <row r="1595" spans="1:30" x14ac:dyDescent="0.35">
      <c r="A1595" t="s">
        <v>1621</v>
      </c>
      <c r="D1595">
        <v>1133</v>
      </c>
      <c r="G1595">
        <v>281</v>
      </c>
      <c r="K1595">
        <v>202</v>
      </c>
      <c r="T1595">
        <v>1616</v>
      </c>
      <c r="U1595">
        <v>1616</v>
      </c>
      <c r="V1595" s="5">
        <v>1615.943487494101</v>
      </c>
      <c r="W1595" s="6">
        <v>3.497183307237557E-5</v>
      </c>
      <c r="X1595">
        <v>1</v>
      </c>
      <c r="Y1595" t="s">
        <v>3</v>
      </c>
      <c r="Z1595" t="s">
        <v>10</v>
      </c>
      <c r="AA1595">
        <v>0</v>
      </c>
      <c r="AB1595">
        <v>281</v>
      </c>
      <c r="AC1595">
        <v>1</v>
      </c>
      <c r="AD1595" t="b">
        <v>1</v>
      </c>
    </row>
    <row r="1596" spans="1:30" x14ac:dyDescent="0.35">
      <c r="A1596" t="s">
        <v>1622</v>
      </c>
      <c r="E1596">
        <v>389</v>
      </c>
      <c r="H1596">
        <v>1087</v>
      </c>
      <c r="K1596">
        <v>1052</v>
      </c>
      <c r="L1596">
        <v>780</v>
      </c>
      <c r="M1596">
        <v>866</v>
      </c>
      <c r="N1596">
        <v>1197</v>
      </c>
      <c r="O1596">
        <v>2152</v>
      </c>
      <c r="P1596">
        <v>850</v>
      </c>
      <c r="T1596">
        <v>8373</v>
      </c>
      <c r="U1596">
        <v>8373</v>
      </c>
      <c r="V1596" s="5">
        <v>8374.1366279069771</v>
      </c>
      <c r="W1596" s="6">
        <v>1.3573075738808075E-4</v>
      </c>
      <c r="X1596">
        <v>1</v>
      </c>
      <c r="Y1596" t="s">
        <v>4</v>
      </c>
      <c r="Z1596" t="s">
        <v>14</v>
      </c>
      <c r="AA1596">
        <v>0</v>
      </c>
      <c r="AB1596">
        <v>5832</v>
      </c>
      <c r="AC1596">
        <v>1</v>
      </c>
      <c r="AD1596" t="b">
        <v>1</v>
      </c>
    </row>
    <row r="1597" spans="1:30" x14ac:dyDescent="0.35">
      <c r="A1597" t="s">
        <v>1623</v>
      </c>
      <c r="C1597">
        <v>298</v>
      </c>
      <c r="I1597">
        <v>384</v>
      </c>
      <c r="T1597">
        <v>682</v>
      </c>
      <c r="U1597">
        <v>682</v>
      </c>
      <c r="V1597" s="5">
        <v>682.01053193554651</v>
      </c>
      <c r="W1597" s="6">
        <v>1.5442482268741867E-5</v>
      </c>
      <c r="X1597">
        <v>1</v>
      </c>
      <c r="Y1597" t="s">
        <v>8</v>
      </c>
      <c r="Z1597" t="s">
        <v>2</v>
      </c>
      <c r="AA1597">
        <v>0</v>
      </c>
      <c r="AB1597">
        <v>0</v>
      </c>
      <c r="AC1597">
        <v>1</v>
      </c>
      <c r="AD1597" t="b">
        <v>1</v>
      </c>
    </row>
    <row r="1598" spans="1:30" x14ac:dyDescent="0.35">
      <c r="A1598" t="s">
        <v>1624</v>
      </c>
      <c r="C1598">
        <v>594</v>
      </c>
      <c r="T1598">
        <v>594</v>
      </c>
      <c r="U1598">
        <v>594</v>
      </c>
      <c r="V1598" s="5">
        <v>593.99921483645039</v>
      </c>
      <c r="W1598" s="6">
        <v>1.3218259048108313E-6</v>
      </c>
      <c r="X1598">
        <v>1</v>
      </c>
      <c r="Y1598" t="s">
        <v>2</v>
      </c>
      <c r="Z1598" t="s">
        <v>2</v>
      </c>
      <c r="AA1598">
        <v>1</v>
      </c>
      <c r="AB1598">
        <v>0</v>
      </c>
      <c r="AC1598">
        <v>1</v>
      </c>
      <c r="AD1598" t="b">
        <v>0</v>
      </c>
    </row>
    <row r="1599" spans="1:30" x14ac:dyDescent="0.35">
      <c r="A1599" t="s">
        <v>1625</v>
      </c>
      <c r="G1599">
        <v>797</v>
      </c>
      <c r="H1599">
        <v>1104</v>
      </c>
      <c r="T1599">
        <v>1901</v>
      </c>
      <c r="U1599">
        <v>1901</v>
      </c>
      <c r="V1599" s="5">
        <v>1901.0257234726689</v>
      </c>
      <c r="W1599" s="6">
        <v>1.3531364858085606E-5</v>
      </c>
      <c r="X1599">
        <v>1</v>
      </c>
      <c r="Y1599" t="s">
        <v>7</v>
      </c>
      <c r="Z1599" t="s">
        <v>6</v>
      </c>
      <c r="AA1599">
        <v>0</v>
      </c>
      <c r="AB1599">
        <v>0</v>
      </c>
      <c r="AC1599">
        <v>1</v>
      </c>
      <c r="AD1599" t="b">
        <v>1</v>
      </c>
    </row>
    <row r="1600" spans="1:30" x14ac:dyDescent="0.35">
      <c r="A1600" t="s">
        <v>1626</v>
      </c>
      <c r="K1600">
        <v>536</v>
      </c>
      <c r="L1600">
        <v>561</v>
      </c>
      <c r="T1600">
        <v>1097</v>
      </c>
      <c r="U1600">
        <v>1097</v>
      </c>
      <c r="V1600" s="5">
        <v>1096.992367201721</v>
      </c>
      <c r="W1600" s="6">
        <v>6.9579319849683237E-6</v>
      </c>
      <c r="X1600">
        <v>1</v>
      </c>
      <c r="Y1600" t="s">
        <v>10</v>
      </c>
      <c r="Z1600" t="s">
        <v>11</v>
      </c>
      <c r="AA1600">
        <v>0</v>
      </c>
      <c r="AB1600">
        <v>0</v>
      </c>
      <c r="AC1600">
        <v>1</v>
      </c>
      <c r="AD1600" t="b">
        <v>1</v>
      </c>
    </row>
    <row r="1601" spans="1:30" x14ac:dyDescent="0.35">
      <c r="A1601" t="s">
        <v>1627</v>
      </c>
      <c r="E1601">
        <v>446</v>
      </c>
      <c r="K1601">
        <v>462</v>
      </c>
      <c r="L1601">
        <v>780</v>
      </c>
      <c r="M1601">
        <v>866</v>
      </c>
      <c r="T1601">
        <v>2554</v>
      </c>
      <c r="U1601">
        <v>2554</v>
      </c>
      <c r="V1601" s="5">
        <v>2553.9451697127938</v>
      </c>
      <c r="W1601" s="6">
        <v>2.146885839853514E-5</v>
      </c>
      <c r="X1601">
        <v>1</v>
      </c>
      <c r="Y1601" t="s">
        <v>4</v>
      </c>
      <c r="Z1601" t="s">
        <v>10</v>
      </c>
      <c r="AA1601">
        <v>0</v>
      </c>
      <c r="AB1601">
        <v>1646</v>
      </c>
      <c r="AC1601">
        <v>1</v>
      </c>
      <c r="AD1601" t="b">
        <v>1</v>
      </c>
    </row>
    <row r="1602" spans="1:30" x14ac:dyDescent="0.35">
      <c r="A1602" t="s">
        <v>1628</v>
      </c>
      <c r="D1602">
        <v>345</v>
      </c>
      <c r="K1602">
        <v>8</v>
      </c>
      <c r="M1602">
        <v>1016</v>
      </c>
      <c r="T1602">
        <v>1369</v>
      </c>
      <c r="U1602">
        <v>1369</v>
      </c>
      <c r="V1602" s="5">
        <v>1368.9646278555638</v>
      </c>
      <c r="W1602" s="6">
        <v>2.5838610959315188E-5</v>
      </c>
      <c r="X1602">
        <v>1</v>
      </c>
      <c r="Y1602" t="s">
        <v>10</v>
      </c>
      <c r="Z1602" t="s">
        <v>3</v>
      </c>
      <c r="AA1602">
        <v>0</v>
      </c>
      <c r="AB1602">
        <v>1016</v>
      </c>
      <c r="AC1602">
        <v>1</v>
      </c>
      <c r="AD1602" t="b">
        <v>1</v>
      </c>
    </row>
    <row r="1603" spans="1:30" x14ac:dyDescent="0.35">
      <c r="A1603" t="s">
        <v>1629</v>
      </c>
      <c r="G1603">
        <v>60</v>
      </c>
      <c r="K1603">
        <v>452</v>
      </c>
      <c r="T1603">
        <v>512</v>
      </c>
      <c r="U1603">
        <v>512</v>
      </c>
      <c r="V1603" s="5">
        <v>548.9943445553007</v>
      </c>
      <c r="W1603" s="6">
        <v>6.7385656923783163E-2</v>
      </c>
      <c r="X1603">
        <v>1</v>
      </c>
      <c r="Y1603" t="s">
        <v>6</v>
      </c>
      <c r="Z1603" t="s">
        <v>10</v>
      </c>
      <c r="AA1603">
        <v>0</v>
      </c>
      <c r="AB1603">
        <v>0</v>
      </c>
      <c r="AC1603">
        <v>1</v>
      </c>
      <c r="AD1603" t="b">
        <v>1</v>
      </c>
    </row>
    <row r="1604" spans="1:30" x14ac:dyDescent="0.35">
      <c r="A1604" t="s">
        <v>1630</v>
      </c>
      <c r="D1604">
        <v>699</v>
      </c>
      <c r="I1604">
        <v>483</v>
      </c>
      <c r="T1604">
        <v>1182</v>
      </c>
      <c r="U1604">
        <v>1182</v>
      </c>
      <c r="V1604" s="5">
        <v>1182.0130444561062</v>
      </c>
      <c r="W1604" s="6">
        <v>1.1035797081388828E-5</v>
      </c>
      <c r="X1604">
        <v>1</v>
      </c>
      <c r="Y1604" t="s">
        <v>8</v>
      </c>
      <c r="Z1604" t="s">
        <v>3</v>
      </c>
      <c r="AA1604">
        <v>0</v>
      </c>
      <c r="AB1604">
        <v>0</v>
      </c>
      <c r="AC1604">
        <v>1</v>
      </c>
      <c r="AD1604" t="b">
        <v>1</v>
      </c>
    </row>
    <row r="1605" spans="1:30" x14ac:dyDescent="0.35">
      <c r="A1605" t="s">
        <v>1631</v>
      </c>
      <c r="D1605">
        <v>362</v>
      </c>
      <c r="K1605">
        <v>8</v>
      </c>
      <c r="M1605">
        <v>1244</v>
      </c>
      <c r="T1605">
        <v>1614</v>
      </c>
      <c r="U1605">
        <v>1614</v>
      </c>
      <c r="V1605" s="5">
        <v>1614.02864902751</v>
      </c>
      <c r="W1605" s="6">
        <v>1.7750011765459952E-5</v>
      </c>
      <c r="X1605">
        <v>1</v>
      </c>
      <c r="Y1605" t="s">
        <v>10</v>
      </c>
      <c r="Z1605" t="s">
        <v>3</v>
      </c>
      <c r="AA1605">
        <v>0</v>
      </c>
      <c r="AB1605">
        <v>1244</v>
      </c>
      <c r="AC1605">
        <v>1</v>
      </c>
      <c r="AD1605" t="b">
        <v>1</v>
      </c>
    </row>
    <row r="1606" spans="1:30" x14ac:dyDescent="0.35">
      <c r="A1606" t="s">
        <v>1632</v>
      </c>
      <c r="H1606">
        <v>1087</v>
      </c>
      <c r="K1606">
        <v>608</v>
      </c>
      <c r="N1606">
        <v>482</v>
      </c>
      <c r="P1606">
        <v>850</v>
      </c>
      <c r="T1606">
        <v>3027</v>
      </c>
      <c r="U1606">
        <v>3027</v>
      </c>
      <c r="V1606" s="5">
        <v>3027.0287000562748</v>
      </c>
      <c r="W1606" s="6">
        <v>9.4812633505243638E-6</v>
      </c>
      <c r="X1606">
        <v>1</v>
      </c>
      <c r="Y1606" t="s">
        <v>10</v>
      </c>
      <c r="Z1606" t="s">
        <v>13</v>
      </c>
      <c r="AA1606">
        <v>0</v>
      </c>
      <c r="AB1606">
        <v>1937</v>
      </c>
      <c r="AC1606">
        <v>1</v>
      </c>
      <c r="AD1606" t="b">
        <v>1</v>
      </c>
    </row>
    <row r="1607" spans="1:30" x14ac:dyDescent="0.35">
      <c r="A1607" t="s">
        <v>1633</v>
      </c>
      <c r="J1607">
        <v>798</v>
      </c>
      <c r="O1607">
        <v>1846</v>
      </c>
      <c r="T1607">
        <v>2644</v>
      </c>
      <c r="U1607">
        <v>2644</v>
      </c>
      <c r="V1607" s="5">
        <v>2643.9853472882969</v>
      </c>
      <c r="W1607" s="6">
        <v>5.5419035200481685E-6</v>
      </c>
      <c r="X1607">
        <v>1</v>
      </c>
      <c r="Y1607" t="s">
        <v>14</v>
      </c>
      <c r="Z1607" t="s">
        <v>9</v>
      </c>
      <c r="AA1607">
        <v>0</v>
      </c>
      <c r="AB1607">
        <v>0</v>
      </c>
      <c r="AC1607">
        <v>1</v>
      </c>
      <c r="AD1607" t="b">
        <v>1</v>
      </c>
    </row>
    <row r="1608" spans="1:30" x14ac:dyDescent="0.35">
      <c r="A1608" t="s">
        <v>1634</v>
      </c>
      <c r="F1608">
        <v>357</v>
      </c>
      <c r="M1608">
        <v>566</v>
      </c>
      <c r="T1608">
        <v>923</v>
      </c>
      <c r="U1608">
        <v>923</v>
      </c>
      <c r="V1608" s="5">
        <v>923.00181548110254</v>
      </c>
      <c r="W1608" s="6">
        <v>1.9669312368507218E-6</v>
      </c>
      <c r="X1608">
        <v>1</v>
      </c>
      <c r="Y1608" t="s">
        <v>5</v>
      </c>
      <c r="Z1608" t="s">
        <v>12</v>
      </c>
      <c r="AA1608">
        <v>0</v>
      </c>
      <c r="AB1608">
        <v>0</v>
      </c>
      <c r="AC1608">
        <v>1</v>
      </c>
      <c r="AD1608" t="b">
        <v>1</v>
      </c>
    </row>
    <row r="1609" spans="1:30" x14ac:dyDescent="0.35">
      <c r="A1609" t="s">
        <v>1635</v>
      </c>
      <c r="D1609">
        <v>823</v>
      </c>
      <c r="E1609">
        <v>616</v>
      </c>
      <c r="G1609">
        <v>39</v>
      </c>
      <c r="L1609">
        <v>885</v>
      </c>
      <c r="M1609">
        <v>396</v>
      </c>
      <c r="T1609">
        <v>2759</v>
      </c>
      <c r="U1609">
        <v>2759</v>
      </c>
      <c r="V1609" s="5">
        <v>2759.0065222561702</v>
      </c>
      <c r="W1609" s="6">
        <v>2.363987224247279E-6</v>
      </c>
      <c r="X1609">
        <v>1</v>
      </c>
      <c r="Y1609" t="s">
        <v>6</v>
      </c>
      <c r="Z1609" t="s">
        <v>4</v>
      </c>
      <c r="AA1609">
        <v>0</v>
      </c>
      <c r="AB1609">
        <v>2104</v>
      </c>
      <c r="AC1609">
        <v>1</v>
      </c>
      <c r="AD1609" t="b">
        <v>1</v>
      </c>
    </row>
    <row r="1610" spans="1:30" x14ac:dyDescent="0.35">
      <c r="A1610" t="s">
        <v>1636</v>
      </c>
      <c r="D1610">
        <v>615</v>
      </c>
      <c r="I1610">
        <v>674</v>
      </c>
      <c r="K1610">
        <v>8</v>
      </c>
      <c r="M1610">
        <v>824</v>
      </c>
      <c r="T1610">
        <v>2121</v>
      </c>
      <c r="U1610">
        <v>2121</v>
      </c>
      <c r="V1610" s="5">
        <v>2120.9533462657614</v>
      </c>
      <c r="W1610" s="6">
        <v>2.1996586733380815E-5</v>
      </c>
      <c r="X1610">
        <v>1</v>
      </c>
      <c r="Y1610" t="s">
        <v>10</v>
      </c>
      <c r="Z1610" t="s">
        <v>8</v>
      </c>
      <c r="AA1610">
        <v>0</v>
      </c>
      <c r="AB1610">
        <v>1439</v>
      </c>
      <c r="AC1610">
        <v>1</v>
      </c>
      <c r="AD1610" t="b">
        <v>1</v>
      </c>
    </row>
    <row r="1611" spans="1:30" x14ac:dyDescent="0.35">
      <c r="A1611" t="s">
        <v>1637</v>
      </c>
      <c r="J1611">
        <v>798</v>
      </c>
      <c r="O1611">
        <v>724</v>
      </c>
      <c r="T1611">
        <v>1522</v>
      </c>
      <c r="U1611">
        <v>1522</v>
      </c>
      <c r="V1611" s="5">
        <v>1521.995385021097</v>
      </c>
      <c r="W1611" s="6">
        <v>3.0321898137031273E-6</v>
      </c>
      <c r="X1611">
        <v>1</v>
      </c>
      <c r="Y1611" t="s">
        <v>14</v>
      </c>
      <c r="Z1611" t="s">
        <v>9</v>
      </c>
      <c r="AA1611">
        <v>0</v>
      </c>
      <c r="AB1611">
        <v>0</v>
      </c>
      <c r="AC1611">
        <v>1</v>
      </c>
      <c r="AD1611" t="b">
        <v>1</v>
      </c>
    </row>
    <row r="1612" spans="1:30" x14ac:dyDescent="0.35">
      <c r="A1612" t="s">
        <v>1638</v>
      </c>
      <c r="K1612">
        <v>8</v>
      </c>
      <c r="M1612">
        <v>1251</v>
      </c>
      <c r="T1612">
        <v>1259</v>
      </c>
      <c r="U1612">
        <v>1259</v>
      </c>
      <c r="V1612" s="5">
        <v>1259.0713357400723</v>
      </c>
      <c r="W1612" s="6">
        <v>5.6657425236648109E-5</v>
      </c>
      <c r="X1612">
        <v>1</v>
      </c>
      <c r="Y1612" t="s">
        <v>10</v>
      </c>
      <c r="Z1612" t="s">
        <v>12</v>
      </c>
      <c r="AA1612">
        <v>0</v>
      </c>
      <c r="AB1612">
        <v>0</v>
      </c>
      <c r="AC1612">
        <v>1</v>
      </c>
      <c r="AD1612" t="b">
        <v>1</v>
      </c>
    </row>
    <row r="1613" spans="1:30" x14ac:dyDescent="0.35">
      <c r="A1613" t="s">
        <v>1639</v>
      </c>
      <c r="F1613">
        <v>597</v>
      </c>
      <c r="H1613">
        <v>1221</v>
      </c>
      <c r="K1613">
        <v>962</v>
      </c>
      <c r="M1613">
        <v>1085</v>
      </c>
      <c r="T1613">
        <v>3865</v>
      </c>
      <c r="U1613">
        <v>3865</v>
      </c>
      <c r="V1613" s="5">
        <v>3864.8480076354094</v>
      </c>
      <c r="W1613" s="6">
        <v>3.9326867263678274E-5</v>
      </c>
      <c r="X1613">
        <v>1</v>
      </c>
      <c r="Y1613" t="s">
        <v>7</v>
      </c>
      <c r="Z1613" t="s">
        <v>5</v>
      </c>
      <c r="AA1613">
        <v>0</v>
      </c>
      <c r="AB1613">
        <v>2047</v>
      </c>
      <c r="AC1613">
        <v>1</v>
      </c>
      <c r="AD1613" t="b">
        <v>1</v>
      </c>
    </row>
    <row r="1614" spans="1:30" x14ac:dyDescent="0.35">
      <c r="A1614" t="s">
        <v>1640</v>
      </c>
      <c r="E1614">
        <v>672</v>
      </c>
      <c r="H1614">
        <v>1220</v>
      </c>
      <c r="K1614">
        <v>962</v>
      </c>
      <c r="L1614">
        <v>885</v>
      </c>
      <c r="M1614">
        <v>864</v>
      </c>
      <c r="T1614">
        <v>4603</v>
      </c>
      <c r="U1614">
        <v>4603</v>
      </c>
      <c r="V1614" s="5">
        <v>4602.7741607324515</v>
      </c>
      <c r="W1614" s="6">
        <v>4.9065902358452877E-5</v>
      </c>
      <c r="X1614">
        <v>1</v>
      </c>
      <c r="Y1614" t="s">
        <v>7</v>
      </c>
      <c r="Z1614" t="s">
        <v>4</v>
      </c>
      <c r="AA1614">
        <v>0</v>
      </c>
      <c r="AB1614">
        <v>2711</v>
      </c>
      <c r="AC1614">
        <v>1</v>
      </c>
      <c r="AD1614" t="b">
        <v>1</v>
      </c>
    </row>
    <row r="1615" spans="1:30" x14ac:dyDescent="0.35">
      <c r="A1615" t="s">
        <v>1641</v>
      </c>
      <c r="C1615">
        <v>500</v>
      </c>
      <c r="E1615">
        <v>389</v>
      </c>
      <c r="F1615">
        <v>522</v>
      </c>
      <c r="I1615">
        <v>384</v>
      </c>
      <c r="T1615">
        <v>1795</v>
      </c>
      <c r="U1615">
        <v>1795</v>
      </c>
      <c r="V1615" s="5">
        <v>1782.0773308957953</v>
      </c>
      <c r="W1615" s="6">
        <v>7.2514637160604519E-3</v>
      </c>
      <c r="X1615">
        <v>1</v>
      </c>
      <c r="Y1615" t="s">
        <v>8</v>
      </c>
      <c r="Z1615" t="s">
        <v>4</v>
      </c>
      <c r="AA1615">
        <v>0</v>
      </c>
      <c r="AB1615">
        <v>1022</v>
      </c>
      <c r="AC1615">
        <v>1</v>
      </c>
      <c r="AD1615" t="b">
        <v>1</v>
      </c>
    </row>
    <row r="1616" spans="1:30" x14ac:dyDescent="0.35">
      <c r="A1616" t="s">
        <v>1642</v>
      </c>
      <c r="G1616">
        <v>382</v>
      </c>
      <c r="H1616">
        <v>1460</v>
      </c>
      <c r="P1616">
        <v>1109</v>
      </c>
      <c r="T1616">
        <v>2951</v>
      </c>
      <c r="U1616">
        <v>2951</v>
      </c>
      <c r="V1616" s="5">
        <v>2951.087133678107</v>
      </c>
      <c r="W1616" s="6">
        <v>2.9525959133021662E-5</v>
      </c>
      <c r="X1616">
        <v>1</v>
      </c>
      <c r="Y1616" t="s">
        <v>6</v>
      </c>
      <c r="Z1616" t="s">
        <v>15</v>
      </c>
      <c r="AA1616">
        <v>0</v>
      </c>
      <c r="AB1616">
        <v>1460</v>
      </c>
      <c r="AC1616">
        <v>1</v>
      </c>
      <c r="AD1616" t="b">
        <v>1</v>
      </c>
    </row>
    <row r="1617" spans="1:30" x14ac:dyDescent="0.35">
      <c r="A1617" t="s">
        <v>1643</v>
      </c>
      <c r="G1617">
        <v>485</v>
      </c>
      <c r="H1617">
        <v>1460</v>
      </c>
      <c r="N1617">
        <v>1197</v>
      </c>
      <c r="O1617">
        <v>1911</v>
      </c>
      <c r="P1617">
        <v>850</v>
      </c>
      <c r="T1617">
        <v>5903</v>
      </c>
      <c r="U1617">
        <v>5903</v>
      </c>
      <c r="V1617" s="5">
        <v>5902.5220809248558</v>
      </c>
      <c r="W1617" s="6">
        <v>8.0968621309980069E-5</v>
      </c>
      <c r="X1617">
        <v>1</v>
      </c>
      <c r="Y1617" t="s">
        <v>6</v>
      </c>
      <c r="Z1617" t="s">
        <v>14</v>
      </c>
      <c r="AA1617">
        <v>0</v>
      </c>
      <c r="AB1617">
        <v>3507</v>
      </c>
      <c r="AC1617">
        <v>1</v>
      </c>
      <c r="AD1617" t="b">
        <v>1</v>
      </c>
    </row>
    <row r="1618" spans="1:30" x14ac:dyDescent="0.35">
      <c r="A1618" t="s">
        <v>1644</v>
      </c>
      <c r="D1618">
        <v>823</v>
      </c>
      <c r="E1618">
        <v>509</v>
      </c>
      <c r="G1618">
        <v>218</v>
      </c>
      <c r="L1618">
        <v>885</v>
      </c>
      <c r="M1618">
        <v>396</v>
      </c>
      <c r="T1618">
        <v>2831</v>
      </c>
      <c r="U1618">
        <v>2831</v>
      </c>
      <c r="V1618" s="5">
        <v>2830.9132182197081</v>
      </c>
      <c r="W1618" s="6">
        <v>3.0655047895262907E-5</v>
      </c>
      <c r="X1618">
        <v>1</v>
      </c>
      <c r="Y1618" t="s">
        <v>6</v>
      </c>
      <c r="Z1618" t="s">
        <v>4</v>
      </c>
      <c r="AA1618">
        <v>0</v>
      </c>
      <c r="AB1618">
        <v>2104</v>
      </c>
      <c r="AC1618">
        <v>1</v>
      </c>
      <c r="AD1618" t="b">
        <v>1</v>
      </c>
    </row>
    <row r="1619" spans="1:30" x14ac:dyDescent="0.35">
      <c r="A1619" t="s">
        <v>1645</v>
      </c>
      <c r="D1619">
        <v>92</v>
      </c>
      <c r="K1619">
        <v>106</v>
      </c>
      <c r="M1619">
        <v>768</v>
      </c>
      <c r="T1619">
        <v>966</v>
      </c>
      <c r="U1619">
        <v>966</v>
      </c>
      <c r="V1619" s="5">
        <v>965.97738590427093</v>
      </c>
      <c r="W1619" s="6">
        <v>2.3410585029274395E-5</v>
      </c>
      <c r="X1619">
        <v>1</v>
      </c>
      <c r="Y1619" t="s">
        <v>3</v>
      </c>
      <c r="Z1619" t="s">
        <v>10</v>
      </c>
      <c r="AA1619">
        <v>0</v>
      </c>
      <c r="AB1619">
        <v>768</v>
      </c>
      <c r="AC1619">
        <v>1</v>
      </c>
      <c r="AD1619" t="b">
        <v>1</v>
      </c>
    </row>
    <row r="1620" spans="1:30" x14ac:dyDescent="0.35">
      <c r="A1620" t="s">
        <v>1646</v>
      </c>
      <c r="G1620">
        <v>0</v>
      </c>
      <c r="K1620">
        <v>452</v>
      </c>
      <c r="T1620">
        <v>452</v>
      </c>
      <c r="U1620">
        <v>452</v>
      </c>
      <c r="V1620" s="5">
        <v>489.00025691844672</v>
      </c>
      <c r="W1620" s="6">
        <v>7.5665107318373989E-2</v>
      </c>
      <c r="X1620">
        <v>1</v>
      </c>
      <c r="Y1620" t="s">
        <v>6</v>
      </c>
      <c r="Z1620" t="s">
        <v>10</v>
      </c>
      <c r="AA1620">
        <v>0</v>
      </c>
      <c r="AB1620">
        <v>0</v>
      </c>
      <c r="AC1620">
        <v>1</v>
      </c>
      <c r="AD1620" t="b">
        <v>1</v>
      </c>
    </row>
    <row r="1621" spans="1:30" x14ac:dyDescent="0.35">
      <c r="A1621" t="s">
        <v>1647</v>
      </c>
      <c r="B1621">
        <v>479</v>
      </c>
      <c r="D1621">
        <v>615</v>
      </c>
      <c r="I1621">
        <v>684</v>
      </c>
      <c r="K1621">
        <v>8</v>
      </c>
      <c r="M1621">
        <v>824</v>
      </c>
      <c r="T1621">
        <v>2610</v>
      </c>
      <c r="U1621">
        <v>2610</v>
      </c>
      <c r="V1621" s="5">
        <v>2610.1436366836824</v>
      </c>
      <c r="W1621" s="6">
        <v>5.5030183651085923E-5</v>
      </c>
      <c r="X1621">
        <v>1</v>
      </c>
      <c r="Y1621" t="s">
        <v>10</v>
      </c>
      <c r="Z1621" t="s">
        <v>1</v>
      </c>
      <c r="AA1621">
        <v>0</v>
      </c>
      <c r="AB1621">
        <v>2123</v>
      </c>
      <c r="AC1621">
        <v>1</v>
      </c>
      <c r="AD1621" t="b">
        <v>1</v>
      </c>
    </row>
    <row r="1622" spans="1:30" x14ac:dyDescent="0.35">
      <c r="A1622" t="s">
        <v>1648</v>
      </c>
      <c r="D1622">
        <v>387</v>
      </c>
      <c r="G1622">
        <v>2186</v>
      </c>
      <c r="I1622">
        <v>625</v>
      </c>
      <c r="T1622">
        <v>3198</v>
      </c>
      <c r="U1622">
        <v>3198</v>
      </c>
      <c r="V1622" s="5">
        <v>3286.2068103345637</v>
      </c>
      <c r="W1622" s="6">
        <v>2.6841527458700467E-2</v>
      </c>
      <c r="X1622">
        <v>1</v>
      </c>
      <c r="Y1622" t="s">
        <v>8</v>
      </c>
      <c r="Z1622" t="s">
        <v>6</v>
      </c>
      <c r="AA1622">
        <v>0</v>
      </c>
      <c r="AB1622">
        <v>387</v>
      </c>
      <c r="AC1622">
        <v>1</v>
      </c>
      <c r="AD1622" t="b">
        <v>1</v>
      </c>
    </row>
    <row r="1623" spans="1:30" x14ac:dyDescent="0.35">
      <c r="A1623" t="s">
        <v>1649</v>
      </c>
      <c r="C1623">
        <v>298</v>
      </c>
      <c r="D1623">
        <v>1318</v>
      </c>
      <c r="G1623">
        <v>224</v>
      </c>
      <c r="K1623">
        <v>120</v>
      </c>
      <c r="T1623">
        <v>1960</v>
      </c>
      <c r="U1623">
        <v>1960</v>
      </c>
      <c r="V1623" s="5">
        <v>1960.07736008703</v>
      </c>
      <c r="W1623" s="6">
        <v>3.946787438357363E-5</v>
      </c>
      <c r="X1623">
        <v>1</v>
      </c>
      <c r="Y1623" t="s">
        <v>10</v>
      </c>
      <c r="Z1623" t="s">
        <v>2</v>
      </c>
      <c r="AA1623">
        <v>0</v>
      </c>
      <c r="AB1623">
        <v>1542</v>
      </c>
      <c r="AC1623">
        <v>1</v>
      </c>
      <c r="AD1623" t="b">
        <v>1</v>
      </c>
    </row>
    <row r="1624" spans="1:30" x14ac:dyDescent="0.35">
      <c r="A1624" t="s">
        <v>1650</v>
      </c>
      <c r="B1624">
        <v>298</v>
      </c>
      <c r="D1624">
        <v>387</v>
      </c>
      <c r="G1624">
        <v>1756</v>
      </c>
      <c r="I1624">
        <v>802</v>
      </c>
      <c r="T1624">
        <v>3243</v>
      </c>
      <c r="U1624">
        <v>3243</v>
      </c>
      <c r="V1624" s="5">
        <v>3242.9197500612595</v>
      </c>
      <c r="W1624" s="6">
        <v>2.4746199389914552E-5</v>
      </c>
      <c r="X1624">
        <v>1</v>
      </c>
      <c r="Y1624" t="s">
        <v>1</v>
      </c>
      <c r="Z1624" t="s">
        <v>6</v>
      </c>
      <c r="AA1624">
        <v>0</v>
      </c>
      <c r="AB1624">
        <v>1189</v>
      </c>
      <c r="AC1624">
        <v>1</v>
      </c>
      <c r="AD1624" t="b">
        <v>1</v>
      </c>
    </row>
    <row r="1625" spans="1:30" x14ac:dyDescent="0.35">
      <c r="A1625" t="s">
        <v>1651</v>
      </c>
      <c r="D1625">
        <v>1148</v>
      </c>
      <c r="F1625">
        <v>501</v>
      </c>
      <c r="G1625">
        <v>33</v>
      </c>
      <c r="M1625">
        <v>210</v>
      </c>
      <c r="T1625">
        <v>1892</v>
      </c>
      <c r="U1625">
        <v>1892</v>
      </c>
      <c r="V1625" s="5">
        <v>1891.9868624420401</v>
      </c>
      <c r="W1625" s="6">
        <v>6.9437892094826686E-6</v>
      </c>
      <c r="X1625">
        <v>1</v>
      </c>
      <c r="Y1625" t="s">
        <v>6</v>
      </c>
      <c r="Z1625" t="s">
        <v>5</v>
      </c>
      <c r="AA1625">
        <v>0</v>
      </c>
      <c r="AB1625">
        <v>1358</v>
      </c>
      <c r="AC1625">
        <v>1</v>
      </c>
      <c r="AD1625" t="b">
        <v>1</v>
      </c>
    </row>
    <row r="1626" spans="1:30" x14ac:dyDescent="0.35">
      <c r="A1626" t="s">
        <v>1652</v>
      </c>
      <c r="G1626">
        <v>1019</v>
      </c>
      <c r="K1626">
        <v>120</v>
      </c>
      <c r="T1626">
        <v>1139</v>
      </c>
      <c r="U1626">
        <v>1139</v>
      </c>
      <c r="V1626" s="5">
        <v>1139.0037488923726</v>
      </c>
      <c r="W1626" s="6">
        <v>3.2913784316224089E-6</v>
      </c>
      <c r="X1626">
        <v>1</v>
      </c>
      <c r="Y1626" t="s">
        <v>10</v>
      </c>
      <c r="Z1626" t="s">
        <v>6</v>
      </c>
      <c r="AA1626">
        <v>0</v>
      </c>
      <c r="AB1626">
        <v>0</v>
      </c>
      <c r="AC1626">
        <v>1</v>
      </c>
      <c r="AD1626" t="b">
        <v>1</v>
      </c>
    </row>
    <row r="1627" spans="1:30" x14ac:dyDescent="0.35">
      <c r="A1627" t="s">
        <v>1653</v>
      </c>
      <c r="G1627">
        <v>507</v>
      </c>
      <c r="K1627">
        <v>515</v>
      </c>
      <c r="T1627">
        <v>1022</v>
      </c>
      <c r="U1627">
        <v>1022</v>
      </c>
      <c r="V1627" s="5">
        <v>1022.0244857166653</v>
      </c>
      <c r="W1627" s="6">
        <v>2.3958052871975735E-5</v>
      </c>
      <c r="X1627">
        <v>1</v>
      </c>
      <c r="Y1627" t="s">
        <v>10</v>
      </c>
      <c r="Z1627" t="s">
        <v>6</v>
      </c>
      <c r="AA1627">
        <v>0</v>
      </c>
      <c r="AB1627">
        <v>0</v>
      </c>
      <c r="AC1627">
        <v>1</v>
      </c>
      <c r="AD1627" t="b">
        <v>1</v>
      </c>
    </row>
    <row r="1628" spans="1:30" x14ac:dyDescent="0.35">
      <c r="A1628" t="s">
        <v>1654</v>
      </c>
      <c r="C1628">
        <v>417</v>
      </c>
      <c r="E1628">
        <v>474</v>
      </c>
      <c r="F1628">
        <v>528</v>
      </c>
      <c r="T1628">
        <v>1419</v>
      </c>
      <c r="U1628">
        <v>1419</v>
      </c>
      <c r="V1628" s="5">
        <v>1409.1992413757753</v>
      </c>
      <c r="W1628" s="6">
        <v>6.9548423930858964E-3</v>
      </c>
      <c r="X1628">
        <v>1</v>
      </c>
      <c r="Y1628" t="s">
        <v>4</v>
      </c>
      <c r="Z1628" t="s">
        <v>2</v>
      </c>
      <c r="AA1628">
        <v>0</v>
      </c>
      <c r="AB1628">
        <v>528</v>
      </c>
      <c r="AC1628">
        <v>1</v>
      </c>
      <c r="AD1628" t="b">
        <v>1</v>
      </c>
    </row>
    <row r="1629" spans="1:30" x14ac:dyDescent="0.35">
      <c r="A1629" t="s">
        <v>1655</v>
      </c>
      <c r="E1629">
        <v>358</v>
      </c>
      <c r="K1629">
        <v>8</v>
      </c>
      <c r="L1629">
        <v>875</v>
      </c>
      <c r="M1629">
        <v>1045</v>
      </c>
      <c r="T1629">
        <v>2286</v>
      </c>
      <c r="U1629">
        <v>2286</v>
      </c>
      <c r="V1629" s="5">
        <v>2285.9484558269664</v>
      </c>
      <c r="W1629" s="6">
        <v>2.2548265645349269E-5</v>
      </c>
      <c r="X1629">
        <v>1</v>
      </c>
      <c r="Y1629" t="s">
        <v>10</v>
      </c>
      <c r="Z1629" t="s">
        <v>4</v>
      </c>
      <c r="AA1629">
        <v>0</v>
      </c>
      <c r="AB1629">
        <v>1920</v>
      </c>
      <c r="AC1629">
        <v>1</v>
      </c>
      <c r="AD1629" t="b">
        <v>1</v>
      </c>
    </row>
    <row r="1630" spans="1:30" x14ac:dyDescent="0.35">
      <c r="A1630" t="s">
        <v>1656</v>
      </c>
      <c r="E1630">
        <v>337</v>
      </c>
      <c r="K1630">
        <v>8</v>
      </c>
      <c r="L1630">
        <v>875</v>
      </c>
      <c r="M1630">
        <v>1045</v>
      </c>
      <c r="T1630">
        <v>2265</v>
      </c>
      <c r="U1630">
        <v>2265</v>
      </c>
      <c r="V1630" s="5">
        <v>2264.9202650038969</v>
      </c>
      <c r="W1630" s="6">
        <v>3.5204328088314956E-5</v>
      </c>
      <c r="X1630">
        <v>1</v>
      </c>
      <c r="Y1630" t="s">
        <v>10</v>
      </c>
      <c r="Z1630" t="s">
        <v>4</v>
      </c>
      <c r="AA1630">
        <v>0</v>
      </c>
      <c r="AB1630">
        <v>1920</v>
      </c>
      <c r="AC1630">
        <v>1</v>
      </c>
      <c r="AD1630" t="b">
        <v>1</v>
      </c>
    </row>
    <row r="1631" spans="1:30" x14ac:dyDescent="0.35">
      <c r="A1631" t="s">
        <v>1657</v>
      </c>
      <c r="K1631">
        <v>149</v>
      </c>
      <c r="M1631">
        <v>964</v>
      </c>
      <c r="T1631">
        <v>1113</v>
      </c>
      <c r="U1631">
        <v>1113</v>
      </c>
      <c r="V1631" s="5">
        <v>1150.005145694968</v>
      </c>
      <c r="W1631" s="6">
        <v>3.2178243578732078E-2</v>
      </c>
      <c r="X1631">
        <v>1</v>
      </c>
      <c r="Y1631" t="s">
        <v>10</v>
      </c>
      <c r="Z1631" t="s">
        <v>12</v>
      </c>
      <c r="AA1631">
        <v>0</v>
      </c>
      <c r="AB1631">
        <v>0</v>
      </c>
      <c r="AC1631">
        <v>1</v>
      </c>
      <c r="AD1631" t="b">
        <v>1</v>
      </c>
    </row>
    <row r="1632" spans="1:30" x14ac:dyDescent="0.35">
      <c r="A1632" t="s">
        <v>1658</v>
      </c>
      <c r="F1632">
        <v>357</v>
      </c>
      <c r="M1632">
        <v>517</v>
      </c>
      <c r="T1632">
        <v>874</v>
      </c>
      <c r="U1632">
        <v>874</v>
      </c>
      <c r="V1632" s="5">
        <v>873.99539023277043</v>
      </c>
      <c r="W1632" s="6">
        <v>5.2743610333454745E-6</v>
      </c>
      <c r="X1632">
        <v>1</v>
      </c>
      <c r="Y1632" t="s">
        <v>5</v>
      </c>
      <c r="Z1632" t="s">
        <v>12</v>
      </c>
      <c r="AA1632">
        <v>0</v>
      </c>
      <c r="AB1632">
        <v>0</v>
      </c>
      <c r="AC1632">
        <v>1</v>
      </c>
      <c r="AD1632" t="b">
        <v>1</v>
      </c>
    </row>
    <row r="1633" spans="1:30" x14ac:dyDescent="0.35">
      <c r="A1633" t="s">
        <v>1659</v>
      </c>
      <c r="C1633">
        <v>26</v>
      </c>
      <c r="D1633">
        <v>387</v>
      </c>
      <c r="G1633">
        <v>774</v>
      </c>
      <c r="I1633">
        <v>706</v>
      </c>
      <c r="T1633">
        <v>1893</v>
      </c>
      <c r="U1633">
        <v>1893</v>
      </c>
      <c r="V1633" s="5">
        <v>1892.9633742127942</v>
      </c>
      <c r="W1633" s="6">
        <v>1.934838661157535E-5</v>
      </c>
      <c r="X1633">
        <v>1</v>
      </c>
      <c r="Y1633" t="s">
        <v>2</v>
      </c>
      <c r="Z1633" t="s">
        <v>6</v>
      </c>
      <c r="AA1633">
        <v>0</v>
      </c>
      <c r="AB1633">
        <v>1093</v>
      </c>
      <c r="AC1633">
        <v>1</v>
      </c>
      <c r="AD1633" t="b">
        <v>1</v>
      </c>
    </row>
    <row r="1634" spans="1:30" x14ac:dyDescent="0.35">
      <c r="A1634" t="s">
        <v>1660</v>
      </c>
      <c r="H1634">
        <v>277</v>
      </c>
      <c r="N1634">
        <v>1197</v>
      </c>
      <c r="O1634">
        <v>546</v>
      </c>
      <c r="P1634">
        <v>850</v>
      </c>
      <c r="T1634">
        <v>2870</v>
      </c>
      <c r="U1634">
        <v>2870</v>
      </c>
      <c r="V1634" s="5">
        <v>2869.8485998429728</v>
      </c>
      <c r="W1634" s="6">
        <v>5.275545094450873E-5</v>
      </c>
      <c r="X1634">
        <v>1</v>
      </c>
      <c r="Y1634" t="s">
        <v>7</v>
      </c>
      <c r="Z1634" t="s">
        <v>14</v>
      </c>
      <c r="AA1634">
        <v>0</v>
      </c>
      <c r="AB1634">
        <v>2047</v>
      </c>
      <c r="AC1634">
        <v>1</v>
      </c>
      <c r="AD1634" t="b">
        <v>1</v>
      </c>
    </row>
    <row r="1635" spans="1:30" x14ac:dyDescent="0.35">
      <c r="A1635" t="s">
        <v>1661</v>
      </c>
      <c r="H1635">
        <v>1087</v>
      </c>
      <c r="K1635">
        <v>1009</v>
      </c>
      <c r="N1635">
        <v>1197</v>
      </c>
      <c r="O1635">
        <v>2327</v>
      </c>
      <c r="P1635">
        <v>850</v>
      </c>
      <c r="T1635">
        <v>6470</v>
      </c>
      <c r="U1635">
        <v>6470</v>
      </c>
      <c r="V1635" s="5">
        <v>6469.6610325752918</v>
      </c>
      <c r="W1635" s="6">
        <v>5.2393382435573394E-5</v>
      </c>
      <c r="X1635">
        <v>1</v>
      </c>
      <c r="Y1635" t="s">
        <v>10</v>
      </c>
      <c r="Z1635" t="s">
        <v>14</v>
      </c>
      <c r="AA1635">
        <v>0</v>
      </c>
      <c r="AB1635">
        <v>3134</v>
      </c>
      <c r="AC1635">
        <v>1</v>
      </c>
      <c r="AD1635" t="b">
        <v>1</v>
      </c>
    </row>
    <row r="1636" spans="1:30" x14ac:dyDescent="0.35">
      <c r="A1636" t="s">
        <v>1662</v>
      </c>
      <c r="D1636">
        <v>1133</v>
      </c>
      <c r="G1636">
        <v>559</v>
      </c>
      <c r="T1636">
        <v>1692</v>
      </c>
      <c r="U1636">
        <v>1692</v>
      </c>
      <c r="V1636" s="5">
        <v>1691.9890135577373</v>
      </c>
      <c r="W1636" s="6">
        <v>6.4932113475244029E-6</v>
      </c>
      <c r="X1636">
        <v>1</v>
      </c>
      <c r="Y1636" t="s">
        <v>3</v>
      </c>
      <c r="Z1636" t="s">
        <v>6</v>
      </c>
      <c r="AA1636">
        <v>0</v>
      </c>
      <c r="AB1636">
        <v>0</v>
      </c>
      <c r="AC1636">
        <v>1</v>
      </c>
      <c r="AD1636" t="b">
        <v>1</v>
      </c>
    </row>
    <row r="1637" spans="1:30" x14ac:dyDescent="0.35">
      <c r="A1637" t="s">
        <v>1663</v>
      </c>
      <c r="C1637">
        <v>26</v>
      </c>
      <c r="D1637">
        <v>387</v>
      </c>
      <c r="G1637">
        <v>589</v>
      </c>
      <c r="I1637">
        <v>706</v>
      </c>
      <c r="T1637">
        <v>1708</v>
      </c>
      <c r="U1637">
        <v>1708</v>
      </c>
      <c r="V1637" s="5">
        <v>1707.9941675091375</v>
      </c>
      <c r="W1637" s="6">
        <v>3.4148189575124536E-6</v>
      </c>
      <c r="X1637">
        <v>1</v>
      </c>
      <c r="Y1637" t="s">
        <v>2</v>
      </c>
      <c r="Z1637" t="s">
        <v>6</v>
      </c>
      <c r="AA1637">
        <v>0</v>
      </c>
      <c r="AB1637">
        <v>1093</v>
      </c>
      <c r="AC1637">
        <v>1</v>
      </c>
      <c r="AD1637" t="b">
        <v>1</v>
      </c>
    </row>
    <row r="1638" spans="1:30" x14ac:dyDescent="0.35">
      <c r="A1638" t="s">
        <v>1664</v>
      </c>
      <c r="H1638">
        <v>277</v>
      </c>
      <c r="J1638">
        <v>860</v>
      </c>
      <c r="N1638">
        <v>1780</v>
      </c>
      <c r="P1638">
        <v>850</v>
      </c>
      <c r="R1638">
        <v>361</v>
      </c>
      <c r="T1638">
        <v>4128</v>
      </c>
      <c r="U1638">
        <v>4128</v>
      </c>
      <c r="V1638" s="5">
        <v>4565.5954787722849</v>
      </c>
      <c r="W1638" s="6">
        <v>9.5846309820237702E-2</v>
      </c>
      <c r="X1638">
        <v>1</v>
      </c>
      <c r="Y1638" t="s">
        <v>7</v>
      </c>
      <c r="Z1638" t="s">
        <v>17</v>
      </c>
      <c r="AA1638">
        <v>0</v>
      </c>
      <c r="AB1638">
        <v>3490</v>
      </c>
      <c r="AC1638">
        <v>1</v>
      </c>
      <c r="AD1638" t="b">
        <v>1</v>
      </c>
    </row>
    <row r="1639" spans="1:30" x14ac:dyDescent="0.35">
      <c r="A1639" t="s">
        <v>1665</v>
      </c>
      <c r="G1639">
        <v>1120</v>
      </c>
      <c r="H1639">
        <v>1214</v>
      </c>
      <c r="T1639">
        <v>2334</v>
      </c>
      <c r="U1639">
        <v>2334</v>
      </c>
      <c r="V1639" s="5">
        <v>2334.0624495289367</v>
      </c>
      <c r="W1639" s="6">
        <v>2.6755723245224829E-5</v>
      </c>
      <c r="X1639">
        <v>1</v>
      </c>
      <c r="Y1639" t="s">
        <v>7</v>
      </c>
      <c r="Z1639" t="s">
        <v>6</v>
      </c>
      <c r="AA1639">
        <v>0</v>
      </c>
      <c r="AB1639">
        <v>0</v>
      </c>
      <c r="AC1639">
        <v>1</v>
      </c>
      <c r="AD1639" t="b">
        <v>1</v>
      </c>
    </row>
    <row r="1640" spans="1:30" x14ac:dyDescent="0.35">
      <c r="A1640" t="s">
        <v>1666</v>
      </c>
      <c r="C1640">
        <v>603</v>
      </c>
      <c r="D1640">
        <v>1030</v>
      </c>
      <c r="G1640">
        <v>569</v>
      </c>
      <c r="T1640">
        <v>2202</v>
      </c>
      <c r="U1640">
        <v>2202</v>
      </c>
      <c r="V1640" s="5">
        <v>2202.0059145622995</v>
      </c>
      <c r="W1640" s="6">
        <v>2.6859883801312939E-6</v>
      </c>
      <c r="X1640">
        <v>1</v>
      </c>
      <c r="Y1640" t="s">
        <v>6</v>
      </c>
      <c r="Z1640" t="s">
        <v>2</v>
      </c>
      <c r="AA1640">
        <v>0</v>
      </c>
      <c r="AB1640">
        <v>1030</v>
      </c>
      <c r="AC1640">
        <v>1</v>
      </c>
      <c r="AD1640" t="b">
        <v>1</v>
      </c>
    </row>
    <row r="1641" spans="1:30" x14ac:dyDescent="0.35">
      <c r="A1641" t="s">
        <v>1667</v>
      </c>
      <c r="C1641">
        <v>677</v>
      </c>
      <c r="D1641">
        <v>1030</v>
      </c>
      <c r="F1641">
        <v>165</v>
      </c>
      <c r="G1641">
        <v>569</v>
      </c>
      <c r="T1641">
        <v>2441</v>
      </c>
      <c r="U1641">
        <v>2441</v>
      </c>
      <c r="V1641" s="5">
        <v>2440.836360232166</v>
      </c>
      <c r="W1641" s="6">
        <v>6.7042498423938298E-5</v>
      </c>
      <c r="X1641">
        <v>1</v>
      </c>
      <c r="Y1641" t="s">
        <v>6</v>
      </c>
      <c r="Z1641" t="s">
        <v>5</v>
      </c>
      <c r="AA1641">
        <v>0</v>
      </c>
      <c r="AB1641">
        <v>1707</v>
      </c>
      <c r="AC1641">
        <v>1</v>
      </c>
      <c r="AD1641" t="b">
        <v>1</v>
      </c>
    </row>
    <row r="1642" spans="1:30" x14ac:dyDescent="0.35">
      <c r="A1642" t="s">
        <v>1668</v>
      </c>
      <c r="G1642">
        <v>485</v>
      </c>
      <c r="H1642">
        <v>1460</v>
      </c>
      <c r="N1642">
        <v>718</v>
      </c>
      <c r="P1642">
        <v>850</v>
      </c>
      <c r="T1642">
        <v>3513</v>
      </c>
      <c r="U1642">
        <v>3513</v>
      </c>
      <c r="V1642" s="5">
        <v>3513.3321204770568</v>
      </c>
      <c r="W1642" s="6">
        <v>9.4531477716298574E-5</v>
      </c>
      <c r="X1642">
        <v>1</v>
      </c>
      <c r="Y1642" t="s">
        <v>6</v>
      </c>
      <c r="Z1642" t="s">
        <v>13</v>
      </c>
      <c r="AA1642">
        <v>0</v>
      </c>
      <c r="AB1642">
        <v>2310</v>
      </c>
      <c r="AC1642">
        <v>1</v>
      </c>
      <c r="AD1642" t="b">
        <v>1</v>
      </c>
    </row>
    <row r="1643" spans="1:30" x14ac:dyDescent="0.35">
      <c r="A1643" t="s">
        <v>1669</v>
      </c>
      <c r="G1643">
        <v>253</v>
      </c>
      <c r="T1643">
        <v>253</v>
      </c>
      <c r="U1643">
        <v>253</v>
      </c>
      <c r="V1643" s="5">
        <v>252.99962323175814</v>
      </c>
      <c r="W1643" s="6">
        <v>1.4892047547395783E-6</v>
      </c>
      <c r="X1643">
        <v>1</v>
      </c>
      <c r="Y1643" t="s">
        <v>6</v>
      </c>
      <c r="Z1643" t="s">
        <v>6</v>
      </c>
      <c r="AA1643">
        <v>1</v>
      </c>
      <c r="AB1643">
        <v>0</v>
      </c>
      <c r="AC1643">
        <v>1</v>
      </c>
      <c r="AD1643" t="b">
        <v>0</v>
      </c>
    </row>
    <row r="1644" spans="1:30" x14ac:dyDescent="0.35">
      <c r="A1644" t="s">
        <v>1670</v>
      </c>
      <c r="B1644">
        <v>445</v>
      </c>
      <c r="C1644">
        <v>423</v>
      </c>
      <c r="F1644">
        <v>400</v>
      </c>
      <c r="I1644">
        <v>518</v>
      </c>
      <c r="L1644">
        <v>270</v>
      </c>
      <c r="T1644">
        <v>2056</v>
      </c>
      <c r="U1644">
        <v>2056</v>
      </c>
      <c r="V1644" s="5">
        <v>2056.0559967771637</v>
      </c>
      <c r="W1644" s="6">
        <v>2.7235044790366419E-5</v>
      </c>
      <c r="X1644">
        <v>1</v>
      </c>
      <c r="Y1644" t="s">
        <v>11</v>
      </c>
      <c r="Z1644" t="s">
        <v>1</v>
      </c>
      <c r="AA1644">
        <v>0</v>
      </c>
      <c r="AB1644">
        <v>1341</v>
      </c>
      <c r="AC1644">
        <v>1</v>
      </c>
      <c r="AD1644" t="b">
        <v>1</v>
      </c>
    </row>
    <row r="1645" spans="1:30" x14ac:dyDescent="0.35">
      <c r="A1645" t="s">
        <v>1671</v>
      </c>
      <c r="T1645">
        <v>0</v>
      </c>
      <c r="U1645">
        <v>0</v>
      </c>
      <c r="V1645" s="5">
        <v>2088.0028802203997</v>
      </c>
      <c r="W1645" s="6">
        <v>1</v>
      </c>
      <c r="X1645">
        <v>0</v>
      </c>
      <c r="Y1645" t="s">
        <v>6</v>
      </c>
      <c r="Z1645" t="s">
        <v>8</v>
      </c>
      <c r="AA1645">
        <v>0</v>
      </c>
      <c r="AB1645">
        <v>0</v>
      </c>
      <c r="AC1645">
        <v>1</v>
      </c>
      <c r="AD1645" t="b">
        <v>0</v>
      </c>
    </row>
    <row r="1646" spans="1:30" x14ac:dyDescent="0.35">
      <c r="A1646" t="s">
        <v>1672</v>
      </c>
      <c r="C1646">
        <v>397</v>
      </c>
      <c r="F1646">
        <v>400</v>
      </c>
      <c r="L1646">
        <v>270</v>
      </c>
      <c r="T1646">
        <v>1067</v>
      </c>
      <c r="U1646">
        <v>1067</v>
      </c>
      <c r="V1646" s="5">
        <v>1067.0068519018073</v>
      </c>
      <c r="W1646" s="6">
        <v>6.4216099410065789E-6</v>
      </c>
      <c r="X1646">
        <v>1</v>
      </c>
      <c r="Y1646" t="s">
        <v>11</v>
      </c>
      <c r="Z1646" t="s">
        <v>2</v>
      </c>
      <c r="AA1646">
        <v>0</v>
      </c>
      <c r="AB1646">
        <v>400</v>
      </c>
      <c r="AC1646">
        <v>1</v>
      </c>
      <c r="AD1646" t="b">
        <v>1</v>
      </c>
    </row>
    <row r="1647" spans="1:30" x14ac:dyDescent="0.35">
      <c r="A1647" t="s">
        <v>1673</v>
      </c>
      <c r="D1647">
        <v>841</v>
      </c>
      <c r="G1647">
        <v>249</v>
      </c>
      <c r="M1647">
        <v>37</v>
      </c>
      <c r="T1647">
        <v>1127</v>
      </c>
      <c r="U1647">
        <v>1127</v>
      </c>
      <c r="V1647" s="5">
        <v>1127.0166227866398</v>
      </c>
      <c r="W1647" s="6">
        <v>1.4749371308028394E-5</v>
      </c>
      <c r="X1647">
        <v>1</v>
      </c>
      <c r="Y1647" t="s">
        <v>12</v>
      </c>
      <c r="Z1647" t="s">
        <v>6</v>
      </c>
      <c r="AA1647">
        <v>0</v>
      </c>
      <c r="AB1647">
        <v>841</v>
      </c>
      <c r="AC1647">
        <v>1</v>
      </c>
      <c r="AD1647" t="b">
        <v>1</v>
      </c>
    </row>
    <row r="1648" spans="1:30" x14ac:dyDescent="0.35">
      <c r="A1648" t="s">
        <v>1674</v>
      </c>
      <c r="G1648">
        <v>148</v>
      </c>
      <c r="T1648">
        <v>148</v>
      </c>
      <c r="U1648">
        <v>148</v>
      </c>
      <c r="V1648" s="5">
        <v>147.99979918288207</v>
      </c>
      <c r="W1648" s="6">
        <v>1.3568742595404544E-6</v>
      </c>
      <c r="X1648">
        <v>1</v>
      </c>
      <c r="Y1648" t="s">
        <v>6</v>
      </c>
      <c r="Z1648" t="s">
        <v>6</v>
      </c>
      <c r="AA1648">
        <v>1</v>
      </c>
      <c r="AB1648">
        <v>0</v>
      </c>
      <c r="AC1648">
        <v>1</v>
      </c>
      <c r="AD1648" t="b">
        <v>0</v>
      </c>
    </row>
    <row r="1649" spans="1:30" x14ac:dyDescent="0.35">
      <c r="A1649" t="s">
        <v>1675</v>
      </c>
      <c r="D1649">
        <v>1133</v>
      </c>
      <c r="G1649">
        <v>559</v>
      </c>
      <c r="H1649">
        <v>1317</v>
      </c>
      <c r="T1649">
        <v>3009</v>
      </c>
      <c r="U1649">
        <v>3009</v>
      </c>
      <c r="V1649" s="5">
        <v>3009.0813844714685</v>
      </c>
      <c r="W1649" s="6">
        <v>2.7046284586542264E-5</v>
      </c>
      <c r="X1649">
        <v>1</v>
      </c>
      <c r="Y1649" t="s">
        <v>3</v>
      </c>
      <c r="Z1649" t="s">
        <v>7</v>
      </c>
      <c r="AA1649">
        <v>0</v>
      </c>
      <c r="AB1649">
        <v>559</v>
      </c>
      <c r="AC1649">
        <v>1</v>
      </c>
      <c r="AD1649" t="b">
        <v>1</v>
      </c>
    </row>
    <row r="1650" spans="1:30" x14ac:dyDescent="0.35">
      <c r="A1650" t="s">
        <v>1676</v>
      </c>
      <c r="E1650">
        <v>389</v>
      </c>
      <c r="K1650">
        <v>222</v>
      </c>
      <c r="L1650">
        <v>1009</v>
      </c>
      <c r="T1650">
        <v>1620</v>
      </c>
      <c r="U1650">
        <v>1620</v>
      </c>
      <c r="V1650" s="5">
        <v>1619.9838926174496</v>
      </c>
      <c r="W1650" s="6">
        <v>9.9429275956685067E-6</v>
      </c>
      <c r="X1650">
        <v>1</v>
      </c>
      <c r="Y1650" t="s">
        <v>4</v>
      </c>
      <c r="Z1650" t="s">
        <v>10</v>
      </c>
      <c r="AA1650">
        <v>0</v>
      </c>
      <c r="AB1650">
        <v>1009</v>
      </c>
      <c r="AC1650">
        <v>1</v>
      </c>
      <c r="AD1650" t="b">
        <v>1</v>
      </c>
    </row>
    <row r="1651" spans="1:30" x14ac:dyDescent="0.35">
      <c r="A1651" t="s">
        <v>1677</v>
      </c>
      <c r="D1651">
        <v>313</v>
      </c>
      <c r="I1651">
        <v>483</v>
      </c>
      <c r="T1651">
        <v>796</v>
      </c>
      <c r="U1651">
        <v>796</v>
      </c>
      <c r="V1651" s="5">
        <v>795.98262766037453</v>
      </c>
      <c r="W1651" s="6">
        <v>2.1825023589433892E-5</v>
      </c>
      <c r="X1651">
        <v>1</v>
      </c>
      <c r="Y1651" t="s">
        <v>8</v>
      </c>
      <c r="Z1651" t="s">
        <v>3</v>
      </c>
      <c r="AA1651">
        <v>0</v>
      </c>
      <c r="AB1651">
        <v>0</v>
      </c>
      <c r="AC1651">
        <v>1</v>
      </c>
      <c r="AD1651" t="b">
        <v>1</v>
      </c>
    </row>
    <row r="1652" spans="1:30" x14ac:dyDescent="0.35">
      <c r="A1652" t="s">
        <v>1678</v>
      </c>
      <c r="J1652">
        <v>798</v>
      </c>
      <c r="N1652">
        <v>514</v>
      </c>
      <c r="O1652">
        <v>2382</v>
      </c>
      <c r="T1652">
        <v>3694</v>
      </c>
      <c r="U1652">
        <v>3694</v>
      </c>
      <c r="V1652" s="5">
        <v>3694.0281538461541</v>
      </c>
      <c r="W1652" s="6">
        <v>7.6214487225122126E-6</v>
      </c>
      <c r="X1652">
        <v>1</v>
      </c>
      <c r="Y1652" t="s">
        <v>13</v>
      </c>
      <c r="Z1652" t="s">
        <v>9</v>
      </c>
      <c r="AA1652">
        <v>0</v>
      </c>
      <c r="AB1652">
        <v>2382</v>
      </c>
      <c r="AC1652">
        <v>1</v>
      </c>
      <c r="AD1652" t="b">
        <v>1</v>
      </c>
    </row>
    <row r="1653" spans="1:30" x14ac:dyDescent="0.35">
      <c r="A1653" t="s">
        <v>1679</v>
      </c>
      <c r="C1653">
        <v>716</v>
      </c>
      <c r="D1653">
        <v>1276</v>
      </c>
      <c r="G1653">
        <v>559</v>
      </c>
      <c r="H1653">
        <v>1460</v>
      </c>
      <c r="P1653">
        <v>513</v>
      </c>
      <c r="T1653">
        <v>4524</v>
      </c>
      <c r="U1653">
        <v>4524</v>
      </c>
      <c r="V1653" s="5">
        <v>4523.5811552113582</v>
      </c>
      <c r="W1653" s="6">
        <v>9.2591416904112884E-5</v>
      </c>
      <c r="X1653">
        <v>1</v>
      </c>
      <c r="Y1653" t="s">
        <v>2</v>
      </c>
      <c r="Z1653" t="s">
        <v>15</v>
      </c>
      <c r="AA1653">
        <v>0</v>
      </c>
      <c r="AB1653">
        <v>3295</v>
      </c>
      <c r="AC1653">
        <v>1</v>
      </c>
      <c r="AD1653" t="b">
        <v>1</v>
      </c>
    </row>
    <row r="1654" spans="1:30" x14ac:dyDescent="0.35">
      <c r="A1654" t="s">
        <v>1680</v>
      </c>
      <c r="K1654">
        <v>428</v>
      </c>
      <c r="T1654">
        <v>428</v>
      </c>
      <c r="U1654">
        <v>428</v>
      </c>
      <c r="V1654" s="5">
        <v>427.9959275048227</v>
      </c>
      <c r="W1654" s="6">
        <v>9.5152661873198613E-6</v>
      </c>
      <c r="X1654">
        <v>1</v>
      </c>
      <c r="Y1654" t="s">
        <v>10</v>
      </c>
      <c r="Z1654" t="s">
        <v>10</v>
      </c>
      <c r="AA1654">
        <v>1</v>
      </c>
      <c r="AB1654">
        <v>0</v>
      </c>
      <c r="AC1654">
        <v>1</v>
      </c>
      <c r="AD1654" t="b">
        <v>0</v>
      </c>
    </row>
    <row r="1655" spans="1:30" x14ac:dyDescent="0.35">
      <c r="A1655" t="s">
        <v>1681</v>
      </c>
      <c r="D1655">
        <v>1133</v>
      </c>
      <c r="G1655">
        <v>559</v>
      </c>
      <c r="H1655">
        <v>1460</v>
      </c>
      <c r="J1655">
        <v>561</v>
      </c>
      <c r="N1655">
        <v>1197</v>
      </c>
      <c r="O1655">
        <v>2382</v>
      </c>
      <c r="P1655">
        <v>850</v>
      </c>
      <c r="T1655">
        <v>8142</v>
      </c>
      <c r="U1655">
        <v>8142</v>
      </c>
      <c r="V1655" s="5">
        <v>8142.9330954504903</v>
      </c>
      <c r="W1655" s="6">
        <v>1.1458960052264878E-4</v>
      </c>
      <c r="X1655">
        <v>1</v>
      </c>
      <c r="Y1655" t="s">
        <v>3</v>
      </c>
      <c r="Z1655" t="s">
        <v>9</v>
      </c>
      <c r="AA1655">
        <v>0</v>
      </c>
      <c r="AB1655">
        <v>6448</v>
      </c>
      <c r="AC1655">
        <v>1</v>
      </c>
      <c r="AD1655" t="b">
        <v>1</v>
      </c>
    </row>
    <row r="1656" spans="1:30" x14ac:dyDescent="0.35">
      <c r="A1656" t="s">
        <v>1682</v>
      </c>
      <c r="G1656">
        <v>485</v>
      </c>
      <c r="H1656">
        <v>1460</v>
      </c>
      <c r="J1656">
        <v>1269</v>
      </c>
      <c r="N1656">
        <v>1197</v>
      </c>
      <c r="O1656">
        <v>2382</v>
      </c>
      <c r="P1656">
        <v>850</v>
      </c>
      <c r="T1656">
        <v>7643</v>
      </c>
      <c r="U1656">
        <v>7643</v>
      </c>
      <c r="V1656" s="5">
        <v>7642.024671579622</v>
      </c>
      <c r="W1656" s="6">
        <v>1.2762696566594425E-4</v>
      </c>
      <c r="X1656">
        <v>1</v>
      </c>
      <c r="Y1656" t="s">
        <v>6</v>
      </c>
      <c r="Z1656" t="s">
        <v>9</v>
      </c>
      <c r="AA1656">
        <v>0</v>
      </c>
      <c r="AB1656">
        <v>5889</v>
      </c>
      <c r="AC1656">
        <v>1</v>
      </c>
      <c r="AD1656" t="b">
        <v>1</v>
      </c>
    </row>
    <row r="1657" spans="1:30" x14ac:dyDescent="0.35">
      <c r="A1657" t="s">
        <v>1683</v>
      </c>
      <c r="G1657">
        <v>485</v>
      </c>
      <c r="H1657">
        <v>1489</v>
      </c>
      <c r="T1657">
        <v>1974</v>
      </c>
      <c r="U1657">
        <v>1974</v>
      </c>
      <c r="V1657" s="5">
        <v>1973.97542997543</v>
      </c>
      <c r="W1657" s="6">
        <v>1.2446975882746888E-5</v>
      </c>
      <c r="X1657">
        <v>1</v>
      </c>
      <c r="Y1657" t="s">
        <v>6</v>
      </c>
      <c r="Z1657" t="s">
        <v>7</v>
      </c>
      <c r="AA1657">
        <v>0</v>
      </c>
      <c r="AB1657">
        <v>0</v>
      </c>
      <c r="AC1657">
        <v>1</v>
      </c>
      <c r="AD1657" t="b">
        <v>1</v>
      </c>
    </row>
    <row r="1658" spans="1:30" x14ac:dyDescent="0.35">
      <c r="A1658" t="s">
        <v>1684</v>
      </c>
      <c r="G1658">
        <v>209</v>
      </c>
      <c r="K1658">
        <v>408</v>
      </c>
      <c r="T1658">
        <v>617</v>
      </c>
      <c r="U1658">
        <v>617</v>
      </c>
      <c r="V1658" s="5">
        <v>617.007373693712</v>
      </c>
      <c r="W1658" s="6">
        <v>1.1950738396941497E-5</v>
      </c>
      <c r="X1658">
        <v>1</v>
      </c>
      <c r="Y1658" t="s">
        <v>6</v>
      </c>
      <c r="Z1658" t="s">
        <v>10</v>
      </c>
      <c r="AA1658">
        <v>0</v>
      </c>
      <c r="AB1658">
        <v>0</v>
      </c>
      <c r="AC1658">
        <v>1</v>
      </c>
      <c r="AD1658" t="b">
        <v>1</v>
      </c>
    </row>
    <row r="1659" spans="1:30" x14ac:dyDescent="0.35">
      <c r="A1659" t="s">
        <v>1685</v>
      </c>
      <c r="C1659">
        <v>344</v>
      </c>
      <c r="D1659">
        <v>1056</v>
      </c>
      <c r="F1659">
        <v>126</v>
      </c>
      <c r="G1659">
        <v>357</v>
      </c>
      <c r="T1659">
        <v>1883</v>
      </c>
      <c r="U1659">
        <v>1883</v>
      </c>
      <c r="V1659" s="5">
        <v>1883.0678396358544</v>
      </c>
      <c r="W1659" s="6">
        <v>3.6026124192910937E-5</v>
      </c>
      <c r="X1659">
        <v>1</v>
      </c>
      <c r="Y1659" t="s">
        <v>5</v>
      </c>
      <c r="Z1659" t="s">
        <v>6</v>
      </c>
      <c r="AA1659">
        <v>0</v>
      </c>
      <c r="AB1659">
        <v>1400</v>
      </c>
      <c r="AC1659">
        <v>1</v>
      </c>
      <c r="AD1659" t="b">
        <v>1</v>
      </c>
    </row>
    <row r="1660" spans="1:30" x14ac:dyDescent="0.35">
      <c r="A1660" t="s">
        <v>1686</v>
      </c>
      <c r="G1660">
        <v>753</v>
      </c>
      <c r="H1660">
        <v>1214</v>
      </c>
      <c r="T1660">
        <v>1967</v>
      </c>
      <c r="U1660">
        <v>1967</v>
      </c>
      <c r="V1660" s="5">
        <v>1966.9818281036835</v>
      </c>
      <c r="W1660" s="6">
        <v>9.2384668007003298E-6</v>
      </c>
      <c r="X1660">
        <v>1</v>
      </c>
      <c r="Y1660" t="s">
        <v>7</v>
      </c>
      <c r="Z1660" t="s">
        <v>6</v>
      </c>
      <c r="AA1660">
        <v>0</v>
      </c>
      <c r="AB1660">
        <v>0</v>
      </c>
      <c r="AC1660">
        <v>1</v>
      </c>
      <c r="AD1660" t="b">
        <v>1</v>
      </c>
    </row>
    <row r="1661" spans="1:30" x14ac:dyDescent="0.35">
      <c r="A1661" t="s">
        <v>1687</v>
      </c>
      <c r="E1661">
        <v>339</v>
      </c>
      <c r="H1661">
        <v>1221</v>
      </c>
      <c r="K1661">
        <v>962</v>
      </c>
      <c r="L1661">
        <v>875</v>
      </c>
      <c r="M1661">
        <v>864</v>
      </c>
      <c r="T1661">
        <v>4261</v>
      </c>
      <c r="U1661">
        <v>4261</v>
      </c>
      <c r="V1661" s="5">
        <v>4261.0888242894052</v>
      </c>
      <c r="W1661" s="6">
        <v>2.0845444220480642E-5</v>
      </c>
      <c r="X1661">
        <v>1</v>
      </c>
      <c r="Y1661" t="s">
        <v>7</v>
      </c>
      <c r="Z1661" t="s">
        <v>4</v>
      </c>
      <c r="AA1661">
        <v>0</v>
      </c>
      <c r="AB1661">
        <v>2701</v>
      </c>
      <c r="AC1661">
        <v>1</v>
      </c>
      <c r="AD1661" t="b">
        <v>1</v>
      </c>
    </row>
    <row r="1662" spans="1:30" x14ac:dyDescent="0.35">
      <c r="A1662" t="s">
        <v>1688</v>
      </c>
      <c r="D1662">
        <v>1133</v>
      </c>
      <c r="G1662">
        <v>786</v>
      </c>
      <c r="T1662">
        <v>1919</v>
      </c>
      <c r="U1662">
        <v>1919</v>
      </c>
      <c r="V1662" s="5">
        <v>1919.0460936726408</v>
      </c>
      <c r="W1662" s="6">
        <v>2.4019054462950885E-5</v>
      </c>
      <c r="X1662">
        <v>1</v>
      </c>
      <c r="Y1662" t="s">
        <v>3</v>
      </c>
      <c r="Z1662" t="s">
        <v>6</v>
      </c>
      <c r="AA1662">
        <v>0</v>
      </c>
      <c r="AB1662">
        <v>0</v>
      </c>
      <c r="AC1662">
        <v>1</v>
      </c>
      <c r="AD1662" t="b">
        <v>1</v>
      </c>
    </row>
    <row r="1663" spans="1:30" x14ac:dyDescent="0.35">
      <c r="A1663" t="s">
        <v>1689</v>
      </c>
      <c r="C1663">
        <v>418</v>
      </c>
      <c r="F1663">
        <v>157</v>
      </c>
      <c r="T1663">
        <v>575</v>
      </c>
      <c r="U1663">
        <v>575</v>
      </c>
      <c r="V1663" s="5">
        <v>575.00554449049901</v>
      </c>
      <c r="W1663" s="6">
        <v>9.6424991934960711E-6</v>
      </c>
      <c r="X1663">
        <v>1</v>
      </c>
      <c r="Y1663" t="s">
        <v>5</v>
      </c>
      <c r="Z1663" t="s">
        <v>2</v>
      </c>
      <c r="AA1663">
        <v>0</v>
      </c>
      <c r="AB1663">
        <v>0</v>
      </c>
      <c r="AC1663">
        <v>1</v>
      </c>
      <c r="AD1663" t="b">
        <v>1</v>
      </c>
    </row>
    <row r="1664" spans="1:30" x14ac:dyDescent="0.35">
      <c r="A1664" t="s">
        <v>1690</v>
      </c>
      <c r="F1664">
        <v>616</v>
      </c>
      <c r="H1664">
        <v>818</v>
      </c>
      <c r="K1664">
        <v>1052</v>
      </c>
      <c r="M1664">
        <v>1104</v>
      </c>
      <c r="T1664">
        <v>3590</v>
      </c>
      <c r="U1664">
        <v>3590</v>
      </c>
      <c r="V1664" s="5">
        <v>3590.3369820172011</v>
      </c>
      <c r="W1664" s="6">
        <v>9.3858046999184433E-5</v>
      </c>
      <c r="X1664">
        <v>1</v>
      </c>
      <c r="Y1664" t="s">
        <v>5</v>
      </c>
      <c r="Z1664" t="s">
        <v>7</v>
      </c>
      <c r="AA1664">
        <v>0</v>
      </c>
      <c r="AB1664">
        <v>2156</v>
      </c>
      <c r="AC1664">
        <v>1</v>
      </c>
      <c r="AD1664" t="b">
        <v>1</v>
      </c>
    </row>
    <row r="1665" spans="1:30" x14ac:dyDescent="0.35">
      <c r="A1665" t="s">
        <v>1691</v>
      </c>
      <c r="H1665">
        <v>71</v>
      </c>
      <c r="J1665">
        <v>504</v>
      </c>
      <c r="N1665">
        <v>1145</v>
      </c>
      <c r="O1665">
        <v>2382</v>
      </c>
      <c r="P1665">
        <v>958</v>
      </c>
      <c r="T1665">
        <v>5060</v>
      </c>
      <c r="U1665">
        <v>5060</v>
      </c>
      <c r="V1665" s="5">
        <v>5060.1289861447112</v>
      </c>
      <c r="W1665" s="6">
        <v>2.5490683155392907E-5</v>
      </c>
      <c r="X1665">
        <v>1</v>
      </c>
      <c r="Y1665" t="s">
        <v>7</v>
      </c>
      <c r="Z1665" t="s">
        <v>9</v>
      </c>
      <c r="AA1665">
        <v>0</v>
      </c>
      <c r="AB1665">
        <v>4485</v>
      </c>
      <c r="AC1665">
        <v>1</v>
      </c>
      <c r="AD1665" t="b">
        <v>1</v>
      </c>
    </row>
    <row r="1666" spans="1:30" x14ac:dyDescent="0.35">
      <c r="A1666" t="s">
        <v>1692</v>
      </c>
      <c r="C1666">
        <v>436</v>
      </c>
      <c r="F1666">
        <v>126</v>
      </c>
      <c r="T1666">
        <v>562</v>
      </c>
      <c r="U1666">
        <v>562</v>
      </c>
      <c r="V1666" s="5">
        <v>562.00005245764044</v>
      </c>
      <c r="W1666" s="6">
        <v>9.3340988504420374E-8</v>
      </c>
      <c r="X1666">
        <v>1</v>
      </c>
      <c r="Y1666" t="s">
        <v>5</v>
      </c>
      <c r="Z1666" t="s">
        <v>2</v>
      </c>
      <c r="AA1666">
        <v>0</v>
      </c>
      <c r="AB1666">
        <v>0</v>
      </c>
      <c r="AC1666">
        <v>1</v>
      </c>
      <c r="AD1666" t="b">
        <v>1</v>
      </c>
    </row>
    <row r="1667" spans="1:30" x14ac:dyDescent="0.35">
      <c r="A1667" t="s">
        <v>1693</v>
      </c>
      <c r="C1667">
        <v>170</v>
      </c>
      <c r="D1667">
        <v>1030</v>
      </c>
      <c r="G1667">
        <v>728</v>
      </c>
      <c r="T1667">
        <v>1928</v>
      </c>
      <c r="U1667">
        <v>1928</v>
      </c>
      <c r="V1667" s="5">
        <v>1953.0317987280509</v>
      </c>
      <c r="W1667" s="6">
        <v>1.2816892558714803E-2</v>
      </c>
      <c r="X1667">
        <v>1</v>
      </c>
      <c r="Y1667" t="s">
        <v>6</v>
      </c>
      <c r="Z1667" t="s">
        <v>2</v>
      </c>
      <c r="AA1667">
        <v>0</v>
      </c>
      <c r="AB1667">
        <v>1030</v>
      </c>
      <c r="AC1667">
        <v>1</v>
      </c>
      <c r="AD1667" t="b">
        <v>1</v>
      </c>
    </row>
    <row r="1668" spans="1:30" x14ac:dyDescent="0.35">
      <c r="A1668" t="s">
        <v>1694</v>
      </c>
      <c r="J1668">
        <v>1225</v>
      </c>
      <c r="N1668">
        <v>0</v>
      </c>
      <c r="O1668">
        <v>2355</v>
      </c>
      <c r="S1668">
        <v>0</v>
      </c>
      <c r="T1668">
        <v>3580</v>
      </c>
      <c r="U1668">
        <v>3580</v>
      </c>
      <c r="V1668" s="5">
        <v>3582</v>
      </c>
      <c r="W1668" s="6">
        <v>5.5834729201563373E-4</v>
      </c>
      <c r="X1668">
        <v>1</v>
      </c>
      <c r="Y1668" t="s">
        <v>13</v>
      </c>
      <c r="Z1668" t="s">
        <v>9</v>
      </c>
      <c r="AA1668">
        <v>0</v>
      </c>
      <c r="AB1668">
        <v>2355</v>
      </c>
      <c r="AC1668">
        <v>1</v>
      </c>
      <c r="AD1668" t="b">
        <v>1</v>
      </c>
    </row>
    <row r="1669" spans="1:30" x14ac:dyDescent="0.35">
      <c r="A1669" t="s">
        <v>1695</v>
      </c>
      <c r="F1669">
        <v>626</v>
      </c>
      <c r="M1669">
        <v>876</v>
      </c>
      <c r="T1669">
        <v>1502</v>
      </c>
      <c r="U1669">
        <v>1502</v>
      </c>
      <c r="V1669" s="5">
        <v>1501.9908806836299</v>
      </c>
      <c r="W1669" s="6">
        <v>6.0714858441152889E-6</v>
      </c>
      <c r="X1669">
        <v>1</v>
      </c>
      <c r="Y1669" t="s">
        <v>5</v>
      </c>
      <c r="Z1669" t="s">
        <v>12</v>
      </c>
      <c r="AA1669">
        <v>0</v>
      </c>
      <c r="AB1669">
        <v>0</v>
      </c>
      <c r="AC1669">
        <v>1</v>
      </c>
      <c r="AD1669" t="b">
        <v>1</v>
      </c>
    </row>
    <row r="1670" spans="1:30" x14ac:dyDescent="0.35">
      <c r="A1670" t="s">
        <v>1696</v>
      </c>
      <c r="H1670">
        <v>1087</v>
      </c>
      <c r="K1670">
        <v>608</v>
      </c>
      <c r="N1670">
        <v>783</v>
      </c>
      <c r="P1670">
        <v>850</v>
      </c>
      <c r="T1670">
        <v>3328</v>
      </c>
      <c r="U1670">
        <v>3328</v>
      </c>
      <c r="V1670" s="5">
        <v>3328.0228201030013</v>
      </c>
      <c r="W1670" s="6">
        <v>6.8569550856072999E-6</v>
      </c>
      <c r="X1670">
        <v>1</v>
      </c>
      <c r="Y1670" t="s">
        <v>10</v>
      </c>
      <c r="Z1670" t="s">
        <v>13</v>
      </c>
      <c r="AA1670">
        <v>0</v>
      </c>
      <c r="AB1670">
        <v>1937</v>
      </c>
      <c r="AC1670">
        <v>1</v>
      </c>
      <c r="AD1670" t="b">
        <v>1</v>
      </c>
    </row>
    <row r="1671" spans="1:30" x14ac:dyDescent="0.35">
      <c r="A1671" t="s">
        <v>1697</v>
      </c>
      <c r="B1671">
        <v>465</v>
      </c>
      <c r="D1671">
        <v>345</v>
      </c>
      <c r="G1671">
        <v>597</v>
      </c>
      <c r="I1671">
        <v>684</v>
      </c>
      <c r="T1671">
        <v>2091</v>
      </c>
      <c r="U1671">
        <v>2091</v>
      </c>
      <c r="V1671" s="5">
        <v>2091.0834080717491</v>
      </c>
      <c r="W1671" s="6">
        <v>3.9887491540092936E-5</v>
      </c>
      <c r="X1671">
        <v>1</v>
      </c>
      <c r="Y1671" t="s">
        <v>6</v>
      </c>
      <c r="Z1671" t="s">
        <v>1</v>
      </c>
      <c r="AA1671">
        <v>0</v>
      </c>
      <c r="AB1671">
        <v>1029</v>
      </c>
      <c r="AC1671">
        <v>1</v>
      </c>
      <c r="AD1671" t="b">
        <v>1</v>
      </c>
    </row>
    <row r="1672" spans="1:30" x14ac:dyDescent="0.35">
      <c r="A1672" t="s">
        <v>1698</v>
      </c>
      <c r="K1672">
        <v>346</v>
      </c>
      <c r="L1672">
        <v>251</v>
      </c>
      <c r="M1672">
        <v>864</v>
      </c>
      <c r="T1672">
        <v>1461</v>
      </c>
      <c r="U1672">
        <v>1461</v>
      </c>
      <c r="V1672" s="5">
        <v>1461.0444462906039</v>
      </c>
      <c r="W1672" s="6">
        <v>3.042090246928756E-5</v>
      </c>
      <c r="X1672">
        <v>1</v>
      </c>
      <c r="Y1672" t="s">
        <v>10</v>
      </c>
      <c r="Z1672" t="s">
        <v>11</v>
      </c>
      <c r="AA1672">
        <v>0</v>
      </c>
      <c r="AB1672">
        <v>864</v>
      </c>
      <c r="AC1672">
        <v>1</v>
      </c>
      <c r="AD1672" t="b">
        <v>1</v>
      </c>
    </row>
    <row r="1673" spans="1:30" x14ac:dyDescent="0.35">
      <c r="A1673" t="s">
        <v>1699</v>
      </c>
      <c r="E1673">
        <v>672</v>
      </c>
      <c r="F1673">
        <v>392</v>
      </c>
      <c r="T1673">
        <v>1064</v>
      </c>
      <c r="U1673">
        <v>1064</v>
      </c>
      <c r="V1673" s="5">
        <v>1063.9855561622078</v>
      </c>
      <c r="W1673" s="6">
        <v>1.3575219803089365E-5</v>
      </c>
      <c r="X1673">
        <v>1</v>
      </c>
      <c r="Y1673" t="s">
        <v>5</v>
      </c>
      <c r="Z1673" t="s">
        <v>4</v>
      </c>
      <c r="AA1673">
        <v>0</v>
      </c>
      <c r="AB1673">
        <v>0</v>
      </c>
      <c r="AC1673">
        <v>1</v>
      </c>
      <c r="AD1673" t="b">
        <v>1</v>
      </c>
    </row>
    <row r="1674" spans="1:30" x14ac:dyDescent="0.35">
      <c r="A1674" t="s">
        <v>1700</v>
      </c>
      <c r="H1674">
        <v>1087</v>
      </c>
      <c r="K1674">
        <v>1009</v>
      </c>
      <c r="N1674">
        <v>1197</v>
      </c>
      <c r="O1674">
        <v>546</v>
      </c>
      <c r="P1674">
        <v>850</v>
      </c>
      <c r="T1674">
        <v>4689</v>
      </c>
      <c r="U1674">
        <v>4689</v>
      </c>
      <c r="V1674" s="5">
        <v>4688.5124884366323</v>
      </c>
      <c r="W1674" s="6">
        <v>1.0398000742666688E-4</v>
      </c>
      <c r="X1674">
        <v>1</v>
      </c>
      <c r="Y1674" t="s">
        <v>10</v>
      </c>
      <c r="Z1674" t="s">
        <v>14</v>
      </c>
      <c r="AA1674">
        <v>0</v>
      </c>
      <c r="AB1674">
        <v>3134</v>
      </c>
      <c r="AC1674">
        <v>1</v>
      </c>
      <c r="AD1674" t="b">
        <v>1</v>
      </c>
    </row>
    <row r="1675" spans="1:30" x14ac:dyDescent="0.35">
      <c r="A1675" t="s">
        <v>1701</v>
      </c>
      <c r="G1675">
        <v>485</v>
      </c>
      <c r="H1675">
        <v>1460</v>
      </c>
      <c r="P1675">
        <v>583</v>
      </c>
      <c r="T1675">
        <v>2528</v>
      </c>
      <c r="U1675">
        <v>2528</v>
      </c>
      <c r="V1675" s="5">
        <v>2527.9295805739516</v>
      </c>
      <c r="W1675" s="6">
        <v>2.7856561586809024E-5</v>
      </c>
      <c r="X1675">
        <v>1</v>
      </c>
      <c r="Y1675" t="s">
        <v>6</v>
      </c>
      <c r="Z1675" t="s">
        <v>15</v>
      </c>
      <c r="AA1675">
        <v>0</v>
      </c>
      <c r="AB1675">
        <v>1460</v>
      </c>
      <c r="AC1675">
        <v>1</v>
      </c>
      <c r="AD1675" t="b">
        <v>1</v>
      </c>
    </row>
    <row r="1676" spans="1:30" x14ac:dyDescent="0.35">
      <c r="A1676" t="s">
        <v>1702</v>
      </c>
      <c r="B1676">
        <v>456</v>
      </c>
      <c r="I1676">
        <v>7</v>
      </c>
      <c r="T1676">
        <v>463</v>
      </c>
      <c r="U1676">
        <v>463</v>
      </c>
      <c r="V1676" s="5">
        <v>463.00288250893578</v>
      </c>
      <c r="W1676" s="6">
        <v>6.2256824842298E-6</v>
      </c>
      <c r="X1676">
        <v>1</v>
      </c>
      <c r="Y1676" t="s">
        <v>8</v>
      </c>
      <c r="Z1676" t="s">
        <v>1</v>
      </c>
      <c r="AA1676">
        <v>0</v>
      </c>
      <c r="AB1676">
        <v>0</v>
      </c>
      <c r="AC1676">
        <v>1</v>
      </c>
      <c r="AD1676" t="b">
        <v>1</v>
      </c>
    </row>
    <row r="1677" spans="1:30" x14ac:dyDescent="0.35">
      <c r="A1677" t="s">
        <v>1703</v>
      </c>
      <c r="B1677">
        <v>631</v>
      </c>
      <c r="I1677">
        <v>7</v>
      </c>
      <c r="T1677">
        <v>638</v>
      </c>
      <c r="U1677">
        <v>638</v>
      </c>
      <c r="V1677" s="5">
        <v>637.98611294802276</v>
      </c>
      <c r="W1677" s="6">
        <v>2.1767012941811126E-5</v>
      </c>
      <c r="X1677">
        <v>1</v>
      </c>
      <c r="Y1677" t="s">
        <v>8</v>
      </c>
      <c r="Z1677" t="s">
        <v>1</v>
      </c>
      <c r="AA1677">
        <v>0</v>
      </c>
      <c r="AB1677">
        <v>0</v>
      </c>
      <c r="AC1677">
        <v>1</v>
      </c>
      <c r="AD1677" t="b">
        <v>1</v>
      </c>
    </row>
    <row r="1678" spans="1:30" x14ac:dyDescent="0.35">
      <c r="A1678" t="s">
        <v>1704</v>
      </c>
      <c r="C1678">
        <v>304</v>
      </c>
      <c r="E1678">
        <v>473</v>
      </c>
      <c r="F1678">
        <v>522</v>
      </c>
      <c r="T1678">
        <v>1299</v>
      </c>
      <c r="U1678">
        <v>1299</v>
      </c>
      <c r="V1678" s="5">
        <v>1326.5368385986342</v>
      </c>
      <c r="W1678" s="6">
        <v>2.0758442432495389E-2</v>
      </c>
      <c r="X1678">
        <v>1</v>
      </c>
      <c r="Y1678" t="s">
        <v>2</v>
      </c>
      <c r="Z1678" t="s">
        <v>4</v>
      </c>
      <c r="AA1678">
        <v>0</v>
      </c>
      <c r="AB1678">
        <v>522</v>
      </c>
      <c r="AC1678">
        <v>1</v>
      </c>
      <c r="AD1678" t="b">
        <v>1</v>
      </c>
    </row>
    <row r="1679" spans="1:30" x14ac:dyDescent="0.35">
      <c r="A1679" t="s">
        <v>1705</v>
      </c>
      <c r="H1679">
        <v>1255</v>
      </c>
      <c r="K1679">
        <v>984</v>
      </c>
      <c r="M1679">
        <v>0</v>
      </c>
      <c r="T1679">
        <v>2239</v>
      </c>
      <c r="U1679">
        <v>2239</v>
      </c>
      <c r="V1679" s="5">
        <v>2239.0634438387992</v>
      </c>
      <c r="W1679" s="6">
        <v>2.8334989333959245E-5</v>
      </c>
      <c r="X1679">
        <v>1</v>
      </c>
      <c r="Y1679" t="s">
        <v>12</v>
      </c>
      <c r="Z1679" t="s">
        <v>7</v>
      </c>
      <c r="AA1679">
        <v>0</v>
      </c>
      <c r="AB1679">
        <v>984</v>
      </c>
      <c r="AC1679">
        <v>1</v>
      </c>
      <c r="AD1679" t="b">
        <v>1</v>
      </c>
    </row>
    <row r="1680" spans="1:30" x14ac:dyDescent="0.35">
      <c r="A1680" t="s">
        <v>1706</v>
      </c>
      <c r="D1680">
        <v>387</v>
      </c>
      <c r="G1680">
        <v>936</v>
      </c>
      <c r="I1680">
        <v>625</v>
      </c>
      <c r="T1680">
        <v>1948</v>
      </c>
      <c r="U1680">
        <v>1948</v>
      </c>
      <c r="V1680" s="5">
        <v>1948.1994471613864</v>
      </c>
      <c r="W1680" s="6">
        <v>1.0237512472195358E-4</v>
      </c>
      <c r="X1680">
        <v>1</v>
      </c>
      <c r="Y1680" t="s">
        <v>8</v>
      </c>
      <c r="Z1680" t="s">
        <v>6</v>
      </c>
      <c r="AA1680">
        <v>0</v>
      </c>
      <c r="AB1680">
        <v>387</v>
      </c>
      <c r="AC1680">
        <v>1</v>
      </c>
      <c r="AD1680" t="b">
        <v>1</v>
      </c>
    </row>
    <row r="1681" spans="1:30" x14ac:dyDescent="0.35">
      <c r="A1681" t="s">
        <v>1707</v>
      </c>
      <c r="C1681">
        <v>702</v>
      </c>
      <c r="D1681">
        <v>1276</v>
      </c>
      <c r="G1681">
        <v>1809</v>
      </c>
      <c r="T1681">
        <v>3787</v>
      </c>
      <c r="U1681">
        <v>3787</v>
      </c>
      <c r="V1681" s="5">
        <v>3870.6038186157516</v>
      </c>
      <c r="W1681" s="6">
        <v>2.1599683804799978E-2</v>
      </c>
      <c r="X1681">
        <v>1</v>
      </c>
      <c r="Y1681" t="s">
        <v>2</v>
      </c>
      <c r="Z1681" t="s">
        <v>6</v>
      </c>
      <c r="AA1681">
        <v>0</v>
      </c>
      <c r="AB1681">
        <v>1276</v>
      </c>
      <c r="AC1681">
        <v>1</v>
      </c>
      <c r="AD1681" t="b">
        <v>1</v>
      </c>
    </row>
    <row r="1682" spans="1:30" x14ac:dyDescent="0.35">
      <c r="A1682" t="s">
        <v>1708</v>
      </c>
      <c r="E1682">
        <v>446</v>
      </c>
      <c r="H1682">
        <v>845</v>
      </c>
      <c r="K1682">
        <v>1052</v>
      </c>
      <c r="L1682">
        <v>780</v>
      </c>
      <c r="M1682">
        <v>866</v>
      </c>
      <c r="T1682">
        <v>3989</v>
      </c>
      <c r="U1682">
        <v>3989</v>
      </c>
      <c r="V1682" s="5">
        <v>3990.0238257317901</v>
      </c>
      <c r="W1682" s="6">
        <v>2.5659639553714616E-4</v>
      </c>
      <c r="X1682">
        <v>1</v>
      </c>
      <c r="Y1682" t="s">
        <v>4</v>
      </c>
      <c r="Z1682" t="s">
        <v>7</v>
      </c>
      <c r="AA1682">
        <v>0</v>
      </c>
      <c r="AB1682">
        <v>2698</v>
      </c>
      <c r="AC1682">
        <v>1</v>
      </c>
      <c r="AD1682" t="b">
        <v>1</v>
      </c>
    </row>
    <row r="1683" spans="1:30" x14ac:dyDescent="0.35">
      <c r="A1683" t="s">
        <v>1709</v>
      </c>
      <c r="C1683">
        <v>480</v>
      </c>
      <c r="K1683">
        <v>247</v>
      </c>
      <c r="M1683">
        <v>1350</v>
      </c>
      <c r="T1683">
        <v>2077</v>
      </c>
      <c r="U1683">
        <v>2077</v>
      </c>
      <c r="V1683" s="5">
        <v>2077.0797212921907</v>
      </c>
      <c r="W1683" s="6">
        <v>3.8381431089752027E-5</v>
      </c>
      <c r="X1683">
        <v>1</v>
      </c>
      <c r="Y1683" t="s">
        <v>2</v>
      </c>
      <c r="Z1683" t="s">
        <v>10</v>
      </c>
      <c r="AA1683">
        <v>0</v>
      </c>
      <c r="AB1683">
        <v>1350</v>
      </c>
      <c r="AC1683">
        <v>1</v>
      </c>
      <c r="AD1683" t="b">
        <v>1</v>
      </c>
    </row>
    <row r="1684" spans="1:30" x14ac:dyDescent="0.35">
      <c r="A1684" t="s">
        <v>1710</v>
      </c>
      <c r="H1684">
        <v>277</v>
      </c>
      <c r="J1684">
        <v>1238</v>
      </c>
      <c r="N1684">
        <v>1197</v>
      </c>
      <c r="O1684">
        <v>2382</v>
      </c>
      <c r="P1684">
        <v>850</v>
      </c>
      <c r="T1684">
        <v>5944</v>
      </c>
      <c r="U1684">
        <v>5944</v>
      </c>
      <c r="V1684" s="5">
        <v>5943.5314401622718</v>
      </c>
      <c r="W1684" s="6">
        <v>7.8835258540403198E-5</v>
      </c>
      <c r="X1684">
        <v>1</v>
      </c>
      <c r="Y1684" t="s">
        <v>7</v>
      </c>
      <c r="Z1684" t="s">
        <v>9</v>
      </c>
      <c r="AA1684">
        <v>0</v>
      </c>
      <c r="AB1684">
        <v>4429</v>
      </c>
      <c r="AC1684">
        <v>1</v>
      </c>
      <c r="AD1684" t="b">
        <v>1</v>
      </c>
    </row>
    <row r="1685" spans="1:30" x14ac:dyDescent="0.35">
      <c r="A1685" t="s">
        <v>1711</v>
      </c>
      <c r="C1685">
        <v>425</v>
      </c>
      <c r="F1685">
        <v>157</v>
      </c>
      <c r="T1685">
        <v>582</v>
      </c>
      <c r="U1685">
        <v>582</v>
      </c>
      <c r="V1685" s="5">
        <v>581.99692445918856</v>
      </c>
      <c r="W1685" s="6">
        <v>5.2844623093072997E-6</v>
      </c>
      <c r="X1685">
        <v>1</v>
      </c>
      <c r="Y1685" t="s">
        <v>5</v>
      </c>
      <c r="Z1685" t="s">
        <v>2</v>
      </c>
      <c r="AA1685">
        <v>0</v>
      </c>
      <c r="AB1685">
        <v>0</v>
      </c>
      <c r="AC1685">
        <v>1</v>
      </c>
      <c r="AD1685" t="b">
        <v>1</v>
      </c>
    </row>
    <row r="1686" spans="1:30" x14ac:dyDescent="0.35">
      <c r="A1686" t="s">
        <v>1712</v>
      </c>
      <c r="C1686">
        <v>500</v>
      </c>
      <c r="F1686">
        <v>176</v>
      </c>
      <c r="I1686">
        <v>261</v>
      </c>
      <c r="T1686">
        <v>937</v>
      </c>
      <c r="U1686">
        <v>937</v>
      </c>
      <c r="V1686" s="5">
        <v>937.00361547422972</v>
      </c>
      <c r="W1686" s="6">
        <v>3.8585488572407387E-6</v>
      </c>
      <c r="X1686">
        <v>1</v>
      </c>
      <c r="Y1686" t="s">
        <v>8</v>
      </c>
      <c r="Z1686" t="s">
        <v>5</v>
      </c>
      <c r="AA1686">
        <v>0</v>
      </c>
      <c r="AB1686">
        <v>500</v>
      </c>
      <c r="AC1686">
        <v>1</v>
      </c>
      <c r="AD1686" t="b">
        <v>1</v>
      </c>
    </row>
    <row r="1687" spans="1:30" x14ac:dyDescent="0.35">
      <c r="A1687" t="s">
        <v>1713</v>
      </c>
      <c r="F1687">
        <v>777</v>
      </c>
      <c r="H1687">
        <v>1220</v>
      </c>
      <c r="K1687">
        <v>962</v>
      </c>
      <c r="M1687">
        <v>1085</v>
      </c>
      <c r="T1687">
        <v>4044</v>
      </c>
      <c r="U1687">
        <v>4044</v>
      </c>
      <c r="V1687" s="5">
        <v>4043.4120505344995</v>
      </c>
      <c r="W1687" s="6">
        <v>1.4540923807723072E-4</v>
      </c>
      <c r="X1687">
        <v>1</v>
      </c>
      <c r="Y1687" t="s">
        <v>7</v>
      </c>
      <c r="Z1687" t="s">
        <v>5</v>
      </c>
      <c r="AA1687">
        <v>0</v>
      </c>
      <c r="AB1687">
        <v>2047</v>
      </c>
      <c r="AC1687">
        <v>1</v>
      </c>
      <c r="AD1687" t="b">
        <v>1</v>
      </c>
    </row>
    <row r="1688" spans="1:30" x14ac:dyDescent="0.35">
      <c r="A1688" t="s">
        <v>1714</v>
      </c>
      <c r="L1688">
        <v>844</v>
      </c>
      <c r="T1688">
        <v>844</v>
      </c>
      <c r="U1688">
        <v>844</v>
      </c>
      <c r="V1688" s="5">
        <v>843.99971094410103</v>
      </c>
      <c r="W1688" s="6">
        <v>3.4248340991897623E-7</v>
      </c>
      <c r="X1688">
        <v>1</v>
      </c>
      <c r="Y1688" t="s">
        <v>11</v>
      </c>
      <c r="Z1688" t="s">
        <v>11</v>
      </c>
      <c r="AA1688">
        <v>1</v>
      </c>
      <c r="AB1688">
        <v>0</v>
      </c>
      <c r="AC1688">
        <v>1</v>
      </c>
      <c r="AD1688" t="b">
        <v>0</v>
      </c>
    </row>
    <row r="1689" spans="1:30" x14ac:dyDescent="0.35">
      <c r="A1689" t="s">
        <v>1715</v>
      </c>
      <c r="L1689">
        <v>198</v>
      </c>
      <c r="M1689">
        <v>377</v>
      </c>
      <c r="T1689">
        <v>575</v>
      </c>
      <c r="U1689">
        <v>575</v>
      </c>
      <c r="V1689" s="5">
        <v>575.01135034303957</v>
      </c>
      <c r="W1689" s="6">
        <v>1.9739337376201966E-5</v>
      </c>
      <c r="X1689">
        <v>1</v>
      </c>
      <c r="Y1689" t="s">
        <v>12</v>
      </c>
      <c r="Z1689" t="s">
        <v>11</v>
      </c>
      <c r="AA1689">
        <v>0</v>
      </c>
      <c r="AB1689">
        <v>0</v>
      </c>
      <c r="AC1689">
        <v>1</v>
      </c>
      <c r="AD1689" t="b">
        <v>1</v>
      </c>
    </row>
    <row r="1690" spans="1:30" x14ac:dyDescent="0.35">
      <c r="A1690" t="s">
        <v>1716</v>
      </c>
      <c r="C1690">
        <v>469</v>
      </c>
      <c r="F1690">
        <v>593</v>
      </c>
      <c r="K1690">
        <v>242</v>
      </c>
      <c r="M1690">
        <v>1085</v>
      </c>
      <c r="T1690">
        <v>2389</v>
      </c>
      <c r="U1690">
        <v>2389</v>
      </c>
      <c r="V1690" s="5">
        <v>2388.9184055118112</v>
      </c>
      <c r="W1690" s="6">
        <v>3.4155410247803476E-5</v>
      </c>
      <c r="X1690">
        <v>1</v>
      </c>
      <c r="Y1690" t="s">
        <v>10</v>
      </c>
      <c r="Z1690" t="s">
        <v>2</v>
      </c>
      <c r="AA1690">
        <v>0</v>
      </c>
      <c r="AB1690">
        <v>1678</v>
      </c>
      <c r="AC1690">
        <v>1</v>
      </c>
      <c r="AD1690" t="b">
        <v>1</v>
      </c>
    </row>
    <row r="1691" spans="1:30" x14ac:dyDescent="0.35">
      <c r="A1691" t="s">
        <v>1717</v>
      </c>
      <c r="G1691">
        <v>485</v>
      </c>
      <c r="H1691">
        <v>1460</v>
      </c>
      <c r="N1691">
        <v>1189</v>
      </c>
      <c r="P1691">
        <v>850</v>
      </c>
      <c r="T1691">
        <v>3984</v>
      </c>
      <c r="U1691">
        <v>3984</v>
      </c>
      <c r="V1691" s="5">
        <v>3984.3514965464315</v>
      </c>
      <c r="W1691" s="6">
        <v>8.8219261462281639E-5</v>
      </c>
      <c r="X1691">
        <v>1</v>
      </c>
      <c r="Y1691" t="s">
        <v>6</v>
      </c>
      <c r="Z1691" t="s">
        <v>13</v>
      </c>
      <c r="AA1691">
        <v>0</v>
      </c>
      <c r="AB1691">
        <v>2310</v>
      </c>
      <c r="AC1691">
        <v>1</v>
      </c>
      <c r="AD1691" t="b">
        <v>1</v>
      </c>
    </row>
    <row r="1692" spans="1:30" x14ac:dyDescent="0.35">
      <c r="A1692" t="s">
        <v>1718</v>
      </c>
      <c r="H1692">
        <v>1160</v>
      </c>
      <c r="K1692">
        <v>1044</v>
      </c>
      <c r="P1692">
        <v>634</v>
      </c>
      <c r="T1692">
        <v>2838</v>
      </c>
      <c r="U1692">
        <v>2838</v>
      </c>
      <c r="V1692" s="5">
        <v>2837.9867308595585</v>
      </c>
      <c r="W1692" s="6">
        <v>4.675547033816141E-6</v>
      </c>
      <c r="X1692">
        <v>1</v>
      </c>
      <c r="Y1692" t="s">
        <v>15</v>
      </c>
      <c r="Z1692" t="s">
        <v>10</v>
      </c>
      <c r="AA1692">
        <v>0</v>
      </c>
      <c r="AB1692">
        <v>1160</v>
      </c>
      <c r="AC1692">
        <v>1</v>
      </c>
      <c r="AD1692" t="b">
        <v>1</v>
      </c>
    </row>
    <row r="1693" spans="1:30" x14ac:dyDescent="0.35">
      <c r="A1693" t="s">
        <v>1719</v>
      </c>
      <c r="T1693">
        <v>0</v>
      </c>
      <c r="U1693">
        <v>0</v>
      </c>
      <c r="V1693" s="5">
        <v>3063.0361477806327</v>
      </c>
      <c r="W1693" s="6">
        <v>1</v>
      </c>
      <c r="X1693">
        <v>0</v>
      </c>
      <c r="Y1693" t="s">
        <v>8</v>
      </c>
      <c r="Z1693" t="s">
        <v>10</v>
      </c>
      <c r="AA1693">
        <v>0</v>
      </c>
      <c r="AB1693">
        <v>0</v>
      </c>
      <c r="AC1693">
        <v>1</v>
      </c>
      <c r="AD1693" t="b">
        <v>0</v>
      </c>
    </row>
    <row r="1694" spans="1:30" x14ac:dyDescent="0.35">
      <c r="A1694" t="s">
        <v>1720</v>
      </c>
      <c r="D1694">
        <v>1133</v>
      </c>
      <c r="G1694">
        <v>559</v>
      </c>
      <c r="H1694">
        <v>1460</v>
      </c>
      <c r="N1694">
        <v>646</v>
      </c>
      <c r="P1694">
        <v>850</v>
      </c>
      <c r="T1694">
        <v>4648</v>
      </c>
      <c r="U1694">
        <v>4648</v>
      </c>
      <c r="V1694" s="5">
        <v>4647.541117554033</v>
      </c>
      <c r="W1694" s="6">
        <v>9.8736608103103501E-5</v>
      </c>
      <c r="X1694">
        <v>1</v>
      </c>
      <c r="Y1694" t="s">
        <v>3</v>
      </c>
      <c r="Z1694" t="s">
        <v>13</v>
      </c>
      <c r="AA1694">
        <v>0</v>
      </c>
      <c r="AB1694">
        <v>2869</v>
      </c>
      <c r="AC1694">
        <v>1</v>
      </c>
      <c r="AD1694" t="b">
        <v>1</v>
      </c>
    </row>
    <row r="1695" spans="1:30" x14ac:dyDescent="0.35">
      <c r="A1695" t="s">
        <v>1721</v>
      </c>
      <c r="D1695">
        <v>492</v>
      </c>
      <c r="I1695">
        <v>236</v>
      </c>
      <c r="K1695">
        <v>8</v>
      </c>
      <c r="M1695">
        <v>1244</v>
      </c>
      <c r="T1695">
        <v>1980</v>
      </c>
      <c r="U1695">
        <v>1980</v>
      </c>
      <c r="V1695" s="5">
        <v>1980.0354099147762</v>
      </c>
      <c r="W1695" s="6">
        <v>1.7883475517104016E-5</v>
      </c>
      <c r="X1695">
        <v>1</v>
      </c>
      <c r="Y1695" t="s">
        <v>10</v>
      </c>
      <c r="Z1695" t="s">
        <v>8</v>
      </c>
      <c r="AA1695">
        <v>0</v>
      </c>
      <c r="AB1695">
        <v>1736</v>
      </c>
      <c r="AC1695">
        <v>1</v>
      </c>
      <c r="AD1695" t="b">
        <v>1</v>
      </c>
    </row>
    <row r="1696" spans="1:30" x14ac:dyDescent="0.35">
      <c r="A1696" t="s">
        <v>1722</v>
      </c>
      <c r="T1696">
        <v>0</v>
      </c>
      <c r="U1696">
        <v>0</v>
      </c>
      <c r="V1696" s="5">
        <v>2366.005594522378</v>
      </c>
      <c r="W1696" s="6">
        <v>1</v>
      </c>
      <c r="X1696">
        <v>0</v>
      </c>
      <c r="Y1696" t="s">
        <v>3</v>
      </c>
      <c r="Z1696" t="s">
        <v>8</v>
      </c>
      <c r="AA1696">
        <v>0</v>
      </c>
      <c r="AB1696">
        <v>0</v>
      </c>
      <c r="AC1696">
        <v>1</v>
      </c>
      <c r="AD1696" t="b">
        <v>0</v>
      </c>
    </row>
    <row r="1697" spans="1:30" x14ac:dyDescent="0.35">
      <c r="A1697" t="s">
        <v>1723</v>
      </c>
      <c r="K1697">
        <v>106</v>
      </c>
      <c r="M1697">
        <v>277</v>
      </c>
      <c r="T1697">
        <v>383</v>
      </c>
      <c r="U1697">
        <v>383</v>
      </c>
      <c r="V1697" s="5">
        <v>383.00264113963385</v>
      </c>
      <c r="W1697" s="6">
        <v>6.895878383483026E-6</v>
      </c>
      <c r="X1697">
        <v>1</v>
      </c>
      <c r="Y1697" t="s">
        <v>12</v>
      </c>
      <c r="Z1697" t="s">
        <v>10</v>
      </c>
      <c r="AA1697">
        <v>0</v>
      </c>
      <c r="AB1697">
        <v>0</v>
      </c>
      <c r="AC1697">
        <v>1</v>
      </c>
      <c r="AD1697" t="b">
        <v>1</v>
      </c>
    </row>
    <row r="1698" spans="1:30" x14ac:dyDescent="0.35">
      <c r="A1698" t="s">
        <v>1724</v>
      </c>
      <c r="K1698">
        <v>149</v>
      </c>
      <c r="M1698">
        <v>939</v>
      </c>
      <c r="T1698">
        <v>1088</v>
      </c>
      <c r="U1698">
        <v>1088</v>
      </c>
      <c r="V1698" s="5">
        <v>1125.0278712953254</v>
      </c>
      <c r="W1698" s="6">
        <v>3.2912847974772917E-2</v>
      </c>
      <c r="X1698">
        <v>1</v>
      </c>
      <c r="Y1698" t="s">
        <v>10</v>
      </c>
      <c r="Z1698" t="s">
        <v>12</v>
      </c>
      <c r="AA1698">
        <v>0</v>
      </c>
      <c r="AB1698">
        <v>0</v>
      </c>
      <c r="AC1698">
        <v>1</v>
      </c>
      <c r="AD1698" t="b">
        <v>1</v>
      </c>
    </row>
    <row r="1699" spans="1:30" x14ac:dyDescent="0.35">
      <c r="A1699" t="s">
        <v>1725</v>
      </c>
      <c r="C1699">
        <v>147</v>
      </c>
      <c r="T1699">
        <v>147</v>
      </c>
      <c r="U1699">
        <v>147</v>
      </c>
      <c r="V1699" s="5">
        <v>147.0003270810532</v>
      </c>
      <c r="W1699" s="6">
        <v>2.2250362274348651E-6</v>
      </c>
      <c r="X1699">
        <v>1</v>
      </c>
      <c r="Y1699" t="s">
        <v>2</v>
      </c>
      <c r="Z1699" t="s">
        <v>2</v>
      </c>
      <c r="AA1699">
        <v>1</v>
      </c>
      <c r="AB1699">
        <v>0</v>
      </c>
      <c r="AC1699">
        <v>1</v>
      </c>
      <c r="AD1699" t="b">
        <v>0</v>
      </c>
    </row>
    <row r="1700" spans="1:30" x14ac:dyDescent="0.35">
      <c r="A1700" t="s">
        <v>1726</v>
      </c>
      <c r="C1700">
        <v>275</v>
      </c>
      <c r="F1700">
        <v>157</v>
      </c>
      <c r="T1700">
        <v>432</v>
      </c>
      <c r="U1700">
        <v>432</v>
      </c>
      <c r="V1700" s="5">
        <v>431.99785567010309</v>
      </c>
      <c r="W1700" s="6">
        <v>4.9637512519159798E-6</v>
      </c>
      <c r="X1700">
        <v>1</v>
      </c>
      <c r="Y1700" t="s">
        <v>5</v>
      </c>
      <c r="Z1700" t="s">
        <v>2</v>
      </c>
      <c r="AA1700">
        <v>0</v>
      </c>
      <c r="AB1700">
        <v>0</v>
      </c>
      <c r="AC1700">
        <v>1</v>
      </c>
      <c r="AD1700" t="b">
        <v>1</v>
      </c>
    </row>
    <row r="1701" spans="1:30" x14ac:dyDescent="0.35">
      <c r="A1701" t="s">
        <v>1727</v>
      </c>
      <c r="D1701">
        <v>242</v>
      </c>
      <c r="K1701">
        <v>8</v>
      </c>
      <c r="M1701">
        <v>1016</v>
      </c>
      <c r="T1701">
        <v>1266</v>
      </c>
      <c r="U1701">
        <v>1266</v>
      </c>
      <c r="V1701" s="5">
        <v>1266.0615780062583</v>
      </c>
      <c r="W1701" s="6">
        <v>4.8637449653323848E-5</v>
      </c>
      <c r="X1701">
        <v>1</v>
      </c>
      <c r="Y1701" t="s">
        <v>10</v>
      </c>
      <c r="Z1701" t="s">
        <v>3</v>
      </c>
      <c r="AA1701">
        <v>0</v>
      </c>
      <c r="AB1701">
        <v>1016</v>
      </c>
      <c r="AC1701">
        <v>1</v>
      </c>
      <c r="AD1701" t="b">
        <v>1</v>
      </c>
    </row>
    <row r="1702" spans="1:30" x14ac:dyDescent="0.35">
      <c r="A1702" t="s">
        <v>1728</v>
      </c>
      <c r="C1702">
        <v>357</v>
      </c>
      <c r="F1702">
        <v>157</v>
      </c>
      <c r="T1702">
        <v>514</v>
      </c>
      <c r="U1702">
        <v>514</v>
      </c>
      <c r="V1702" s="5">
        <v>514.00013404825734</v>
      </c>
      <c r="W1702" s="6">
        <v>2.6079420696082256E-7</v>
      </c>
      <c r="X1702">
        <v>1</v>
      </c>
      <c r="Y1702" t="s">
        <v>5</v>
      </c>
      <c r="Z1702" t="s">
        <v>2</v>
      </c>
      <c r="AA1702">
        <v>0</v>
      </c>
      <c r="AB1702">
        <v>0</v>
      </c>
      <c r="AC1702">
        <v>1</v>
      </c>
      <c r="AD1702" t="b">
        <v>1</v>
      </c>
    </row>
    <row r="1703" spans="1:30" x14ac:dyDescent="0.35">
      <c r="A1703" t="s">
        <v>1729</v>
      </c>
      <c r="B1703">
        <v>479</v>
      </c>
      <c r="D1703">
        <v>345</v>
      </c>
      <c r="G1703">
        <v>569</v>
      </c>
      <c r="I1703">
        <v>684</v>
      </c>
      <c r="T1703">
        <v>2077</v>
      </c>
      <c r="U1703">
        <v>2077</v>
      </c>
      <c r="V1703" s="5">
        <v>2077.0591966173361</v>
      </c>
      <c r="W1703" s="6">
        <v>2.8500207135387718E-5</v>
      </c>
      <c r="X1703">
        <v>1</v>
      </c>
      <c r="Y1703" t="s">
        <v>6</v>
      </c>
      <c r="Z1703" t="s">
        <v>1</v>
      </c>
      <c r="AA1703">
        <v>0</v>
      </c>
      <c r="AB1703">
        <v>1029</v>
      </c>
      <c r="AC1703">
        <v>1</v>
      </c>
      <c r="AD1703" t="b">
        <v>1</v>
      </c>
    </row>
    <row r="1704" spans="1:30" x14ac:dyDescent="0.35">
      <c r="A1704" t="s">
        <v>1730</v>
      </c>
      <c r="F1704">
        <v>597</v>
      </c>
      <c r="K1704">
        <v>8</v>
      </c>
      <c r="M1704">
        <v>1266</v>
      </c>
      <c r="T1704">
        <v>1871</v>
      </c>
      <c r="U1704">
        <v>1871</v>
      </c>
      <c r="V1704" s="5">
        <v>1871.0279683925971</v>
      </c>
      <c r="W1704" s="6">
        <v>1.4948142448751811E-5</v>
      </c>
      <c r="X1704">
        <v>1</v>
      </c>
      <c r="Y1704" t="s">
        <v>10</v>
      </c>
      <c r="Z1704" t="s">
        <v>5</v>
      </c>
      <c r="AA1704">
        <v>0</v>
      </c>
      <c r="AB1704">
        <v>1266</v>
      </c>
      <c r="AC1704">
        <v>1</v>
      </c>
      <c r="AD1704" t="b">
        <v>1</v>
      </c>
    </row>
    <row r="1705" spans="1:30" x14ac:dyDescent="0.35">
      <c r="A1705" t="s">
        <v>1731</v>
      </c>
      <c r="D1705">
        <v>381</v>
      </c>
      <c r="K1705">
        <v>8</v>
      </c>
      <c r="M1705">
        <v>824</v>
      </c>
      <c r="T1705">
        <v>1213</v>
      </c>
      <c r="U1705">
        <v>1213</v>
      </c>
      <c r="V1705" s="5">
        <v>1213.039201854278</v>
      </c>
      <c r="W1705" s="6">
        <v>3.2317054731650556E-5</v>
      </c>
      <c r="X1705">
        <v>1</v>
      </c>
      <c r="Y1705" t="s">
        <v>10</v>
      </c>
      <c r="Z1705" t="s">
        <v>3</v>
      </c>
      <c r="AA1705">
        <v>0</v>
      </c>
      <c r="AB1705">
        <v>824</v>
      </c>
      <c r="AC1705">
        <v>1</v>
      </c>
      <c r="AD1705" t="b">
        <v>1</v>
      </c>
    </row>
    <row r="1706" spans="1:30" x14ac:dyDescent="0.35">
      <c r="A1706" t="s">
        <v>1732</v>
      </c>
      <c r="C1706">
        <v>360</v>
      </c>
      <c r="F1706">
        <v>398</v>
      </c>
      <c r="L1706">
        <v>381</v>
      </c>
      <c r="T1706">
        <v>1139</v>
      </c>
      <c r="U1706">
        <v>1139</v>
      </c>
      <c r="V1706" s="5">
        <v>1161.1192827065486</v>
      </c>
      <c r="W1706" s="6">
        <v>1.9049965869991338E-2</v>
      </c>
      <c r="X1706">
        <v>1</v>
      </c>
      <c r="Y1706" t="s">
        <v>2</v>
      </c>
      <c r="Z1706" t="s">
        <v>11</v>
      </c>
      <c r="AA1706">
        <v>0</v>
      </c>
      <c r="AB1706">
        <v>398</v>
      </c>
      <c r="AC1706">
        <v>1</v>
      </c>
      <c r="AD1706" t="b">
        <v>1</v>
      </c>
    </row>
    <row r="1707" spans="1:30" x14ac:dyDescent="0.35">
      <c r="A1707" t="s">
        <v>1733</v>
      </c>
      <c r="B1707">
        <v>479</v>
      </c>
      <c r="D1707">
        <v>615</v>
      </c>
      <c r="I1707">
        <v>684</v>
      </c>
      <c r="K1707">
        <v>8</v>
      </c>
      <c r="M1707">
        <v>824</v>
      </c>
      <c r="T1707">
        <v>2610</v>
      </c>
      <c r="U1707">
        <v>2610</v>
      </c>
      <c r="V1707" s="5">
        <v>2610.13436928702</v>
      </c>
      <c r="W1707" s="6">
        <v>5.1479835138426146E-5</v>
      </c>
      <c r="X1707">
        <v>1</v>
      </c>
      <c r="Y1707" t="s">
        <v>10</v>
      </c>
      <c r="Z1707" t="s">
        <v>1</v>
      </c>
      <c r="AA1707">
        <v>0</v>
      </c>
      <c r="AB1707">
        <v>2123</v>
      </c>
      <c r="AC1707">
        <v>1</v>
      </c>
      <c r="AD1707" t="b">
        <v>1</v>
      </c>
    </row>
    <row r="1708" spans="1:30" x14ac:dyDescent="0.35">
      <c r="A1708" t="s">
        <v>1734</v>
      </c>
      <c r="H1708">
        <v>1087</v>
      </c>
      <c r="K1708">
        <v>1009</v>
      </c>
      <c r="N1708">
        <v>753</v>
      </c>
      <c r="P1708">
        <v>850</v>
      </c>
      <c r="T1708">
        <v>3699</v>
      </c>
      <c r="U1708">
        <v>3699</v>
      </c>
      <c r="V1708" s="5">
        <v>3698.7368309710178</v>
      </c>
      <c r="W1708" s="6">
        <v>7.115105534911991E-5</v>
      </c>
      <c r="X1708">
        <v>1</v>
      </c>
      <c r="Y1708" t="s">
        <v>10</v>
      </c>
      <c r="Z1708" t="s">
        <v>13</v>
      </c>
      <c r="AA1708">
        <v>0</v>
      </c>
      <c r="AB1708">
        <v>1937</v>
      </c>
      <c r="AC1708">
        <v>1</v>
      </c>
      <c r="AD1708" t="b">
        <v>1</v>
      </c>
    </row>
    <row r="1709" spans="1:30" x14ac:dyDescent="0.35">
      <c r="A1709" t="s">
        <v>1735</v>
      </c>
      <c r="C1709">
        <v>226</v>
      </c>
      <c r="D1709">
        <v>1276</v>
      </c>
      <c r="G1709">
        <v>559</v>
      </c>
      <c r="H1709">
        <v>1460</v>
      </c>
      <c r="J1709">
        <v>1227</v>
      </c>
      <c r="N1709">
        <v>1197</v>
      </c>
      <c r="O1709">
        <v>2382</v>
      </c>
      <c r="P1709">
        <v>850</v>
      </c>
      <c r="T1709">
        <v>9177</v>
      </c>
      <c r="U1709">
        <v>9177</v>
      </c>
      <c r="V1709" s="5">
        <v>9235.0027504911595</v>
      </c>
      <c r="W1709" s="6">
        <v>6.2807507543053715E-3</v>
      </c>
      <c r="X1709">
        <v>1</v>
      </c>
      <c r="Y1709" t="s">
        <v>2</v>
      </c>
      <c r="Z1709" t="s">
        <v>9</v>
      </c>
      <c r="AA1709">
        <v>0</v>
      </c>
      <c r="AB1709">
        <v>7724</v>
      </c>
      <c r="AC1709">
        <v>1</v>
      </c>
      <c r="AD1709" t="b">
        <v>1</v>
      </c>
    </row>
    <row r="1710" spans="1:30" x14ac:dyDescent="0.35">
      <c r="A1710" t="s">
        <v>1736</v>
      </c>
      <c r="C1710">
        <v>423</v>
      </c>
      <c r="F1710">
        <v>400</v>
      </c>
      <c r="I1710">
        <v>511</v>
      </c>
      <c r="L1710">
        <v>270</v>
      </c>
      <c r="T1710">
        <v>1604</v>
      </c>
      <c r="U1710">
        <v>1604</v>
      </c>
      <c r="V1710" s="5">
        <v>1603.9802806677958</v>
      </c>
      <c r="W1710" s="6">
        <v>1.229399914816539E-5</v>
      </c>
      <c r="X1710">
        <v>1</v>
      </c>
      <c r="Y1710" t="s">
        <v>11</v>
      </c>
      <c r="Z1710" t="s">
        <v>8</v>
      </c>
      <c r="AA1710">
        <v>0</v>
      </c>
      <c r="AB1710">
        <v>823</v>
      </c>
      <c r="AC1710">
        <v>1</v>
      </c>
      <c r="AD1710" t="b">
        <v>1</v>
      </c>
    </row>
    <row r="1711" spans="1:30" x14ac:dyDescent="0.35">
      <c r="A1711" t="s">
        <v>1737</v>
      </c>
      <c r="G1711">
        <v>365</v>
      </c>
      <c r="K1711">
        <v>267</v>
      </c>
      <c r="T1711">
        <v>632</v>
      </c>
      <c r="U1711">
        <v>632</v>
      </c>
      <c r="V1711" s="5">
        <v>631.99661160525204</v>
      </c>
      <c r="W1711" s="6">
        <v>5.3614128394638485E-6</v>
      </c>
      <c r="X1711">
        <v>1</v>
      </c>
      <c r="Y1711" t="s">
        <v>10</v>
      </c>
      <c r="Z1711" t="s">
        <v>6</v>
      </c>
      <c r="AA1711">
        <v>0</v>
      </c>
      <c r="AB1711">
        <v>0</v>
      </c>
      <c r="AC1711">
        <v>1</v>
      </c>
      <c r="AD1711" t="b">
        <v>1</v>
      </c>
    </row>
    <row r="1712" spans="1:30" x14ac:dyDescent="0.35">
      <c r="A1712" t="s">
        <v>1738</v>
      </c>
      <c r="G1712">
        <v>485</v>
      </c>
      <c r="H1712">
        <v>1375</v>
      </c>
      <c r="T1712">
        <v>1860</v>
      </c>
      <c r="U1712">
        <v>1860</v>
      </c>
      <c r="V1712" s="5">
        <v>1860.1745944459719</v>
      </c>
      <c r="W1712" s="6">
        <v>9.3859171334363144E-5</v>
      </c>
      <c r="X1712">
        <v>1</v>
      </c>
      <c r="Y1712" t="s">
        <v>6</v>
      </c>
      <c r="Z1712" t="s">
        <v>7</v>
      </c>
      <c r="AA1712">
        <v>0</v>
      </c>
      <c r="AB1712">
        <v>0</v>
      </c>
      <c r="AC1712">
        <v>1</v>
      </c>
      <c r="AD1712" t="b">
        <v>1</v>
      </c>
    </row>
    <row r="1713" spans="1:30" x14ac:dyDescent="0.35">
      <c r="A1713" t="s">
        <v>1739</v>
      </c>
      <c r="F1713">
        <v>760</v>
      </c>
      <c r="H1713">
        <v>1220</v>
      </c>
      <c r="K1713">
        <v>962</v>
      </c>
      <c r="M1713">
        <v>1085</v>
      </c>
      <c r="T1713">
        <v>4027</v>
      </c>
      <c r="U1713">
        <v>4027</v>
      </c>
      <c r="V1713" s="5">
        <v>4031.7631699479321</v>
      </c>
      <c r="W1713" s="6">
        <v>1.1814111462290007E-3</v>
      </c>
      <c r="X1713">
        <v>1</v>
      </c>
      <c r="Y1713" t="s">
        <v>7</v>
      </c>
      <c r="Z1713" t="s">
        <v>5</v>
      </c>
      <c r="AA1713">
        <v>0</v>
      </c>
      <c r="AB1713">
        <v>2047</v>
      </c>
      <c r="AC1713">
        <v>1</v>
      </c>
      <c r="AD1713" t="b">
        <v>1</v>
      </c>
    </row>
    <row r="1714" spans="1:30" x14ac:dyDescent="0.35">
      <c r="A1714" t="s">
        <v>1740</v>
      </c>
      <c r="G1714">
        <v>143</v>
      </c>
      <c r="K1714">
        <v>120</v>
      </c>
      <c r="T1714">
        <v>263</v>
      </c>
      <c r="U1714">
        <v>263</v>
      </c>
      <c r="V1714" s="5">
        <v>262.99504709321207</v>
      </c>
      <c r="W1714" s="6">
        <v>1.8832699865177966E-5</v>
      </c>
      <c r="X1714">
        <v>1</v>
      </c>
      <c r="Y1714" t="s">
        <v>10</v>
      </c>
      <c r="Z1714" t="s">
        <v>6</v>
      </c>
      <c r="AA1714">
        <v>0</v>
      </c>
      <c r="AB1714">
        <v>0</v>
      </c>
      <c r="AC1714">
        <v>1</v>
      </c>
      <c r="AD1714" t="b">
        <v>1</v>
      </c>
    </row>
    <row r="1715" spans="1:30" x14ac:dyDescent="0.35">
      <c r="A1715" t="s">
        <v>1741</v>
      </c>
      <c r="G1715">
        <v>0</v>
      </c>
      <c r="H1715">
        <v>1183</v>
      </c>
      <c r="T1715">
        <v>1183</v>
      </c>
      <c r="U1715">
        <v>1183</v>
      </c>
      <c r="V1715" s="5">
        <v>1183.0044267951305</v>
      </c>
      <c r="W1715" s="6">
        <v>3.7419937155072259E-6</v>
      </c>
      <c r="X1715">
        <v>1</v>
      </c>
      <c r="Y1715" t="s">
        <v>6</v>
      </c>
      <c r="Z1715" t="s">
        <v>7</v>
      </c>
      <c r="AA1715">
        <v>0</v>
      </c>
      <c r="AB1715">
        <v>0</v>
      </c>
      <c r="AC1715">
        <v>1</v>
      </c>
      <c r="AD1715" t="b">
        <v>1</v>
      </c>
    </row>
    <row r="1716" spans="1:30" x14ac:dyDescent="0.35">
      <c r="A1716" t="s">
        <v>1742</v>
      </c>
      <c r="G1716">
        <v>1164</v>
      </c>
      <c r="K1716">
        <v>267</v>
      </c>
      <c r="T1716">
        <v>1431</v>
      </c>
      <c r="U1716">
        <v>1431</v>
      </c>
      <c r="V1716" s="5">
        <v>1430.981213560786</v>
      </c>
      <c r="W1716" s="6">
        <v>1.3128361879194222E-5</v>
      </c>
      <c r="X1716">
        <v>1</v>
      </c>
      <c r="Y1716" t="s">
        <v>10</v>
      </c>
      <c r="Z1716" t="s">
        <v>6</v>
      </c>
      <c r="AA1716">
        <v>0</v>
      </c>
      <c r="AB1716">
        <v>0</v>
      </c>
      <c r="AC1716">
        <v>1</v>
      </c>
      <c r="AD1716" t="b">
        <v>1</v>
      </c>
    </row>
    <row r="1717" spans="1:30" x14ac:dyDescent="0.35">
      <c r="A1717" t="s">
        <v>1743</v>
      </c>
      <c r="E1717">
        <v>446</v>
      </c>
      <c r="L1717">
        <v>780</v>
      </c>
      <c r="M1717">
        <v>323</v>
      </c>
      <c r="T1717">
        <v>1549</v>
      </c>
      <c r="U1717">
        <v>1549</v>
      </c>
      <c r="V1717" s="5">
        <v>1548.9860192002982</v>
      </c>
      <c r="W1717" s="6">
        <v>9.0257752675071646E-6</v>
      </c>
      <c r="X1717">
        <v>1</v>
      </c>
      <c r="Y1717" t="s">
        <v>4</v>
      </c>
      <c r="Z1717" t="s">
        <v>12</v>
      </c>
      <c r="AA1717">
        <v>0</v>
      </c>
      <c r="AB1717">
        <v>780</v>
      </c>
      <c r="AC1717">
        <v>1</v>
      </c>
      <c r="AD1717" t="b">
        <v>1</v>
      </c>
    </row>
    <row r="1718" spans="1:30" x14ac:dyDescent="0.35">
      <c r="A1718" t="s">
        <v>1744</v>
      </c>
      <c r="B1718">
        <v>479</v>
      </c>
      <c r="I1718">
        <v>7</v>
      </c>
      <c r="T1718">
        <v>486</v>
      </c>
      <c r="U1718">
        <v>486</v>
      </c>
      <c r="V1718" s="5">
        <v>485.9962731265806</v>
      </c>
      <c r="W1718" s="6">
        <v>7.6685226317057148E-6</v>
      </c>
      <c r="X1718">
        <v>1</v>
      </c>
      <c r="Y1718" t="s">
        <v>8</v>
      </c>
      <c r="Z1718" t="s">
        <v>1</v>
      </c>
      <c r="AA1718">
        <v>0</v>
      </c>
      <c r="AB1718">
        <v>0</v>
      </c>
      <c r="AC1718">
        <v>1</v>
      </c>
      <c r="AD1718" t="b">
        <v>1</v>
      </c>
    </row>
    <row r="1719" spans="1:30" x14ac:dyDescent="0.35">
      <c r="A1719" t="s">
        <v>1745</v>
      </c>
      <c r="H1719">
        <v>1122</v>
      </c>
      <c r="K1719">
        <v>615</v>
      </c>
      <c r="T1719">
        <v>1737</v>
      </c>
      <c r="U1719">
        <v>1737</v>
      </c>
      <c r="V1719" s="5">
        <v>1737.0217864923748</v>
      </c>
      <c r="W1719" s="6">
        <v>1.2542440483001979E-5</v>
      </c>
      <c r="X1719">
        <v>1</v>
      </c>
      <c r="Y1719" t="s">
        <v>10</v>
      </c>
      <c r="Z1719" t="s">
        <v>7</v>
      </c>
      <c r="AA1719">
        <v>0</v>
      </c>
      <c r="AB1719">
        <v>0</v>
      </c>
      <c r="AC1719">
        <v>1</v>
      </c>
      <c r="AD1719" t="b">
        <v>1</v>
      </c>
    </row>
    <row r="1720" spans="1:30" x14ac:dyDescent="0.35">
      <c r="A1720" t="s">
        <v>1746</v>
      </c>
      <c r="E1720">
        <v>508</v>
      </c>
      <c r="K1720">
        <v>741</v>
      </c>
      <c r="L1720">
        <v>1095</v>
      </c>
      <c r="T1720">
        <v>2344</v>
      </c>
      <c r="U1720">
        <v>2344</v>
      </c>
      <c r="V1720" s="5">
        <v>2343.9878714372348</v>
      </c>
      <c r="W1720" s="6">
        <v>5.1743282945057321E-6</v>
      </c>
      <c r="X1720">
        <v>1</v>
      </c>
      <c r="Y1720" t="s">
        <v>4</v>
      </c>
      <c r="Z1720" t="s">
        <v>10</v>
      </c>
      <c r="AA1720">
        <v>0</v>
      </c>
      <c r="AB1720">
        <v>1095</v>
      </c>
      <c r="AC1720">
        <v>1</v>
      </c>
      <c r="AD1720" t="b">
        <v>1</v>
      </c>
    </row>
    <row r="1721" spans="1:30" x14ac:dyDescent="0.35">
      <c r="A1721" t="s">
        <v>1747</v>
      </c>
      <c r="C1721">
        <v>290</v>
      </c>
      <c r="I1721">
        <v>384</v>
      </c>
      <c r="T1721">
        <v>674</v>
      </c>
      <c r="U1721">
        <v>674</v>
      </c>
      <c r="V1721" s="5">
        <v>673.97816385081285</v>
      </c>
      <c r="W1721" s="6">
        <v>3.2398897113208892E-5</v>
      </c>
      <c r="X1721">
        <v>1</v>
      </c>
      <c r="Y1721" t="s">
        <v>8</v>
      </c>
      <c r="Z1721" t="s">
        <v>2</v>
      </c>
      <c r="AA1721">
        <v>0</v>
      </c>
      <c r="AB1721">
        <v>0</v>
      </c>
      <c r="AC1721">
        <v>1</v>
      </c>
      <c r="AD1721" t="b">
        <v>1</v>
      </c>
    </row>
    <row r="1722" spans="1:30" x14ac:dyDescent="0.35">
      <c r="A1722" t="s">
        <v>1748</v>
      </c>
      <c r="C1722">
        <v>500</v>
      </c>
      <c r="F1722">
        <v>280</v>
      </c>
      <c r="I1722">
        <v>384</v>
      </c>
      <c r="T1722">
        <v>1164</v>
      </c>
      <c r="U1722">
        <v>1164</v>
      </c>
      <c r="V1722" s="5">
        <v>1163.9038795599306</v>
      </c>
      <c r="W1722" s="6">
        <v>8.2584517293422542E-5</v>
      </c>
      <c r="X1722">
        <v>1</v>
      </c>
      <c r="Y1722" t="s">
        <v>8</v>
      </c>
      <c r="Z1722" t="s">
        <v>5</v>
      </c>
      <c r="AA1722">
        <v>0</v>
      </c>
      <c r="AB1722">
        <v>500</v>
      </c>
      <c r="AC1722">
        <v>1</v>
      </c>
      <c r="AD1722" t="b">
        <v>1</v>
      </c>
    </row>
    <row r="1723" spans="1:30" x14ac:dyDescent="0.35">
      <c r="A1723" t="s">
        <v>1749</v>
      </c>
      <c r="H1723">
        <v>277</v>
      </c>
      <c r="J1723">
        <v>1239</v>
      </c>
      <c r="N1723">
        <v>1197</v>
      </c>
      <c r="O1723">
        <v>2382</v>
      </c>
      <c r="P1723">
        <v>850</v>
      </c>
      <c r="T1723">
        <v>5945</v>
      </c>
      <c r="U1723">
        <v>5945</v>
      </c>
      <c r="V1723" s="5">
        <v>5945.6598240469211</v>
      </c>
      <c r="W1723" s="6">
        <v>1.109757480999006E-4</v>
      </c>
      <c r="X1723">
        <v>1</v>
      </c>
      <c r="Y1723" t="s">
        <v>7</v>
      </c>
      <c r="Z1723" t="s">
        <v>9</v>
      </c>
      <c r="AA1723">
        <v>0</v>
      </c>
      <c r="AB1723">
        <v>4429</v>
      </c>
      <c r="AC1723">
        <v>1</v>
      </c>
      <c r="AD1723" t="b">
        <v>1</v>
      </c>
    </row>
    <row r="1724" spans="1:30" x14ac:dyDescent="0.35">
      <c r="A1724" t="s">
        <v>1750</v>
      </c>
      <c r="G1724">
        <v>793</v>
      </c>
      <c r="H1724">
        <v>1153</v>
      </c>
      <c r="P1724">
        <v>405</v>
      </c>
      <c r="T1724">
        <v>2351</v>
      </c>
      <c r="U1724">
        <v>2351</v>
      </c>
      <c r="V1724" s="5">
        <v>2351.0520154723126</v>
      </c>
      <c r="W1724" s="6">
        <v>2.2124339219344272E-5</v>
      </c>
      <c r="X1724">
        <v>1</v>
      </c>
      <c r="Y1724" t="s">
        <v>15</v>
      </c>
      <c r="Z1724" t="s">
        <v>6</v>
      </c>
      <c r="AA1724">
        <v>0</v>
      </c>
      <c r="AB1724">
        <v>1153</v>
      </c>
      <c r="AC1724">
        <v>1</v>
      </c>
      <c r="AD1724" t="b">
        <v>1</v>
      </c>
    </row>
    <row r="1725" spans="1:30" x14ac:dyDescent="0.35">
      <c r="A1725" t="s">
        <v>1751</v>
      </c>
      <c r="E1725">
        <v>358</v>
      </c>
      <c r="H1725">
        <v>1221</v>
      </c>
      <c r="K1725">
        <v>962</v>
      </c>
      <c r="L1725">
        <v>875</v>
      </c>
      <c r="M1725">
        <v>864</v>
      </c>
      <c r="T1725">
        <v>4280</v>
      </c>
      <c r="U1725">
        <v>4280</v>
      </c>
      <c r="V1725" s="5">
        <v>4279.8005200594353</v>
      </c>
      <c r="W1725" s="6">
        <v>4.6609635105603579E-5</v>
      </c>
      <c r="X1725">
        <v>1</v>
      </c>
      <c r="Y1725" t="s">
        <v>7</v>
      </c>
      <c r="Z1725" t="s">
        <v>4</v>
      </c>
      <c r="AA1725">
        <v>0</v>
      </c>
      <c r="AB1725">
        <v>2701</v>
      </c>
      <c r="AC1725">
        <v>1</v>
      </c>
      <c r="AD1725" t="b">
        <v>1</v>
      </c>
    </row>
    <row r="1726" spans="1:30" x14ac:dyDescent="0.35">
      <c r="A1726" t="s">
        <v>1752</v>
      </c>
      <c r="T1726">
        <v>0</v>
      </c>
      <c r="U1726">
        <v>0</v>
      </c>
      <c r="V1726" s="5">
        <v>2710.0038104705104</v>
      </c>
      <c r="W1726" s="6">
        <v>1</v>
      </c>
      <c r="X1726">
        <v>0</v>
      </c>
      <c r="Y1726" t="s">
        <v>6</v>
      </c>
      <c r="Z1726" t="s">
        <v>1</v>
      </c>
      <c r="AA1726">
        <v>0</v>
      </c>
      <c r="AB1726">
        <v>0</v>
      </c>
      <c r="AC1726">
        <v>1</v>
      </c>
      <c r="AD1726" t="b">
        <v>0</v>
      </c>
    </row>
    <row r="1727" spans="1:30" x14ac:dyDescent="0.35">
      <c r="A1727" t="s">
        <v>1753</v>
      </c>
      <c r="D1727">
        <v>387</v>
      </c>
      <c r="G1727">
        <v>936</v>
      </c>
      <c r="H1727">
        <v>1460</v>
      </c>
      <c r="I1727">
        <v>625</v>
      </c>
      <c r="J1727">
        <v>1227</v>
      </c>
      <c r="N1727">
        <v>1197</v>
      </c>
      <c r="O1727">
        <v>2382</v>
      </c>
      <c r="P1727">
        <v>850</v>
      </c>
      <c r="T1727">
        <v>9064</v>
      </c>
      <c r="U1727">
        <v>9064</v>
      </c>
      <c r="V1727" s="5">
        <v>9064.3719178082192</v>
      </c>
      <c r="W1727" s="6">
        <v>4.1030731262089841E-5</v>
      </c>
      <c r="X1727">
        <v>1</v>
      </c>
      <c r="Y1727" t="s">
        <v>8</v>
      </c>
      <c r="Z1727" t="s">
        <v>9</v>
      </c>
      <c r="AA1727">
        <v>0</v>
      </c>
      <c r="AB1727">
        <v>7212</v>
      </c>
      <c r="AC1727">
        <v>1</v>
      </c>
      <c r="AD1727" t="b">
        <v>1</v>
      </c>
    </row>
    <row r="1728" spans="1:30" x14ac:dyDescent="0.35">
      <c r="A1728" t="s">
        <v>1754</v>
      </c>
      <c r="J1728">
        <v>1225</v>
      </c>
      <c r="N1728">
        <v>595</v>
      </c>
      <c r="O1728">
        <v>2382</v>
      </c>
      <c r="S1728">
        <v>0</v>
      </c>
      <c r="T1728">
        <v>4202</v>
      </c>
      <c r="U1728">
        <v>4202</v>
      </c>
      <c r="V1728" s="5">
        <v>4203.9956116291823</v>
      </c>
      <c r="W1728" s="6">
        <v>4.7469403242525888E-4</v>
      </c>
      <c r="X1728">
        <v>1</v>
      </c>
      <c r="Y1728" t="s">
        <v>13</v>
      </c>
      <c r="Z1728" t="s">
        <v>9</v>
      </c>
      <c r="AA1728">
        <v>0</v>
      </c>
      <c r="AB1728">
        <v>2382</v>
      </c>
      <c r="AC1728">
        <v>1</v>
      </c>
      <c r="AD1728" t="b">
        <v>1</v>
      </c>
    </row>
    <row r="1729" spans="1:30" x14ac:dyDescent="0.35">
      <c r="A1729" t="s">
        <v>1755</v>
      </c>
      <c r="D1729">
        <v>625</v>
      </c>
      <c r="I1729">
        <v>625</v>
      </c>
      <c r="M1729">
        <v>60</v>
      </c>
      <c r="T1729">
        <v>1310</v>
      </c>
      <c r="U1729">
        <v>1310</v>
      </c>
      <c r="V1729" s="5">
        <v>1309.995011751163</v>
      </c>
      <c r="W1729" s="6">
        <v>3.8078380392549754E-6</v>
      </c>
      <c r="X1729">
        <v>1</v>
      </c>
      <c r="Y1729" t="s">
        <v>8</v>
      </c>
      <c r="Z1729" t="s">
        <v>12</v>
      </c>
      <c r="AA1729">
        <v>0</v>
      </c>
      <c r="AB1729">
        <v>625</v>
      </c>
      <c r="AC1729">
        <v>1</v>
      </c>
      <c r="AD1729" t="b">
        <v>1</v>
      </c>
    </row>
    <row r="1730" spans="1:30" x14ac:dyDescent="0.35">
      <c r="A1730" t="s">
        <v>1756</v>
      </c>
      <c r="B1730">
        <v>908</v>
      </c>
      <c r="I1730">
        <v>738</v>
      </c>
      <c r="T1730">
        <v>1646</v>
      </c>
      <c r="U1730">
        <v>1646</v>
      </c>
      <c r="V1730" s="5">
        <v>1646.0348598769651</v>
      </c>
      <c r="W1730" s="6">
        <v>2.1178091554959279E-5</v>
      </c>
      <c r="X1730">
        <v>1</v>
      </c>
      <c r="Y1730" t="s">
        <v>8</v>
      </c>
      <c r="Z1730" t="s">
        <v>1</v>
      </c>
      <c r="AA1730">
        <v>0</v>
      </c>
      <c r="AB1730">
        <v>0</v>
      </c>
      <c r="AC1730">
        <v>1</v>
      </c>
      <c r="AD1730" t="b">
        <v>1</v>
      </c>
    </row>
    <row r="1731" spans="1:30" x14ac:dyDescent="0.35">
      <c r="A1731" t="s">
        <v>1757</v>
      </c>
      <c r="L1731">
        <v>412</v>
      </c>
      <c r="T1731">
        <v>412</v>
      </c>
      <c r="U1731">
        <v>412</v>
      </c>
      <c r="V1731" s="5">
        <v>412.00162463671319</v>
      </c>
      <c r="W1731" s="6">
        <v>3.9432774436775726E-6</v>
      </c>
      <c r="X1731">
        <v>1</v>
      </c>
      <c r="Y1731" t="s">
        <v>11</v>
      </c>
      <c r="Z1731" t="s">
        <v>11</v>
      </c>
      <c r="AA1731">
        <v>1</v>
      </c>
      <c r="AB1731">
        <v>0</v>
      </c>
      <c r="AC1731">
        <v>1</v>
      </c>
      <c r="AD1731" t="b">
        <v>0</v>
      </c>
    </row>
    <row r="1732" spans="1:30" x14ac:dyDescent="0.35">
      <c r="A1732" t="s">
        <v>1758</v>
      </c>
      <c r="C1732">
        <v>722</v>
      </c>
      <c r="D1732">
        <v>1318</v>
      </c>
      <c r="G1732">
        <v>419</v>
      </c>
      <c r="T1732">
        <v>2459</v>
      </c>
      <c r="U1732">
        <v>2459</v>
      </c>
      <c r="V1732" s="5">
        <v>2459</v>
      </c>
      <c r="W1732" s="6">
        <v>0</v>
      </c>
      <c r="X1732">
        <v>1</v>
      </c>
      <c r="Y1732" t="s">
        <v>6</v>
      </c>
      <c r="Z1732" t="s">
        <v>2</v>
      </c>
      <c r="AA1732">
        <v>0</v>
      </c>
      <c r="AB1732">
        <v>1318</v>
      </c>
      <c r="AC1732">
        <v>1</v>
      </c>
      <c r="AD1732" t="b">
        <v>1</v>
      </c>
    </row>
    <row r="1733" spans="1:30" x14ac:dyDescent="0.35">
      <c r="A1733" t="s">
        <v>1759</v>
      </c>
      <c r="H1733">
        <v>1116</v>
      </c>
      <c r="K1733">
        <v>1009</v>
      </c>
      <c r="T1733">
        <v>2125</v>
      </c>
      <c r="U1733">
        <v>2125</v>
      </c>
      <c r="V1733" s="5">
        <v>2125.0375793702215</v>
      </c>
      <c r="W1733" s="6">
        <v>1.7684096783174128E-5</v>
      </c>
      <c r="X1733">
        <v>1</v>
      </c>
      <c r="Y1733" t="s">
        <v>10</v>
      </c>
      <c r="Z1733" t="s">
        <v>7</v>
      </c>
      <c r="AA1733">
        <v>0</v>
      </c>
      <c r="AB1733">
        <v>0</v>
      </c>
      <c r="AC1733">
        <v>1</v>
      </c>
      <c r="AD1733" t="b">
        <v>1</v>
      </c>
    </row>
    <row r="1734" spans="1:30" x14ac:dyDescent="0.35">
      <c r="A1734" t="s">
        <v>1760</v>
      </c>
      <c r="E1734">
        <v>509</v>
      </c>
      <c r="K1734">
        <v>8</v>
      </c>
      <c r="L1734">
        <v>885</v>
      </c>
      <c r="M1734">
        <v>1045</v>
      </c>
      <c r="T1734">
        <v>2447</v>
      </c>
      <c r="U1734">
        <v>2447</v>
      </c>
      <c r="V1734" s="5">
        <v>2446.9801353102057</v>
      </c>
      <c r="W1734" s="6">
        <v>8.1180429328598929E-6</v>
      </c>
      <c r="X1734">
        <v>1</v>
      </c>
      <c r="Y1734" t="s">
        <v>10</v>
      </c>
      <c r="Z1734" t="s">
        <v>4</v>
      </c>
      <c r="AA1734">
        <v>0</v>
      </c>
      <c r="AB1734">
        <v>1930</v>
      </c>
      <c r="AC1734">
        <v>1</v>
      </c>
      <c r="AD1734" t="b">
        <v>1</v>
      </c>
    </row>
    <row r="1735" spans="1:30" x14ac:dyDescent="0.35">
      <c r="A1735" t="s">
        <v>1761</v>
      </c>
      <c r="E1735">
        <v>520</v>
      </c>
      <c r="K1735">
        <v>334</v>
      </c>
      <c r="L1735">
        <v>1207</v>
      </c>
      <c r="M1735">
        <v>450</v>
      </c>
      <c r="T1735">
        <v>2511</v>
      </c>
      <c r="U1735">
        <v>2511</v>
      </c>
      <c r="V1735" s="5">
        <v>2510.9939726027396</v>
      </c>
      <c r="W1735" s="6">
        <v>2.4004029185783102E-6</v>
      </c>
      <c r="X1735">
        <v>1</v>
      </c>
      <c r="Y1735" t="s">
        <v>12</v>
      </c>
      <c r="Z1735" t="s">
        <v>4</v>
      </c>
      <c r="AA1735">
        <v>0</v>
      </c>
      <c r="AB1735">
        <v>1541</v>
      </c>
      <c r="AC1735">
        <v>1</v>
      </c>
      <c r="AD1735" t="b">
        <v>1</v>
      </c>
    </row>
    <row r="1736" spans="1:30" x14ac:dyDescent="0.35">
      <c r="A1736" t="s">
        <v>1762</v>
      </c>
      <c r="G1736">
        <v>795</v>
      </c>
      <c r="H1736">
        <v>816</v>
      </c>
      <c r="T1736">
        <v>1611</v>
      </c>
      <c r="U1736">
        <v>1611</v>
      </c>
      <c r="V1736" s="5">
        <v>1611.0159624413145</v>
      </c>
      <c r="W1736" s="6">
        <v>9.9083073580006982E-6</v>
      </c>
      <c r="X1736">
        <v>1</v>
      </c>
      <c r="Y1736" t="s">
        <v>7</v>
      </c>
      <c r="Z1736" t="s">
        <v>6</v>
      </c>
      <c r="AA1736">
        <v>0</v>
      </c>
      <c r="AB1736">
        <v>0</v>
      </c>
      <c r="AC1736">
        <v>1</v>
      </c>
      <c r="AD1736" t="b">
        <v>1</v>
      </c>
    </row>
    <row r="1737" spans="1:30" x14ac:dyDescent="0.35">
      <c r="A1737" t="s">
        <v>1763</v>
      </c>
      <c r="H1737">
        <v>1087</v>
      </c>
      <c r="K1737">
        <v>615</v>
      </c>
      <c r="N1737">
        <v>352</v>
      </c>
      <c r="P1737">
        <v>850</v>
      </c>
      <c r="T1737">
        <v>2904</v>
      </c>
      <c r="U1737">
        <v>2904</v>
      </c>
      <c r="V1737" s="5">
        <v>2903.8712321856478</v>
      </c>
      <c r="W1737" s="6">
        <v>4.4343500126635993E-5</v>
      </c>
      <c r="X1737">
        <v>1</v>
      </c>
      <c r="Y1737" t="s">
        <v>10</v>
      </c>
      <c r="Z1737" t="s">
        <v>13</v>
      </c>
      <c r="AA1737">
        <v>0</v>
      </c>
      <c r="AB1737">
        <v>1937</v>
      </c>
      <c r="AC1737">
        <v>1</v>
      </c>
      <c r="AD1737" t="b">
        <v>1</v>
      </c>
    </row>
    <row r="1738" spans="1:30" x14ac:dyDescent="0.35">
      <c r="A1738" t="s">
        <v>1764</v>
      </c>
      <c r="T1738">
        <v>0</v>
      </c>
      <c r="U1738">
        <v>0</v>
      </c>
      <c r="V1738" s="5">
        <v>2187.9954929577466</v>
      </c>
      <c r="W1738" s="6">
        <v>1</v>
      </c>
      <c r="X1738">
        <v>0</v>
      </c>
      <c r="Y1738" t="s">
        <v>6</v>
      </c>
      <c r="Z1738" t="s">
        <v>8</v>
      </c>
      <c r="AA1738">
        <v>0</v>
      </c>
      <c r="AB1738">
        <v>0</v>
      </c>
      <c r="AC1738">
        <v>1</v>
      </c>
      <c r="AD1738" t="b">
        <v>0</v>
      </c>
    </row>
    <row r="1739" spans="1:30" x14ac:dyDescent="0.35">
      <c r="A1739" t="s">
        <v>1765</v>
      </c>
      <c r="B1739">
        <v>479</v>
      </c>
      <c r="D1739">
        <v>345</v>
      </c>
      <c r="G1739">
        <v>569</v>
      </c>
      <c r="I1739">
        <v>684</v>
      </c>
      <c r="T1739">
        <v>2077</v>
      </c>
      <c r="U1739">
        <v>2077</v>
      </c>
      <c r="V1739" s="5">
        <v>2076.9343947296184</v>
      </c>
      <c r="W1739" s="6">
        <v>3.1587550645854293E-5</v>
      </c>
      <c r="X1739">
        <v>1</v>
      </c>
      <c r="Y1739" t="s">
        <v>6</v>
      </c>
      <c r="Z1739" t="s">
        <v>1</v>
      </c>
      <c r="AA1739">
        <v>0</v>
      </c>
      <c r="AB1739">
        <v>1029</v>
      </c>
      <c r="AC1739">
        <v>1</v>
      </c>
      <c r="AD1739" t="b">
        <v>1</v>
      </c>
    </row>
    <row r="1740" spans="1:30" x14ac:dyDescent="0.35">
      <c r="A1740" t="s">
        <v>1766</v>
      </c>
      <c r="E1740">
        <v>350</v>
      </c>
      <c r="K1740">
        <v>346</v>
      </c>
      <c r="L1740">
        <v>1076</v>
      </c>
      <c r="M1740">
        <v>864</v>
      </c>
      <c r="T1740">
        <v>2636</v>
      </c>
      <c r="U1740">
        <v>2636</v>
      </c>
      <c r="V1740" s="5">
        <v>2635.8838427947599</v>
      </c>
      <c r="W1740" s="6">
        <v>4.4067649474638461E-5</v>
      </c>
      <c r="X1740">
        <v>1</v>
      </c>
      <c r="Y1740" t="s">
        <v>10</v>
      </c>
      <c r="Z1740" t="s">
        <v>4</v>
      </c>
      <c r="AA1740">
        <v>0</v>
      </c>
      <c r="AB1740">
        <v>1940</v>
      </c>
      <c r="AC1740">
        <v>1</v>
      </c>
      <c r="AD1740" t="b">
        <v>1</v>
      </c>
    </row>
    <row r="1741" spans="1:30" x14ac:dyDescent="0.35">
      <c r="A1741" t="s">
        <v>1767</v>
      </c>
      <c r="E1741">
        <v>389</v>
      </c>
      <c r="H1741">
        <v>1087</v>
      </c>
      <c r="K1741">
        <v>1052</v>
      </c>
      <c r="L1741">
        <v>780</v>
      </c>
      <c r="M1741">
        <v>866</v>
      </c>
      <c r="P1741">
        <v>498</v>
      </c>
      <c r="T1741">
        <v>4672</v>
      </c>
      <c r="U1741">
        <v>4672</v>
      </c>
      <c r="V1741" s="5">
        <v>4671.8559374356864</v>
      </c>
      <c r="W1741" s="6">
        <v>3.0836259988069242E-5</v>
      </c>
      <c r="X1741">
        <v>1</v>
      </c>
      <c r="Y1741" t="s">
        <v>4</v>
      </c>
      <c r="Z1741" t="s">
        <v>15</v>
      </c>
      <c r="AA1741">
        <v>0</v>
      </c>
      <c r="AB1741">
        <v>3785</v>
      </c>
      <c r="AC1741">
        <v>1</v>
      </c>
      <c r="AD1741" t="b">
        <v>1</v>
      </c>
    </row>
    <row r="1742" spans="1:30" x14ac:dyDescent="0.35">
      <c r="A1742" t="s">
        <v>1768</v>
      </c>
      <c r="D1742">
        <v>823</v>
      </c>
      <c r="E1742">
        <v>520</v>
      </c>
      <c r="G1742">
        <v>90</v>
      </c>
      <c r="L1742">
        <v>1076</v>
      </c>
      <c r="M1742">
        <v>396</v>
      </c>
      <c r="T1742">
        <v>2905</v>
      </c>
      <c r="U1742">
        <v>2905</v>
      </c>
      <c r="V1742" s="5">
        <v>2904.9984766418415</v>
      </c>
      <c r="W1742" s="6">
        <v>5.243920679181432E-7</v>
      </c>
      <c r="X1742">
        <v>1</v>
      </c>
      <c r="Y1742" t="s">
        <v>6</v>
      </c>
      <c r="Z1742" t="s">
        <v>4</v>
      </c>
      <c r="AA1742">
        <v>0</v>
      </c>
      <c r="AB1742">
        <v>2295</v>
      </c>
      <c r="AC1742">
        <v>1</v>
      </c>
      <c r="AD1742" t="b">
        <v>1</v>
      </c>
    </row>
    <row r="1743" spans="1:30" x14ac:dyDescent="0.35">
      <c r="A1743" t="s">
        <v>1769</v>
      </c>
      <c r="G1743">
        <v>669</v>
      </c>
      <c r="K1743">
        <v>593</v>
      </c>
      <c r="T1743">
        <v>1262</v>
      </c>
      <c r="U1743">
        <v>1262</v>
      </c>
      <c r="V1743" s="5">
        <v>1261.9989639283474</v>
      </c>
      <c r="W1743" s="6">
        <v>8.209766269391143E-7</v>
      </c>
      <c r="X1743">
        <v>1</v>
      </c>
      <c r="Y1743" t="s">
        <v>6</v>
      </c>
      <c r="Z1743" t="s">
        <v>10</v>
      </c>
      <c r="AA1743">
        <v>0</v>
      </c>
      <c r="AB1743">
        <v>0</v>
      </c>
      <c r="AC1743">
        <v>1</v>
      </c>
      <c r="AD1743" t="b">
        <v>1</v>
      </c>
    </row>
    <row r="1744" spans="1:30" x14ac:dyDescent="0.35">
      <c r="A1744" t="s">
        <v>1770</v>
      </c>
      <c r="T1744">
        <v>0</v>
      </c>
      <c r="U1744">
        <v>0</v>
      </c>
      <c r="V1744" s="5">
        <v>4004.0672923676289</v>
      </c>
      <c r="W1744" s="6">
        <v>1</v>
      </c>
      <c r="X1744">
        <v>0</v>
      </c>
      <c r="Y1744" t="s">
        <v>7</v>
      </c>
      <c r="Z1744" t="s">
        <v>8</v>
      </c>
      <c r="AA1744">
        <v>0</v>
      </c>
      <c r="AB1744">
        <v>0</v>
      </c>
      <c r="AC1744">
        <v>1</v>
      </c>
      <c r="AD1744" t="b">
        <v>0</v>
      </c>
    </row>
    <row r="1745" spans="1:30" x14ac:dyDescent="0.35">
      <c r="A1745" t="s">
        <v>1771</v>
      </c>
      <c r="H1745">
        <v>1255</v>
      </c>
      <c r="K1745">
        <v>615</v>
      </c>
      <c r="T1745">
        <v>1870</v>
      </c>
      <c r="U1745">
        <v>1870</v>
      </c>
      <c r="V1745" s="5">
        <v>1869.8669972291088</v>
      </c>
      <c r="W1745" s="6">
        <v>7.1129535463348564E-5</v>
      </c>
      <c r="X1745">
        <v>1</v>
      </c>
      <c r="Y1745" t="s">
        <v>10</v>
      </c>
      <c r="Z1745" t="s">
        <v>7</v>
      </c>
      <c r="AA1745">
        <v>0</v>
      </c>
      <c r="AB1745">
        <v>0</v>
      </c>
      <c r="AC1745">
        <v>1</v>
      </c>
      <c r="AD1745" t="b">
        <v>1</v>
      </c>
    </row>
    <row r="1746" spans="1:30" x14ac:dyDescent="0.35">
      <c r="A1746" t="s">
        <v>1772</v>
      </c>
      <c r="C1746">
        <v>221</v>
      </c>
      <c r="I1746">
        <v>384</v>
      </c>
      <c r="T1746">
        <v>605</v>
      </c>
      <c r="U1746">
        <v>605</v>
      </c>
      <c r="V1746" s="5">
        <v>604.98427918385551</v>
      </c>
      <c r="W1746" s="6">
        <v>2.5985495301964017E-5</v>
      </c>
      <c r="X1746">
        <v>1</v>
      </c>
      <c r="Y1746" t="s">
        <v>8</v>
      </c>
      <c r="Z1746" t="s">
        <v>2</v>
      </c>
      <c r="AA1746">
        <v>0</v>
      </c>
      <c r="AB1746">
        <v>0</v>
      </c>
      <c r="AC1746">
        <v>1</v>
      </c>
      <c r="AD1746" t="b">
        <v>1</v>
      </c>
    </row>
    <row r="1747" spans="1:30" x14ac:dyDescent="0.35">
      <c r="A1747" t="s">
        <v>1773</v>
      </c>
      <c r="D1747">
        <v>447</v>
      </c>
      <c r="G1747">
        <v>1809</v>
      </c>
      <c r="M1747">
        <v>28</v>
      </c>
      <c r="T1747">
        <v>2284</v>
      </c>
      <c r="U1747">
        <v>2284</v>
      </c>
      <c r="V1747" s="5">
        <v>2443.4108882521491</v>
      </c>
      <c r="W1747" s="6">
        <v>6.5241130347168455E-2</v>
      </c>
      <c r="X1747">
        <v>1</v>
      </c>
      <c r="Y1747" t="s">
        <v>12</v>
      </c>
      <c r="Z1747" t="s">
        <v>6</v>
      </c>
      <c r="AA1747">
        <v>0</v>
      </c>
      <c r="AB1747">
        <v>447</v>
      </c>
      <c r="AC1747">
        <v>1</v>
      </c>
      <c r="AD1747" t="b">
        <v>1</v>
      </c>
    </row>
    <row r="1748" spans="1:30" x14ac:dyDescent="0.35">
      <c r="A1748" t="s">
        <v>1774</v>
      </c>
      <c r="J1748">
        <v>798</v>
      </c>
      <c r="N1748">
        <v>715</v>
      </c>
      <c r="O1748">
        <v>2382</v>
      </c>
      <c r="T1748">
        <v>3895</v>
      </c>
      <c r="U1748">
        <v>3895</v>
      </c>
      <c r="V1748" s="5">
        <v>3895.0597345132742</v>
      </c>
      <c r="W1748" s="6">
        <v>1.5335968469208534E-5</v>
      </c>
      <c r="X1748">
        <v>1</v>
      </c>
      <c r="Y1748" t="s">
        <v>13</v>
      </c>
      <c r="Z1748" t="s">
        <v>9</v>
      </c>
      <c r="AA1748">
        <v>0</v>
      </c>
      <c r="AB1748">
        <v>2382</v>
      </c>
      <c r="AC1748">
        <v>1</v>
      </c>
      <c r="AD1748" t="b">
        <v>1</v>
      </c>
    </row>
    <row r="1749" spans="1:30" x14ac:dyDescent="0.35">
      <c r="A1749" t="s">
        <v>1775</v>
      </c>
      <c r="E1749">
        <v>389</v>
      </c>
      <c r="G1749">
        <v>718</v>
      </c>
      <c r="K1749">
        <v>567</v>
      </c>
      <c r="L1749">
        <v>780</v>
      </c>
      <c r="M1749">
        <v>866</v>
      </c>
      <c r="T1749">
        <v>3320</v>
      </c>
      <c r="U1749">
        <v>3320</v>
      </c>
      <c r="V1749" s="5">
        <v>3320.1006269088571</v>
      </c>
      <c r="W1749" s="6">
        <v>3.030839127028319E-5</v>
      </c>
      <c r="X1749">
        <v>1</v>
      </c>
      <c r="Y1749" t="s">
        <v>4</v>
      </c>
      <c r="Z1749" t="s">
        <v>6</v>
      </c>
      <c r="AA1749">
        <v>0</v>
      </c>
      <c r="AB1749">
        <v>2213</v>
      </c>
      <c r="AC1749">
        <v>1</v>
      </c>
      <c r="AD1749" t="b">
        <v>1</v>
      </c>
    </row>
    <row r="1750" spans="1:30" x14ac:dyDescent="0.35">
      <c r="A1750" t="s">
        <v>1776</v>
      </c>
      <c r="E1750">
        <v>473</v>
      </c>
      <c r="F1750">
        <v>392</v>
      </c>
      <c r="T1750">
        <v>865</v>
      </c>
      <c r="U1750">
        <v>865</v>
      </c>
      <c r="V1750" s="5">
        <v>852.00396612270197</v>
      </c>
      <c r="W1750" s="6">
        <v>1.5253489882729489E-2</v>
      </c>
      <c r="X1750">
        <v>1</v>
      </c>
      <c r="Y1750" t="s">
        <v>5</v>
      </c>
      <c r="Z1750" t="s">
        <v>4</v>
      </c>
      <c r="AA1750">
        <v>0</v>
      </c>
      <c r="AB1750">
        <v>0</v>
      </c>
      <c r="AC1750">
        <v>1</v>
      </c>
      <c r="AD1750" t="b">
        <v>1</v>
      </c>
    </row>
    <row r="1751" spans="1:30" x14ac:dyDescent="0.35">
      <c r="A1751" t="s">
        <v>1777</v>
      </c>
      <c r="C1751">
        <v>655</v>
      </c>
      <c r="T1751">
        <v>655</v>
      </c>
      <c r="U1751">
        <v>655</v>
      </c>
      <c r="V1751" s="5">
        <v>831.83752611784371</v>
      </c>
      <c r="W1751" s="6">
        <v>0.21258661765734252</v>
      </c>
      <c r="X1751">
        <v>0</v>
      </c>
      <c r="Y1751" t="s">
        <v>2</v>
      </c>
      <c r="Z1751" t="s">
        <v>2</v>
      </c>
      <c r="AA1751">
        <v>1</v>
      </c>
      <c r="AB1751">
        <v>0</v>
      </c>
      <c r="AC1751">
        <v>1</v>
      </c>
      <c r="AD1751" t="b">
        <v>0</v>
      </c>
    </row>
    <row r="1752" spans="1:30" x14ac:dyDescent="0.35">
      <c r="A1752" t="s">
        <v>1778</v>
      </c>
      <c r="J1752">
        <v>1664</v>
      </c>
      <c r="R1752">
        <v>361</v>
      </c>
      <c r="T1752">
        <v>2025</v>
      </c>
      <c r="U1752">
        <v>2025</v>
      </c>
      <c r="V1752" s="5">
        <v>2463.0151812823719</v>
      </c>
      <c r="W1752" s="6">
        <v>0.17783697989807712</v>
      </c>
      <c r="X1752">
        <v>0</v>
      </c>
      <c r="Y1752" t="s">
        <v>9</v>
      </c>
      <c r="Z1752" t="s">
        <v>17</v>
      </c>
      <c r="AA1752">
        <v>0</v>
      </c>
      <c r="AB1752">
        <v>0</v>
      </c>
      <c r="AC1752">
        <v>1</v>
      </c>
      <c r="AD1752" t="b">
        <v>0</v>
      </c>
    </row>
    <row r="1753" spans="1:30" x14ac:dyDescent="0.35">
      <c r="A1753" t="s">
        <v>1779</v>
      </c>
      <c r="C1753">
        <v>200</v>
      </c>
      <c r="D1753">
        <v>143</v>
      </c>
      <c r="T1753">
        <v>343</v>
      </c>
      <c r="U1753">
        <v>343</v>
      </c>
      <c r="V1753" s="5">
        <v>463.99872534872537</v>
      </c>
      <c r="W1753" s="6">
        <v>0.26077383134573684</v>
      </c>
      <c r="X1753">
        <v>0</v>
      </c>
      <c r="Y1753" t="s">
        <v>2</v>
      </c>
      <c r="Z1753" t="s">
        <v>3</v>
      </c>
      <c r="AA1753">
        <v>0</v>
      </c>
      <c r="AB1753">
        <v>0</v>
      </c>
      <c r="AC1753">
        <v>1</v>
      </c>
      <c r="AD1753" t="b">
        <v>0</v>
      </c>
    </row>
    <row r="1754" spans="1:30" x14ac:dyDescent="0.35">
      <c r="A1754" t="s">
        <v>1780</v>
      </c>
      <c r="C1754">
        <v>333</v>
      </c>
      <c r="F1754">
        <v>400</v>
      </c>
      <c r="L1754">
        <v>270</v>
      </c>
      <c r="T1754">
        <v>1003</v>
      </c>
      <c r="U1754">
        <v>1003</v>
      </c>
      <c r="V1754" s="5">
        <v>1003.0007148729313</v>
      </c>
      <c r="W1754" s="6">
        <v>7.127342191539096E-7</v>
      </c>
      <c r="X1754">
        <v>1</v>
      </c>
      <c r="Y1754" t="s">
        <v>11</v>
      </c>
      <c r="Z1754" t="s">
        <v>2</v>
      </c>
      <c r="AA1754">
        <v>0</v>
      </c>
      <c r="AB1754">
        <v>400</v>
      </c>
      <c r="AC1754">
        <v>1</v>
      </c>
      <c r="AD1754" t="b">
        <v>1</v>
      </c>
    </row>
    <row r="1755" spans="1:30" x14ac:dyDescent="0.35">
      <c r="A1755" t="s">
        <v>1781</v>
      </c>
      <c r="G1755">
        <v>424</v>
      </c>
      <c r="T1755">
        <v>424</v>
      </c>
      <c r="U1755">
        <v>424</v>
      </c>
      <c r="V1755" s="5">
        <v>423.99736861340546</v>
      </c>
      <c r="W1755" s="6">
        <v>6.2061389747520872E-6</v>
      </c>
      <c r="X1755">
        <v>1</v>
      </c>
      <c r="Y1755" t="s">
        <v>6</v>
      </c>
      <c r="Z1755" t="s">
        <v>6</v>
      </c>
      <c r="AA1755">
        <v>1</v>
      </c>
      <c r="AB1755">
        <v>0</v>
      </c>
      <c r="AC1755">
        <v>1</v>
      </c>
      <c r="AD1755" t="b">
        <v>0</v>
      </c>
    </row>
    <row r="1756" spans="1:30" x14ac:dyDescent="0.35">
      <c r="A1756" t="s">
        <v>1782</v>
      </c>
      <c r="G1756">
        <v>1383</v>
      </c>
      <c r="K1756">
        <v>267</v>
      </c>
      <c r="T1756">
        <v>1650</v>
      </c>
      <c r="U1756">
        <v>1650</v>
      </c>
      <c r="V1756" s="5">
        <v>1649.9392954730079</v>
      </c>
      <c r="W1756" s="6">
        <v>3.6791976019176586E-5</v>
      </c>
      <c r="X1756">
        <v>1</v>
      </c>
      <c r="Y1756" t="s">
        <v>10</v>
      </c>
      <c r="Z1756" t="s">
        <v>6</v>
      </c>
      <c r="AA1756">
        <v>0</v>
      </c>
      <c r="AB1756">
        <v>0</v>
      </c>
      <c r="AC1756">
        <v>1</v>
      </c>
      <c r="AD1756" t="b">
        <v>1</v>
      </c>
    </row>
    <row r="1757" spans="1:30" x14ac:dyDescent="0.35">
      <c r="A1757" t="s">
        <v>1783</v>
      </c>
      <c r="D1757">
        <v>519</v>
      </c>
      <c r="G1757">
        <v>253</v>
      </c>
      <c r="K1757">
        <v>134</v>
      </c>
      <c r="T1757">
        <v>906</v>
      </c>
      <c r="U1757">
        <v>906</v>
      </c>
      <c r="V1757" s="5">
        <v>906.02514842238679</v>
      </c>
      <c r="W1757" s="6">
        <v>2.7756870138297529E-5</v>
      </c>
      <c r="X1757">
        <v>1</v>
      </c>
      <c r="Y1757" t="s">
        <v>10</v>
      </c>
      <c r="Z1757" t="s">
        <v>3</v>
      </c>
      <c r="AA1757">
        <v>0</v>
      </c>
      <c r="AB1757">
        <v>253</v>
      </c>
      <c r="AC1757">
        <v>1</v>
      </c>
      <c r="AD1757" t="b">
        <v>1</v>
      </c>
    </row>
    <row r="1758" spans="1:30" x14ac:dyDescent="0.35">
      <c r="A1758" t="s">
        <v>1784</v>
      </c>
      <c r="C1758">
        <v>907</v>
      </c>
      <c r="F1758">
        <v>135</v>
      </c>
      <c r="I1758">
        <v>384</v>
      </c>
      <c r="T1758">
        <v>1426</v>
      </c>
      <c r="U1758">
        <v>1426</v>
      </c>
      <c r="V1758" s="5">
        <v>1426.0543989254534</v>
      </c>
      <c r="W1758" s="6">
        <v>3.8146458854837539E-5</v>
      </c>
      <c r="X1758">
        <v>1</v>
      </c>
      <c r="Y1758" t="s">
        <v>8</v>
      </c>
      <c r="Z1758" t="s">
        <v>5</v>
      </c>
      <c r="AA1758">
        <v>0</v>
      </c>
      <c r="AB1758">
        <v>907</v>
      </c>
      <c r="AC1758">
        <v>1</v>
      </c>
      <c r="AD1758" t="b">
        <v>1</v>
      </c>
    </row>
    <row r="1759" spans="1:30" x14ac:dyDescent="0.35">
      <c r="A1759" t="s">
        <v>1785</v>
      </c>
      <c r="D1759">
        <v>179</v>
      </c>
      <c r="K1759">
        <v>106</v>
      </c>
      <c r="M1759">
        <v>768</v>
      </c>
      <c r="T1759">
        <v>1053</v>
      </c>
      <c r="U1759">
        <v>1053</v>
      </c>
      <c r="V1759" s="5">
        <v>1053.0123258306537</v>
      </c>
      <c r="W1759" s="6">
        <v>1.1705305200473437E-5</v>
      </c>
      <c r="X1759">
        <v>1</v>
      </c>
      <c r="Y1759" t="s">
        <v>3</v>
      </c>
      <c r="Z1759" t="s">
        <v>10</v>
      </c>
      <c r="AA1759">
        <v>0</v>
      </c>
      <c r="AB1759">
        <v>768</v>
      </c>
      <c r="AC1759">
        <v>1</v>
      </c>
      <c r="AD1759" t="b">
        <v>1</v>
      </c>
    </row>
    <row r="1760" spans="1:30" x14ac:dyDescent="0.35">
      <c r="A1760" t="s">
        <v>1786</v>
      </c>
      <c r="C1760">
        <v>320</v>
      </c>
      <c r="D1760">
        <v>1318</v>
      </c>
      <c r="G1760">
        <v>834</v>
      </c>
      <c r="H1760">
        <v>1214</v>
      </c>
      <c r="T1760">
        <v>3686</v>
      </c>
      <c r="U1760">
        <v>3686</v>
      </c>
      <c r="V1760" s="5">
        <v>3685.7923497267761</v>
      </c>
      <c r="W1760" s="6">
        <v>5.6338028168964863E-5</v>
      </c>
      <c r="X1760">
        <v>1</v>
      </c>
      <c r="Y1760" t="s">
        <v>7</v>
      </c>
      <c r="Z1760" t="s">
        <v>2</v>
      </c>
      <c r="AA1760">
        <v>0</v>
      </c>
      <c r="AB1760">
        <v>2152</v>
      </c>
      <c r="AC1760">
        <v>1</v>
      </c>
      <c r="AD1760" t="b">
        <v>1</v>
      </c>
    </row>
    <row r="1761" spans="1:30" x14ac:dyDescent="0.35">
      <c r="A1761" t="s">
        <v>1787</v>
      </c>
      <c r="D1761">
        <v>493</v>
      </c>
      <c r="F1761">
        <v>357</v>
      </c>
      <c r="M1761">
        <v>298</v>
      </c>
      <c r="T1761">
        <v>1148</v>
      </c>
      <c r="U1761">
        <v>1148</v>
      </c>
      <c r="V1761" s="5">
        <v>1148.0096471885336</v>
      </c>
      <c r="W1761" s="6">
        <v>8.4034037145846768E-6</v>
      </c>
      <c r="X1761">
        <v>1</v>
      </c>
      <c r="Y1761" t="s">
        <v>5</v>
      </c>
      <c r="Z1761" t="s">
        <v>3</v>
      </c>
      <c r="AA1761">
        <v>0</v>
      </c>
      <c r="AB1761">
        <v>298</v>
      </c>
      <c r="AC1761">
        <v>1</v>
      </c>
      <c r="AD1761" t="b">
        <v>1</v>
      </c>
    </row>
    <row r="1762" spans="1:30" x14ac:dyDescent="0.35">
      <c r="A1762" t="s">
        <v>1788</v>
      </c>
      <c r="G1762">
        <v>514</v>
      </c>
      <c r="K1762">
        <v>267</v>
      </c>
      <c r="T1762">
        <v>781</v>
      </c>
      <c r="U1762">
        <v>781</v>
      </c>
      <c r="V1762" s="5">
        <v>821.497512437811</v>
      </c>
      <c r="W1762" s="6">
        <v>4.9297182066484639E-2</v>
      </c>
      <c r="X1762">
        <v>1</v>
      </c>
      <c r="Y1762" t="s">
        <v>10</v>
      </c>
      <c r="Z1762" t="s">
        <v>6</v>
      </c>
      <c r="AA1762">
        <v>0</v>
      </c>
      <c r="AB1762">
        <v>0</v>
      </c>
      <c r="AC1762">
        <v>1</v>
      </c>
      <c r="AD1762" t="b">
        <v>1</v>
      </c>
    </row>
    <row r="1763" spans="1:30" x14ac:dyDescent="0.35">
      <c r="A1763" t="s">
        <v>1789</v>
      </c>
      <c r="H1763">
        <v>1074</v>
      </c>
      <c r="T1763">
        <v>1074</v>
      </c>
      <c r="U1763">
        <v>1074</v>
      </c>
      <c r="V1763" s="5">
        <v>1073.998310253874</v>
      </c>
      <c r="W1763" s="6">
        <v>1.5733228905886435E-6</v>
      </c>
      <c r="X1763">
        <v>1</v>
      </c>
      <c r="Y1763" t="s">
        <v>7</v>
      </c>
      <c r="Z1763" t="s">
        <v>7</v>
      </c>
      <c r="AA1763">
        <v>1</v>
      </c>
      <c r="AB1763">
        <v>0</v>
      </c>
      <c r="AC1763">
        <v>1</v>
      </c>
      <c r="AD1763" t="b">
        <v>0</v>
      </c>
    </row>
    <row r="1764" spans="1:30" x14ac:dyDescent="0.35">
      <c r="A1764" t="s">
        <v>1790</v>
      </c>
      <c r="C1764">
        <v>503</v>
      </c>
      <c r="F1764">
        <v>100</v>
      </c>
      <c r="T1764">
        <v>603</v>
      </c>
      <c r="U1764">
        <v>603</v>
      </c>
      <c r="V1764" s="5">
        <v>603.0090833283698</v>
      </c>
      <c r="W1764" s="6">
        <v>1.5063335894811361E-5</v>
      </c>
      <c r="X1764">
        <v>1</v>
      </c>
      <c r="Y1764" t="s">
        <v>5</v>
      </c>
      <c r="Z1764" t="s">
        <v>2</v>
      </c>
      <c r="AA1764">
        <v>0</v>
      </c>
      <c r="AB1764">
        <v>0</v>
      </c>
      <c r="AC1764">
        <v>1</v>
      </c>
      <c r="AD1764" t="b">
        <v>1</v>
      </c>
    </row>
    <row r="1765" spans="1:30" x14ac:dyDescent="0.35">
      <c r="A1765" t="s">
        <v>1791</v>
      </c>
      <c r="E1765">
        <v>1141</v>
      </c>
      <c r="T1765">
        <v>1141</v>
      </c>
      <c r="U1765">
        <v>1141</v>
      </c>
      <c r="V1765" s="5">
        <v>1141.011202346041</v>
      </c>
      <c r="W1765" s="6">
        <v>9.8179106550508074E-6</v>
      </c>
      <c r="X1765">
        <v>1</v>
      </c>
      <c r="Y1765" t="s">
        <v>4</v>
      </c>
      <c r="Z1765" t="s">
        <v>4</v>
      </c>
      <c r="AA1765">
        <v>1</v>
      </c>
      <c r="AB1765">
        <v>0</v>
      </c>
      <c r="AC1765">
        <v>1</v>
      </c>
      <c r="AD1765" t="b">
        <v>0</v>
      </c>
    </row>
    <row r="1766" spans="1:30" x14ac:dyDescent="0.35">
      <c r="A1766" t="s">
        <v>1792</v>
      </c>
      <c r="C1766">
        <v>140</v>
      </c>
      <c r="D1766">
        <v>1276</v>
      </c>
      <c r="G1766">
        <v>559</v>
      </c>
      <c r="H1766">
        <v>1460</v>
      </c>
      <c r="N1766">
        <v>1197</v>
      </c>
      <c r="O1766">
        <v>1074</v>
      </c>
      <c r="P1766">
        <v>850</v>
      </c>
      <c r="T1766">
        <v>6556</v>
      </c>
      <c r="U1766">
        <v>6556</v>
      </c>
      <c r="V1766" s="5">
        <v>6556.3806962025319</v>
      </c>
      <c r="W1766" s="6">
        <v>5.8064993503566381E-5</v>
      </c>
      <c r="X1766">
        <v>1</v>
      </c>
      <c r="Y1766" t="s">
        <v>2</v>
      </c>
      <c r="Z1766" t="s">
        <v>14</v>
      </c>
      <c r="AA1766">
        <v>0</v>
      </c>
      <c r="AB1766">
        <v>5342</v>
      </c>
      <c r="AC1766">
        <v>1</v>
      </c>
      <c r="AD1766" t="b">
        <v>1</v>
      </c>
    </row>
    <row r="1767" spans="1:30" x14ac:dyDescent="0.35">
      <c r="A1767" t="s">
        <v>1793</v>
      </c>
      <c r="G1767">
        <v>1588</v>
      </c>
      <c r="T1767">
        <v>1588</v>
      </c>
      <c r="U1767">
        <v>1588</v>
      </c>
      <c r="V1767" s="5">
        <v>1687.7380921052631</v>
      </c>
      <c r="W1767" s="6">
        <v>5.9095716670618671E-2</v>
      </c>
      <c r="X1767">
        <v>1</v>
      </c>
      <c r="Y1767" t="s">
        <v>6</v>
      </c>
      <c r="Z1767" t="s">
        <v>6</v>
      </c>
      <c r="AA1767">
        <v>1</v>
      </c>
      <c r="AB1767">
        <v>0</v>
      </c>
      <c r="AC1767">
        <v>1</v>
      </c>
      <c r="AD1767" t="b">
        <v>0</v>
      </c>
    </row>
    <row r="1768" spans="1:30" x14ac:dyDescent="0.35">
      <c r="A1768" t="s">
        <v>1794</v>
      </c>
      <c r="C1768">
        <v>418</v>
      </c>
      <c r="F1768">
        <v>400</v>
      </c>
      <c r="L1768">
        <v>270</v>
      </c>
      <c r="T1768">
        <v>1088</v>
      </c>
      <c r="U1768">
        <v>1088</v>
      </c>
      <c r="V1768" s="5">
        <v>1167.1243956861288</v>
      </c>
      <c r="W1768" s="6">
        <v>6.7794312224630643E-2</v>
      </c>
      <c r="X1768">
        <v>1</v>
      </c>
      <c r="Y1768" t="s">
        <v>11</v>
      </c>
      <c r="Z1768" t="s">
        <v>2</v>
      </c>
      <c r="AA1768">
        <v>0</v>
      </c>
      <c r="AB1768">
        <v>400</v>
      </c>
      <c r="AC1768">
        <v>1</v>
      </c>
      <c r="AD1768" t="b">
        <v>1</v>
      </c>
    </row>
    <row r="1769" spans="1:30" x14ac:dyDescent="0.35">
      <c r="A1769" t="s">
        <v>1795</v>
      </c>
      <c r="H1769">
        <v>77</v>
      </c>
      <c r="N1769">
        <v>677</v>
      </c>
      <c r="P1769">
        <v>963</v>
      </c>
      <c r="T1769">
        <v>1717</v>
      </c>
      <c r="U1769">
        <v>1717</v>
      </c>
      <c r="V1769" s="5">
        <v>1716.9740936673409</v>
      </c>
      <c r="W1769" s="6">
        <v>1.5088365488263678E-5</v>
      </c>
      <c r="X1769">
        <v>1</v>
      </c>
      <c r="Y1769" t="s">
        <v>13</v>
      </c>
      <c r="Z1769" t="s">
        <v>7</v>
      </c>
      <c r="AA1769">
        <v>0</v>
      </c>
      <c r="AB1769">
        <v>963</v>
      </c>
      <c r="AC1769">
        <v>1</v>
      </c>
      <c r="AD1769" t="b">
        <v>1</v>
      </c>
    </row>
    <row r="1770" spans="1:30" x14ac:dyDescent="0.35">
      <c r="A1770" t="s">
        <v>1796</v>
      </c>
      <c r="B1770">
        <v>917</v>
      </c>
      <c r="C1770">
        <v>770</v>
      </c>
      <c r="F1770">
        <v>134</v>
      </c>
      <c r="T1770">
        <v>1821</v>
      </c>
      <c r="U1770">
        <v>1821</v>
      </c>
      <c r="V1770" s="5">
        <v>1823.8005845323742</v>
      </c>
      <c r="W1770" s="6">
        <v>1.5355760690756849E-3</v>
      </c>
      <c r="X1770">
        <v>1</v>
      </c>
      <c r="Y1770" t="s">
        <v>5</v>
      </c>
      <c r="Z1770" t="s">
        <v>1</v>
      </c>
      <c r="AA1770">
        <v>0</v>
      </c>
      <c r="AB1770">
        <v>770</v>
      </c>
      <c r="AC1770">
        <v>1</v>
      </c>
      <c r="AD1770" t="b">
        <v>1</v>
      </c>
    </row>
    <row r="1771" spans="1:30" x14ac:dyDescent="0.35">
      <c r="A1771" t="s">
        <v>1797</v>
      </c>
      <c r="K1771">
        <v>564</v>
      </c>
      <c r="T1771">
        <v>564</v>
      </c>
      <c r="U1771">
        <v>564</v>
      </c>
      <c r="V1771" s="5">
        <v>564.0026132404181</v>
      </c>
      <c r="W1771" s="6">
        <v>4.6333835282885468E-6</v>
      </c>
      <c r="X1771">
        <v>1</v>
      </c>
      <c r="Y1771" t="s">
        <v>10</v>
      </c>
      <c r="Z1771" t="s">
        <v>10</v>
      </c>
      <c r="AA1771">
        <v>1</v>
      </c>
      <c r="AB1771">
        <v>0</v>
      </c>
      <c r="AC1771">
        <v>1</v>
      </c>
      <c r="AD1771" t="b">
        <v>0</v>
      </c>
    </row>
    <row r="1772" spans="1:30" x14ac:dyDescent="0.35">
      <c r="A1772" t="s">
        <v>1798</v>
      </c>
      <c r="H1772">
        <v>1109</v>
      </c>
      <c r="K1772">
        <v>1009</v>
      </c>
      <c r="T1772">
        <v>2118</v>
      </c>
      <c r="U1772">
        <v>2118</v>
      </c>
      <c r="V1772" s="5">
        <v>2118.0124218207088</v>
      </c>
      <c r="W1772" s="6">
        <v>5.8648479021408104E-6</v>
      </c>
      <c r="X1772">
        <v>1</v>
      </c>
      <c r="Y1772" t="s">
        <v>10</v>
      </c>
      <c r="Z1772" t="s">
        <v>7</v>
      </c>
      <c r="AA1772">
        <v>0</v>
      </c>
      <c r="AB1772">
        <v>0</v>
      </c>
      <c r="AC1772">
        <v>1</v>
      </c>
      <c r="AD1772" t="b">
        <v>1</v>
      </c>
    </row>
    <row r="1773" spans="1:30" x14ac:dyDescent="0.35">
      <c r="A1773" t="s">
        <v>1799</v>
      </c>
      <c r="C1773">
        <v>500</v>
      </c>
      <c r="E1773">
        <v>337</v>
      </c>
      <c r="F1773">
        <v>522</v>
      </c>
      <c r="I1773">
        <v>384</v>
      </c>
      <c r="T1773">
        <v>1743</v>
      </c>
      <c r="U1773">
        <v>1743</v>
      </c>
      <c r="V1773" s="5">
        <v>1742.9894302655323</v>
      </c>
      <c r="W1773" s="6">
        <v>6.0641414595945272E-6</v>
      </c>
      <c r="X1773">
        <v>1</v>
      </c>
      <c r="Y1773" t="s">
        <v>8</v>
      </c>
      <c r="Z1773" t="s">
        <v>4</v>
      </c>
      <c r="AA1773">
        <v>0</v>
      </c>
      <c r="AB1773">
        <v>1022</v>
      </c>
      <c r="AC1773">
        <v>1</v>
      </c>
      <c r="AD1773" t="b">
        <v>1</v>
      </c>
    </row>
    <row r="1774" spans="1:30" x14ac:dyDescent="0.35">
      <c r="A1774" t="s">
        <v>1800</v>
      </c>
      <c r="G1774">
        <v>292</v>
      </c>
      <c r="K1774">
        <v>233</v>
      </c>
      <c r="M1774">
        <v>39</v>
      </c>
      <c r="T1774">
        <v>564</v>
      </c>
      <c r="U1774">
        <v>564</v>
      </c>
      <c r="V1774" s="5">
        <v>564.00444284880848</v>
      </c>
      <c r="W1774" s="6">
        <v>7.8773294515898587E-6</v>
      </c>
      <c r="X1774">
        <v>1</v>
      </c>
      <c r="Y1774" t="s">
        <v>12</v>
      </c>
      <c r="Z1774" t="s">
        <v>6</v>
      </c>
      <c r="AA1774">
        <v>0</v>
      </c>
      <c r="AB1774">
        <v>233</v>
      </c>
      <c r="AC1774">
        <v>1</v>
      </c>
      <c r="AD1774" t="b">
        <v>1</v>
      </c>
    </row>
    <row r="1775" spans="1:30" x14ac:dyDescent="0.35">
      <c r="A1775" t="s">
        <v>1801</v>
      </c>
      <c r="D1775">
        <v>841</v>
      </c>
      <c r="E1775">
        <v>389</v>
      </c>
      <c r="G1775">
        <v>230</v>
      </c>
      <c r="L1775">
        <v>780</v>
      </c>
      <c r="M1775">
        <v>365</v>
      </c>
      <c r="T1775">
        <v>2605</v>
      </c>
      <c r="U1775">
        <v>2605</v>
      </c>
      <c r="V1775" s="5">
        <v>2604.9934575978273</v>
      </c>
      <c r="W1775" s="6">
        <v>2.5114850686649116E-6</v>
      </c>
      <c r="X1775">
        <v>1</v>
      </c>
      <c r="Y1775" t="s">
        <v>4</v>
      </c>
      <c r="Z1775" t="s">
        <v>6</v>
      </c>
      <c r="AA1775">
        <v>0</v>
      </c>
      <c r="AB1775">
        <v>1986</v>
      </c>
      <c r="AC1775">
        <v>1</v>
      </c>
      <c r="AD1775" t="b">
        <v>1</v>
      </c>
    </row>
    <row r="1776" spans="1:30" x14ac:dyDescent="0.35">
      <c r="A1776" t="s">
        <v>1802</v>
      </c>
      <c r="H1776">
        <v>438</v>
      </c>
      <c r="T1776">
        <v>438</v>
      </c>
      <c r="U1776">
        <v>438</v>
      </c>
      <c r="V1776" s="5">
        <v>438.00052232958996</v>
      </c>
      <c r="W1776" s="6">
        <v>1.1925318882665963E-6</v>
      </c>
      <c r="X1776">
        <v>1</v>
      </c>
      <c r="Y1776" t="s">
        <v>7</v>
      </c>
      <c r="Z1776" t="s">
        <v>7</v>
      </c>
      <c r="AA1776">
        <v>1</v>
      </c>
      <c r="AB1776">
        <v>0</v>
      </c>
      <c r="AC1776">
        <v>1</v>
      </c>
      <c r="AD1776" t="b">
        <v>0</v>
      </c>
    </row>
    <row r="1777" spans="1:30" x14ac:dyDescent="0.35">
      <c r="A1777" t="s">
        <v>1803</v>
      </c>
      <c r="B1777">
        <v>917</v>
      </c>
      <c r="C1777">
        <v>202</v>
      </c>
      <c r="T1777">
        <v>1119</v>
      </c>
      <c r="U1777">
        <v>1119</v>
      </c>
      <c r="V1777" s="5">
        <v>1137.3403840600636</v>
      </c>
      <c r="W1777" s="6">
        <v>1.6125677340843466E-2</v>
      </c>
      <c r="X1777">
        <v>1</v>
      </c>
      <c r="Y1777" t="s">
        <v>2</v>
      </c>
      <c r="Z1777" t="s">
        <v>1</v>
      </c>
      <c r="AA1777">
        <v>0</v>
      </c>
      <c r="AB1777">
        <v>0</v>
      </c>
      <c r="AC1777">
        <v>1</v>
      </c>
      <c r="AD1777" t="b">
        <v>1</v>
      </c>
    </row>
    <row r="1778" spans="1:30" x14ac:dyDescent="0.35">
      <c r="A1778" t="s">
        <v>1804</v>
      </c>
      <c r="E1778">
        <v>473</v>
      </c>
      <c r="F1778">
        <v>363</v>
      </c>
      <c r="T1778">
        <v>836</v>
      </c>
      <c r="U1778">
        <v>836</v>
      </c>
      <c r="V1778" s="5">
        <v>823.00376832777602</v>
      </c>
      <c r="W1778" s="6">
        <v>1.5791217698347161E-2</v>
      </c>
      <c r="X1778">
        <v>1</v>
      </c>
      <c r="Y1778" t="s">
        <v>5</v>
      </c>
      <c r="Z1778" t="s">
        <v>4</v>
      </c>
      <c r="AA1778">
        <v>0</v>
      </c>
      <c r="AB1778">
        <v>0</v>
      </c>
      <c r="AC1778">
        <v>1</v>
      </c>
      <c r="AD1778" t="b">
        <v>1</v>
      </c>
    </row>
    <row r="1779" spans="1:30" x14ac:dyDescent="0.35">
      <c r="A1779" t="s">
        <v>1805</v>
      </c>
      <c r="H1779">
        <v>430</v>
      </c>
      <c r="P1779">
        <v>513</v>
      </c>
      <c r="T1779">
        <v>943</v>
      </c>
      <c r="U1779">
        <v>943</v>
      </c>
      <c r="V1779" s="5">
        <v>942.98158409387224</v>
      </c>
      <c r="W1779" s="6">
        <v>1.9529444093495283E-5</v>
      </c>
      <c r="X1779">
        <v>1</v>
      </c>
      <c r="Y1779" t="s">
        <v>7</v>
      </c>
      <c r="Z1779" t="s">
        <v>15</v>
      </c>
      <c r="AA1779">
        <v>0</v>
      </c>
      <c r="AB1779">
        <v>0</v>
      </c>
      <c r="AC1779">
        <v>1</v>
      </c>
      <c r="AD1779" t="b">
        <v>1</v>
      </c>
    </row>
    <row r="1780" spans="1:30" x14ac:dyDescent="0.35">
      <c r="A1780" t="s">
        <v>1806</v>
      </c>
      <c r="C1780">
        <v>801</v>
      </c>
      <c r="D1780">
        <v>206</v>
      </c>
      <c r="I1780">
        <v>92</v>
      </c>
      <c r="T1780">
        <v>1099</v>
      </c>
      <c r="U1780">
        <v>1099</v>
      </c>
      <c r="V1780" s="5">
        <v>1099.020549678595</v>
      </c>
      <c r="W1780" s="6">
        <v>1.8698175025934416E-5</v>
      </c>
      <c r="X1780">
        <v>1</v>
      </c>
      <c r="Y1780" t="s">
        <v>8</v>
      </c>
      <c r="Z1780" t="s">
        <v>2</v>
      </c>
      <c r="AA1780">
        <v>0</v>
      </c>
      <c r="AB1780">
        <v>206</v>
      </c>
      <c r="AC1780">
        <v>1</v>
      </c>
      <c r="AD1780" t="b">
        <v>1</v>
      </c>
    </row>
    <row r="1781" spans="1:30" x14ac:dyDescent="0.35">
      <c r="A1781" t="s">
        <v>1807</v>
      </c>
      <c r="C1781">
        <v>500</v>
      </c>
      <c r="E1781">
        <v>876</v>
      </c>
      <c r="F1781">
        <v>522</v>
      </c>
      <c r="I1781">
        <v>384</v>
      </c>
      <c r="T1781">
        <v>2282</v>
      </c>
      <c r="U1781">
        <v>2282</v>
      </c>
      <c r="V1781" s="5">
        <v>2281.7606126914661</v>
      </c>
      <c r="W1781" s="6">
        <v>1.0491341957713405E-4</v>
      </c>
      <c r="X1781">
        <v>1</v>
      </c>
      <c r="Y1781" t="s">
        <v>8</v>
      </c>
      <c r="Z1781" t="s">
        <v>4</v>
      </c>
      <c r="AA1781">
        <v>0</v>
      </c>
      <c r="AB1781">
        <v>1022</v>
      </c>
      <c r="AC1781">
        <v>1</v>
      </c>
      <c r="AD1781" t="b">
        <v>1</v>
      </c>
    </row>
    <row r="1782" spans="1:30" x14ac:dyDescent="0.35">
      <c r="A1782" t="s">
        <v>1808</v>
      </c>
      <c r="B1782">
        <v>298</v>
      </c>
      <c r="D1782">
        <v>387</v>
      </c>
      <c r="G1782">
        <v>936</v>
      </c>
      <c r="H1782">
        <v>1460</v>
      </c>
      <c r="I1782">
        <v>802</v>
      </c>
      <c r="J1782">
        <v>1394</v>
      </c>
      <c r="N1782">
        <v>1197</v>
      </c>
      <c r="O1782">
        <v>2382</v>
      </c>
      <c r="P1782">
        <v>850</v>
      </c>
      <c r="T1782">
        <v>9706</v>
      </c>
      <c r="U1782">
        <v>9706</v>
      </c>
      <c r="V1782" s="5">
        <v>9715.6600985221667</v>
      </c>
      <c r="W1782" s="6">
        <v>9.9428123505844392E-4</v>
      </c>
      <c r="X1782">
        <v>1</v>
      </c>
      <c r="Y1782" t="s">
        <v>1</v>
      </c>
      <c r="Z1782" t="s">
        <v>9</v>
      </c>
      <c r="AA1782">
        <v>0</v>
      </c>
      <c r="AB1782">
        <v>8014</v>
      </c>
      <c r="AC1782">
        <v>1</v>
      </c>
      <c r="AD1782" t="b">
        <v>1</v>
      </c>
    </row>
    <row r="1783" spans="1:30" x14ac:dyDescent="0.35">
      <c r="A1783" t="s">
        <v>1809</v>
      </c>
      <c r="C1783">
        <v>345</v>
      </c>
      <c r="F1783">
        <v>593</v>
      </c>
      <c r="K1783">
        <v>8</v>
      </c>
      <c r="M1783">
        <v>1266</v>
      </c>
      <c r="T1783">
        <v>2212</v>
      </c>
      <c r="U1783">
        <v>2212</v>
      </c>
      <c r="V1783" s="5">
        <v>2211.9968435733686</v>
      </c>
      <c r="W1783" s="6">
        <v>1.4269580178739982E-6</v>
      </c>
      <c r="X1783">
        <v>1</v>
      </c>
      <c r="Y1783" t="s">
        <v>10</v>
      </c>
      <c r="Z1783" t="s">
        <v>2</v>
      </c>
      <c r="AA1783">
        <v>0</v>
      </c>
      <c r="AB1783">
        <v>1859</v>
      </c>
      <c r="AC1783">
        <v>1</v>
      </c>
      <c r="AD1783" t="b">
        <v>1</v>
      </c>
    </row>
    <row r="1784" spans="1:30" x14ac:dyDescent="0.35">
      <c r="A1784" t="s">
        <v>1810</v>
      </c>
      <c r="G1784">
        <v>400</v>
      </c>
      <c r="T1784">
        <v>400</v>
      </c>
      <c r="U1784">
        <v>400</v>
      </c>
      <c r="V1784" s="5">
        <v>399.99954583301792</v>
      </c>
      <c r="W1784" s="6">
        <v>1.1354187443767755E-6</v>
      </c>
      <c r="X1784">
        <v>1</v>
      </c>
      <c r="Y1784" t="s">
        <v>6</v>
      </c>
      <c r="Z1784" t="s">
        <v>6</v>
      </c>
      <c r="AA1784">
        <v>1</v>
      </c>
      <c r="AB1784">
        <v>0</v>
      </c>
      <c r="AC1784">
        <v>1</v>
      </c>
      <c r="AD1784" t="b">
        <v>0</v>
      </c>
    </row>
    <row r="1785" spans="1:30" x14ac:dyDescent="0.35">
      <c r="A1785" t="s">
        <v>1811</v>
      </c>
      <c r="D1785">
        <v>545</v>
      </c>
      <c r="G1785">
        <v>109</v>
      </c>
      <c r="M1785">
        <v>216</v>
      </c>
      <c r="T1785">
        <v>870</v>
      </c>
      <c r="U1785">
        <v>870</v>
      </c>
      <c r="V1785" s="5">
        <v>870.00177777777776</v>
      </c>
      <c r="W1785" s="6">
        <v>2.0434185574906901E-6</v>
      </c>
      <c r="X1785">
        <v>1</v>
      </c>
      <c r="Y1785" t="s">
        <v>6</v>
      </c>
      <c r="Z1785" t="s">
        <v>12</v>
      </c>
      <c r="AA1785">
        <v>0</v>
      </c>
      <c r="AB1785">
        <v>545</v>
      </c>
      <c r="AC1785">
        <v>1</v>
      </c>
      <c r="AD1785" t="b">
        <v>1</v>
      </c>
    </row>
    <row r="1786" spans="1:30" x14ac:dyDescent="0.35">
      <c r="A1786" t="s">
        <v>1812</v>
      </c>
      <c r="C1786">
        <v>186</v>
      </c>
      <c r="D1786">
        <v>1030</v>
      </c>
      <c r="G1786">
        <v>569</v>
      </c>
      <c r="T1786">
        <v>1785</v>
      </c>
      <c r="U1786">
        <v>1785</v>
      </c>
      <c r="V1786" s="5">
        <v>1785.0400593471811</v>
      </c>
      <c r="W1786" s="6">
        <v>2.2441707664400458E-5</v>
      </c>
      <c r="X1786">
        <v>1</v>
      </c>
      <c r="Y1786" t="s">
        <v>6</v>
      </c>
      <c r="Z1786" t="s">
        <v>2</v>
      </c>
      <c r="AA1786">
        <v>0</v>
      </c>
      <c r="AB1786">
        <v>1030</v>
      </c>
      <c r="AC1786">
        <v>1</v>
      </c>
      <c r="AD1786" t="b">
        <v>1</v>
      </c>
    </row>
    <row r="1787" spans="1:30" x14ac:dyDescent="0.35">
      <c r="A1787" t="s">
        <v>1813</v>
      </c>
      <c r="F1787">
        <v>626</v>
      </c>
      <c r="K1787">
        <v>285</v>
      </c>
      <c r="M1787">
        <v>1104</v>
      </c>
      <c r="T1787">
        <v>2015</v>
      </c>
      <c r="U1787">
        <v>2015</v>
      </c>
      <c r="V1787" s="5">
        <v>2014.9733872091404</v>
      </c>
      <c r="W1787" s="6">
        <v>1.320751481313847E-5</v>
      </c>
      <c r="X1787">
        <v>1</v>
      </c>
      <c r="Y1787" t="s">
        <v>5</v>
      </c>
      <c r="Z1787" t="s">
        <v>10</v>
      </c>
      <c r="AA1787">
        <v>0</v>
      </c>
      <c r="AB1787">
        <v>1104</v>
      </c>
      <c r="AC1787">
        <v>1</v>
      </c>
      <c r="AD1787" t="b">
        <v>1</v>
      </c>
    </row>
    <row r="1788" spans="1:30" x14ac:dyDescent="0.35">
      <c r="A1788" t="s">
        <v>1814</v>
      </c>
      <c r="C1788">
        <v>417</v>
      </c>
      <c r="F1788">
        <v>126</v>
      </c>
      <c r="T1788">
        <v>543</v>
      </c>
      <c r="U1788">
        <v>543</v>
      </c>
      <c r="V1788" s="5">
        <v>587.78976293605331</v>
      </c>
      <c r="W1788" s="6">
        <v>7.6200311336361376E-2</v>
      </c>
      <c r="X1788">
        <v>1</v>
      </c>
      <c r="Y1788" t="s">
        <v>5</v>
      </c>
      <c r="Z1788" t="s">
        <v>2</v>
      </c>
      <c r="AA1788">
        <v>0</v>
      </c>
      <c r="AB1788">
        <v>0</v>
      </c>
      <c r="AC1788">
        <v>1</v>
      </c>
      <c r="AD1788" t="b">
        <v>1</v>
      </c>
    </row>
    <row r="1789" spans="1:30" x14ac:dyDescent="0.35">
      <c r="A1789" t="s">
        <v>1815</v>
      </c>
      <c r="C1789">
        <v>296</v>
      </c>
      <c r="I1789">
        <v>384</v>
      </c>
      <c r="T1789">
        <v>680</v>
      </c>
      <c r="U1789">
        <v>680</v>
      </c>
      <c r="V1789" s="5">
        <v>680.00616142945159</v>
      </c>
      <c r="W1789" s="6">
        <v>9.0608435644800277E-6</v>
      </c>
      <c r="X1789">
        <v>1</v>
      </c>
      <c r="Y1789" t="s">
        <v>8</v>
      </c>
      <c r="Z1789" t="s">
        <v>2</v>
      </c>
      <c r="AA1789">
        <v>0</v>
      </c>
      <c r="AB1789">
        <v>0</v>
      </c>
      <c r="AC1789">
        <v>1</v>
      </c>
      <c r="AD1789" t="b">
        <v>1</v>
      </c>
    </row>
    <row r="1790" spans="1:30" x14ac:dyDescent="0.35">
      <c r="A1790" t="s">
        <v>1816</v>
      </c>
      <c r="D1790">
        <v>205</v>
      </c>
      <c r="K1790">
        <v>8</v>
      </c>
      <c r="M1790">
        <v>1016</v>
      </c>
      <c r="T1790">
        <v>1229</v>
      </c>
      <c r="U1790">
        <v>1229</v>
      </c>
      <c r="V1790" s="5">
        <v>1229.0529908972692</v>
      </c>
      <c r="W1790" s="6">
        <v>4.3115225837819131E-5</v>
      </c>
      <c r="X1790">
        <v>1</v>
      </c>
      <c r="Y1790" t="s">
        <v>10</v>
      </c>
      <c r="Z1790" t="s">
        <v>3</v>
      </c>
      <c r="AA1790">
        <v>0</v>
      </c>
      <c r="AB1790">
        <v>1016</v>
      </c>
      <c r="AC1790">
        <v>1</v>
      </c>
      <c r="AD1790" t="b">
        <v>1</v>
      </c>
    </row>
    <row r="1791" spans="1:30" x14ac:dyDescent="0.35">
      <c r="A1791" t="s">
        <v>1817</v>
      </c>
      <c r="K1791">
        <v>8</v>
      </c>
      <c r="M1791">
        <v>876</v>
      </c>
      <c r="T1791">
        <v>884</v>
      </c>
      <c r="U1791">
        <v>884</v>
      </c>
      <c r="V1791" s="5">
        <v>883.99907488027861</v>
      </c>
      <c r="W1791" s="6">
        <v>1.0465166171269822E-6</v>
      </c>
      <c r="X1791">
        <v>1</v>
      </c>
      <c r="Y1791" t="s">
        <v>10</v>
      </c>
      <c r="Z1791" t="s">
        <v>12</v>
      </c>
      <c r="AA1791">
        <v>0</v>
      </c>
      <c r="AB1791">
        <v>0</v>
      </c>
      <c r="AC1791">
        <v>1</v>
      </c>
      <c r="AD1791" t="b">
        <v>1</v>
      </c>
    </row>
    <row r="1792" spans="1:30" x14ac:dyDescent="0.35">
      <c r="A1792" t="s">
        <v>1818</v>
      </c>
      <c r="F1792">
        <v>770</v>
      </c>
      <c r="H1792">
        <v>1221</v>
      </c>
      <c r="K1792">
        <v>962</v>
      </c>
      <c r="M1792">
        <v>1085</v>
      </c>
      <c r="T1792">
        <v>4038</v>
      </c>
      <c r="U1792">
        <v>4038</v>
      </c>
      <c r="V1792" s="5">
        <v>4038.2670048853815</v>
      </c>
      <c r="W1792" s="6">
        <v>6.6118680379114058E-5</v>
      </c>
      <c r="X1792">
        <v>1</v>
      </c>
      <c r="Y1792" t="s">
        <v>7</v>
      </c>
      <c r="Z1792" t="s">
        <v>5</v>
      </c>
      <c r="AA1792">
        <v>0</v>
      </c>
      <c r="AB1792">
        <v>2047</v>
      </c>
      <c r="AC1792">
        <v>1</v>
      </c>
      <c r="AD1792" t="b">
        <v>1</v>
      </c>
    </row>
    <row r="1793" spans="1:30" x14ac:dyDescent="0.35">
      <c r="A1793" t="s">
        <v>1819</v>
      </c>
      <c r="C1793">
        <v>497</v>
      </c>
      <c r="I1793">
        <v>384</v>
      </c>
      <c r="T1793">
        <v>881</v>
      </c>
      <c r="U1793">
        <v>881</v>
      </c>
      <c r="V1793" s="5">
        <v>880.98175507297969</v>
      </c>
      <c r="W1793" s="6">
        <v>2.0709767160607905E-5</v>
      </c>
      <c r="X1793">
        <v>1</v>
      </c>
      <c r="Y1793" t="s">
        <v>8</v>
      </c>
      <c r="Z1793" t="s">
        <v>2</v>
      </c>
      <c r="AA1793">
        <v>0</v>
      </c>
      <c r="AB1793">
        <v>0</v>
      </c>
      <c r="AC1793">
        <v>1</v>
      </c>
      <c r="AD1793" t="b">
        <v>1</v>
      </c>
    </row>
    <row r="1794" spans="1:30" x14ac:dyDescent="0.35">
      <c r="A1794" t="s">
        <v>1820</v>
      </c>
      <c r="K1794">
        <v>346</v>
      </c>
      <c r="M1794">
        <v>157</v>
      </c>
      <c r="T1794">
        <v>503</v>
      </c>
      <c r="U1794">
        <v>503</v>
      </c>
      <c r="V1794" s="5">
        <v>502.99505684626791</v>
      </c>
      <c r="W1794" s="6">
        <v>9.8274399813762794E-6</v>
      </c>
      <c r="X1794">
        <v>1</v>
      </c>
      <c r="Y1794" t="s">
        <v>10</v>
      </c>
      <c r="Z1794" t="s">
        <v>12</v>
      </c>
      <c r="AA1794">
        <v>0</v>
      </c>
      <c r="AB1794">
        <v>0</v>
      </c>
      <c r="AC1794">
        <v>1</v>
      </c>
      <c r="AD1794" t="b">
        <v>1</v>
      </c>
    </row>
    <row r="1795" spans="1:30" x14ac:dyDescent="0.35">
      <c r="A1795" t="s">
        <v>1821</v>
      </c>
      <c r="J1795">
        <v>2120</v>
      </c>
      <c r="N1795">
        <v>1448</v>
      </c>
      <c r="T1795">
        <v>3568</v>
      </c>
      <c r="U1795">
        <v>3568</v>
      </c>
      <c r="V1795" s="5">
        <v>3567.8809603201066</v>
      </c>
      <c r="W1795" s="6">
        <v>3.3364252119750107E-5</v>
      </c>
      <c r="X1795">
        <v>1</v>
      </c>
      <c r="Y1795" t="s">
        <v>13</v>
      </c>
      <c r="Z1795" t="s">
        <v>9</v>
      </c>
      <c r="AA1795">
        <v>0</v>
      </c>
      <c r="AB1795">
        <v>0</v>
      </c>
      <c r="AC1795">
        <v>1</v>
      </c>
      <c r="AD1795" t="b">
        <v>1</v>
      </c>
    </row>
    <row r="1796" spans="1:30" x14ac:dyDescent="0.35">
      <c r="A1796" t="s">
        <v>1822</v>
      </c>
      <c r="E1796">
        <v>423</v>
      </c>
      <c r="T1796">
        <v>423</v>
      </c>
      <c r="U1796">
        <v>423</v>
      </c>
      <c r="V1796" s="5">
        <v>422.99764050776275</v>
      </c>
      <c r="W1796" s="6">
        <v>5.5780269469456766E-6</v>
      </c>
      <c r="X1796">
        <v>1</v>
      </c>
      <c r="Y1796" t="s">
        <v>4</v>
      </c>
      <c r="Z1796" t="s">
        <v>4</v>
      </c>
      <c r="AA1796">
        <v>1</v>
      </c>
      <c r="AB1796">
        <v>0</v>
      </c>
      <c r="AC1796">
        <v>1</v>
      </c>
      <c r="AD1796" t="b">
        <v>0</v>
      </c>
    </row>
    <row r="1797" spans="1:30" x14ac:dyDescent="0.35">
      <c r="A1797" t="s">
        <v>1823</v>
      </c>
      <c r="C1797">
        <v>554</v>
      </c>
      <c r="F1797">
        <v>593</v>
      </c>
      <c r="K1797">
        <v>149</v>
      </c>
      <c r="M1797">
        <v>1266</v>
      </c>
      <c r="T1797">
        <v>2562</v>
      </c>
      <c r="U1797">
        <v>2562</v>
      </c>
      <c r="V1797" s="5">
        <v>2660.6271328003818</v>
      </c>
      <c r="W1797" s="6">
        <v>3.7069129899676721E-2</v>
      </c>
      <c r="X1797">
        <v>1</v>
      </c>
      <c r="Y1797" t="s">
        <v>10</v>
      </c>
      <c r="Z1797" t="s">
        <v>2</v>
      </c>
      <c r="AA1797">
        <v>0</v>
      </c>
      <c r="AB1797">
        <v>1859</v>
      </c>
      <c r="AC1797">
        <v>1</v>
      </c>
      <c r="AD1797" t="b">
        <v>1</v>
      </c>
    </row>
    <row r="1798" spans="1:30" x14ac:dyDescent="0.35">
      <c r="A1798" t="s">
        <v>1824</v>
      </c>
      <c r="D1798">
        <v>726</v>
      </c>
      <c r="G1798">
        <v>1341</v>
      </c>
      <c r="H1798">
        <v>1214</v>
      </c>
      <c r="T1798">
        <v>3281</v>
      </c>
      <c r="U1798">
        <v>3281</v>
      </c>
      <c r="V1798" s="5">
        <v>3281.2081740276863</v>
      </c>
      <c r="W1798" s="6">
        <v>6.3444321922044006E-5</v>
      </c>
      <c r="X1798">
        <v>1</v>
      </c>
      <c r="Y1798" t="s">
        <v>7</v>
      </c>
      <c r="Z1798" t="s">
        <v>3</v>
      </c>
      <c r="AA1798">
        <v>0</v>
      </c>
      <c r="AB1798">
        <v>1341</v>
      </c>
      <c r="AC1798">
        <v>1</v>
      </c>
      <c r="AD1798" t="b">
        <v>1</v>
      </c>
    </row>
    <row r="1799" spans="1:30" x14ac:dyDescent="0.35">
      <c r="A1799" t="s">
        <v>1825</v>
      </c>
      <c r="E1799">
        <v>452</v>
      </c>
      <c r="K1799">
        <v>8</v>
      </c>
      <c r="L1799">
        <v>885</v>
      </c>
      <c r="M1799">
        <v>1045</v>
      </c>
      <c r="T1799">
        <v>2390</v>
      </c>
      <c r="U1799">
        <v>2390</v>
      </c>
      <c r="V1799" s="5">
        <v>2390.0576309794988</v>
      </c>
      <c r="W1799" s="6">
        <v>2.4112799102310882E-5</v>
      </c>
      <c r="X1799">
        <v>1</v>
      </c>
      <c r="Y1799" t="s">
        <v>10</v>
      </c>
      <c r="Z1799" t="s">
        <v>4</v>
      </c>
      <c r="AA1799">
        <v>0</v>
      </c>
      <c r="AB1799">
        <v>1930</v>
      </c>
      <c r="AC1799">
        <v>1</v>
      </c>
      <c r="AD1799" t="b">
        <v>1</v>
      </c>
    </row>
    <row r="1800" spans="1:30" x14ac:dyDescent="0.35">
      <c r="A1800" t="s">
        <v>1826</v>
      </c>
      <c r="D1800">
        <v>727</v>
      </c>
      <c r="I1800">
        <v>483</v>
      </c>
      <c r="T1800">
        <v>1210</v>
      </c>
      <c r="U1800">
        <v>1210</v>
      </c>
      <c r="V1800" s="5">
        <v>1210.0278178611511</v>
      </c>
      <c r="W1800" s="6">
        <v>2.2989439367003615E-5</v>
      </c>
      <c r="X1800">
        <v>1</v>
      </c>
      <c r="Y1800" t="s">
        <v>8</v>
      </c>
      <c r="Z1800" t="s">
        <v>3</v>
      </c>
      <c r="AA1800">
        <v>0</v>
      </c>
      <c r="AB1800">
        <v>0</v>
      </c>
      <c r="AC1800">
        <v>1</v>
      </c>
      <c r="AD1800" t="b">
        <v>1</v>
      </c>
    </row>
    <row r="1801" spans="1:30" x14ac:dyDescent="0.35">
      <c r="A1801" t="s">
        <v>1827</v>
      </c>
      <c r="B1801">
        <v>902</v>
      </c>
      <c r="D1801">
        <v>143</v>
      </c>
      <c r="I1801">
        <v>1054</v>
      </c>
      <c r="T1801">
        <v>2099</v>
      </c>
      <c r="U1801">
        <v>2099</v>
      </c>
      <c r="V1801" s="5">
        <v>2098.9834805993087</v>
      </c>
      <c r="W1801" s="6">
        <v>7.870190901457615E-6</v>
      </c>
      <c r="X1801">
        <v>1</v>
      </c>
      <c r="Y1801" t="s">
        <v>3</v>
      </c>
      <c r="Z1801" t="s">
        <v>1</v>
      </c>
      <c r="AA1801">
        <v>0</v>
      </c>
      <c r="AB1801">
        <v>1054</v>
      </c>
      <c r="AC1801">
        <v>1</v>
      </c>
      <c r="AD1801" t="b">
        <v>1</v>
      </c>
    </row>
    <row r="1802" spans="1:30" x14ac:dyDescent="0.35">
      <c r="A1802" t="s">
        <v>1828</v>
      </c>
      <c r="G1802">
        <v>178</v>
      </c>
      <c r="K1802">
        <v>125</v>
      </c>
      <c r="T1802">
        <v>303</v>
      </c>
      <c r="U1802">
        <v>303</v>
      </c>
      <c r="V1802" s="5">
        <v>303.00051450327567</v>
      </c>
      <c r="W1802" s="6">
        <v>1.6980277294601892E-6</v>
      </c>
      <c r="X1802">
        <v>1</v>
      </c>
      <c r="Y1802" t="s">
        <v>10</v>
      </c>
      <c r="Z1802" t="s">
        <v>6</v>
      </c>
      <c r="AA1802">
        <v>0</v>
      </c>
      <c r="AB1802">
        <v>0</v>
      </c>
      <c r="AC1802">
        <v>1</v>
      </c>
      <c r="AD1802" t="b">
        <v>1</v>
      </c>
    </row>
    <row r="1803" spans="1:30" x14ac:dyDescent="0.35">
      <c r="A1803" t="s">
        <v>1829</v>
      </c>
      <c r="B1803">
        <v>309</v>
      </c>
      <c r="C1803">
        <v>153</v>
      </c>
      <c r="I1803">
        <v>561</v>
      </c>
      <c r="T1803">
        <v>1023</v>
      </c>
      <c r="U1803">
        <v>1023</v>
      </c>
      <c r="V1803" s="5">
        <v>1023.0156295540659</v>
      </c>
      <c r="W1803" s="6">
        <v>1.5277923048624849E-5</v>
      </c>
      <c r="X1803">
        <v>1</v>
      </c>
      <c r="Y1803" t="s">
        <v>1</v>
      </c>
      <c r="Z1803" t="s">
        <v>2</v>
      </c>
      <c r="AA1803">
        <v>0</v>
      </c>
      <c r="AB1803">
        <v>561</v>
      </c>
      <c r="AC1803">
        <v>1</v>
      </c>
      <c r="AD1803" t="b">
        <v>1</v>
      </c>
    </row>
    <row r="1804" spans="1:30" x14ac:dyDescent="0.35">
      <c r="A1804" t="s">
        <v>1830</v>
      </c>
      <c r="D1804">
        <v>293</v>
      </c>
      <c r="K1804">
        <v>247</v>
      </c>
      <c r="M1804">
        <v>1202</v>
      </c>
      <c r="T1804">
        <v>1742</v>
      </c>
      <c r="U1804">
        <v>1742</v>
      </c>
      <c r="V1804" s="5">
        <v>1779.0326934613076</v>
      </c>
      <c r="W1804" s="6">
        <v>2.0816196125803842E-2</v>
      </c>
      <c r="X1804">
        <v>1</v>
      </c>
      <c r="Y1804" t="s">
        <v>3</v>
      </c>
      <c r="Z1804" t="s">
        <v>10</v>
      </c>
      <c r="AA1804">
        <v>0</v>
      </c>
      <c r="AB1804">
        <v>1202</v>
      </c>
      <c r="AC1804">
        <v>1</v>
      </c>
      <c r="AD1804" t="b">
        <v>1</v>
      </c>
    </row>
    <row r="1805" spans="1:30" x14ac:dyDescent="0.35">
      <c r="A1805" t="s">
        <v>1831</v>
      </c>
      <c r="B1805">
        <v>479</v>
      </c>
      <c r="D1805">
        <v>345</v>
      </c>
      <c r="G1805">
        <v>1341</v>
      </c>
      <c r="H1805">
        <v>1214</v>
      </c>
      <c r="I1805">
        <v>684</v>
      </c>
      <c r="T1805">
        <v>4063</v>
      </c>
      <c r="U1805">
        <v>4063</v>
      </c>
      <c r="V1805" s="5">
        <v>4063.0121130551815</v>
      </c>
      <c r="W1805" s="6">
        <v>2.9812993031998691E-6</v>
      </c>
      <c r="X1805">
        <v>1</v>
      </c>
      <c r="Y1805" t="s">
        <v>7</v>
      </c>
      <c r="Z1805" t="s">
        <v>1</v>
      </c>
      <c r="AA1805">
        <v>0</v>
      </c>
      <c r="AB1805">
        <v>2370</v>
      </c>
      <c r="AC1805">
        <v>1</v>
      </c>
      <c r="AD1805" t="b">
        <v>1</v>
      </c>
    </row>
    <row r="1806" spans="1:30" x14ac:dyDescent="0.35">
      <c r="A1806" t="s">
        <v>1832</v>
      </c>
      <c r="G1806">
        <v>767</v>
      </c>
      <c r="H1806">
        <v>1153</v>
      </c>
      <c r="J1806">
        <v>1218</v>
      </c>
      <c r="N1806">
        <v>1295</v>
      </c>
      <c r="O1806">
        <v>2298</v>
      </c>
      <c r="P1806">
        <v>779</v>
      </c>
      <c r="T1806">
        <v>7510</v>
      </c>
      <c r="U1806">
        <v>7510</v>
      </c>
      <c r="V1806" s="5">
        <v>7509.919493882091</v>
      </c>
      <c r="W1806" s="6">
        <v>1.0719970829852072E-5</v>
      </c>
      <c r="X1806">
        <v>1</v>
      </c>
      <c r="Y1806" t="s">
        <v>9</v>
      </c>
      <c r="Z1806" t="s">
        <v>6</v>
      </c>
      <c r="AA1806">
        <v>0</v>
      </c>
      <c r="AB1806">
        <v>5525</v>
      </c>
      <c r="AC1806">
        <v>1</v>
      </c>
      <c r="AD1806" t="b">
        <v>1</v>
      </c>
    </row>
    <row r="1807" spans="1:30" x14ac:dyDescent="0.35">
      <c r="A1807" t="s">
        <v>1833</v>
      </c>
      <c r="D1807">
        <v>823</v>
      </c>
      <c r="E1807">
        <v>520</v>
      </c>
      <c r="G1807">
        <v>141</v>
      </c>
      <c r="L1807">
        <v>1076</v>
      </c>
      <c r="M1807">
        <v>396</v>
      </c>
      <c r="T1807">
        <v>2956</v>
      </c>
      <c r="U1807">
        <v>2956</v>
      </c>
      <c r="V1807" s="5">
        <v>2955.8560323886641</v>
      </c>
      <c r="W1807" s="6">
        <v>4.8705894251418008E-5</v>
      </c>
      <c r="X1807">
        <v>1</v>
      </c>
      <c r="Y1807" t="s">
        <v>6</v>
      </c>
      <c r="Z1807" t="s">
        <v>4</v>
      </c>
      <c r="AA1807">
        <v>0</v>
      </c>
      <c r="AB1807">
        <v>2295</v>
      </c>
      <c r="AC1807">
        <v>1</v>
      </c>
      <c r="AD1807" t="b">
        <v>1</v>
      </c>
    </row>
    <row r="1808" spans="1:30" x14ac:dyDescent="0.35">
      <c r="A1808" t="s">
        <v>1834</v>
      </c>
      <c r="B1808">
        <v>479</v>
      </c>
      <c r="D1808">
        <v>345</v>
      </c>
      <c r="G1808">
        <v>1341</v>
      </c>
      <c r="H1808">
        <v>1213</v>
      </c>
      <c r="I1808">
        <v>684</v>
      </c>
      <c r="T1808">
        <v>4062</v>
      </c>
      <c r="U1808">
        <v>4062</v>
      </c>
      <c r="V1808" s="5">
        <v>4061.959029595329</v>
      </c>
      <c r="W1808" s="6">
        <v>1.0086365808353496E-5</v>
      </c>
      <c r="X1808">
        <v>1</v>
      </c>
      <c r="Y1808" t="s">
        <v>7</v>
      </c>
      <c r="Z1808" t="s">
        <v>1</v>
      </c>
      <c r="AA1808">
        <v>0</v>
      </c>
      <c r="AB1808">
        <v>2370</v>
      </c>
      <c r="AC1808">
        <v>1</v>
      </c>
      <c r="AD1808" t="b">
        <v>1</v>
      </c>
    </row>
    <row r="1809" spans="1:30" x14ac:dyDescent="0.35">
      <c r="A1809" t="s">
        <v>1835</v>
      </c>
      <c r="G1809">
        <v>795</v>
      </c>
      <c r="H1809">
        <v>776</v>
      </c>
      <c r="T1809">
        <v>1571</v>
      </c>
      <c r="U1809">
        <v>1571</v>
      </c>
      <c r="V1809" s="5">
        <v>1570.9913109756098</v>
      </c>
      <c r="W1809" s="6">
        <v>5.5309181721410768E-6</v>
      </c>
      <c r="X1809">
        <v>1</v>
      </c>
      <c r="Y1809" t="s">
        <v>7</v>
      </c>
      <c r="Z1809" t="s">
        <v>6</v>
      </c>
      <c r="AA1809">
        <v>0</v>
      </c>
      <c r="AB1809">
        <v>0</v>
      </c>
      <c r="AC1809">
        <v>1</v>
      </c>
      <c r="AD1809" t="b">
        <v>1</v>
      </c>
    </row>
    <row r="1810" spans="1:30" x14ac:dyDescent="0.35">
      <c r="A1810" t="s">
        <v>1836</v>
      </c>
      <c r="C1810">
        <v>298</v>
      </c>
      <c r="D1810">
        <v>1318</v>
      </c>
      <c r="G1810">
        <v>219</v>
      </c>
      <c r="K1810">
        <v>125</v>
      </c>
      <c r="T1810">
        <v>1960</v>
      </c>
      <c r="U1810">
        <v>1960</v>
      </c>
      <c r="V1810" s="5">
        <v>1959.9322800828284</v>
      </c>
      <c r="W1810" s="6">
        <v>3.4552171960136259E-5</v>
      </c>
      <c r="X1810">
        <v>1</v>
      </c>
      <c r="Y1810" t="s">
        <v>10</v>
      </c>
      <c r="Z1810" t="s">
        <v>2</v>
      </c>
      <c r="AA1810">
        <v>0</v>
      </c>
      <c r="AB1810">
        <v>1537</v>
      </c>
      <c r="AC1810">
        <v>1</v>
      </c>
      <c r="AD1810" t="b">
        <v>1</v>
      </c>
    </row>
    <row r="1811" spans="1:30" x14ac:dyDescent="0.35">
      <c r="A1811" t="s">
        <v>1837</v>
      </c>
      <c r="H1811">
        <v>1256</v>
      </c>
      <c r="K1811">
        <v>613</v>
      </c>
      <c r="T1811">
        <v>1869</v>
      </c>
      <c r="U1811">
        <v>1869</v>
      </c>
      <c r="V1811" s="5">
        <v>1869.0036183190323</v>
      </c>
      <c r="W1811" s="6">
        <v>1.9359614913633919E-6</v>
      </c>
      <c r="X1811">
        <v>1</v>
      </c>
      <c r="Y1811" t="s">
        <v>10</v>
      </c>
      <c r="Z1811" t="s">
        <v>7</v>
      </c>
      <c r="AA1811">
        <v>0</v>
      </c>
      <c r="AB1811">
        <v>0</v>
      </c>
      <c r="AC1811">
        <v>1</v>
      </c>
      <c r="AD1811" t="b">
        <v>1</v>
      </c>
    </row>
    <row r="1812" spans="1:30" x14ac:dyDescent="0.35">
      <c r="A1812" t="s">
        <v>1838</v>
      </c>
      <c r="C1812">
        <v>646</v>
      </c>
      <c r="K1812">
        <v>149</v>
      </c>
      <c r="M1812">
        <v>1397</v>
      </c>
      <c r="T1812">
        <v>2192</v>
      </c>
      <c r="U1812">
        <v>2192</v>
      </c>
      <c r="V1812" s="5">
        <v>2229.1092299974916</v>
      </c>
      <c r="W1812" s="6">
        <v>1.6647560154570532E-2</v>
      </c>
      <c r="X1812">
        <v>1</v>
      </c>
      <c r="Y1812" t="s">
        <v>10</v>
      </c>
      <c r="Z1812" t="s">
        <v>2</v>
      </c>
      <c r="AA1812">
        <v>0</v>
      </c>
      <c r="AB1812">
        <v>1397</v>
      </c>
      <c r="AC1812">
        <v>1</v>
      </c>
      <c r="AD1812" t="b">
        <v>1</v>
      </c>
    </row>
    <row r="1813" spans="1:30" x14ac:dyDescent="0.35">
      <c r="A1813" t="s">
        <v>1839</v>
      </c>
      <c r="F1813">
        <v>357</v>
      </c>
      <c r="H1813">
        <v>1002</v>
      </c>
      <c r="K1813">
        <v>1052</v>
      </c>
      <c r="M1813">
        <v>1104</v>
      </c>
      <c r="T1813">
        <v>3515</v>
      </c>
      <c r="U1813">
        <v>3515</v>
      </c>
      <c r="V1813" s="5">
        <v>3514.9273651715998</v>
      </c>
      <c r="W1813" s="6">
        <v>2.066467407545496E-5</v>
      </c>
      <c r="X1813">
        <v>1</v>
      </c>
      <c r="Y1813" t="s">
        <v>5</v>
      </c>
      <c r="Z1813" t="s">
        <v>7</v>
      </c>
      <c r="AA1813">
        <v>0</v>
      </c>
      <c r="AB1813">
        <v>2156</v>
      </c>
      <c r="AC1813">
        <v>1</v>
      </c>
      <c r="AD1813" t="b">
        <v>1</v>
      </c>
    </row>
    <row r="1814" spans="1:30" x14ac:dyDescent="0.35">
      <c r="A1814" t="s">
        <v>1840</v>
      </c>
      <c r="G1814">
        <v>610</v>
      </c>
      <c r="H1814">
        <v>1183</v>
      </c>
      <c r="T1814">
        <v>1793</v>
      </c>
      <c r="U1814">
        <v>1793</v>
      </c>
      <c r="V1814" s="5">
        <v>1792.9691271645968</v>
      </c>
      <c r="W1814" s="6">
        <v>1.7218832681206193E-5</v>
      </c>
      <c r="X1814">
        <v>1</v>
      </c>
      <c r="Y1814" t="s">
        <v>6</v>
      </c>
      <c r="Z1814" t="s">
        <v>7</v>
      </c>
      <c r="AA1814">
        <v>0</v>
      </c>
      <c r="AB1814">
        <v>0</v>
      </c>
      <c r="AC1814">
        <v>1</v>
      </c>
      <c r="AD1814" t="b">
        <v>1</v>
      </c>
    </row>
    <row r="1815" spans="1:30" x14ac:dyDescent="0.35">
      <c r="A1815" t="s">
        <v>1841</v>
      </c>
      <c r="H1815">
        <v>1160</v>
      </c>
      <c r="K1815">
        <v>1044</v>
      </c>
      <c r="P1815">
        <v>405</v>
      </c>
      <c r="T1815">
        <v>2609</v>
      </c>
      <c r="U1815">
        <v>2609</v>
      </c>
      <c r="V1815" s="5">
        <v>2609.0209875468081</v>
      </c>
      <c r="W1815" s="6">
        <v>8.0442230661528374E-6</v>
      </c>
      <c r="X1815">
        <v>1</v>
      </c>
      <c r="Y1815" t="s">
        <v>15</v>
      </c>
      <c r="Z1815" t="s">
        <v>10</v>
      </c>
      <c r="AA1815">
        <v>0</v>
      </c>
      <c r="AB1815">
        <v>1160</v>
      </c>
      <c r="AC1815">
        <v>1</v>
      </c>
      <c r="AD1815" t="b">
        <v>1</v>
      </c>
    </row>
    <row r="1816" spans="1:30" x14ac:dyDescent="0.35">
      <c r="A1816" t="s">
        <v>1842</v>
      </c>
      <c r="B1816">
        <v>479</v>
      </c>
      <c r="D1816">
        <v>1000</v>
      </c>
      <c r="G1816">
        <v>33</v>
      </c>
      <c r="I1816">
        <v>684</v>
      </c>
      <c r="T1816">
        <v>2196</v>
      </c>
      <c r="U1816">
        <v>2196</v>
      </c>
      <c r="V1816" s="5">
        <v>2196.0545635440121</v>
      </c>
      <c r="W1816" s="6">
        <v>2.4846169543288035E-5</v>
      </c>
      <c r="X1816">
        <v>1</v>
      </c>
      <c r="Y1816" t="s">
        <v>6</v>
      </c>
      <c r="Z1816" t="s">
        <v>1</v>
      </c>
      <c r="AA1816">
        <v>0</v>
      </c>
      <c r="AB1816">
        <v>1684</v>
      </c>
      <c r="AC1816">
        <v>1</v>
      </c>
      <c r="AD1816" t="b">
        <v>1</v>
      </c>
    </row>
    <row r="1817" spans="1:30" x14ac:dyDescent="0.35">
      <c r="A1817" t="s">
        <v>1843</v>
      </c>
      <c r="T1817">
        <v>0</v>
      </c>
      <c r="U1817">
        <v>0</v>
      </c>
      <c r="V1817" s="5">
        <v>2594.1917618553134</v>
      </c>
      <c r="W1817" s="6">
        <v>1</v>
      </c>
      <c r="X1817">
        <v>0</v>
      </c>
      <c r="Y1817" t="s">
        <v>6</v>
      </c>
      <c r="Z1817" t="s">
        <v>8</v>
      </c>
      <c r="AA1817">
        <v>0</v>
      </c>
      <c r="AB1817">
        <v>0</v>
      </c>
      <c r="AC1817">
        <v>1</v>
      </c>
      <c r="AD1817" t="b">
        <v>0</v>
      </c>
    </row>
    <row r="1818" spans="1:30" x14ac:dyDescent="0.35">
      <c r="A1818" t="s">
        <v>1844</v>
      </c>
      <c r="E1818">
        <v>520</v>
      </c>
      <c r="T1818">
        <v>520</v>
      </c>
      <c r="U1818">
        <v>520</v>
      </c>
      <c r="V1818" s="5">
        <v>520.00584874252036</v>
      </c>
      <c r="W1818" s="6">
        <v>1.124745526324378E-5</v>
      </c>
      <c r="X1818">
        <v>1</v>
      </c>
      <c r="Y1818" t="s">
        <v>4</v>
      </c>
      <c r="Z1818" t="s">
        <v>4</v>
      </c>
      <c r="AA1818">
        <v>1</v>
      </c>
      <c r="AB1818">
        <v>0</v>
      </c>
      <c r="AC1818">
        <v>1</v>
      </c>
      <c r="AD1818" t="b">
        <v>0</v>
      </c>
    </row>
    <row r="1819" spans="1:30" x14ac:dyDescent="0.35">
      <c r="A1819" t="s">
        <v>1845</v>
      </c>
      <c r="C1819">
        <v>508</v>
      </c>
      <c r="K1819">
        <v>149</v>
      </c>
      <c r="M1819">
        <v>1397</v>
      </c>
      <c r="T1819">
        <v>2054</v>
      </c>
      <c r="U1819">
        <v>2054</v>
      </c>
      <c r="V1819" s="5">
        <v>2090.9778451388579</v>
      </c>
      <c r="W1819" s="6">
        <v>1.7684474861761279E-2</v>
      </c>
      <c r="X1819">
        <v>1</v>
      </c>
      <c r="Y1819" t="s">
        <v>10</v>
      </c>
      <c r="Z1819" t="s">
        <v>2</v>
      </c>
      <c r="AA1819">
        <v>0</v>
      </c>
      <c r="AB1819">
        <v>1397</v>
      </c>
      <c r="AC1819">
        <v>1</v>
      </c>
      <c r="AD1819" t="b">
        <v>1</v>
      </c>
    </row>
    <row r="1820" spans="1:30" x14ac:dyDescent="0.35">
      <c r="A1820" t="s">
        <v>1846</v>
      </c>
      <c r="C1820">
        <v>500</v>
      </c>
      <c r="E1820">
        <v>405</v>
      </c>
      <c r="F1820">
        <v>522</v>
      </c>
      <c r="I1820">
        <v>384</v>
      </c>
      <c r="T1820">
        <v>1811</v>
      </c>
      <c r="U1820">
        <v>1811</v>
      </c>
      <c r="V1820" s="5">
        <v>1801.9856900931413</v>
      </c>
      <c r="W1820" s="6">
        <v>5.0024314601481313E-3</v>
      </c>
      <c r="X1820">
        <v>1</v>
      </c>
      <c r="Y1820" t="s">
        <v>8</v>
      </c>
      <c r="Z1820" t="s">
        <v>4</v>
      </c>
      <c r="AA1820">
        <v>0</v>
      </c>
      <c r="AB1820">
        <v>1022</v>
      </c>
      <c r="AC1820">
        <v>1</v>
      </c>
      <c r="AD1820" t="b">
        <v>1</v>
      </c>
    </row>
    <row r="1821" spans="1:30" x14ac:dyDescent="0.35">
      <c r="A1821" t="s">
        <v>1847</v>
      </c>
      <c r="H1821">
        <v>1295</v>
      </c>
      <c r="K1821">
        <v>1044</v>
      </c>
      <c r="P1821">
        <v>322</v>
      </c>
      <c r="T1821">
        <v>2661</v>
      </c>
      <c r="U1821">
        <v>2661</v>
      </c>
      <c r="V1821" s="5">
        <v>2661.2002996254682</v>
      </c>
      <c r="W1821" s="6">
        <v>7.5266647721489719E-5</v>
      </c>
      <c r="X1821">
        <v>1</v>
      </c>
      <c r="Y1821" t="s">
        <v>15</v>
      </c>
      <c r="Z1821" t="s">
        <v>10</v>
      </c>
      <c r="AA1821">
        <v>0</v>
      </c>
      <c r="AB1821">
        <v>1295</v>
      </c>
      <c r="AC1821">
        <v>1</v>
      </c>
      <c r="AD1821" t="b">
        <v>1</v>
      </c>
    </row>
    <row r="1822" spans="1:30" x14ac:dyDescent="0.35">
      <c r="A1822" t="s">
        <v>1848</v>
      </c>
      <c r="D1822">
        <v>387</v>
      </c>
      <c r="G1822">
        <v>936</v>
      </c>
      <c r="H1822">
        <v>1460</v>
      </c>
      <c r="I1822">
        <v>625</v>
      </c>
      <c r="J1822">
        <v>2547</v>
      </c>
      <c r="N1822">
        <v>1780</v>
      </c>
      <c r="P1822">
        <v>850</v>
      </c>
      <c r="S1822">
        <v>0</v>
      </c>
      <c r="T1822">
        <v>8585</v>
      </c>
      <c r="U1822">
        <v>8585</v>
      </c>
      <c r="V1822" s="5">
        <v>8588.6674669867953</v>
      </c>
      <c r="W1822" s="6">
        <v>4.2701233932880827E-4</v>
      </c>
      <c r="X1822">
        <v>1</v>
      </c>
      <c r="Y1822" t="s">
        <v>8</v>
      </c>
      <c r="Z1822" t="s">
        <v>9</v>
      </c>
      <c r="AA1822">
        <v>0</v>
      </c>
      <c r="AB1822">
        <v>5413</v>
      </c>
      <c r="AC1822">
        <v>1</v>
      </c>
      <c r="AD1822" t="b">
        <v>1</v>
      </c>
    </row>
    <row r="1823" spans="1:30" x14ac:dyDescent="0.35">
      <c r="A1823" t="s">
        <v>1849</v>
      </c>
      <c r="D1823">
        <v>379</v>
      </c>
      <c r="G1823">
        <v>350</v>
      </c>
      <c r="K1823">
        <v>134</v>
      </c>
      <c r="T1823">
        <v>863</v>
      </c>
      <c r="U1823">
        <v>863</v>
      </c>
      <c r="V1823" s="5">
        <v>863.01997701759035</v>
      </c>
      <c r="W1823" s="6">
        <v>2.3147804364142032E-5</v>
      </c>
      <c r="X1823">
        <v>1</v>
      </c>
      <c r="Y1823" t="s">
        <v>3</v>
      </c>
      <c r="Z1823" t="s">
        <v>10</v>
      </c>
      <c r="AA1823">
        <v>0</v>
      </c>
      <c r="AB1823">
        <v>350</v>
      </c>
      <c r="AC1823">
        <v>1</v>
      </c>
      <c r="AD1823" t="b">
        <v>1</v>
      </c>
    </row>
    <row r="1824" spans="1:30" x14ac:dyDescent="0.35">
      <c r="A1824" t="s">
        <v>1850</v>
      </c>
      <c r="C1824">
        <v>814</v>
      </c>
      <c r="D1824">
        <v>865</v>
      </c>
      <c r="T1824">
        <v>1679</v>
      </c>
      <c r="U1824">
        <v>1679</v>
      </c>
      <c r="V1824" s="5">
        <v>1679.0291193682579</v>
      </c>
      <c r="W1824" s="6">
        <v>1.7342979893528364E-5</v>
      </c>
      <c r="X1824">
        <v>1</v>
      </c>
      <c r="Y1824" t="s">
        <v>3</v>
      </c>
      <c r="Z1824" t="s">
        <v>2</v>
      </c>
      <c r="AA1824">
        <v>0</v>
      </c>
      <c r="AB1824">
        <v>0</v>
      </c>
      <c r="AC1824">
        <v>1</v>
      </c>
      <c r="AD1824" t="b">
        <v>1</v>
      </c>
    </row>
    <row r="1825" spans="1:30" x14ac:dyDescent="0.35">
      <c r="A1825" t="s">
        <v>1851</v>
      </c>
      <c r="B1825">
        <v>298</v>
      </c>
      <c r="C1825">
        <v>500</v>
      </c>
      <c r="F1825">
        <v>359</v>
      </c>
      <c r="I1825">
        <v>561</v>
      </c>
      <c r="L1825">
        <v>361</v>
      </c>
      <c r="T1825">
        <v>2079</v>
      </c>
      <c r="U1825">
        <v>2079</v>
      </c>
      <c r="V1825" s="5">
        <v>2079.0861033239889</v>
      </c>
      <c r="W1825" s="6">
        <v>4.1414025061913909E-5</v>
      </c>
      <c r="X1825">
        <v>1</v>
      </c>
      <c r="Y1825" t="s">
        <v>1</v>
      </c>
      <c r="Z1825" t="s">
        <v>11</v>
      </c>
      <c r="AA1825">
        <v>0</v>
      </c>
      <c r="AB1825">
        <v>1420</v>
      </c>
      <c r="AC1825">
        <v>1</v>
      </c>
      <c r="AD1825" t="b">
        <v>1</v>
      </c>
    </row>
    <row r="1826" spans="1:30" x14ac:dyDescent="0.35">
      <c r="A1826" t="s">
        <v>1852</v>
      </c>
      <c r="C1826">
        <v>394</v>
      </c>
      <c r="F1826">
        <v>279</v>
      </c>
      <c r="T1826">
        <v>673</v>
      </c>
      <c r="U1826">
        <v>673</v>
      </c>
      <c r="V1826" s="5">
        <v>717.99902906908324</v>
      </c>
      <c r="W1826" s="6">
        <v>6.267282718672533E-2</v>
      </c>
      <c r="X1826">
        <v>1</v>
      </c>
      <c r="Y1826" t="s">
        <v>2</v>
      </c>
      <c r="Z1826" t="s">
        <v>5</v>
      </c>
      <c r="AA1826">
        <v>0</v>
      </c>
      <c r="AB1826">
        <v>0</v>
      </c>
      <c r="AC1826">
        <v>1</v>
      </c>
      <c r="AD1826" t="b">
        <v>1</v>
      </c>
    </row>
    <row r="1827" spans="1:30" x14ac:dyDescent="0.35">
      <c r="A1827" t="s">
        <v>1853</v>
      </c>
      <c r="C1827">
        <v>305</v>
      </c>
      <c r="D1827">
        <v>1318</v>
      </c>
      <c r="G1827">
        <v>90</v>
      </c>
      <c r="T1827">
        <v>1713</v>
      </c>
      <c r="U1827">
        <v>1713</v>
      </c>
      <c r="V1827" s="5">
        <v>1712.9159796314259</v>
      </c>
      <c r="W1827" s="6">
        <v>4.9051074059207865E-5</v>
      </c>
      <c r="X1827">
        <v>1</v>
      </c>
      <c r="Y1827" t="s">
        <v>6</v>
      </c>
      <c r="Z1827" t="s">
        <v>2</v>
      </c>
      <c r="AA1827">
        <v>0</v>
      </c>
      <c r="AB1827">
        <v>1318</v>
      </c>
      <c r="AC1827">
        <v>1</v>
      </c>
      <c r="AD1827" t="b">
        <v>1</v>
      </c>
    </row>
    <row r="1828" spans="1:30" x14ac:dyDescent="0.35">
      <c r="A1828" t="s">
        <v>1854</v>
      </c>
      <c r="H1828">
        <v>1221</v>
      </c>
      <c r="K1828">
        <v>650</v>
      </c>
      <c r="T1828">
        <v>1871</v>
      </c>
      <c r="U1828">
        <v>1871</v>
      </c>
      <c r="V1828" s="5">
        <v>1870.9696945337621</v>
      </c>
      <c r="W1828" s="6">
        <v>1.6197732291680661E-5</v>
      </c>
      <c r="X1828">
        <v>1</v>
      </c>
      <c r="Y1828" t="s">
        <v>7</v>
      </c>
      <c r="Z1828" t="s">
        <v>10</v>
      </c>
      <c r="AA1828">
        <v>0</v>
      </c>
      <c r="AB1828">
        <v>0</v>
      </c>
      <c r="AC1828">
        <v>1</v>
      </c>
      <c r="AD1828" t="b">
        <v>1</v>
      </c>
    </row>
    <row r="1829" spans="1:30" x14ac:dyDescent="0.35">
      <c r="A1829" t="s">
        <v>1855</v>
      </c>
      <c r="K1829">
        <v>8</v>
      </c>
      <c r="M1829">
        <v>334</v>
      </c>
      <c r="T1829">
        <v>342</v>
      </c>
      <c r="U1829">
        <v>342</v>
      </c>
      <c r="V1829" s="5">
        <v>342.00164075027033</v>
      </c>
      <c r="W1829" s="6">
        <v>4.7974923942661102E-6</v>
      </c>
      <c r="X1829">
        <v>1</v>
      </c>
      <c r="Y1829" t="s">
        <v>10</v>
      </c>
      <c r="Z1829" t="s">
        <v>12</v>
      </c>
      <c r="AA1829">
        <v>0</v>
      </c>
      <c r="AB1829">
        <v>0</v>
      </c>
      <c r="AC1829">
        <v>1</v>
      </c>
      <c r="AD1829" t="b">
        <v>1</v>
      </c>
    </row>
    <row r="1830" spans="1:30" x14ac:dyDescent="0.35">
      <c r="A1830" t="s">
        <v>1856</v>
      </c>
      <c r="G1830">
        <v>520</v>
      </c>
      <c r="K1830">
        <v>120</v>
      </c>
      <c r="T1830">
        <v>640</v>
      </c>
      <c r="U1830">
        <v>640</v>
      </c>
      <c r="V1830" s="5">
        <v>640.01723502982986</v>
      </c>
      <c r="W1830" s="6">
        <v>2.6929008918110119E-5</v>
      </c>
      <c r="X1830">
        <v>1</v>
      </c>
      <c r="Y1830" t="s">
        <v>10</v>
      </c>
      <c r="Z1830" t="s">
        <v>6</v>
      </c>
      <c r="AA1830">
        <v>0</v>
      </c>
      <c r="AB1830">
        <v>0</v>
      </c>
      <c r="AC1830">
        <v>1</v>
      </c>
      <c r="AD1830" t="b">
        <v>1</v>
      </c>
    </row>
    <row r="1831" spans="1:30" x14ac:dyDescent="0.35">
      <c r="A1831" t="s">
        <v>1857</v>
      </c>
      <c r="H1831">
        <v>1221</v>
      </c>
      <c r="K1831">
        <v>962</v>
      </c>
      <c r="M1831">
        <v>57</v>
      </c>
      <c r="T1831">
        <v>2240</v>
      </c>
      <c r="U1831">
        <v>2240</v>
      </c>
      <c r="V1831" s="5">
        <v>2240.053383962475</v>
      </c>
      <c r="W1831" s="6">
        <v>2.3831558148203467E-5</v>
      </c>
      <c r="X1831">
        <v>1</v>
      </c>
      <c r="Y1831" t="s">
        <v>7</v>
      </c>
      <c r="Z1831" t="s">
        <v>12</v>
      </c>
      <c r="AA1831">
        <v>0</v>
      </c>
      <c r="AB1831">
        <v>962</v>
      </c>
      <c r="AC1831">
        <v>1</v>
      </c>
      <c r="AD1831" t="b">
        <v>1</v>
      </c>
    </row>
    <row r="1832" spans="1:30" x14ac:dyDescent="0.35">
      <c r="A1832" t="s">
        <v>1858</v>
      </c>
      <c r="G1832">
        <v>1628</v>
      </c>
      <c r="T1832">
        <v>1628</v>
      </c>
      <c r="U1832">
        <v>1628</v>
      </c>
      <c r="V1832" s="5">
        <v>1757.3899659445265</v>
      </c>
      <c r="W1832" s="6">
        <v>7.362621185502477E-2</v>
      </c>
      <c r="X1832">
        <v>1</v>
      </c>
      <c r="Y1832" t="s">
        <v>6</v>
      </c>
      <c r="Z1832" t="s">
        <v>6</v>
      </c>
      <c r="AA1832">
        <v>1</v>
      </c>
      <c r="AB1832">
        <v>0</v>
      </c>
      <c r="AC1832">
        <v>1</v>
      </c>
      <c r="AD1832" t="b">
        <v>0</v>
      </c>
    </row>
    <row r="1833" spans="1:30" x14ac:dyDescent="0.35">
      <c r="A1833" t="s">
        <v>1859</v>
      </c>
      <c r="H1833">
        <v>669</v>
      </c>
      <c r="T1833">
        <v>669</v>
      </c>
      <c r="U1833">
        <v>669</v>
      </c>
      <c r="V1833" s="5">
        <v>668.98396145468951</v>
      </c>
      <c r="W1833" s="6">
        <v>2.3974484045354713E-5</v>
      </c>
      <c r="X1833">
        <v>1</v>
      </c>
      <c r="Y1833" t="s">
        <v>7</v>
      </c>
      <c r="Z1833" t="s">
        <v>7</v>
      </c>
      <c r="AA1833">
        <v>1</v>
      </c>
      <c r="AB1833">
        <v>0</v>
      </c>
      <c r="AC1833">
        <v>1</v>
      </c>
      <c r="AD1833" t="b">
        <v>0</v>
      </c>
    </row>
    <row r="1834" spans="1:30" x14ac:dyDescent="0.35">
      <c r="A1834" t="s">
        <v>1860</v>
      </c>
      <c r="G1834">
        <v>257</v>
      </c>
      <c r="T1834">
        <v>257</v>
      </c>
      <c r="U1834">
        <v>257</v>
      </c>
      <c r="V1834" s="5">
        <v>257.00157368793771</v>
      </c>
      <c r="W1834" s="6">
        <v>6.1232618739452942E-6</v>
      </c>
      <c r="X1834">
        <v>1</v>
      </c>
      <c r="Y1834" t="s">
        <v>6</v>
      </c>
      <c r="Z1834" t="s">
        <v>6</v>
      </c>
      <c r="AA1834">
        <v>1</v>
      </c>
      <c r="AB1834">
        <v>0</v>
      </c>
      <c r="AC1834">
        <v>1</v>
      </c>
      <c r="AD1834" t="b">
        <v>0</v>
      </c>
    </row>
    <row r="1835" spans="1:30" x14ac:dyDescent="0.35">
      <c r="A1835" t="s">
        <v>1861</v>
      </c>
      <c r="I1835">
        <v>1021</v>
      </c>
      <c r="T1835">
        <v>1021</v>
      </c>
      <c r="U1835">
        <v>1021</v>
      </c>
      <c r="V1835" s="5">
        <v>1021.0125026791455</v>
      </c>
      <c r="W1835" s="6">
        <v>1.2245373208196779E-5</v>
      </c>
      <c r="X1835">
        <v>1</v>
      </c>
      <c r="Y1835" t="s">
        <v>8</v>
      </c>
      <c r="Z1835" t="s">
        <v>8</v>
      </c>
      <c r="AA1835">
        <v>1</v>
      </c>
      <c r="AB1835">
        <v>0</v>
      </c>
      <c r="AC1835">
        <v>1</v>
      </c>
      <c r="AD1835" t="b">
        <v>0</v>
      </c>
    </row>
    <row r="1836" spans="1:30" x14ac:dyDescent="0.35">
      <c r="A1836" t="s">
        <v>1862</v>
      </c>
      <c r="C1836">
        <v>554</v>
      </c>
      <c r="K1836">
        <v>8</v>
      </c>
      <c r="M1836">
        <v>1397</v>
      </c>
      <c r="T1836">
        <v>1959</v>
      </c>
      <c r="U1836">
        <v>1959</v>
      </c>
      <c r="V1836" s="5">
        <v>1958.9691793538805</v>
      </c>
      <c r="W1836" s="6">
        <v>1.5733093937548468E-5</v>
      </c>
      <c r="X1836">
        <v>1</v>
      </c>
      <c r="Y1836" t="s">
        <v>10</v>
      </c>
      <c r="Z1836" t="s">
        <v>2</v>
      </c>
      <c r="AA1836">
        <v>0</v>
      </c>
      <c r="AB1836">
        <v>1397</v>
      </c>
      <c r="AC1836">
        <v>1</v>
      </c>
      <c r="AD1836" t="b">
        <v>1</v>
      </c>
    </row>
    <row r="1837" spans="1:30" x14ac:dyDescent="0.35">
      <c r="A1837" t="s">
        <v>1863</v>
      </c>
      <c r="G1837">
        <v>365</v>
      </c>
      <c r="K1837">
        <v>267</v>
      </c>
      <c r="T1837">
        <v>632</v>
      </c>
      <c r="U1837">
        <v>632</v>
      </c>
      <c r="V1837" s="5">
        <v>631.99844972291021</v>
      </c>
      <c r="W1837" s="6">
        <v>2.4529760958602779E-6</v>
      </c>
      <c r="X1837">
        <v>1</v>
      </c>
      <c r="Y1837" t="s">
        <v>10</v>
      </c>
      <c r="Z1837" t="s">
        <v>6</v>
      </c>
      <c r="AA1837">
        <v>0</v>
      </c>
      <c r="AB1837">
        <v>0</v>
      </c>
      <c r="AC1837">
        <v>1</v>
      </c>
      <c r="AD1837" t="b">
        <v>1</v>
      </c>
    </row>
    <row r="1838" spans="1:30" x14ac:dyDescent="0.35">
      <c r="A1838" t="s">
        <v>1864</v>
      </c>
      <c r="C1838">
        <v>423</v>
      </c>
      <c r="F1838">
        <v>301</v>
      </c>
      <c r="I1838">
        <v>1033</v>
      </c>
      <c r="T1838">
        <v>1757</v>
      </c>
      <c r="U1838">
        <v>1757</v>
      </c>
      <c r="V1838" s="5">
        <v>1757.0119149665695</v>
      </c>
      <c r="W1838" s="6">
        <v>6.7813806315292445E-6</v>
      </c>
      <c r="X1838">
        <v>1</v>
      </c>
      <c r="Y1838" t="s">
        <v>5</v>
      </c>
      <c r="Z1838" t="s">
        <v>8</v>
      </c>
      <c r="AA1838">
        <v>0</v>
      </c>
      <c r="AB1838">
        <v>423</v>
      </c>
      <c r="AC1838">
        <v>1</v>
      </c>
      <c r="AD1838" t="b">
        <v>1</v>
      </c>
    </row>
    <row r="1839" spans="1:30" x14ac:dyDescent="0.35">
      <c r="A1839" t="s">
        <v>1865</v>
      </c>
      <c r="H1839">
        <v>967</v>
      </c>
      <c r="K1839">
        <v>1044</v>
      </c>
      <c r="T1839">
        <v>2011</v>
      </c>
      <c r="U1839">
        <v>2011</v>
      </c>
      <c r="V1839" s="5">
        <v>2010.9339148573054</v>
      </c>
      <c r="W1839" s="6">
        <v>3.2862911210752467E-5</v>
      </c>
      <c r="X1839">
        <v>1</v>
      </c>
      <c r="Y1839" t="s">
        <v>7</v>
      </c>
      <c r="Z1839" t="s">
        <v>10</v>
      </c>
      <c r="AA1839">
        <v>0</v>
      </c>
      <c r="AB1839">
        <v>0</v>
      </c>
      <c r="AC1839">
        <v>1</v>
      </c>
      <c r="AD1839" t="b">
        <v>1</v>
      </c>
    </row>
    <row r="1840" spans="1:30" x14ac:dyDescent="0.35">
      <c r="A1840" t="s">
        <v>1866</v>
      </c>
      <c r="C1840">
        <v>304</v>
      </c>
      <c r="F1840">
        <v>398</v>
      </c>
      <c r="L1840">
        <v>381</v>
      </c>
      <c r="T1840">
        <v>1083</v>
      </c>
      <c r="U1840">
        <v>1083</v>
      </c>
      <c r="V1840" s="5">
        <v>1110.7483716146726</v>
      </c>
      <c r="W1840" s="6">
        <v>2.498169011432835E-2</v>
      </c>
      <c r="X1840">
        <v>1</v>
      </c>
      <c r="Y1840" t="s">
        <v>2</v>
      </c>
      <c r="Z1840" t="s">
        <v>11</v>
      </c>
      <c r="AA1840">
        <v>0</v>
      </c>
      <c r="AB1840">
        <v>398</v>
      </c>
      <c r="AC1840">
        <v>1</v>
      </c>
      <c r="AD1840" t="b">
        <v>1</v>
      </c>
    </row>
    <row r="1841" spans="1:30" x14ac:dyDescent="0.35">
      <c r="A1841" t="s">
        <v>1867</v>
      </c>
      <c r="C1841">
        <v>214</v>
      </c>
      <c r="D1841">
        <v>143</v>
      </c>
      <c r="T1841">
        <v>357</v>
      </c>
      <c r="U1841">
        <v>357</v>
      </c>
      <c r="V1841" s="5">
        <v>356.99848270112545</v>
      </c>
      <c r="W1841" s="6">
        <v>4.2501549672312656E-6</v>
      </c>
      <c r="X1841">
        <v>1</v>
      </c>
      <c r="Y1841" t="s">
        <v>2</v>
      </c>
      <c r="Z1841" t="s">
        <v>3</v>
      </c>
      <c r="AA1841">
        <v>0</v>
      </c>
      <c r="AB1841">
        <v>0</v>
      </c>
      <c r="AC1841">
        <v>1</v>
      </c>
      <c r="AD1841" t="b">
        <v>1</v>
      </c>
    </row>
    <row r="1842" spans="1:30" x14ac:dyDescent="0.35">
      <c r="A1842" t="s">
        <v>1868</v>
      </c>
      <c r="B1842">
        <v>926</v>
      </c>
      <c r="C1842">
        <v>770</v>
      </c>
      <c r="F1842">
        <v>134</v>
      </c>
      <c r="T1842">
        <v>1830</v>
      </c>
      <c r="U1842">
        <v>1830</v>
      </c>
      <c r="V1842" s="5">
        <v>1830.9382864544782</v>
      </c>
      <c r="W1842" s="6">
        <v>5.1246208647214855E-4</v>
      </c>
      <c r="X1842">
        <v>1</v>
      </c>
      <c r="Y1842" t="s">
        <v>5</v>
      </c>
      <c r="Z1842" t="s">
        <v>1</v>
      </c>
      <c r="AA1842">
        <v>0</v>
      </c>
      <c r="AB1842">
        <v>770</v>
      </c>
      <c r="AC1842">
        <v>1</v>
      </c>
      <c r="AD1842" t="b">
        <v>1</v>
      </c>
    </row>
    <row r="1843" spans="1:30" x14ac:dyDescent="0.35">
      <c r="A1843" t="s">
        <v>1869</v>
      </c>
      <c r="D1843">
        <v>674</v>
      </c>
      <c r="E1843">
        <v>446</v>
      </c>
      <c r="G1843">
        <v>251</v>
      </c>
      <c r="L1843">
        <v>780</v>
      </c>
      <c r="M1843">
        <v>365</v>
      </c>
      <c r="T1843">
        <v>2516</v>
      </c>
      <c r="U1843">
        <v>2516</v>
      </c>
      <c r="V1843" s="5">
        <v>2515.8308125219837</v>
      </c>
      <c r="W1843" s="6">
        <v>6.7249147746418675E-5</v>
      </c>
      <c r="X1843">
        <v>1</v>
      </c>
      <c r="Y1843" t="s">
        <v>4</v>
      </c>
      <c r="Z1843" t="s">
        <v>6</v>
      </c>
      <c r="AA1843">
        <v>0</v>
      </c>
      <c r="AB1843">
        <v>1819</v>
      </c>
      <c r="AC1843">
        <v>1</v>
      </c>
      <c r="AD1843" t="b">
        <v>1</v>
      </c>
    </row>
    <row r="1844" spans="1:30" x14ac:dyDescent="0.35">
      <c r="A1844" t="s">
        <v>1870</v>
      </c>
      <c r="T1844">
        <v>0</v>
      </c>
      <c r="U1844">
        <v>0</v>
      </c>
      <c r="V1844" s="5">
        <v>6983.8737664473683</v>
      </c>
      <c r="W1844" s="6">
        <v>1</v>
      </c>
      <c r="X1844">
        <v>0</v>
      </c>
      <c r="Y1844" t="s">
        <v>14</v>
      </c>
      <c r="Z1844" t="s">
        <v>8</v>
      </c>
      <c r="AA1844">
        <v>0</v>
      </c>
      <c r="AB1844">
        <v>0</v>
      </c>
      <c r="AC1844">
        <v>1</v>
      </c>
      <c r="AD1844" t="b">
        <v>0</v>
      </c>
    </row>
    <row r="1845" spans="1:30" x14ac:dyDescent="0.35">
      <c r="A1845" t="s">
        <v>1871</v>
      </c>
      <c r="H1845">
        <v>1220</v>
      </c>
      <c r="K1845">
        <v>859</v>
      </c>
      <c r="T1845">
        <v>2079</v>
      </c>
      <c r="U1845">
        <v>2079</v>
      </c>
      <c r="V1845" s="5">
        <v>2079.1064460108287</v>
      </c>
      <c r="W1845" s="6">
        <v>5.1197961043752281E-5</v>
      </c>
      <c r="X1845">
        <v>1</v>
      </c>
      <c r="Y1845" t="s">
        <v>7</v>
      </c>
      <c r="Z1845" t="s">
        <v>10</v>
      </c>
      <c r="AA1845">
        <v>0</v>
      </c>
      <c r="AB1845">
        <v>0</v>
      </c>
      <c r="AC1845">
        <v>1</v>
      </c>
      <c r="AD1845" t="b">
        <v>1</v>
      </c>
    </row>
    <row r="1846" spans="1:30" x14ac:dyDescent="0.35">
      <c r="A1846" t="s">
        <v>1872</v>
      </c>
      <c r="F1846">
        <v>616</v>
      </c>
      <c r="K1846">
        <v>703</v>
      </c>
      <c r="M1846">
        <v>1104</v>
      </c>
      <c r="T1846">
        <v>2423</v>
      </c>
      <c r="U1846">
        <v>2423</v>
      </c>
      <c r="V1846" s="5">
        <v>2422.9021695189326</v>
      </c>
      <c r="W1846" s="6">
        <v>4.0377396288683207E-5</v>
      </c>
      <c r="X1846">
        <v>1</v>
      </c>
      <c r="Y1846" t="s">
        <v>5</v>
      </c>
      <c r="Z1846" t="s">
        <v>10</v>
      </c>
      <c r="AA1846">
        <v>0</v>
      </c>
      <c r="AB1846">
        <v>1104</v>
      </c>
      <c r="AC1846">
        <v>1</v>
      </c>
      <c r="AD1846" t="b">
        <v>1</v>
      </c>
    </row>
    <row r="1847" spans="1:30" x14ac:dyDescent="0.35">
      <c r="A1847" t="s">
        <v>1873</v>
      </c>
      <c r="J1847">
        <v>798</v>
      </c>
      <c r="N1847">
        <v>8</v>
      </c>
      <c r="O1847">
        <v>2382</v>
      </c>
      <c r="T1847">
        <v>3188</v>
      </c>
      <c r="U1847">
        <v>3188</v>
      </c>
      <c r="V1847" s="5">
        <v>3188.1534290271134</v>
      </c>
      <c r="W1847" s="6">
        <v>4.8124731299453579E-5</v>
      </c>
      <c r="X1847">
        <v>1</v>
      </c>
      <c r="Y1847" t="s">
        <v>13</v>
      </c>
      <c r="Z1847" t="s">
        <v>9</v>
      </c>
      <c r="AA1847">
        <v>0</v>
      </c>
      <c r="AB1847">
        <v>2382</v>
      </c>
      <c r="AC1847">
        <v>1</v>
      </c>
      <c r="AD1847" t="b">
        <v>1</v>
      </c>
    </row>
    <row r="1848" spans="1:30" x14ac:dyDescent="0.35">
      <c r="A1848" t="s">
        <v>1874</v>
      </c>
      <c r="C1848">
        <v>434</v>
      </c>
      <c r="I1848">
        <v>384</v>
      </c>
      <c r="T1848">
        <v>818</v>
      </c>
      <c r="U1848">
        <v>818</v>
      </c>
      <c r="V1848" s="5">
        <v>817.99306693078358</v>
      </c>
      <c r="W1848" s="6">
        <v>8.475706575887698E-6</v>
      </c>
      <c r="X1848">
        <v>1</v>
      </c>
      <c r="Y1848" t="s">
        <v>8</v>
      </c>
      <c r="Z1848" t="s">
        <v>2</v>
      </c>
      <c r="AA1848">
        <v>0</v>
      </c>
      <c r="AB1848">
        <v>0</v>
      </c>
      <c r="AC1848">
        <v>1</v>
      </c>
      <c r="AD1848" t="b">
        <v>1</v>
      </c>
    </row>
    <row r="1849" spans="1:30" x14ac:dyDescent="0.35">
      <c r="A1849" t="s">
        <v>1875</v>
      </c>
      <c r="F1849">
        <v>760</v>
      </c>
      <c r="K1849">
        <v>149</v>
      </c>
      <c r="M1849">
        <v>1266</v>
      </c>
      <c r="T1849">
        <v>2175</v>
      </c>
      <c r="U1849">
        <v>2175</v>
      </c>
      <c r="V1849" s="5">
        <v>2211.9636084059457</v>
      </c>
      <c r="W1849" s="6">
        <v>1.6710766969888612E-2</v>
      </c>
      <c r="X1849">
        <v>1</v>
      </c>
      <c r="Y1849" t="s">
        <v>10</v>
      </c>
      <c r="Z1849" t="s">
        <v>5</v>
      </c>
      <c r="AA1849">
        <v>0</v>
      </c>
      <c r="AB1849">
        <v>1266</v>
      </c>
      <c r="AC1849">
        <v>1</v>
      </c>
      <c r="AD1849" t="b">
        <v>1</v>
      </c>
    </row>
    <row r="1850" spans="1:30" x14ac:dyDescent="0.35">
      <c r="A1850" t="s">
        <v>1876</v>
      </c>
      <c r="F1850">
        <v>501</v>
      </c>
      <c r="M1850">
        <v>25</v>
      </c>
      <c r="T1850">
        <v>526</v>
      </c>
      <c r="U1850">
        <v>526</v>
      </c>
      <c r="V1850" s="5">
        <v>525.99795280908359</v>
      </c>
      <c r="W1850" s="6">
        <v>3.8920130876581843E-6</v>
      </c>
      <c r="X1850">
        <v>1</v>
      </c>
      <c r="Y1850" t="s">
        <v>12</v>
      </c>
      <c r="Z1850" t="s">
        <v>5</v>
      </c>
      <c r="AA1850">
        <v>0</v>
      </c>
      <c r="AB1850">
        <v>0</v>
      </c>
      <c r="AC1850">
        <v>1</v>
      </c>
      <c r="AD1850" t="b">
        <v>1</v>
      </c>
    </row>
    <row r="1851" spans="1:30" x14ac:dyDescent="0.35">
      <c r="A1851" t="s">
        <v>1877</v>
      </c>
      <c r="C1851">
        <v>345</v>
      </c>
      <c r="F1851">
        <v>100</v>
      </c>
      <c r="T1851">
        <v>445</v>
      </c>
      <c r="U1851">
        <v>445</v>
      </c>
      <c r="V1851" s="5">
        <v>444.996584281249</v>
      </c>
      <c r="W1851" s="6">
        <v>7.6758313920936096E-6</v>
      </c>
      <c r="X1851">
        <v>1</v>
      </c>
      <c r="Y1851" t="s">
        <v>5</v>
      </c>
      <c r="Z1851" t="s">
        <v>2</v>
      </c>
      <c r="AA1851">
        <v>0</v>
      </c>
      <c r="AB1851">
        <v>0</v>
      </c>
      <c r="AC1851">
        <v>1</v>
      </c>
      <c r="AD1851" t="b">
        <v>1</v>
      </c>
    </row>
    <row r="1852" spans="1:30" x14ac:dyDescent="0.35">
      <c r="A1852" t="s">
        <v>1878</v>
      </c>
      <c r="C1852">
        <v>612</v>
      </c>
      <c r="T1852">
        <v>612</v>
      </c>
      <c r="U1852">
        <v>612</v>
      </c>
      <c r="V1852" s="5">
        <v>612.00381764269832</v>
      </c>
      <c r="W1852" s="6">
        <v>6.2379393531031355E-6</v>
      </c>
      <c r="X1852">
        <v>1</v>
      </c>
      <c r="Y1852" t="s">
        <v>2</v>
      </c>
      <c r="Z1852" t="s">
        <v>2</v>
      </c>
      <c r="AA1852">
        <v>1</v>
      </c>
      <c r="AB1852">
        <v>0</v>
      </c>
      <c r="AC1852">
        <v>1</v>
      </c>
      <c r="AD1852" t="b">
        <v>0</v>
      </c>
    </row>
    <row r="1853" spans="1:30" x14ac:dyDescent="0.35">
      <c r="A1853" t="s">
        <v>1879</v>
      </c>
      <c r="B1853">
        <v>445</v>
      </c>
      <c r="D1853">
        <v>345</v>
      </c>
      <c r="G1853">
        <v>1341</v>
      </c>
      <c r="H1853">
        <v>1214</v>
      </c>
      <c r="I1853">
        <v>684</v>
      </c>
      <c r="T1853">
        <v>4029</v>
      </c>
      <c r="U1853">
        <v>4029</v>
      </c>
      <c r="V1853" s="5">
        <v>4029.0657407407407</v>
      </c>
      <c r="W1853" s="6">
        <v>1.6316621512511532E-5</v>
      </c>
      <c r="X1853">
        <v>1</v>
      </c>
      <c r="Y1853" t="s">
        <v>7</v>
      </c>
      <c r="Z1853" t="s">
        <v>1</v>
      </c>
      <c r="AA1853">
        <v>0</v>
      </c>
      <c r="AB1853">
        <v>2370</v>
      </c>
      <c r="AC1853">
        <v>1</v>
      </c>
      <c r="AD1853" t="b">
        <v>1</v>
      </c>
    </row>
    <row r="1854" spans="1:30" x14ac:dyDescent="0.35">
      <c r="A1854" t="s">
        <v>1880</v>
      </c>
      <c r="G1854">
        <v>604</v>
      </c>
      <c r="K1854">
        <v>120</v>
      </c>
      <c r="T1854">
        <v>724</v>
      </c>
      <c r="U1854">
        <v>724</v>
      </c>
      <c r="V1854" s="5">
        <v>723.99435268399316</v>
      </c>
      <c r="W1854" s="6">
        <v>7.8002210734210829E-6</v>
      </c>
      <c r="X1854">
        <v>1</v>
      </c>
      <c r="Y1854" t="s">
        <v>10</v>
      </c>
      <c r="Z1854" t="s">
        <v>6</v>
      </c>
      <c r="AA1854">
        <v>0</v>
      </c>
      <c r="AB1854">
        <v>0</v>
      </c>
      <c r="AC1854">
        <v>1</v>
      </c>
      <c r="AD1854" t="b">
        <v>1</v>
      </c>
    </row>
    <row r="1855" spans="1:30" x14ac:dyDescent="0.35">
      <c r="A1855" t="s">
        <v>1881</v>
      </c>
      <c r="B1855">
        <v>917</v>
      </c>
      <c r="C1855">
        <v>340</v>
      </c>
      <c r="T1855">
        <v>1257</v>
      </c>
      <c r="U1855">
        <v>1257</v>
      </c>
      <c r="V1855" s="5">
        <v>1268.4723086496576</v>
      </c>
      <c r="W1855" s="6">
        <v>9.0441932168549982E-3</v>
      </c>
      <c r="X1855">
        <v>1</v>
      </c>
      <c r="Y1855" t="s">
        <v>2</v>
      </c>
      <c r="Z1855" t="s">
        <v>1</v>
      </c>
      <c r="AA1855">
        <v>0</v>
      </c>
      <c r="AB1855">
        <v>0</v>
      </c>
      <c r="AC1855">
        <v>1</v>
      </c>
      <c r="AD1855" t="b">
        <v>1</v>
      </c>
    </row>
    <row r="1856" spans="1:30" x14ac:dyDescent="0.35">
      <c r="A1856" t="s">
        <v>1882</v>
      </c>
      <c r="G1856">
        <v>429</v>
      </c>
      <c r="K1856">
        <v>593</v>
      </c>
      <c r="T1856">
        <v>1022</v>
      </c>
      <c r="U1856">
        <v>1022</v>
      </c>
      <c r="V1856" s="5">
        <v>1022.0033065303975</v>
      </c>
      <c r="W1856" s="6">
        <v>3.2353421719409176E-6</v>
      </c>
      <c r="X1856">
        <v>1</v>
      </c>
      <c r="Y1856" t="s">
        <v>6</v>
      </c>
      <c r="Z1856" t="s">
        <v>10</v>
      </c>
      <c r="AA1856">
        <v>0</v>
      </c>
      <c r="AB1856">
        <v>0</v>
      </c>
      <c r="AC1856">
        <v>1</v>
      </c>
      <c r="AD1856" t="b">
        <v>1</v>
      </c>
    </row>
    <row r="1857" spans="1:30" x14ac:dyDescent="0.35">
      <c r="A1857" t="s">
        <v>1883</v>
      </c>
      <c r="D1857">
        <v>674</v>
      </c>
      <c r="E1857">
        <v>389</v>
      </c>
      <c r="G1857">
        <v>1244</v>
      </c>
      <c r="L1857">
        <v>780</v>
      </c>
      <c r="M1857">
        <v>365</v>
      </c>
      <c r="T1857">
        <v>3452</v>
      </c>
      <c r="U1857">
        <v>3452</v>
      </c>
      <c r="V1857" s="5">
        <v>3451.8225327510918</v>
      </c>
      <c r="W1857" s="6">
        <v>5.1412622527489595E-5</v>
      </c>
      <c r="X1857">
        <v>1</v>
      </c>
      <c r="Y1857" t="s">
        <v>4</v>
      </c>
      <c r="Z1857" t="s">
        <v>6</v>
      </c>
      <c r="AA1857">
        <v>0</v>
      </c>
      <c r="AB1857">
        <v>1819</v>
      </c>
      <c r="AC1857">
        <v>1</v>
      </c>
      <c r="AD1857" t="b">
        <v>1</v>
      </c>
    </row>
    <row r="1858" spans="1:30" x14ac:dyDescent="0.35">
      <c r="A1858" t="s">
        <v>1884</v>
      </c>
      <c r="G1858">
        <v>334</v>
      </c>
      <c r="K1858">
        <v>681</v>
      </c>
      <c r="T1858">
        <v>1015</v>
      </c>
      <c r="U1858">
        <v>1015</v>
      </c>
      <c r="V1858" s="5">
        <v>1014.9918593842427</v>
      </c>
      <c r="W1858" s="6">
        <v>8.0203754168124097E-6</v>
      </c>
      <c r="X1858">
        <v>1</v>
      </c>
      <c r="Y1858" t="s">
        <v>10</v>
      </c>
      <c r="Z1858" t="s">
        <v>6</v>
      </c>
      <c r="AA1858">
        <v>0</v>
      </c>
      <c r="AB1858">
        <v>0</v>
      </c>
      <c r="AC1858">
        <v>1</v>
      </c>
      <c r="AD1858" t="b">
        <v>1</v>
      </c>
    </row>
    <row r="1859" spans="1:30" x14ac:dyDescent="0.35">
      <c r="A1859" t="s">
        <v>1885</v>
      </c>
      <c r="J1859">
        <v>1145</v>
      </c>
      <c r="T1859">
        <v>1145</v>
      </c>
      <c r="U1859">
        <v>1145</v>
      </c>
      <c r="V1859" s="5">
        <v>1145.0171258376768</v>
      </c>
      <c r="W1859" s="6">
        <v>1.495683976274961E-5</v>
      </c>
      <c r="X1859">
        <v>1</v>
      </c>
      <c r="Y1859" t="s">
        <v>9</v>
      </c>
      <c r="Z1859" t="s">
        <v>9</v>
      </c>
      <c r="AA1859">
        <v>1</v>
      </c>
      <c r="AB1859">
        <v>0</v>
      </c>
      <c r="AC1859">
        <v>1</v>
      </c>
      <c r="AD1859" t="b">
        <v>0</v>
      </c>
    </row>
    <row r="1860" spans="1:30" x14ac:dyDescent="0.35">
      <c r="A1860" t="s">
        <v>1886</v>
      </c>
      <c r="D1860">
        <v>1133</v>
      </c>
      <c r="G1860">
        <v>559</v>
      </c>
      <c r="H1860">
        <v>1460</v>
      </c>
      <c r="N1860">
        <v>1197</v>
      </c>
      <c r="O1860">
        <v>938</v>
      </c>
      <c r="P1860">
        <v>850</v>
      </c>
      <c r="T1860">
        <v>6137</v>
      </c>
      <c r="U1860">
        <v>6137</v>
      </c>
      <c r="V1860" s="5">
        <v>6136.2860650705952</v>
      </c>
      <c r="W1860" s="6">
        <v>1.1634642222250644E-4</v>
      </c>
      <c r="X1860">
        <v>1</v>
      </c>
      <c r="Y1860" t="s">
        <v>3</v>
      </c>
      <c r="Z1860" t="s">
        <v>14</v>
      </c>
      <c r="AA1860">
        <v>0</v>
      </c>
      <c r="AB1860">
        <v>4066</v>
      </c>
      <c r="AC1860">
        <v>1</v>
      </c>
      <c r="AD1860" t="b">
        <v>1</v>
      </c>
    </row>
    <row r="1861" spans="1:30" x14ac:dyDescent="0.35">
      <c r="A1861" t="s">
        <v>1887</v>
      </c>
      <c r="D1861">
        <v>421</v>
      </c>
      <c r="F1861">
        <v>357</v>
      </c>
      <c r="M1861">
        <v>298</v>
      </c>
      <c r="T1861">
        <v>1076</v>
      </c>
      <c r="U1861">
        <v>1076</v>
      </c>
      <c r="V1861" s="5">
        <v>1076.0087954304202</v>
      </c>
      <c r="W1861" s="6">
        <v>8.1741250234223112E-6</v>
      </c>
      <c r="X1861">
        <v>1</v>
      </c>
      <c r="Y1861" t="s">
        <v>5</v>
      </c>
      <c r="Z1861" t="s">
        <v>3</v>
      </c>
      <c r="AA1861">
        <v>0</v>
      </c>
      <c r="AB1861">
        <v>298</v>
      </c>
      <c r="AC1861">
        <v>1</v>
      </c>
      <c r="AD1861" t="b">
        <v>1</v>
      </c>
    </row>
    <row r="1862" spans="1:30" x14ac:dyDescent="0.35">
      <c r="A1862" t="s">
        <v>1888</v>
      </c>
      <c r="F1862">
        <v>626</v>
      </c>
      <c r="K1862">
        <v>698</v>
      </c>
      <c r="M1862">
        <v>586</v>
      </c>
      <c r="T1862">
        <v>1910</v>
      </c>
      <c r="U1862">
        <v>1910</v>
      </c>
      <c r="V1862" s="5">
        <v>1910.0747377983319</v>
      </c>
      <c r="W1862" s="6">
        <v>3.9128206270085656E-5</v>
      </c>
      <c r="X1862">
        <v>1</v>
      </c>
      <c r="Y1862" t="s">
        <v>5</v>
      </c>
      <c r="Z1862" t="s">
        <v>10</v>
      </c>
      <c r="AA1862">
        <v>0</v>
      </c>
      <c r="AB1862">
        <v>586</v>
      </c>
      <c r="AC1862">
        <v>1</v>
      </c>
      <c r="AD1862" t="b">
        <v>1</v>
      </c>
    </row>
    <row r="1863" spans="1:30" x14ac:dyDescent="0.35">
      <c r="A1863" t="s">
        <v>1889</v>
      </c>
      <c r="G1863">
        <v>25</v>
      </c>
      <c r="K1863">
        <v>587</v>
      </c>
      <c r="M1863">
        <v>643</v>
      </c>
      <c r="T1863">
        <v>1255</v>
      </c>
      <c r="U1863">
        <v>1255</v>
      </c>
      <c r="V1863" s="5">
        <v>1254.9878220874928</v>
      </c>
      <c r="W1863" s="6">
        <v>9.7036101011598239E-6</v>
      </c>
      <c r="X1863">
        <v>1</v>
      </c>
      <c r="Y1863" t="s">
        <v>6</v>
      </c>
      <c r="Z1863" t="s">
        <v>10</v>
      </c>
      <c r="AA1863">
        <v>0</v>
      </c>
      <c r="AB1863">
        <v>643</v>
      </c>
      <c r="AC1863">
        <v>1</v>
      </c>
      <c r="AD1863" t="b">
        <v>1</v>
      </c>
    </row>
    <row r="1864" spans="1:30" x14ac:dyDescent="0.35">
      <c r="A1864" t="s">
        <v>1890</v>
      </c>
      <c r="B1864">
        <v>120</v>
      </c>
      <c r="C1864">
        <v>269</v>
      </c>
      <c r="I1864">
        <v>384</v>
      </c>
      <c r="T1864">
        <v>773</v>
      </c>
      <c r="U1864">
        <v>773</v>
      </c>
      <c r="V1864" s="5">
        <v>1038.2452229299363</v>
      </c>
      <c r="W1864" s="6">
        <v>0.255474542113868</v>
      </c>
      <c r="X1864">
        <v>0</v>
      </c>
      <c r="Y1864" t="s">
        <v>8</v>
      </c>
      <c r="Z1864" t="s">
        <v>1</v>
      </c>
      <c r="AA1864">
        <v>0</v>
      </c>
      <c r="AB1864">
        <v>269</v>
      </c>
      <c r="AC1864">
        <v>1</v>
      </c>
      <c r="AD1864" t="b">
        <v>0</v>
      </c>
    </row>
    <row r="1865" spans="1:30" x14ac:dyDescent="0.35">
      <c r="A1865" t="s">
        <v>1891</v>
      </c>
      <c r="C1865">
        <v>967</v>
      </c>
      <c r="M1865">
        <v>1159</v>
      </c>
      <c r="T1865">
        <v>2126</v>
      </c>
      <c r="U1865">
        <v>2126</v>
      </c>
      <c r="V1865" s="5">
        <v>2126.0272802998752</v>
      </c>
      <c r="W1865" s="6">
        <v>1.2831585054427633E-5</v>
      </c>
      <c r="X1865">
        <v>1</v>
      </c>
      <c r="Y1865" t="s">
        <v>12</v>
      </c>
      <c r="Z1865" t="s">
        <v>2</v>
      </c>
      <c r="AA1865">
        <v>0</v>
      </c>
      <c r="AB1865">
        <v>0</v>
      </c>
      <c r="AC1865">
        <v>1</v>
      </c>
      <c r="AD1865" t="b">
        <v>1</v>
      </c>
    </row>
    <row r="1866" spans="1:30" x14ac:dyDescent="0.35">
      <c r="A1866" t="s">
        <v>1892</v>
      </c>
      <c r="D1866">
        <v>1133</v>
      </c>
      <c r="G1866">
        <v>559</v>
      </c>
      <c r="H1866">
        <v>1460</v>
      </c>
      <c r="J1866">
        <v>2547</v>
      </c>
      <c r="N1866">
        <v>1780</v>
      </c>
      <c r="P1866">
        <v>850</v>
      </c>
      <c r="S1866">
        <v>264</v>
      </c>
      <c r="T1866">
        <v>8593</v>
      </c>
      <c r="U1866">
        <v>8329</v>
      </c>
      <c r="V1866" s="5">
        <v>8592.343696027634</v>
      </c>
      <c r="W1866" s="6">
        <v>3.0648645508603391E-2</v>
      </c>
      <c r="X1866">
        <v>1</v>
      </c>
      <c r="Y1866" t="s">
        <v>3</v>
      </c>
      <c r="Z1866" t="s">
        <v>9</v>
      </c>
      <c r="AA1866">
        <v>0</v>
      </c>
      <c r="AB1866">
        <v>4913</v>
      </c>
      <c r="AC1866">
        <v>1</v>
      </c>
      <c r="AD1866" t="b">
        <v>1</v>
      </c>
    </row>
    <row r="1867" spans="1:30" x14ac:dyDescent="0.35">
      <c r="A1867" t="s">
        <v>1893</v>
      </c>
      <c r="H1867">
        <v>77</v>
      </c>
      <c r="N1867">
        <v>539</v>
      </c>
      <c r="P1867">
        <v>963</v>
      </c>
      <c r="T1867">
        <v>1579</v>
      </c>
      <c r="U1867">
        <v>1579</v>
      </c>
      <c r="V1867" s="5">
        <v>1579.0471008737093</v>
      </c>
      <c r="W1867" s="6">
        <v>2.9828669254518923E-5</v>
      </c>
      <c r="X1867">
        <v>1</v>
      </c>
      <c r="Y1867" t="s">
        <v>13</v>
      </c>
      <c r="Z1867" t="s">
        <v>7</v>
      </c>
      <c r="AA1867">
        <v>0</v>
      </c>
      <c r="AB1867">
        <v>963</v>
      </c>
      <c r="AC1867">
        <v>1</v>
      </c>
      <c r="AD1867" t="b">
        <v>1</v>
      </c>
    </row>
    <row r="1868" spans="1:30" x14ac:dyDescent="0.35">
      <c r="A1868" t="s">
        <v>1894</v>
      </c>
      <c r="G1868">
        <v>284</v>
      </c>
      <c r="K1868">
        <v>295</v>
      </c>
      <c r="M1868">
        <v>662</v>
      </c>
      <c r="T1868">
        <v>1241</v>
      </c>
      <c r="U1868">
        <v>1241</v>
      </c>
      <c r="V1868" s="5">
        <v>1241.056813744631</v>
      </c>
      <c r="W1868" s="6">
        <v>4.5778520372124088E-5</v>
      </c>
      <c r="X1868">
        <v>1</v>
      </c>
      <c r="Y1868" t="s">
        <v>6</v>
      </c>
      <c r="Z1868" t="s">
        <v>12</v>
      </c>
      <c r="AA1868">
        <v>0</v>
      </c>
      <c r="AB1868">
        <v>295</v>
      </c>
      <c r="AC1868">
        <v>1</v>
      </c>
      <c r="AD1868" t="b">
        <v>1</v>
      </c>
    </row>
    <row r="1869" spans="1:30" x14ac:dyDescent="0.35">
      <c r="A1869" t="s">
        <v>1895</v>
      </c>
      <c r="C1869">
        <v>202</v>
      </c>
      <c r="D1869">
        <v>1276</v>
      </c>
      <c r="G1869">
        <v>559</v>
      </c>
      <c r="H1869">
        <v>1513</v>
      </c>
      <c r="T1869">
        <v>3550</v>
      </c>
      <c r="U1869">
        <v>3550</v>
      </c>
      <c r="V1869" s="5">
        <v>3549.9377610130673</v>
      </c>
      <c r="W1869" s="6">
        <v>1.7532416375361047E-5</v>
      </c>
      <c r="X1869">
        <v>1</v>
      </c>
      <c r="Y1869" t="s">
        <v>2</v>
      </c>
      <c r="Z1869" t="s">
        <v>7</v>
      </c>
      <c r="AA1869">
        <v>0</v>
      </c>
      <c r="AB1869">
        <v>1835</v>
      </c>
      <c r="AC1869">
        <v>1</v>
      </c>
      <c r="AD1869" t="b">
        <v>1</v>
      </c>
    </row>
    <row r="1870" spans="1:30" x14ac:dyDescent="0.35">
      <c r="A1870" t="s">
        <v>1896</v>
      </c>
      <c r="G1870">
        <v>25</v>
      </c>
      <c r="K1870">
        <v>397</v>
      </c>
      <c r="T1870">
        <v>422</v>
      </c>
      <c r="U1870">
        <v>422</v>
      </c>
      <c r="V1870" s="5">
        <v>459.0041375441221</v>
      </c>
      <c r="W1870" s="6">
        <v>8.061830932965186E-2</v>
      </c>
      <c r="X1870">
        <v>1</v>
      </c>
      <c r="Y1870" t="s">
        <v>6</v>
      </c>
      <c r="Z1870" t="s">
        <v>10</v>
      </c>
      <c r="AA1870">
        <v>0</v>
      </c>
      <c r="AB1870">
        <v>0</v>
      </c>
      <c r="AC1870">
        <v>1</v>
      </c>
      <c r="AD1870" t="b">
        <v>1</v>
      </c>
    </row>
    <row r="1871" spans="1:30" x14ac:dyDescent="0.35">
      <c r="A1871" t="s">
        <v>1897</v>
      </c>
      <c r="B1871">
        <v>479</v>
      </c>
      <c r="C1871">
        <v>423</v>
      </c>
      <c r="F1871">
        <v>400</v>
      </c>
      <c r="I1871">
        <v>518</v>
      </c>
      <c r="L1871">
        <v>270</v>
      </c>
      <c r="T1871">
        <v>2090</v>
      </c>
      <c r="U1871">
        <v>2090</v>
      </c>
      <c r="V1871" s="5">
        <v>2089.9342515592516</v>
      </c>
      <c r="W1871" s="6">
        <v>3.1459573763787111E-5</v>
      </c>
      <c r="X1871">
        <v>1</v>
      </c>
      <c r="Y1871" t="s">
        <v>11</v>
      </c>
      <c r="Z1871" t="s">
        <v>1</v>
      </c>
      <c r="AA1871">
        <v>0</v>
      </c>
      <c r="AB1871">
        <v>1341</v>
      </c>
      <c r="AC1871">
        <v>1</v>
      </c>
      <c r="AD1871" t="b">
        <v>1</v>
      </c>
    </row>
    <row r="1872" spans="1:30" x14ac:dyDescent="0.35">
      <c r="A1872" t="s">
        <v>1898</v>
      </c>
      <c r="G1872">
        <v>883</v>
      </c>
      <c r="T1872">
        <v>883</v>
      </c>
      <c r="U1872">
        <v>883</v>
      </c>
      <c r="V1872" s="5">
        <v>882.99567942392321</v>
      </c>
      <c r="W1872" s="6">
        <v>4.8930885818286834E-6</v>
      </c>
      <c r="X1872">
        <v>1</v>
      </c>
      <c r="Y1872" t="s">
        <v>6</v>
      </c>
      <c r="Z1872" t="s">
        <v>6</v>
      </c>
      <c r="AA1872">
        <v>1</v>
      </c>
      <c r="AB1872">
        <v>0</v>
      </c>
      <c r="AC1872">
        <v>1</v>
      </c>
      <c r="AD1872" t="b">
        <v>0</v>
      </c>
    </row>
    <row r="1873" spans="1:30" x14ac:dyDescent="0.35">
      <c r="A1873" t="s">
        <v>1899</v>
      </c>
      <c r="F1873">
        <v>365</v>
      </c>
      <c r="L1873">
        <v>217</v>
      </c>
      <c r="T1873">
        <v>582</v>
      </c>
      <c r="U1873">
        <v>582</v>
      </c>
      <c r="V1873" s="5">
        <v>581.99446574692649</v>
      </c>
      <c r="W1873" s="6">
        <v>9.5091163219283671E-6</v>
      </c>
      <c r="X1873">
        <v>1</v>
      </c>
      <c r="Y1873" t="s">
        <v>5</v>
      </c>
      <c r="Z1873" t="s">
        <v>11</v>
      </c>
      <c r="AA1873">
        <v>0</v>
      </c>
      <c r="AB1873">
        <v>0</v>
      </c>
      <c r="AC1873">
        <v>1</v>
      </c>
      <c r="AD1873" t="b">
        <v>1</v>
      </c>
    </row>
    <row r="1874" spans="1:30" x14ac:dyDescent="0.35">
      <c r="A1874" t="s">
        <v>1900</v>
      </c>
      <c r="C1874">
        <v>325</v>
      </c>
      <c r="D1874">
        <v>1318</v>
      </c>
      <c r="G1874">
        <v>33</v>
      </c>
      <c r="T1874">
        <v>1676</v>
      </c>
      <c r="U1874">
        <v>1676</v>
      </c>
      <c r="V1874" s="5">
        <v>1682.1197901049475</v>
      </c>
      <c r="W1874" s="6">
        <v>3.6381416715664796E-3</v>
      </c>
      <c r="X1874">
        <v>1</v>
      </c>
      <c r="Y1874" t="s">
        <v>6</v>
      </c>
      <c r="Z1874" t="s">
        <v>2</v>
      </c>
      <c r="AA1874">
        <v>0</v>
      </c>
      <c r="AB1874">
        <v>1318</v>
      </c>
      <c r="AC1874">
        <v>1</v>
      </c>
      <c r="AD1874" t="b">
        <v>1</v>
      </c>
    </row>
    <row r="1875" spans="1:30" x14ac:dyDescent="0.35">
      <c r="A1875" t="s">
        <v>1901</v>
      </c>
      <c r="C1875">
        <v>248</v>
      </c>
      <c r="D1875">
        <v>1318</v>
      </c>
      <c r="G1875">
        <v>834</v>
      </c>
      <c r="H1875">
        <v>1214</v>
      </c>
      <c r="T1875">
        <v>3614</v>
      </c>
      <c r="U1875">
        <v>3614</v>
      </c>
      <c r="V1875" s="5">
        <v>3613.8798754806812</v>
      </c>
      <c r="W1875" s="6">
        <v>3.323976542048206E-5</v>
      </c>
      <c r="X1875">
        <v>1</v>
      </c>
      <c r="Y1875" t="s">
        <v>7</v>
      </c>
      <c r="Z1875" t="s">
        <v>2</v>
      </c>
      <c r="AA1875">
        <v>0</v>
      </c>
      <c r="AB1875">
        <v>2152</v>
      </c>
      <c r="AC1875">
        <v>1</v>
      </c>
      <c r="AD1875" t="b">
        <v>1</v>
      </c>
    </row>
    <row r="1876" spans="1:30" x14ac:dyDescent="0.35">
      <c r="A1876" t="s">
        <v>1902</v>
      </c>
      <c r="J1876">
        <v>747</v>
      </c>
      <c r="O1876">
        <v>281</v>
      </c>
      <c r="T1876">
        <v>1028</v>
      </c>
      <c r="U1876">
        <v>1028</v>
      </c>
      <c r="V1876" s="5">
        <v>1027.9852727272728</v>
      </c>
      <c r="W1876" s="6">
        <v>1.4326346026477602E-5</v>
      </c>
      <c r="X1876">
        <v>1</v>
      </c>
      <c r="Y1876" t="s">
        <v>9</v>
      </c>
      <c r="Z1876" t="s">
        <v>14</v>
      </c>
      <c r="AA1876">
        <v>0</v>
      </c>
      <c r="AB1876">
        <v>0</v>
      </c>
      <c r="AC1876">
        <v>1</v>
      </c>
      <c r="AD1876" t="b">
        <v>1</v>
      </c>
    </row>
    <row r="1877" spans="1:30" x14ac:dyDescent="0.35">
      <c r="A1877" t="s">
        <v>1903</v>
      </c>
      <c r="B1877">
        <v>298</v>
      </c>
      <c r="D1877">
        <v>523</v>
      </c>
      <c r="I1877">
        <v>660</v>
      </c>
      <c r="M1877">
        <v>201</v>
      </c>
      <c r="T1877">
        <v>1682</v>
      </c>
      <c r="U1877">
        <v>1682</v>
      </c>
      <c r="V1877" s="5">
        <v>1681.9632224168126</v>
      </c>
      <c r="W1877" s="6">
        <v>2.1865866445351276E-5</v>
      </c>
      <c r="X1877">
        <v>1</v>
      </c>
      <c r="Y1877" t="s">
        <v>1</v>
      </c>
      <c r="Z1877" t="s">
        <v>12</v>
      </c>
      <c r="AA1877">
        <v>0</v>
      </c>
      <c r="AB1877">
        <v>1183</v>
      </c>
      <c r="AC1877">
        <v>1</v>
      </c>
      <c r="AD1877" t="b">
        <v>1</v>
      </c>
    </row>
    <row r="1878" spans="1:30" x14ac:dyDescent="0.35">
      <c r="A1878" t="s">
        <v>1904</v>
      </c>
      <c r="C1878">
        <v>431</v>
      </c>
      <c r="E1878">
        <v>474</v>
      </c>
      <c r="F1878">
        <v>528</v>
      </c>
      <c r="T1878">
        <v>1433</v>
      </c>
      <c r="U1878">
        <v>1433</v>
      </c>
      <c r="V1878" s="5">
        <v>1532.129980563654</v>
      </c>
      <c r="W1878" s="6">
        <v>6.4700764178757988E-2</v>
      </c>
      <c r="X1878">
        <v>1</v>
      </c>
      <c r="Y1878" t="s">
        <v>4</v>
      </c>
      <c r="Z1878" t="s">
        <v>2</v>
      </c>
      <c r="AA1878">
        <v>0</v>
      </c>
      <c r="AB1878">
        <v>528</v>
      </c>
      <c r="AC1878">
        <v>1</v>
      </c>
      <c r="AD1878" t="b">
        <v>1</v>
      </c>
    </row>
    <row r="1879" spans="1:30" x14ac:dyDescent="0.35">
      <c r="A1879" t="s">
        <v>1905</v>
      </c>
      <c r="E1879">
        <v>661</v>
      </c>
      <c r="H1879">
        <v>1221</v>
      </c>
      <c r="K1879">
        <v>962</v>
      </c>
      <c r="L1879">
        <v>885</v>
      </c>
      <c r="M1879">
        <v>864</v>
      </c>
      <c r="T1879">
        <v>4593</v>
      </c>
      <c r="U1879">
        <v>4593</v>
      </c>
      <c r="V1879" s="5">
        <v>4592.4968001896186</v>
      </c>
      <c r="W1879" s="6">
        <v>1.095699860608718E-4</v>
      </c>
      <c r="X1879">
        <v>1</v>
      </c>
      <c r="Y1879" t="s">
        <v>7</v>
      </c>
      <c r="Z1879" t="s">
        <v>4</v>
      </c>
      <c r="AA1879">
        <v>0</v>
      </c>
      <c r="AB1879">
        <v>2711</v>
      </c>
      <c r="AC1879">
        <v>1</v>
      </c>
      <c r="AD1879" t="b">
        <v>1</v>
      </c>
    </row>
    <row r="1880" spans="1:30" x14ac:dyDescent="0.35">
      <c r="A1880" t="s">
        <v>1906</v>
      </c>
      <c r="B1880">
        <v>479</v>
      </c>
      <c r="D1880">
        <v>615</v>
      </c>
      <c r="I1880">
        <v>684</v>
      </c>
      <c r="K1880">
        <v>8</v>
      </c>
      <c r="M1880">
        <v>824</v>
      </c>
      <c r="T1880">
        <v>2610</v>
      </c>
      <c r="U1880">
        <v>2610</v>
      </c>
      <c r="V1880" s="5">
        <v>2610.1076972315573</v>
      </c>
      <c r="W1880" s="6">
        <v>4.1261604519805027E-5</v>
      </c>
      <c r="X1880">
        <v>1</v>
      </c>
      <c r="Y1880" t="s">
        <v>10</v>
      </c>
      <c r="Z1880" t="s">
        <v>1</v>
      </c>
      <c r="AA1880">
        <v>0</v>
      </c>
      <c r="AB1880">
        <v>2123</v>
      </c>
      <c r="AC1880">
        <v>1</v>
      </c>
      <c r="AD1880" t="b">
        <v>1</v>
      </c>
    </row>
    <row r="1881" spans="1:30" x14ac:dyDescent="0.35">
      <c r="A1881" t="s">
        <v>1907</v>
      </c>
      <c r="G1881">
        <v>485</v>
      </c>
      <c r="H1881">
        <v>1460</v>
      </c>
      <c r="N1881">
        <v>1197</v>
      </c>
      <c r="O1881">
        <v>1658</v>
      </c>
      <c r="P1881">
        <v>850</v>
      </c>
      <c r="T1881">
        <v>5650</v>
      </c>
      <c r="U1881">
        <v>5650</v>
      </c>
      <c r="V1881" s="5">
        <v>5649.6628502561016</v>
      </c>
      <c r="W1881" s="6">
        <v>5.9676082066228917E-5</v>
      </c>
      <c r="X1881">
        <v>1</v>
      </c>
      <c r="Y1881" t="s">
        <v>6</v>
      </c>
      <c r="Z1881" t="s">
        <v>14</v>
      </c>
      <c r="AA1881">
        <v>0</v>
      </c>
      <c r="AB1881">
        <v>3507</v>
      </c>
      <c r="AC1881">
        <v>1</v>
      </c>
      <c r="AD1881" t="b">
        <v>1</v>
      </c>
    </row>
    <row r="1882" spans="1:30" x14ac:dyDescent="0.35">
      <c r="A1882" t="s">
        <v>1908</v>
      </c>
      <c r="G1882">
        <v>942</v>
      </c>
      <c r="K1882">
        <v>1052</v>
      </c>
      <c r="T1882">
        <v>1994</v>
      </c>
      <c r="U1882">
        <v>1994</v>
      </c>
      <c r="V1882" s="5">
        <v>2002.0009252595867</v>
      </c>
      <c r="W1882" s="6">
        <v>3.9964643165932784E-3</v>
      </c>
      <c r="X1882">
        <v>1</v>
      </c>
      <c r="Y1882" t="s">
        <v>10</v>
      </c>
      <c r="Z1882" t="s">
        <v>6</v>
      </c>
      <c r="AA1882">
        <v>0</v>
      </c>
      <c r="AB1882">
        <v>0</v>
      </c>
      <c r="AC1882">
        <v>1</v>
      </c>
      <c r="AD1882" t="b">
        <v>1</v>
      </c>
    </row>
    <row r="1883" spans="1:30" x14ac:dyDescent="0.35">
      <c r="A1883" t="s">
        <v>1909</v>
      </c>
      <c r="E1883">
        <v>982</v>
      </c>
      <c r="T1883">
        <v>982</v>
      </c>
      <c r="U1883">
        <v>982</v>
      </c>
      <c r="V1883" s="5">
        <v>982.01221012346809</v>
      </c>
      <c r="W1883" s="6">
        <v>1.2433779684428619E-5</v>
      </c>
      <c r="X1883">
        <v>1</v>
      </c>
      <c r="Y1883" t="s">
        <v>4</v>
      </c>
      <c r="Z1883" t="s">
        <v>4</v>
      </c>
      <c r="AA1883">
        <v>1</v>
      </c>
      <c r="AB1883">
        <v>0</v>
      </c>
      <c r="AC1883">
        <v>1</v>
      </c>
      <c r="AD1883" t="b">
        <v>0</v>
      </c>
    </row>
    <row r="1884" spans="1:30" x14ac:dyDescent="0.35">
      <c r="A1884" t="s">
        <v>1910</v>
      </c>
      <c r="H1884">
        <v>181</v>
      </c>
      <c r="K1884">
        <v>1044</v>
      </c>
      <c r="T1884">
        <v>1225</v>
      </c>
      <c r="U1884">
        <v>1225</v>
      </c>
      <c r="V1884" s="5">
        <v>1225.0012940098129</v>
      </c>
      <c r="W1884" s="6">
        <v>1.0563334253089487E-6</v>
      </c>
      <c r="X1884">
        <v>1</v>
      </c>
      <c r="Y1884" t="s">
        <v>7</v>
      </c>
      <c r="Z1884" t="s">
        <v>10</v>
      </c>
      <c r="AA1884">
        <v>0</v>
      </c>
      <c r="AB1884">
        <v>0</v>
      </c>
      <c r="AC1884">
        <v>1</v>
      </c>
      <c r="AD1884" t="b">
        <v>1</v>
      </c>
    </row>
    <row r="1885" spans="1:30" x14ac:dyDescent="0.35">
      <c r="A1885" t="s">
        <v>1911</v>
      </c>
      <c r="F1885">
        <v>619</v>
      </c>
      <c r="K1885">
        <v>8</v>
      </c>
      <c r="M1885">
        <v>1266</v>
      </c>
      <c r="T1885">
        <v>1893</v>
      </c>
      <c r="U1885">
        <v>1893</v>
      </c>
      <c r="V1885" s="5">
        <v>1893.0767895878525</v>
      </c>
      <c r="W1885" s="6">
        <v>4.0563377183058263E-5</v>
      </c>
      <c r="X1885">
        <v>1</v>
      </c>
      <c r="Y1885" t="s">
        <v>10</v>
      </c>
      <c r="Z1885" t="s">
        <v>5</v>
      </c>
      <c r="AA1885">
        <v>0</v>
      </c>
      <c r="AB1885">
        <v>1266</v>
      </c>
      <c r="AC1885">
        <v>1</v>
      </c>
      <c r="AD1885" t="b">
        <v>1</v>
      </c>
    </row>
    <row r="1886" spans="1:30" x14ac:dyDescent="0.35">
      <c r="A1886" t="s">
        <v>1912</v>
      </c>
      <c r="K1886">
        <v>755</v>
      </c>
      <c r="L1886">
        <v>786</v>
      </c>
      <c r="T1886">
        <v>1541</v>
      </c>
      <c r="U1886">
        <v>1541</v>
      </c>
      <c r="V1886" s="5">
        <v>1541.0300478468901</v>
      </c>
      <c r="W1886" s="6">
        <v>1.9498547047826209E-5</v>
      </c>
      <c r="X1886">
        <v>1</v>
      </c>
      <c r="Y1886" t="s">
        <v>11</v>
      </c>
      <c r="Z1886" t="s">
        <v>10</v>
      </c>
      <c r="AA1886">
        <v>0</v>
      </c>
      <c r="AB1886">
        <v>0</v>
      </c>
      <c r="AC1886">
        <v>1</v>
      </c>
      <c r="AD1886" t="b">
        <v>1</v>
      </c>
    </row>
    <row r="1887" spans="1:30" x14ac:dyDescent="0.35">
      <c r="A1887" t="s">
        <v>1913</v>
      </c>
      <c r="K1887">
        <v>8</v>
      </c>
      <c r="M1887">
        <v>438</v>
      </c>
      <c r="T1887">
        <v>446</v>
      </c>
      <c r="U1887">
        <v>446</v>
      </c>
      <c r="V1887" s="5">
        <v>446.00003283533084</v>
      </c>
      <c r="W1887" s="6">
        <v>7.3621812610910696E-8</v>
      </c>
      <c r="X1887">
        <v>1</v>
      </c>
      <c r="Y1887" t="s">
        <v>10</v>
      </c>
      <c r="Z1887" t="s">
        <v>12</v>
      </c>
      <c r="AA1887">
        <v>0</v>
      </c>
      <c r="AB1887">
        <v>0</v>
      </c>
      <c r="AC1887">
        <v>1</v>
      </c>
      <c r="AD1887" t="b">
        <v>1</v>
      </c>
    </row>
    <row r="1888" spans="1:30" x14ac:dyDescent="0.35">
      <c r="A1888" t="s">
        <v>1914</v>
      </c>
      <c r="C1888">
        <v>360</v>
      </c>
      <c r="F1888">
        <v>176</v>
      </c>
      <c r="T1888">
        <v>536</v>
      </c>
      <c r="U1888">
        <v>536</v>
      </c>
      <c r="V1888" s="5">
        <v>572.99970493641376</v>
      </c>
      <c r="W1888" s="6">
        <v>6.457194413480484E-2</v>
      </c>
      <c r="X1888">
        <v>1</v>
      </c>
      <c r="Y1888" t="s">
        <v>2</v>
      </c>
      <c r="Z1888" t="s">
        <v>5</v>
      </c>
      <c r="AA1888">
        <v>0</v>
      </c>
      <c r="AB1888">
        <v>0</v>
      </c>
      <c r="AC1888">
        <v>1</v>
      </c>
      <c r="AD1888" t="b">
        <v>1</v>
      </c>
    </row>
    <row r="1889" spans="1:30" x14ac:dyDescent="0.35">
      <c r="A1889" t="s">
        <v>1915</v>
      </c>
      <c r="C1889">
        <v>285</v>
      </c>
      <c r="D1889">
        <v>319</v>
      </c>
      <c r="T1889">
        <v>604</v>
      </c>
      <c r="U1889">
        <v>604</v>
      </c>
      <c r="V1889" s="5">
        <v>603.99502120158184</v>
      </c>
      <c r="W1889" s="6">
        <v>8.2431116870136928E-6</v>
      </c>
      <c r="X1889">
        <v>1</v>
      </c>
      <c r="Y1889" t="s">
        <v>3</v>
      </c>
      <c r="Z1889" t="s">
        <v>2</v>
      </c>
      <c r="AA1889">
        <v>0</v>
      </c>
      <c r="AB1889">
        <v>0</v>
      </c>
      <c r="AC1889">
        <v>1</v>
      </c>
      <c r="AD1889" t="b">
        <v>1</v>
      </c>
    </row>
    <row r="1890" spans="1:30" x14ac:dyDescent="0.35">
      <c r="A1890" t="s">
        <v>1916</v>
      </c>
      <c r="E1890">
        <v>261</v>
      </c>
      <c r="F1890">
        <v>363</v>
      </c>
      <c r="T1890">
        <v>624</v>
      </c>
      <c r="U1890">
        <v>624</v>
      </c>
      <c r="V1890" s="5">
        <v>624.00630028108947</v>
      </c>
      <c r="W1890" s="6">
        <v>1.0096502369652161E-5</v>
      </c>
      <c r="X1890">
        <v>1</v>
      </c>
      <c r="Y1890" t="s">
        <v>5</v>
      </c>
      <c r="Z1890" t="s">
        <v>4</v>
      </c>
      <c r="AA1890">
        <v>0</v>
      </c>
      <c r="AB1890">
        <v>0</v>
      </c>
      <c r="AC1890">
        <v>1</v>
      </c>
      <c r="AD1890" t="b">
        <v>1</v>
      </c>
    </row>
    <row r="1891" spans="1:30" x14ac:dyDescent="0.35">
      <c r="A1891" t="s">
        <v>1917</v>
      </c>
      <c r="E1891">
        <v>446</v>
      </c>
      <c r="H1891">
        <v>1087</v>
      </c>
      <c r="J1891">
        <v>504</v>
      </c>
      <c r="K1891">
        <v>1052</v>
      </c>
      <c r="L1891">
        <v>780</v>
      </c>
      <c r="M1891">
        <v>866</v>
      </c>
      <c r="N1891">
        <v>1197</v>
      </c>
      <c r="O1891">
        <v>2382</v>
      </c>
      <c r="P1891">
        <v>850</v>
      </c>
      <c r="T1891">
        <v>9164</v>
      </c>
      <c r="U1891">
        <v>9164</v>
      </c>
      <c r="V1891" s="5">
        <v>9172.5948827292104</v>
      </c>
      <c r="W1891" s="6">
        <v>9.3701758761781503E-4</v>
      </c>
      <c r="X1891">
        <v>1</v>
      </c>
      <c r="Y1891" t="s">
        <v>4</v>
      </c>
      <c r="Z1891" t="s">
        <v>9</v>
      </c>
      <c r="AA1891">
        <v>0</v>
      </c>
      <c r="AB1891">
        <v>8214</v>
      </c>
      <c r="AC1891">
        <v>1</v>
      </c>
      <c r="AD1891" t="b">
        <v>1</v>
      </c>
    </row>
    <row r="1892" spans="1:30" x14ac:dyDescent="0.35">
      <c r="A1892" t="s">
        <v>1918</v>
      </c>
      <c r="G1892">
        <v>671</v>
      </c>
      <c r="K1892">
        <v>593</v>
      </c>
      <c r="T1892">
        <v>1264</v>
      </c>
      <c r="U1892">
        <v>1264</v>
      </c>
      <c r="V1892" s="5">
        <v>1263.9967394555788</v>
      </c>
      <c r="W1892" s="6">
        <v>2.5795512911005219E-6</v>
      </c>
      <c r="X1892">
        <v>1</v>
      </c>
      <c r="Y1892" t="s">
        <v>6</v>
      </c>
      <c r="Z1892" t="s">
        <v>10</v>
      </c>
      <c r="AA1892">
        <v>0</v>
      </c>
      <c r="AB1892">
        <v>0</v>
      </c>
      <c r="AC1892">
        <v>1</v>
      </c>
      <c r="AD1892" t="b">
        <v>1</v>
      </c>
    </row>
    <row r="1893" spans="1:30" x14ac:dyDescent="0.35">
      <c r="A1893" t="s">
        <v>1919</v>
      </c>
      <c r="D1893">
        <v>492</v>
      </c>
      <c r="I1893">
        <v>158</v>
      </c>
      <c r="K1893">
        <v>8</v>
      </c>
      <c r="M1893">
        <v>1244</v>
      </c>
      <c r="T1893">
        <v>1902</v>
      </c>
      <c r="U1893">
        <v>1902</v>
      </c>
      <c r="V1893" s="5">
        <v>1901.9173259947254</v>
      </c>
      <c r="W1893" s="6">
        <v>4.3468769196564466E-5</v>
      </c>
      <c r="X1893">
        <v>1</v>
      </c>
      <c r="Y1893" t="s">
        <v>10</v>
      </c>
      <c r="Z1893" t="s">
        <v>8</v>
      </c>
      <c r="AA1893">
        <v>0</v>
      </c>
      <c r="AB1893">
        <v>1736</v>
      </c>
      <c r="AC1893">
        <v>1</v>
      </c>
      <c r="AD1893" t="b">
        <v>1</v>
      </c>
    </row>
    <row r="1894" spans="1:30" x14ac:dyDescent="0.35">
      <c r="A1894" t="s">
        <v>1920</v>
      </c>
      <c r="H1894">
        <v>337</v>
      </c>
      <c r="N1894">
        <v>1197</v>
      </c>
      <c r="O1894">
        <v>722</v>
      </c>
      <c r="P1894">
        <v>850</v>
      </c>
      <c r="T1894">
        <v>3106</v>
      </c>
      <c r="U1894">
        <v>3106</v>
      </c>
      <c r="V1894" s="5">
        <v>3105.7989665751657</v>
      </c>
      <c r="W1894" s="6">
        <v>6.4728408695439099E-5</v>
      </c>
      <c r="X1894">
        <v>1</v>
      </c>
      <c r="Y1894" t="s">
        <v>7</v>
      </c>
      <c r="Z1894" t="s">
        <v>14</v>
      </c>
      <c r="AA1894">
        <v>0</v>
      </c>
      <c r="AB1894">
        <v>2047</v>
      </c>
      <c r="AC1894">
        <v>1</v>
      </c>
      <c r="AD1894" t="b">
        <v>1</v>
      </c>
    </row>
    <row r="1895" spans="1:30" x14ac:dyDescent="0.35">
      <c r="A1895" t="s">
        <v>1921</v>
      </c>
      <c r="K1895">
        <v>8</v>
      </c>
      <c r="L1895">
        <v>298</v>
      </c>
      <c r="M1895">
        <v>1045</v>
      </c>
      <c r="T1895">
        <v>1351</v>
      </c>
      <c r="U1895">
        <v>1351</v>
      </c>
      <c r="V1895" s="5">
        <v>1350.9976988537687</v>
      </c>
      <c r="W1895" s="6">
        <v>1.7032939680264194E-6</v>
      </c>
      <c r="X1895">
        <v>1</v>
      </c>
      <c r="Y1895" t="s">
        <v>10</v>
      </c>
      <c r="Z1895" t="s">
        <v>11</v>
      </c>
      <c r="AA1895">
        <v>0</v>
      </c>
      <c r="AB1895">
        <v>1045</v>
      </c>
      <c r="AC1895">
        <v>1</v>
      </c>
      <c r="AD1895" t="b">
        <v>1</v>
      </c>
    </row>
    <row r="1896" spans="1:30" x14ac:dyDescent="0.35">
      <c r="A1896" t="s">
        <v>1922</v>
      </c>
      <c r="C1896">
        <v>967</v>
      </c>
      <c r="K1896">
        <v>536</v>
      </c>
      <c r="M1896">
        <v>785</v>
      </c>
      <c r="T1896">
        <v>2288</v>
      </c>
      <c r="U1896">
        <v>2288</v>
      </c>
      <c r="V1896" s="5">
        <v>2288.0818582298757</v>
      </c>
      <c r="W1896" s="6">
        <v>3.5775918410119414E-5</v>
      </c>
      <c r="X1896">
        <v>1</v>
      </c>
      <c r="Y1896" t="s">
        <v>10</v>
      </c>
      <c r="Z1896" t="s">
        <v>2</v>
      </c>
      <c r="AA1896">
        <v>0</v>
      </c>
      <c r="AB1896">
        <v>785</v>
      </c>
      <c r="AC1896">
        <v>1</v>
      </c>
      <c r="AD1896" t="b">
        <v>1</v>
      </c>
    </row>
    <row r="1897" spans="1:30" x14ac:dyDescent="0.35">
      <c r="A1897" t="s">
        <v>1923</v>
      </c>
      <c r="B1897">
        <v>895</v>
      </c>
      <c r="C1897">
        <v>391</v>
      </c>
      <c r="T1897">
        <v>1286</v>
      </c>
      <c r="U1897">
        <v>1286</v>
      </c>
      <c r="V1897" s="5">
        <v>1285.9652342237707</v>
      </c>
      <c r="W1897" s="6">
        <v>2.7034771472856751E-5</v>
      </c>
      <c r="X1897">
        <v>1</v>
      </c>
      <c r="Y1897" t="s">
        <v>2</v>
      </c>
      <c r="Z1897" t="s">
        <v>1</v>
      </c>
      <c r="AA1897">
        <v>0</v>
      </c>
      <c r="AB1897">
        <v>0</v>
      </c>
      <c r="AC1897">
        <v>1</v>
      </c>
      <c r="AD1897" t="b">
        <v>1</v>
      </c>
    </row>
    <row r="1898" spans="1:30" x14ac:dyDescent="0.35">
      <c r="A1898" t="s">
        <v>1924</v>
      </c>
      <c r="H1898">
        <v>75</v>
      </c>
      <c r="N1898">
        <v>720</v>
      </c>
      <c r="P1898">
        <v>963</v>
      </c>
      <c r="T1898">
        <v>1758</v>
      </c>
      <c r="U1898">
        <v>1758</v>
      </c>
      <c r="V1898" s="5">
        <v>1757.9350865820909</v>
      </c>
      <c r="W1898" s="6">
        <v>3.6925947041264294E-5</v>
      </c>
      <c r="X1898">
        <v>1</v>
      </c>
      <c r="Y1898" t="s">
        <v>13</v>
      </c>
      <c r="Z1898" t="s">
        <v>7</v>
      </c>
      <c r="AA1898">
        <v>0</v>
      </c>
      <c r="AB1898">
        <v>963</v>
      </c>
      <c r="AC1898">
        <v>1</v>
      </c>
      <c r="AD1898" t="b">
        <v>1</v>
      </c>
    </row>
    <row r="1899" spans="1:30" x14ac:dyDescent="0.35">
      <c r="A1899" t="s">
        <v>1925</v>
      </c>
      <c r="H1899">
        <v>186</v>
      </c>
      <c r="K1899">
        <v>1009</v>
      </c>
      <c r="T1899">
        <v>1195</v>
      </c>
      <c r="U1899">
        <v>1195</v>
      </c>
      <c r="V1899" s="5">
        <v>1194.9778932728204</v>
      </c>
      <c r="W1899" s="6">
        <v>1.8499695520739449E-5</v>
      </c>
      <c r="X1899">
        <v>1</v>
      </c>
      <c r="Y1899" t="s">
        <v>10</v>
      </c>
      <c r="Z1899" t="s">
        <v>7</v>
      </c>
      <c r="AA1899">
        <v>0</v>
      </c>
      <c r="AB1899">
        <v>0</v>
      </c>
      <c r="AC1899">
        <v>1</v>
      </c>
      <c r="AD1899" t="b">
        <v>1</v>
      </c>
    </row>
    <row r="1900" spans="1:30" x14ac:dyDescent="0.35">
      <c r="A1900" t="s">
        <v>1926</v>
      </c>
      <c r="G1900">
        <v>485</v>
      </c>
      <c r="H1900">
        <v>1460</v>
      </c>
      <c r="N1900">
        <v>1530</v>
      </c>
      <c r="P1900">
        <v>850</v>
      </c>
      <c r="T1900">
        <v>4325</v>
      </c>
      <c r="U1900">
        <v>4325</v>
      </c>
      <c r="V1900" s="5">
        <v>4325.0689122373296</v>
      </c>
      <c r="W1900" s="6">
        <v>1.5933211407259061E-5</v>
      </c>
      <c r="X1900">
        <v>1</v>
      </c>
      <c r="Y1900" t="s">
        <v>6</v>
      </c>
      <c r="Z1900" t="s">
        <v>13</v>
      </c>
      <c r="AA1900">
        <v>0</v>
      </c>
      <c r="AB1900">
        <v>2310</v>
      </c>
      <c r="AC1900">
        <v>1</v>
      </c>
      <c r="AD1900" t="b">
        <v>1</v>
      </c>
    </row>
    <row r="1901" spans="1:30" x14ac:dyDescent="0.35">
      <c r="A1901" t="s">
        <v>1927</v>
      </c>
      <c r="H1901">
        <v>71</v>
      </c>
      <c r="N1901">
        <v>688</v>
      </c>
      <c r="P1901">
        <v>958</v>
      </c>
      <c r="T1901">
        <v>1717</v>
      </c>
      <c r="U1901">
        <v>1717</v>
      </c>
      <c r="V1901" s="5">
        <v>1717.0681818181818</v>
      </c>
      <c r="W1901" s="6">
        <v>3.9708276528401631E-5</v>
      </c>
      <c r="X1901">
        <v>1</v>
      </c>
      <c r="Y1901" t="s">
        <v>7</v>
      </c>
      <c r="Z1901" t="s">
        <v>13</v>
      </c>
      <c r="AA1901">
        <v>0</v>
      </c>
      <c r="AB1901">
        <v>958</v>
      </c>
      <c r="AC1901">
        <v>1</v>
      </c>
      <c r="AD1901" t="b">
        <v>1</v>
      </c>
    </row>
    <row r="1902" spans="1:30" x14ac:dyDescent="0.35">
      <c r="A1902" t="s">
        <v>1928</v>
      </c>
      <c r="H1902">
        <v>617</v>
      </c>
      <c r="T1902">
        <v>617</v>
      </c>
      <c r="U1902">
        <v>617</v>
      </c>
      <c r="V1902" s="5">
        <v>616.99760688183176</v>
      </c>
      <c r="W1902" s="6">
        <v>3.8786506488041684E-6</v>
      </c>
      <c r="X1902">
        <v>1</v>
      </c>
      <c r="Y1902" t="s">
        <v>7</v>
      </c>
      <c r="Z1902" t="s">
        <v>7</v>
      </c>
      <c r="AA1902">
        <v>1</v>
      </c>
      <c r="AB1902">
        <v>0</v>
      </c>
      <c r="AC1902">
        <v>1</v>
      </c>
      <c r="AD1902" t="b">
        <v>0</v>
      </c>
    </row>
    <row r="1903" spans="1:30" x14ac:dyDescent="0.35">
      <c r="A1903" t="s">
        <v>1929</v>
      </c>
      <c r="D1903">
        <v>293</v>
      </c>
      <c r="M1903">
        <v>1094</v>
      </c>
      <c r="T1903">
        <v>1387</v>
      </c>
      <c r="U1903">
        <v>1387</v>
      </c>
      <c r="V1903" s="5">
        <v>1386.94756288191</v>
      </c>
      <c r="W1903" s="6">
        <v>3.7807570735425208E-5</v>
      </c>
      <c r="X1903">
        <v>1</v>
      </c>
      <c r="Y1903" t="s">
        <v>3</v>
      </c>
      <c r="Z1903" t="s">
        <v>12</v>
      </c>
      <c r="AA1903">
        <v>0</v>
      </c>
      <c r="AB1903">
        <v>0</v>
      </c>
      <c r="AC1903">
        <v>1</v>
      </c>
      <c r="AD1903" t="b">
        <v>1</v>
      </c>
    </row>
    <row r="1904" spans="1:30" x14ac:dyDescent="0.35">
      <c r="A1904" t="s">
        <v>1930</v>
      </c>
      <c r="C1904">
        <v>310</v>
      </c>
      <c r="I1904">
        <v>384</v>
      </c>
      <c r="T1904">
        <v>694</v>
      </c>
      <c r="U1904">
        <v>694</v>
      </c>
      <c r="V1904" s="5">
        <v>694.00186709079594</v>
      </c>
      <c r="W1904" s="6">
        <v>2.6903253211221033E-6</v>
      </c>
      <c r="X1904">
        <v>1</v>
      </c>
      <c r="Y1904" t="s">
        <v>8</v>
      </c>
      <c r="Z1904" t="s">
        <v>2</v>
      </c>
      <c r="AA1904">
        <v>0</v>
      </c>
      <c r="AB1904">
        <v>0</v>
      </c>
      <c r="AC1904">
        <v>1</v>
      </c>
      <c r="AD1904" t="b">
        <v>1</v>
      </c>
    </row>
    <row r="1905" spans="1:30" x14ac:dyDescent="0.35">
      <c r="A1905" t="s">
        <v>1931</v>
      </c>
      <c r="E1905">
        <v>384</v>
      </c>
      <c r="H1905">
        <v>1087</v>
      </c>
      <c r="J1905">
        <v>1239</v>
      </c>
      <c r="K1905">
        <v>1052</v>
      </c>
      <c r="L1905">
        <v>780</v>
      </c>
      <c r="M1905">
        <v>866</v>
      </c>
      <c r="N1905">
        <v>1197</v>
      </c>
      <c r="O1905">
        <v>2382</v>
      </c>
      <c r="P1905">
        <v>850</v>
      </c>
      <c r="T1905">
        <v>9837</v>
      </c>
      <c r="U1905">
        <v>9837</v>
      </c>
      <c r="V1905" s="5">
        <v>9834.8683333333338</v>
      </c>
      <c r="W1905" s="6">
        <v>2.1674582662600017E-4</v>
      </c>
      <c r="X1905">
        <v>1</v>
      </c>
      <c r="Y1905" t="s">
        <v>4</v>
      </c>
      <c r="Z1905" t="s">
        <v>9</v>
      </c>
      <c r="AA1905">
        <v>0</v>
      </c>
      <c r="AB1905">
        <v>8214</v>
      </c>
      <c r="AC1905">
        <v>1</v>
      </c>
      <c r="AD1905" t="b">
        <v>1</v>
      </c>
    </row>
    <row r="1906" spans="1:30" x14ac:dyDescent="0.35">
      <c r="A1906" t="s">
        <v>1932</v>
      </c>
      <c r="H1906">
        <v>71</v>
      </c>
      <c r="J1906">
        <v>2547</v>
      </c>
      <c r="N1906">
        <v>1728</v>
      </c>
      <c r="P1906">
        <v>958</v>
      </c>
      <c r="S1906">
        <v>264</v>
      </c>
      <c r="T1906">
        <v>5568</v>
      </c>
      <c r="U1906">
        <v>5304</v>
      </c>
      <c r="V1906" s="5">
        <v>5578.1035679577953</v>
      </c>
      <c r="W1906" s="6">
        <v>4.9139203784656089E-2</v>
      </c>
      <c r="X1906">
        <v>1</v>
      </c>
      <c r="Y1906" t="s">
        <v>7</v>
      </c>
      <c r="Z1906" t="s">
        <v>9</v>
      </c>
      <c r="AA1906">
        <v>0</v>
      </c>
      <c r="AB1906">
        <v>2950</v>
      </c>
      <c r="AC1906">
        <v>1</v>
      </c>
      <c r="AD1906" t="b">
        <v>1</v>
      </c>
    </row>
    <row r="1907" spans="1:30" x14ac:dyDescent="0.35">
      <c r="A1907" t="s">
        <v>1933</v>
      </c>
      <c r="D1907">
        <v>293</v>
      </c>
      <c r="L1907">
        <v>198</v>
      </c>
      <c r="M1907">
        <v>407</v>
      </c>
      <c r="T1907">
        <v>898</v>
      </c>
      <c r="U1907">
        <v>898</v>
      </c>
      <c r="V1907" s="5">
        <v>897.99814314652258</v>
      </c>
      <c r="W1907" s="6">
        <v>2.0677698407193675E-6</v>
      </c>
      <c r="X1907">
        <v>1</v>
      </c>
      <c r="Y1907" t="s">
        <v>3</v>
      </c>
      <c r="Z1907" t="s">
        <v>11</v>
      </c>
      <c r="AA1907">
        <v>0</v>
      </c>
      <c r="AB1907">
        <v>407</v>
      </c>
      <c r="AC1907">
        <v>1</v>
      </c>
      <c r="AD1907" t="b">
        <v>1</v>
      </c>
    </row>
    <row r="1908" spans="1:30" x14ac:dyDescent="0.35">
      <c r="A1908" t="s">
        <v>1934</v>
      </c>
      <c r="F1908">
        <v>952</v>
      </c>
      <c r="H1908">
        <v>1221</v>
      </c>
      <c r="K1908">
        <v>962</v>
      </c>
      <c r="M1908">
        <v>1085</v>
      </c>
      <c r="T1908">
        <v>4220</v>
      </c>
      <c r="U1908">
        <v>4220</v>
      </c>
      <c r="V1908" s="5">
        <v>4220.1545332737833</v>
      </c>
      <c r="W1908" s="6">
        <v>3.6617918269308775E-5</v>
      </c>
      <c r="X1908">
        <v>1</v>
      </c>
      <c r="Y1908" t="s">
        <v>7</v>
      </c>
      <c r="Z1908" t="s">
        <v>5</v>
      </c>
      <c r="AA1908">
        <v>0</v>
      </c>
      <c r="AB1908">
        <v>2047</v>
      </c>
      <c r="AC1908">
        <v>1</v>
      </c>
      <c r="AD1908" t="b">
        <v>1</v>
      </c>
    </row>
    <row r="1909" spans="1:30" x14ac:dyDescent="0.35">
      <c r="A1909" t="s">
        <v>1935</v>
      </c>
      <c r="D1909">
        <v>353</v>
      </c>
      <c r="K1909">
        <v>8</v>
      </c>
      <c r="M1909">
        <v>1244</v>
      </c>
      <c r="T1909">
        <v>1605</v>
      </c>
      <c r="U1909">
        <v>1605</v>
      </c>
      <c r="V1909" s="5">
        <v>1605.042194092827</v>
      </c>
      <c r="W1909" s="6">
        <v>2.628846330787674E-5</v>
      </c>
      <c r="X1909">
        <v>1</v>
      </c>
      <c r="Y1909" t="s">
        <v>10</v>
      </c>
      <c r="Z1909" t="s">
        <v>3</v>
      </c>
      <c r="AA1909">
        <v>0</v>
      </c>
      <c r="AB1909">
        <v>1244</v>
      </c>
      <c r="AC1909">
        <v>1</v>
      </c>
      <c r="AD1909" t="b">
        <v>1</v>
      </c>
    </row>
    <row r="1910" spans="1:30" x14ac:dyDescent="0.35">
      <c r="A1910" t="s">
        <v>1936</v>
      </c>
      <c r="G1910">
        <v>19</v>
      </c>
      <c r="H1910">
        <v>1087</v>
      </c>
      <c r="J1910">
        <v>2547</v>
      </c>
      <c r="K1910">
        <v>591</v>
      </c>
      <c r="N1910">
        <v>1780</v>
      </c>
      <c r="P1910">
        <v>850</v>
      </c>
      <c r="S1910">
        <v>645</v>
      </c>
      <c r="T1910">
        <v>7519</v>
      </c>
      <c r="U1910">
        <v>6874</v>
      </c>
      <c r="V1910" s="5">
        <v>7517.9095460614153</v>
      </c>
      <c r="W1910" s="6">
        <v>8.5650078937003896E-2</v>
      </c>
      <c r="X1910">
        <v>1</v>
      </c>
      <c r="Y1910" t="s">
        <v>6</v>
      </c>
      <c r="Z1910" t="s">
        <v>9</v>
      </c>
      <c r="AA1910">
        <v>0</v>
      </c>
      <c r="AB1910">
        <v>4953</v>
      </c>
      <c r="AC1910">
        <v>1</v>
      </c>
      <c r="AD1910" t="b">
        <v>1</v>
      </c>
    </row>
    <row r="1911" spans="1:30" x14ac:dyDescent="0.35">
      <c r="A1911" t="s">
        <v>1937</v>
      </c>
      <c r="D1911">
        <v>1133</v>
      </c>
      <c r="G1911">
        <v>1526</v>
      </c>
      <c r="T1911">
        <v>2659</v>
      </c>
      <c r="U1911">
        <v>2659</v>
      </c>
      <c r="V1911" s="5">
        <v>2659.0634316523947</v>
      </c>
      <c r="W1911" s="6">
        <v>2.3854885009368106E-5</v>
      </c>
      <c r="X1911">
        <v>1</v>
      </c>
      <c r="Y1911" t="s">
        <v>3</v>
      </c>
      <c r="Z1911" t="s">
        <v>6</v>
      </c>
      <c r="AA1911">
        <v>0</v>
      </c>
      <c r="AB1911">
        <v>0</v>
      </c>
      <c r="AC1911">
        <v>1</v>
      </c>
      <c r="AD1911" t="b">
        <v>1</v>
      </c>
    </row>
    <row r="1912" spans="1:30" x14ac:dyDescent="0.35">
      <c r="A1912" t="s">
        <v>1938</v>
      </c>
      <c r="C1912">
        <v>415</v>
      </c>
      <c r="D1912">
        <v>1056</v>
      </c>
      <c r="F1912">
        <v>254</v>
      </c>
      <c r="G1912">
        <v>635</v>
      </c>
      <c r="T1912">
        <v>2360</v>
      </c>
      <c r="U1912">
        <v>2360</v>
      </c>
      <c r="V1912" s="5">
        <v>2359.8580707240799</v>
      </c>
      <c r="W1912" s="6">
        <v>6.0143140674799734E-5</v>
      </c>
      <c r="X1912">
        <v>1</v>
      </c>
      <c r="Y1912" t="s">
        <v>5</v>
      </c>
      <c r="Z1912" t="s">
        <v>6</v>
      </c>
      <c r="AA1912">
        <v>0</v>
      </c>
      <c r="AB1912">
        <v>1471</v>
      </c>
      <c r="AC1912">
        <v>1</v>
      </c>
      <c r="AD1912" t="b">
        <v>1</v>
      </c>
    </row>
    <row r="1913" spans="1:30" x14ac:dyDescent="0.35">
      <c r="A1913" t="s">
        <v>1939</v>
      </c>
      <c r="G1913">
        <v>292</v>
      </c>
      <c r="K1913">
        <v>233</v>
      </c>
      <c r="M1913">
        <v>658</v>
      </c>
      <c r="T1913">
        <v>1183</v>
      </c>
      <c r="U1913">
        <v>1183</v>
      </c>
      <c r="V1913" s="5">
        <v>1183.0378058753224</v>
      </c>
      <c r="W1913" s="6">
        <v>3.1956607924669986E-5</v>
      </c>
      <c r="X1913">
        <v>1</v>
      </c>
      <c r="Y1913" t="s">
        <v>12</v>
      </c>
      <c r="Z1913" t="s">
        <v>6</v>
      </c>
      <c r="AA1913">
        <v>0</v>
      </c>
      <c r="AB1913">
        <v>233</v>
      </c>
      <c r="AC1913">
        <v>1</v>
      </c>
      <c r="AD1913" t="b">
        <v>1</v>
      </c>
    </row>
    <row r="1914" spans="1:30" x14ac:dyDescent="0.35">
      <c r="A1914" t="s">
        <v>1940</v>
      </c>
      <c r="E1914">
        <v>389</v>
      </c>
      <c r="H1914">
        <v>1087</v>
      </c>
      <c r="K1914">
        <v>1052</v>
      </c>
      <c r="L1914">
        <v>780</v>
      </c>
      <c r="M1914">
        <v>866</v>
      </c>
      <c r="P1914">
        <v>513</v>
      </c>
      <c r="T1914">
        <v>4687</v>
      </c>
      <c r="U1914">
        <v>4687</v>
      </c>
      <c r="V1914" s="5">
        <v>4686.8326478149102</v>
      </c>
      <c r="W1914" s="6">
        <v>3.5706883019999094E-5</v>
      </c>
      <c r="X1914">
        <v>1</v>
      </c>
      <c r="Y1914" t="s">
        <v>4</v>
      </c>
      <c r="Z1914" t="s">
        <v>15</v>
      </c>
      <c r="AA1914">
        <v>0</v>
      </c>
      <c r="AB1914">
        <v>3785</v>
      </c>
      <c r="AC1914">
        <v>1</v>
      </c>
      <c r="AD1914" t="b">
        <v>1</v>
      </c>
    </row>
    <row r="1915" spans="1:30" x14ac:dyDescent="0.35">
      <c r="A1915" t="s">
        <v>1941</v>
      </c>
      <c r="E1915">
        <v>446</v>
      </c>
      <c r="H1915">
        <v>1256</v>
      </c>
      <c r="K1915">
        <v>1052</v>
      </c>
      <c r="L1915">
        <v>780</v>
      </c>
      <c r="M1915">
        <v>866</v>
      </c>
      <c r="T1915">
        <v>4400</v>
      </c>
      <c r="U1915">
        <v>4400</v>
      </c>
      <c r="V1915" s="5">
        <v>4399.5931535898217</v>
      </c>
      <c r="W1915" s="6">
        <v>9.2473643806443358E-5</v>
      </c>
      <c r="X1915">
        <v>1</v>
      </c>
      <c r="Y1915" t="s">
        <v>4</v>
      </c>
      <c r="Z1915" t="s">
        <v>7</v>
      </c>
      <c r="AA1915">
        <v>0</v>
      </c>
      <c r="AB1915">
        <v>2698</v>
      </c>
      <c r="AC1915">
        <v>1</v>
      </c>
      <c r="AD1915" t="b">
        <v>1</v>
      </c>
    </row>
    <row r="1916" spans="1:30" x14ac:dyDescent="0.35">
      <c r="A1916" t="s">
        <v>1942</v>
      </c>
      <c r="G1916">
        <v>697</v>
      </c>
      <c r="H1916">
        <v>1460</v>
      </c>
      <c r="N1916">
        <v>783</v>
      </c>
      <c r="P1916">
        <v>850</v>
      </c>
      <c r="T1916">
        <v>3790</v>
      </c>
      <c r="U1916">
        <v>3790</v>
      </c>
      <c r="V1916" s="5">
        <v>3790.0522667053829</v>
      </c>
      <c r="W1916" s="6">
        <v>1.3790497255674291E-5</v>
      </c>
      <c r="X1916">
        <v>1</v>
      </c>
      <c r="Y1916" t="s">
        <v>6</v>
      </c>
      <c r="Z1916" t="s">
        <v>13</v>
      </c>
      <c r="AA1916">
        <v>0</v>
      </c>
      <c r="AB1916">
        <v>2310</v>
      </c>
      <c r="AC1916">
        <v>1</v>
      </c>
      <c r="AD1916" t="b">
        <v>1</v>
      </c>
    </row>
    <row r="1917" spans="1:30" x14ac:dyDescent="0.35">
      <c r="A1917" t="s">
        <v>1943</v>
      </c>
      <c r="C1917">
        <v>593</v>
      </c>
      <c r="K1917">
        <v>8</v>
      </c>
      <c r="M1917">
        <v>1397</v>
      </c>
      <c r="T1917">
        <v>1998</v>
      </c>
      <c r="U1917">
        <v>1998</v>
      </c>
      <c r="V1917" s="5">
        <v>1998.0374318881782</v>
      </c>
      <c r="W1917" s="6">
        <v>1.873432778623579E-5</v>
      </c>
      <c r="X1917">
        <v>1</v>
      </c>
      <c r="Y1917" t="s">
        <v>10</v>
      </c>
      <c r="Z1917" t="s">
        <v>2</v>
      </c>
      <c r="AA1917">
        <v>0</v>
      </c>
      <c r="AB1917">
        <v>1397</v>
      </c>
      <c r="AC1917">
        <v>1</v>
      </c>
      <c r="AD1917" t="b">
        <v>1</v>
      </c>
    </row>
    <row r="1918" spans="1:30" x14ac:dyDescent="0.35">
      <c r="A1918" t="s">
        <v>1944</v>
      </c>
      <c r="I1918">
        <v>800</v>
      </c>
      <c r="T1918">
        <v>800</v>
      </c>
      <c r="U1918">
        <v>800</v>
      </c>
      <c r="V1918" s="5">
        <v>799.98673982624598</v>
      </c>
      <c r="W1918" s="6">
        <v>1.6575491934903755E-5</v>
      </c>
      <c r="X1918">
        <v>1</v>
      </c>
      <c r="Y1918" t="s">
        <v>8</v>
      </c>
      <c r="Z1918" t="s">
        <v>8</v>
      </c>
      <c r="AA1918">
        <v>1</v>
      </c>
      <c r="AB1918">
        <v>0</v>
      </c>
      <c r="AC1918">
        <v>1</v>
      </c>
      <c r="AD1918" t="b">
        <v>0</v>
      </c>
    </row>
    <row r="1919" spans="1:30" x14ac:dyDescent="0.35">
      <c r="A1919" t="s">
        <v>1945</v>
      </c>
      <c r="F1919">
        <v>100</v>
      </c>
      <c r="K1919">
        <v>8</v>
      </c>
      <c r="M1919">
        <v>1266</v>
      </c>
      <c r="T1919">
        <v>1374</v>
      </c>
      <c r="U1919">
        <v>1374</v>
      </c>
      <c r="V1919" s="5">
        <v>1374.0294287362954</v>
      </c>
      <c r="W1919" s="6">
        <v>2.1417835513482465E-5</v>
      </c>
      <c r="X1919">
        <v>1</v>
      </c>
      <c r="Y1919" t="s">
        <v>10</v>
      </c>
      <c r="Z1919" t="s">
        <v>5</v>
      </c>
      <c r="AA1919">
        <v>0</v>
      </c>
      <c r="AB1919">
        <v>1266</v>
      </c>
      <c r="AC1919">
        <v>1</v>
      </c>
      <c r="AD1919" t="b">
        <v>1</v>
      </c>
    </row>
    <row r="1920" spans="1:30" x14ac:dyDescent="0.35">
      <c r="A1920" t="s">
        <v>1946</v>
      </c>
      <c r="D1920">
        <v>293</v>
      </c>
      <c r="F1920">
        <v>152</v>
      </c>
      <c r="L1920">
        <v>849</v>
      </c>
      <c r="M1920">
        <v>210</v>
      </c>
      <c r="T1920">
        <v>1504</v>
      </c>
      <c r="U1920">
        <v>1504</v>
      </c>
      <c r="V1920" s="5">
        <v>1504.0275041050902</v>
      </c>
      <c r="W1920" s="6">
        <v>1.8286969496988709E-5</v>
      </c>
      <c r="X1920">
        <v>1</v>
      </c>
      <c r="Y1920" t="s">
        <v>3</v>
      </c>
      <c r="Z1920" t="s">
        <v>11</v>
      </c>
      <c r="AA1920">
        <v>0</v>
      </c>
      <c r="AB1920">
        <v>362</v>
      </c>
      <c r="AC1920">
        <v>1</v>
      </c>
      <c r="AD1920" t="b">
        <v>1</v>
      </c>
    </row>
    <row r="1921" spans="1:30" x14ac:dyDescent="0.35">
      <c r="A1921" t="s">
        <v>1947</v>
      </c>
      <c r="C1921">
        <v>344</v>
      </c>
      <c r="D1921">
        <v>355</v>
      </c>
      <c r="E1921">
        <v>474</v>
      </c>
      <c r="F1921">
        <v>528</v>
      </c>
      <c r="T1921">
        <v>1701</v>
      </c>
      <c r="U1921">
        <v>1701</v>
      </c>
      <c r="V1921" s="5">
        <v>1690.3711065894506</v>
      </c>
      <c r="W1921" s="6">
        <v>6.2879052825237838E-3</v>
      </c>
      <c r="X1921">
        <v>1</v>
      </c>
      <c r="Y1921" t="s">
        <v>4</v>
      </c>
      <c r="Z1921" t="s">
        <v>3</v>
      </c>
      <c r="AA1921">
        <v>0</v>
      </c>
      <c r="AB1921">
        <v>872</v>
      </c>
      <c r="AC1921">
        <v>1</v>
      </c>
      <c r="AD1921" t="b">
        <v>1</v>
      </c>
    </row>
    <row r="1922" spans="1:30" x14ac:dyDescent="0.35">
      <c r="A1922" t="s">
        <v>1948</v>
      </c>
      <c r="G1922">
        <v>382</v>
      </c>
      <c r="T1922">
        <v>382</v>
      </c>
      <c r="U1922">
        <v>382</v>
      </c>
      <c r="V1922" s="5">
        <v>381.99718158080157</v>
      </c>
      <c r="W1922" s="6">
        <v>7.3781151650658631E-6</v>
      </c>
      <c r="X1922">
        <v>1</v>
      </c>
      <c r="Y1922" t="s">
        <v>6</v>
      </c>
      <c r="Z1922" t="s">
        <v>6</v>
      </c>
      <c r="AA1922">
        <v>1</v>
      </c>
      <c r="AB1922">
        <v>0</v>
      </c>
      <c r="AC1922">
        <v>1</v>
      </c>
      <c r="AD1922" t="b">
        <v>0</v>
      </c>
    </row>
    <row r="1923" spans="1:30" x14ac:dyDescent="0.35">
      <c r="A1923" t="s">
        <v>1949</v>
      </c>
      <c r="C1923">
        <v>629</v>
      </c>
      <c r="T1923">
        <v>629</v>
      </c>
      <c r="U1923">
        <v>629</v>
      </c>
      <c r="V1923" s="5">
        <v>628.99551078119475</v>
      </c>
      <c r="W1923" s="6">
        <v>7.1371237605046432E-6</v>
      </c>
      <c r="X1923">
        <v>1</v>
      </c>
      <c r="Y1923" t="s">
        <v>2</v>
      </c>
      <c r="Z1923" t="s">
        <v>2</v>
      </c>
      <c r="AA1923">
        <v>1</v>
      </c>
      <c r="AB1923">
        <v>0</v>
      </c>
      <c r="AC1923">
        <v>1</v>
      </c>
      <c r="AD1923" t="b">
        <v>0</v>
      </c>
    </row>
    <row r="1924" spans="1:30" x14ac:dyDescent="0.35">
      <c r="A1924" t="s">
        <v>1950</v>
      </c>
      <c r="D1924">
        <v>523</v>
      </c>
      <c r="I1924">
        <v>483</v>
      </c>
      <c r="M1924">
        <v>515</v>
      </c>
      <c r="T1924">
        <v>1521</v>
      </c>
      <c r="U1924">
        <v>1521</v>
      </c>
      <c r="V1924" s="5">
        <v>1521.0839052468452</v>
      </c>
      <c r="W1924" s="6">
        <v>5.5161484883121789E-5</v>
      </c>
      <c r="X1924">
        <v>1</v>
      </c>
      <c r="Y1924" t="s">
        <v>8</v>
      </c>
      <c r="Z1924" t="s">
        <v>12</v>
      </c>
      <c r="AA1924">
        <v>0</v>
      </c>
      <c r="AB1924">
        <v>523</v>
      </c>
      <c r="AC1924">
        <v>1</v>
      </c>
      <c r="AD1924" t="b">
        <v>1</v>
      </c>
    </row>
    <row r="1925" spans="1:30" x14ac:dyDescent="0.35">
      <c r="A1925" t="s">
        <v>1951</v>
      </c>
      <c r="H1925">
        <v>1087</v>
      </c>
      <c r="J1925">
        <v>851</v>
      </c>
      <c r="K1925">
        <v>1009</v>
      </c>
      <c r="N1925">
        <v>1780</v>
      </c>
      <c r="P1925">
        <v>850</v>
      </c>
      <c r="T1925">
        <v>5577</v>
      </c>
      <c r="U1925">
        <v>5577</v>
      </c>
      <c r="V1925" s="5">
        <v>5577.1552188552187</v>
      </c>
      <c r="W1925" s="6">
        <v>2.7831187967281309E-5</v>
      </c>
      <c r="X1925">
        <v>1</v>
      </c>
      <c r="Y1925" t="s">
        <v>10</v>
      </c>
      <c r="Z1925" t="s">
        <v>9</v>
      </c>
      <c r="AA1925">
        <v>0</v>
      </c>
      <c r="AB1925">
        <v>3717</v>
      </c>
      <c r="AC1925">
        <v>1</v>
      </c>
      <c r="AD1925" t="b">
        <v>1</v>
      </c>
    </row>
    <row r="1926" spans="1:30" x14ac:dyDescent="0.35">
      <c r="A1926" t="s">
        <v>1952</v>
      </c>
      <c r="F1926">
        <v>770</v>
      </c>
      <c r="K1926">
        <v>346</v>
      </c>
      <c r="M1926">
        <v>1085</v>
      </c>
      <c r="T1926">
        <v>2201</v>
      </c>
      <c r="U1926">
        <v>2201</v>
      </c>
      <c r="V1926" s="5">
        <v>2201.0561273500753</v>
      </c>
      <c r="W1926" s="6">
        <v>2.5500190284938939E-5</v>
      </c>
      <c r="X1926">
        <v>1</v>
      </c>
      <c r="Y1926" t="s">
        <v>10</v>
      </c>
      <c r="Z1926" t="s">
        <v>5</v>
      </c>
      <c r="AA1926">
        <v>0</v>
      </c>
      <c r="AB1926">
        <v>1085</v>
      </c>
      <c r="AC1926">
        <v>1</v>
      </c>
      <c r="AD1926" t="b">
        <v>1</v>
      </c>
    </row>
    <row r="1927" spans="1:30" x14ac:dyDescent="0.35">
      <c r="A1927" t="s">
        <v>1953</v>
      </c>
      <c r="B1927">
        <v>498</v>
      </c>
      <c r="I1927">
        <v>7</v>
      </c>
      <c r="T1927">
        <v>505</v>
      </c>
      <c r="U1927">
        <v>505</v>
      </c>
      <c r="V1927" s="5">
        <v>505.0001200480192</v>
      </c>
      <c r="W1927" s="6">
        <v>2.3771879338737239E-7</v>
      </c>
      <c r="X1927">
        <v>1</v>
      </c>
      <c r="Y1927" t="s">
        <v>8</v>
      </c>
      <c r="Z1927" t="s">
        <v>1</v>
      </c>
      <c r="AA1927">
        <v>0</v>
      </c>
      <c r="AB1927">
        <v>0</v>
      </c>
      <c r="AC1927">
        <v>1</v>
      </c>
      <c r="AD1927" t="b">
        <v>1</v>
      </c>
    </row>
    <row r="1928" spans="1:30" x14ac:dyDescent="0.35">
      <c r="A1928" t="s">
        <v>1954</v>
      </c>
      <c r="D1928">
        <v>1133</v>
      </c>
      <c r="G1928">
        <v>559</v>
      </c>
      <c r="H1928">
        <v>1460</v>
      </c>
      <c r="N1928">
        <v>482</v>
      </c>
      <c r="P1928">
        <v>850</v>
      </c>
      <c r="T1928">
        <v>4484</v>
      </c>
      <c r="U1928">
        <v>4484</v>
      </c>
      <c r="V1928" s="5">
        <v>4483.1612616614839</v>
      </c>
      <c r="W1928" s="6">
        <v>1.8708636374264214E-4</v>
      </c>
      <c r="X1928">
        <v>1</v>
      </c>
      <c r="Y1928" t="s">
        <v>3</v>
      </c>
      <c r="Z1928" t="s">
        <v>13</v>
      </c>
      <c r="AA1928">
        <v>0</v>
      </c>
      <c r="AB1928">
        <v>2869</v>
      </c>
      <c r="AC1928">
        <v>1</v>
      </c>
      <c r="AD1928" t="b">
        <v>1</v>
      </c>
    </row>
    <row r="1929" spans="1:30" x14ac:dyDescent="0.35">
      <c r="A1929" t="s">
        <v>1955</v>
      </c>
      <c r="G1929">
        <v>100</v>
      </c>
      <c r="K1929">
        <v>452</v>
      </c>
      <c r="T1929">
        <v>552</v>
      </c>
      <c r="U1929">
        <v>552</v>
      </c>
      <c r="V1929" s="5">
        <v>589.00348114380438</v>
      </c>
      <c r="W1929" s="6">
        <v>6.2823875118609068E-2</v>
      </c>
      <c r="X1929">
        <v>1</v>
      </c>
      <c r="Y1929" t="s">
        <v>6</v>
      </c>
      <c r="Z1929" t="s">
        <v>10</v>
      </c>
      <c r="AA1929">
        <v>0</v>
      </c>
      <c r="AB1929">
        <v>0</v>
      </c>
      <c r="AC1929">
        <v>1</v>
      </c>
      <c r="AD1929" t="b">
        <v>1</v>
      </c>
    </row>
    <row r="1930" spans="1:30" x14ac:dyDescent="0.35">
      <c r="A1930" t="s">
        <v>1956</v>
      </c>
      <c r="D1930">
        <v>306</v>
      </c>
      <c r="K1930">
        <v>106</v>
      </c>
      <c r="M1930">
        <v>1202</v>
      </c>
      <c r="T1930">
        <v>1614</v>
      </c>
      <c r="U1930">
        <v>1614</v>
      </c>
      <c r="V1930" s="5">
        <v>1613.9986921030081</v>
      </c>
      <c r="W1930" s="6">
        <v>8.1034575695411777E-7</v>
      </c>
      <c r="X1930">
        <v>1</v>
      </c>
      <c r="Y1930" t="s">
        <v>3</v>
      </c>
      <c r="Z1930" t="s">
        <v>10</v>
      </c>
      <c r="AA1930">
        <v>0</v>
      </c>
      <c r="AB1930">
        <v>1202</v>
      </c>
      <c r="AC1930">
        <v>1</v>
      </c>
      <c r="AD1930" t="b">
        <v>1</v>
      </c>
    </row>
    <row r="1931" spans="1:30" x14ac:dyDescent="0.35">
      <c r="A1931" t="s">
        <v>1957</v>
      </c>
      <c r="C1931">
        <v>304</v>
      </c>
      <c r="F1931">
        <v>359</v>
      </c>
      <c r="L1931">
        <v>361</v>
      </c>
      <c r="T1931">
        <v>1024</v>
      </c>
      <c r="U1931">
        <v>1024</v>
      </c>
      <c r="V1931" s="5">
        <v>1054.9928285915823</v>
      </c>
      <c r="W1931" s="6">
        <v>2.9377288405796873E-2</v>
      </c>
      <c r="X1931">
        <v>1</v>
      </c>
      <c r="Y1931" t="s">
        <v>2</v>
      </c>
      <c r="Z1931" t="s">
        <v>11</v>
      </c>
      <c r="AA1931">
        <v>0</v>
      </c>
      <c r="AB1931">
        <v>359</v>
      </c>
      <c r="AC1931">
        <v>1</v>
      </c>
      <c r="AD1931" t="b">
        <v>1</v>
      </c>
    </row>
    <row r="1932" spans="1:30" x14ac:dyDescent="0.35">
      <c r="A1932" t="s">
        <v>1958</v>
      </c>
      <c r="D1932">
        <v>210</v>
      </c>
      <c r="I1932">
        <v>570</v>
      </c>
      <c r="T1932">
        <v>780</v>
      </c>
      <c r="U1932">
        <v>780</v>
      </c>
      <c r="V1932" s="5">
        <v>779.99219843968797</v>
      </c>
      <c r="W1932" s="6">
        <v>1.0002100441053705E-5</v>
      </c>
      <c r="X1932">
        <v>1</v>
      </c>
      <c r="Y1932" t="s">
        <v>3</v>
      </c>
      <c r="Z1932" t="s">
        <v>8</v>
      </c>
      <c r="AA1932">
        <v>0</v>
      </c>
      <c r="AB1932">
        <v>0</v>
      </c>
      <c r="AC1932">
        <v>1</v>
      </c>
      <c r="AD1932" t="b">
        <v>1</v>
      </c>
    </row>
    <row r="1933" spans="1:30" x14ac:dyDescent="0.35">
      <c r="A1933" t="s">
        <v>1959</v>
      </c>
      <c r="T1933">
        <v>0</v>
      </c>
      <c r="U1933">
        <v>0</v>
      </c>
      <c r="V1933" s="5">
        <v>4003.064779064779</v>
      </c>
      <c r="W1933" s="6">
        <v>1</v>
      </c>
      <c r="X1933">
        <v>0</v>
      </c>
      <c r="Y1933" t="s">
        <v>7</v>
      </c>
      <c r="Z1933" t="s">
        <v>8</v>
      </c>
      <c r="AA1933">
        <v>0</v>
      </c>
      <c r="AB1933">
        <v>0</v>
      </c>
      <c r="AC1933">
        <v>1</v>
      </c>
      <c r="AD1933" t="b">
        <v>0</v>
      </c>
    </row>
    <row r="1934" spans="1:30" x14ac:dyDescent="0.35">
      <c r="A1934" t="s">
        <v>1960</v>
      </c>
      <c r="C1934">
        <v>573</v>
      </c>
      <c r="K1934">
        <v>149</v>
      </c>
      <c r="M1934">
        <v>1397</v>
      </c>
      <c r="T1934">
        <v>2119</v>
      </c>
      <c r="U1934">
        <v>2119</v>
      </c>
      <c r="V1934" s="5">
        <v>2156.1289636092783</v>
      </c>
      <c r="W1934" s="6">
        <v>1.7220196118105043E-2</v>
      </c>
      <c r="X1934">
        <v>1</v>
      </c>
      <c r="Y1934" t="s">
        <v>10</v>
      </c>
      <c r="Z1934" t="s">
        <v>2</v>
      </c>
      <c r="AA1934">
        <v>0</v>
      </c>
      <c r="AB1934">
        <v>1397</v>
      </c>
      <c r="AC1934">
        <v>1</v>
      </c>
      <c r="AD1934" t="b">
        <v>1</v>
      </c>
    </row>
    <row r="1935" spans="1:30" x14ac:dyDescent="0.35">
      <c r="A1935" t="s">
        <v>1961</v>
      </c>
      <c r="C1935">
        <v>148</v>
      </c>
      <c r="F1935">
        <v>398</v>
      </c>
      <c r="L1935">
        <v>381</v>
      </c>
      <c r="T1935">
        <v>927</v>
      </c>
      <c r="U1935">
        <v>927</v>
      </c>
      <c r="V1935" s="5">
        <v>927.00551753408672</v>
      </c>
      <c r="W1935" s="6">
        <v>5.9519970295300419E-6</v>
      </c>
      <c r="X1935">
        <v>1</v>
      </c>
      <c r="Y1935" t="s">
        <v>2</v>
      </c>
      <c r="Z1935" t="s">
        <v>11</v>
      </c>
      <c r="AA1935">
        <v>0</v>
      </c>
      <c r="AB1935">
        <v>398</v>
      </c>
      <c r="AC1935">
        <v>1</v>
      </c>
      <c r="AD1935" t="b">
        <v>1</v>
      </c>
    </row>
    <row r="1936" spans="1:30" x14ac:dyDescent="0.35">
      <c r="A1936" t="s">
        <v>1962</v>
      </c>
      <c r="D1936">
        <v>1133</v>
      </c>
      <c r="G1936">
        <v>780</v>
      </c>
      <c r="T1936">
        <v>1913</v>
      </c>
      <c r="U1936">
        <v>1913</v>
      </c>
      <c r="V1936" s="5">
        <v>1912.9640488656196</v>
      </c>
      <c r="W1936" s="6">
        <v>1.8793418727200033E-5</v>
      </c>
      <c r="X1936">
        <v>1</v>
      </c>
      <c r="Y1936" t="s">
        <v>3</v>
      </c>
      <c r="Z1936" t="s">
        <v>6</v>
      </c>
      <c r="AA1936">
        <v>0</v>
      </c>
      <c r="AB1936">
        <v>0</v>
      </c>
      <c r="AC1936">
        <v>1</v>
      </c>
      <c r="AD1936" t="b">
        <v>1</v>
      </c>
    </row>
    <row r="1937" spans="1:30" x14ac:dyDescent="0.35">
      <c r="A1937" t="s">
        <v>1963</v>
      </c>
      <c r="G1937">
        <v>942</v>
      </c>
      <c r="K1937">
        <v>123</v>
      </c>
      <c r="T1937">
        <v>1065</v>
      </c>
      <c r="U1937">
        <v>1065</v>
      </c>
      <c r="V1937" s="5">
        <v>1065.0241758241759</v>
      </c>
      <c r="W1937" s="6">
        <v>2.2699789098419759E-5</v>
      </c>
      <c r="X1937">
        <v>1</v>
      </c>
      <c r="Y1937" t="s">
        <v>10</v>
      </c>
      <c r="Z1937" t="s">
        <v>6</v>
      </c>
      <c r="AA1937">
        <v>0</v>
      </c>
      <c r="AB1937">
        <v>0</v>
      </c>
      <c r="AC1937">
        <v>1</v>
      </c>
      <c r="AD1937" t="b">
        <v>1</v>
      </c>
    </row>
    <row r="1938" spans="1:30" x14ac:dyDescent="0.35">
      <c r="A1938" t="s">
        <v>1964</v>
      </c>
      <c r="E1938">
        <v>813</v>
      </c>
      <c r="L1938">
        <v>829</v>
      </c>
      <c r="T1938">
        <v>1642</v>
      </c>
      <c r="U1938">
        <v>1642</v>
      </c>
      <c r="V1938" s="5">
        <v>1641.9583414824956</v>
      </c>
      <c r="W1938" s="6">
        <v>2.5371238996714873E-5</v>
      </c>
      <c r="X1938">
        <v>1</v>
      </c>
      <c r="Y1938" t="s">
        <v>11</v>
      </c>
      <c r="Z1938" t="s">
        <v>4</v>
      </c>
      <c r="AA1938">
        <v>0</v>
      </c>
      <c r="AB1938">
        <v>0</v>
      </c>
      <c r="AC1938">
        <v>1</v>
      </c>
      <c r="AD1938" t="b">
        <v>1</v>
      </c>
    </row>
    <row r="1939" spans="1:30" x14ac:dyDescent="0.35">
      <c r="A1939" t="s">
        <v>1965</v>
      </c>
      <c r="C1939">
        <v>270</v>
      </c>
      <c r="E1939">
        <v>473</v>
      </c>
      <c r="F1939">
        <v>407</v>
      </c>
      <c r="T1939">
        <v>1150</v>
      </c>
      <c r="U1939">
        <v>1150</v>
      </c>
      <c r="V1939" s="5">
        <v>1141.6868338809199</v>
      </c>
      <c r="W1939" s="6">
        <v>7.2814767345798521E-3</v>
      </c>
      <c r="X1939">
        <v>1</v>
      </c>
      <c r="Y1939" t="s">
        <v>2</v>
      </c>
      <c r="Z1939" t="s">
        <v>4</v>
      </c>
      <c r="AA1939">
        <v>0</v>
      </c>
      <c r="AB1939">
        <v>407</v>
      </c>
      <c r="AC1939">
        <v>1</v>
      </c>
      <c r="AD1939" t="b">
        <v>1</v>
      </c>
    </row>
    <row r="1940" spans="1:30" x14ac:dyDescent="0.35">
      <c r="A1940" t="s">
        <v>1966</v>
      </c>
      <c r="H1940">
        <v>810</v>
      </c>
      <c r="K1940">
        <v>615</v>
      </c>
      <c r="T1940">
        <v>1425</v>
      </c>
      <c r="U1940">
        <v>1425</v>
      </c>
      <c r="V1940" s="5">
        <v>1425.097129884871</v>
      </c>
      <c r="W1940" s="6">
        <v>6.8156677067256728E-5</v>
      </c>
      <c r="X1940">
        <v>1</v>
      </c>
      <c r="Y1940" t="s">
        <v>10</v>
      </c>
      <c r="Z1940" t="s">
        <v>7</v>
      </c>
      <c r="AA1940">
        <v>0</v>
      </c>
      <c r="AB1940">
        <v>0</v>
      </c>
      <c r="AC1940">
        <v>1</v>
      </c>
      <c r="AD1940" t="b">
        <v>1</v>
      </c>
    </row>
    <row r="1941" spans="1:30" x14ac:dyDescent="0.35">
      <c r="A1941" t="s">
        <v>1967</v>
      </c>
      <c r="D1941">
        <v>1133</v>
      </c>
      <c r="G1941">
        <v>559</v>
      </c>
      <c r="H1941">
        <v>1460</v>
      </c>
      <c r="J1941">
        <v>504</v>
      </c>
      <c r="N1941">
        <v>1197</v>
      </c>
      <c r="O1941">
        <v>2382</v>
      </c>
      <c r="P1941">
        <v>850</v>
      </c>
      <c r="T1941">
        <v>8085</v>
      </c>
      <c r="U1941">
        <v>8085</v>
      </c>
      <c r="V1941" s="5">
        <v>8085.6815257352937</v>
      </c>
      <c r="W1941" s="6">
        <v>8.4287976607106505E-5</v>
      </c>
      <c r="X1941">
        <v>1</v>
      </c>
      <c r="Y1941" t="s">
        <v>3</v>
      </c>
      <c r="Z1941" t="s">
        <v>9</v>
      </c>
      <c r="AA1941">
        <v>0</v>
      </c>
      <c r="AB1941">
        <v>6448</v>
      </c>
      <c r="AC1941">
        <v>1</v>
      </c>
      <c r="AD1941" t="b">
        <v>1</v>
      </c>
    </row>
    <row r="1942" spans="1:30" x14ac:dyDescent="0.35">
      <c r="A1942" t="s">
        <v>1968</v>
      </c>
      <c r="C1942">
        <v>344</v>
      </c>
      <c r="D1942">
        <v>1056</v>
      </c>
      <c r="F1942">
        <v>126</v>
      </c>
      <c r="G1942">
        <v>322</v>
      </c>
      <c r="T1942">
        <v>1848</v>
      </c>
      <c r="U1942">
        <v>1848</v>
      </c>
      <c r="V1942" s="5">
        <v>1848.1022558422262</v>
      </c>
      <c r="W1942" s="6">
        <v>5.5330186358986457E-5</v>
      </c>
      <c r="X1942">
        <v>1</v>
      </c>
      <c r="Y1942" t="s">
        <v>5</v>
      </c>
      <c r="Z1942" t="s">
        <v>6</v>
      </c>
      <c r="AA1942">
        <v>0</v>
      </c>
      <c r="AB1942">
        <v>1400</v>
      </c>
      <c r="AC1942">
        <v>1</v>
      </c>
      <c r="AD1942" t="b">
        <v>1</v>
      </c>
    </row>
    <row r="1943" spans="1:30" x14ac:dyDescent="0.35">
      <c r="A1943" t="s">
        <v>1969</v>
      </c>
      <c r="C1943">
        <v>423</v>
      </c>
      <c r="E1943">
        <v>417</v>
      </c>
      <c r="F1943">
        <v>528</v>
      </c>
      <c r="I1943">
        <v>1850</v>
      </c>
      <c r="T1943">
        <v>3218</v>
      </c>
      <c r="U1943">
        <v>3218</v>
      </c>
      <c r="V1943" s="5">
        <v>3205.121708758732</v>
      </c>
      <c r="W1943" s="6">
        <v>4.018035011299298E-3</v>
      </c>
      <c r="X1943">
        <v>1</v>
      </c>
      <c r="Y1943" t="s">
        <v>4</v>
      </c>
      <c r="Z1943" t="s">
        <v>8</v>
      </c>
      <c r="AA1943">
        <v>0</v>
      </c>
      <c r="AB1943">
        <v>951</v>
      </c>
      <c r="AC1943">
        <v>1</v>
      </c>
      <c r="AD1943" t="b">
        <v>1</v>
      </c>
    </row>
    <row r="1944" spans="1:30" x14ac:dyDescent="0.35">
      <c r="A1944" t="s">
        <v>1970</v>
      </c>
      <c r="J1944">
        <v>798</v>
      </c>
      <c r="O1944">
        <v>1984</v>
      </c>
      <c r="T1944">
        <v>2782</v>
      </c>
      <c r="U1944">
        <v>2782</v>
      </c>
      <c r="V1944" s="5">
        <v>2781.9233358837032</v>
      </c>
      <c r="W1944" s="6">
        <v>2.7557954350472456E-5</v>
      </c>
      <c r="X1944">
        <v>1</v>
      </c>
      <c r="Y1944" t="s">
        <v>14</v>
      </c>
      <c r="Z1944" t="s">
        <v>9</v>
      </c>
      <c r="AA1944">
        <v>0</v>
      </c>
      <c r="AB1944">
        <v>0</v>
      </c>
      <c r="AC1944">
        <v>1</v>
      </c>
      <c r="AD1944" t="b">
        <v>1</v>
      </c>
    </row>
    <row r="1945" spans="1:30" x14ac:dyDescent="0.35">
      <c r="A1945" t="s">
        <v>1971</v>
      </c>
      <c r="D1945">
        <v>523</v>
      </c>
      <c r="I1945">
        <v>483</v>
      </c>
      <c r="M1945">
        <v>345</v>
      </c>
      <c r="T1945">
        <v>1351</v>
      </c>
      <c r="U1945">
        <v>1351</v>
      </c>
      <c r="V1945" s="5">
        <v>1351.0356357237131</v>
      </c>
      <c r="W1945" s="6">
        <v>2.6376597900762262E-5</v>
      </c>
      <c r="X1945">
        <v>1</v>
      </c>
      <c r="Y1945" t="s">
        <v>8</v>
      </c>
      <c r="Z1945" t="s">
        <v>12</v>
      </c>
      <c r="AA1945">
        <v>0</v>
      </c>
      <c r="AB1945">
        <v>523</v>
      </c>
      <c r="AC1945">
        <v>1</v>
      </c>
      <c r="AD1945" t="b">
        <v>1</v>
      </c>
    </row>
    <row r="1946" spans="1:30" x14ac:dyDescent="0.35">
      <c r="A1946" t="s">
        <v>1972</v>
      </c>
      <c r="J1946">
        <v>1489</v>
      </c>
      <c r="T1946">
        <v>1489</v>
      </c>
      <c r="U1946">
        <v>1489</v>
      </c>
      <c r="V1946" s="5">
        <v>1489.0379542166625</v>
      </c>
      <c r="W1946" s="6">
        <v>2.5489086127708934E-5</v>
      </c>
      <c r="X1946">
        <v>1</v>
      </c>
      <c r="Y1946" t="s">
        <v>9</v>
      </c>
      <c r="Z1946" t="s">
        <v>9</v>
      </c>
      <c r="AA1946">
        <v>1</v>
      </c>
      <c r="AB1946">
        <v>0</v>
      </c>
      <c r="AC1946">
        <v>1</v>
      </c>
      <c r="AD1946" t="b">
        <v>0</v>
      </c>
    </row>
    <row r="1947" spans="1:30" x14ac:dyDescent="0.35">
      <c r="A1947" t="s">
        <v>1973</v>
      </c>
      <c r="G1947">
        <v>1552</v>
      </c>
      <c r="K1947">
        <v>538</v>
      </c>
      <c r="T1947">
        <v>2090</v>
      </c>
      <c r="U1947">
        <v>2090</v>
      </c>
      <c r="V1947" s="5">
        <v>2246.4591320507966</v>
      </c>
      <c r="W1947" s="6">
        <v>6.9646996830948257E-2</v>
      </c>
      <c r="X1947">
        <v>1</v>
      </c>
      <c r="Y1947" t="s">
        <v>6</v>
      </c>
      <c r="Z1947" t="s">
        <v>10</v>
      </c>
      <c r="AA1947">
        <v>0</v>
      </c>
      <c r="AB1947">
        <v>0</v>
      </c>
      <c r="AC1947">
        <v>1</v>
      </c>
      <c r="AD1947" t="b">
        <v>1</v>
      </c>
    </row>
    <row r="1948" spans="1:30" x14ac:dyDescent="0.35">
      <c r="A1948" t="s">
        <v>1974</v>
      </c>
      <c r="D1948">
        <v>823</v>
      </c>
      <c r="E1948">
        <v>520</v>
      </c>
      <c r="G1948">
        <v>109</v>
      </c>
      <c r="L1948">
        <v>1076</v>
      </c>
      <c r="M1948">
        <v>396</v>
      </c>
      <c r="T1948">
        <v>2924</v>
      </c>
      <c r="U1948">
        <v>2924</v>
      </c>
      <c r="V1948" s="5">
        <v>2923.9080348499515</v>
      </c>
      <c r="W1948" s="6">
        <v>3.1452818950657678E-5</v>
      </c>
      <c r="X1948">
        <v>1</v>
      </c>
      <c r="Y1948" t="s">
        <v>6</v>
      </c>
      <c r="Z1948" t="s">
        <v>4</v>
      </c>
      <c r="AA1948">
        <v>0</v>
      </c>
      <c r="AB1948">
        <v>2295</v>
      </c>
      <c r="AC1948">
        <v>1</v>
      </c>
      <c r="AD1948" t="b">
        <v>1</v>
      </c>
    </row>
    <row r="1949" spans="1:30" x14ac:dyDescent="0.35">
      <c r="A1949" t="s">
        <v>1975</v>
      </c>
      <c r="H1949">
        <v>77</v>
      </c>
      <c r="N1949">
        <v>720</v>
      </c>
      <c r="P1949">
        <v>963</v>
      </c>
      <c r="T1949">
        <v>1760</v>
      </c>
      <c r="U1949">
        <v>1760</v>
      </c>
      <c r="V1949" s="5">
        <v>1760</v>
      </c>
      <c r="W1949" s="6">
        <v>0</v>
      </c>
      <c r="X1949">
        <v>1</v>
      </c>
      <c r="Y1949" t="s">
        <v>13</v>
      </c>
      <c r="Z1949" t="s">
        <v>7</v>
      </c>
      <c r="AA1949">
        <v>0</v>
      </c>
      <c r="AB1949">
        <v>963</v>
      </c>
      <c r="AC1949">
        <v>1</v>
      </c>
      <c r="AD1949" t="b">
        <v>1</v>
      </c>
    </row>
    <row r="1950" spans="1:30" x14ac:dyDescent="0.35">
      <c r="A1950" t="s">
        <v>1976</v>
      </c>
      <c r="D1950">
        <v>143</v>
      </c>
      <c r="K1950">
        <v>8</v>
      </c>
      <c r="M1950">
        <v>824</v>
      </c>
      <c r="T1950">
        <v>975</v>
      </c>
      <c r="U1950">
        <v>975</v>
      </c>
      <c r="V1950" s="5">
        <v>974.95995403111738</v>
      </c>
      <c r="W1950" s="6">
        <v>4.1074475640816935E-5</v>
      </c>
      <c r="X1950">
        <v>1</v>
      </c>
      <c r="Y1950" t="s">
        <v>10</v>
      </c>
      <c r="Z1950" t="s">
        <v>3</v>
      </c>
      <c r="AA1950">
        <v>0</v>
      </c>
      <c r="AB1950">
        <v>824</v>
      </c>
      <c r="AC1950">
        <v>1</v>
      </c>
      <c r="AD1950" t="b">
        <v>1</v>
      </c>
    </row>
    <row r="1951" spans="1:30" x14ac:dyDescent="0.35">
      <c r="A1951" t="s">
        <v>1977</v>
      </c>
      <c r="C1951">
        <v>423</v>
      </c>
      <c r="F1951">
        <v>126</v>
      </c>
      <c r="T1951">
        <v>549</v>
      </c>
      <c r="U1951">
        <v>549</v>
      </c>
      <c r="V1951" s="5">
        <v>631.79844311377246</v>
      </c>
      <c r="W1951" s="6">
        <v>0.13105198978602478</v>
      </c>
      <c r="X1951">
        <v>1</v>
      </c>
      <c r="Y1951" t="s">
        <v>5</v>
      </c>
      <c r="Z1951" t="s">
        <v>2</v>
      </c>
      <c r="AA1951">
        <v>0</v>
      </c>
      <c r="AB1951">
        <v>0</v>
      </c>
      <c r="AC1951">
        <v>1</v>
      </c>
      <c r="AD1951" t="b">
        <v>1</v>
      </c>
    </row>
    <row r="1952" spans="1:30" x14ac:dyDescent="0.35">
      <c r="A1952" t="s">
        <v>1978</v>
      </c>
      <c r="G1952">
        <v>421</v>
      </c>
      <c r="T1952">
        <v>421</v>
      </c>
      <c r="U1952">
        <v>421</v>
      </c>
      <c r="V1952" s="5">
        <v>420.99796754577085</v>
      </c>
      <c r="W1952" s="6">
        <v>4.8277055611459994E-6</v>
      </c>
      <c r="X1952">
        <v>1</v>
      </c>
      <c r="Y1952" t="s">
        <v>6</v>
      </c>
      <c r="Z1952" t="s">
        <v>6</v>
      </c>
      <c r="AA1952">
        <v>1</v>
      </c>
      <c r="AB1952">
        <v>0</v>
      </c>
      <c r="AC1952">
        <v>1</v>
      </c>
      <c r="AD1952" t="b">
        <v>0</v>
      </c>
    </row>
    <row r="1953" spans="1:30" x14ac:dyDescent="0.35">
      <c r="A1953" t="s">
        <v>1979</v>
      </c>
      <c r="D1953">
        <v>946</v>
      </c>
      <c r="G1953">
        <v>728</v>
      </c>
      <c r="T1953">
        <v>1674</v>
      </c>
      <c r="U1953">
        <v>1674</v>
      </c>
      <c r="V1953" s="5">
        <v>1674.09369592089</v>
      </c>
      <c r="W1953" s="6">
        <v>5.5968146298091714E-5</v>
      </c>
      <c r="X1953">
        <v>1</v>
      </c>
      <c r="Y1953" t="s">
        <v>6</v>
      </c>
      <c r="Z1953" t="s">
        <v>3</v>
      </c>
      <c r="AA1953">
        <v>0</v>
      </c>
      <c r="AB1953">
        <v>0</v>
      </c>
      <c r="AC1953">
        <v>1</v>
      </c>
      <c r="AD1953" t="b">
        <v>1</v>
      </c>
    </row>
    <row r="1954" spans="1:30" x14ac:dyDescent="0.35">
      <c r="A1954" t="s">
        <v>1980</v>
      </c>
      <c r="H1954">
        <v>1242</v>
      </c>
      <c r="K1954">
        <v>648</v>
      </c>
      <c r="T1954">
        <v>1890</v>
      </c>
      <c r="U1954">
        <v>1890</v>
      </c>
      <c r="V1954" s="5">
        <v>1890.0043715846994</v>
      </c>
      <c r="W1954" s="6">
        <v>2.3130024274446395E-6</v>
      </c>
      <c r="X1954">
        <v>1</v>
      </c>
      <c r="Y1954" t="s">
        <v>7</v>
      </c>
      <c r="Z1954" t="s">
        <v>10</v>
      </c>
      <c r="AA1954">
        <v>0</v>
      </c>
      <c r="AB1954">
        <v>0</v>
      </c>
      <c r="AC1954">
        <v>1</v>
      </c>
      <c r="AD1954" t="b">
        <v>1</v>
      </c>
    </row>
    <row r="1955" spans="1:30" x14ac:dyDescent="0.35">
      <c r="A1955" t="s">
        <v>1981</v>
      </c>
      <c r="E1955">
        <v>620</v>
      </c>
      <c r="F1955">
        <v>392</v>
      </c>
      <c r="T1955">
        <v>1012</v>
      </c>
      <c r="U1955">
        <v>1012</v>
      </c>
      <c r="V1955" s="5">
        <v>999.0284767790024</v>
      </c>
      <c r="W1955" s="6">
        <v>1.298413761219247E-2</v>
      </c>
      <c r="X1955">
        <v>1</v>
      </c>
      <c r="Y1955" t="s">
        <v>5</v>
      </c>
      <c r="Z1955" t="s">
        <v>4</v>
      </c>
      <c r="AA1955">
        <v>0</v>
      </c>
      <c r="AB1955">
        <v>0</v>
      </c>
      <c r="AC1955">
        <v>1</v>
      </c>
      <c r="AD1955" t="b">
        <v>1</v>
      </c>
    </row>
    <row r="1956" spans="1:30" x14ac:dyDescent="0.35">
      <c r="A1956" t="s">
        <v>1982</v>
      </c>
      <c r="C1956">
        <v>399</v>
      </c>
      <c r="I1956">
        <v>384</v>
      </c>
      <c r="T1956">
        <v>783</v>
      </c>
      <c r="U1956">
        <v>783</v>
      </c>
      <c r="V1956" s="5">
        <v>783.00333757151941</v>
      </c>
      <c r="W1956" s="6">
        <v>4.262525278322799E-6</v>
      </c>
      <c r="X1956">
        <v>1</v>
      </c>
      <c r="Y1956" t="s">
        <v>8</v>
      </c>
      <c r="Z1956" t="s">
        <v>2</v>
      </c>
      <c r="AA1956">
        <v>0</v>
      </c>
      <c r="AB1956">
        <v>0</v>
      </c>
      <c r="AC1956">
        <v>1</v>
      </c>
      <c r="AD1956" t="b">
        <v>1</v>
      </c>
    </row>
    <row r="1957" spans="1:30" x14ac:dyDescent="0.35">
      <c r="A1957" t="s">
        <v>1983</v>
      </c>
      <c r="G1957">
        <v>784</v>
      </c>
      <c r="T1957">
        <v>784</v>
      </c>
      <c r="U1957">
        <v>784</v>
      </c>
      <c r="V1957" s="5">
        <v>784.00439358332483</v>
      </c>
      <c r="W1957" s="6">
        <v>5.6040289579831579E-6</v>
      </c>
      <c r="X1957">
        <v>1</v>
      </c>
      <c r="Y1957" t="s">
        <v>6</v>
      </c>
      <c r="Z1957" t="s">
        <v>6</v>
      </c>
      <c r="AA1957">
        <v>1</v>
      </c>
      <c r="AB1957">
        <v>0</v>
      </c>
      <c r="AC1957">
        <v>1</v>
      </c>
      <c r="AD1957" t="b">
        <v>0</v>
      </c>
    </row>
    <row r="1958" spans="1:30" x14ac:dyDescent="0.35">
      <c r="A1958" t="s">
        <v>1984</v>
      </c>
      <c r="D1958">
        <v>841</v>
      </c>
      <c r="E1958">
        <v>389</v>
      </c>
      <c r="G1958">
        <v>281</v>
      </c>
      <c r="L1958">
        <v>780</v>
      </c>
      <c r="M1958">
        <v>365</v>
      </c>
      <c r="T1958">
        <v>2656</v>
      </c>
      <c r="U1958">
        <v>2656</v>
      </c>
      <c r="V1958" s="5">
        <v>2656.0481066920697</v>
      </c>
      <c r="W1958" s="6">
        <v>1.8112131308358242E-5</v>
      </c>
      <c r="X1958">
        <v>1</v>
      </c>
      <c r="Y1958" t="s">
        <v>4</v>
      </c>
      <c r="Z1958" t="s">
        <v>6</v>
      </c>
      <c r="AA1958">
        <v>0</v>
      </c>
      <c r="AB1958">
        <v>1986</v>
      </c>
      <c r="AC1958">
        <v>1</v>
      </c>
      <c r="AD1958" t="b">
        <v>1</v>
      </c>
    </row>
    <row r="1959" spans="1:30" x14ac:dyDescent="0.35">
      <c r="A1959" t="s">
        <v>1985</v>
      </c>
      <c r="B1959">
        <v>479</v>
      </c>
      <c r="C1959">
        <v>423</v>
      </c>
      <c r="F1959">
        <v>400</v>
      </c>
      <c r="I1959">
        <v>518</v>
      </c>
      <c r="L1959">
        <v>270</v>
      </c>
      <c r="T1959">
        <v>2090</v>
      </c>
      <c r="U1959">
        <v>2090</v>
      </c>
      <c r="V1959" s="5">
        <v>2090.0523270440253</v>
      </c>
      <c r="W1959" s="6">
        <v>2.5036236341192092E-5</v>
      </c>
      <c r="X1959">
        <v>1</v>
      </c>
      <c r="Y1959" t="s">
        <v>11</v>
      </c>
      <c r="Z1959" t="s">
        <v>1</v>
      </c>
      <c r="AA1959">
        <v>0</v>
      </c>
      <c r="AB1959">
        <v>1341</v>
      </c>
      <c r="AC1959">
        <v>1</v>
      </c>
      <c r="AD1959" t="b">
        <v>1</v>
      </c>
    </row>
    <row r="1960" spans="1:30" x14ac:dyDescent="0.35">
      <c r="A1960" t="s">
        <v>1986</v>
      </c>
      <c r="C1960">
        <v>620</v>
      </c>
      <c r="E1960">
        <v>1029</v>
      </c>
      <c r="F1960">
        <v>407</v>
      </c>
      <c r="T1960">
        <v>2056</v>
      </c>
      <c r="U1960">
        <v>2056</v>
      </c>
      <c r="V1960" s="5">
        <v>2056.0230619933782</v>
      </c>
      <c r="W1960" s="6">
        <v>1.1216797031361526E-5</v>
      </c>
      <c r="X1960">
        <v>1</v>
      </c>
      <c r="Y1960" t="s">
        <v>2</v>
      </c>
      <c r="Z1960" t="s">
        <v>4</v>
      </c>
      <c r="AA1960">
        <v>0</v>
      </c>
      <c r="AB1960">
        <v>407</v>
      </c>
      <c r="AC1960">
        <v>1</v>
      </c>
      <c r="AD1960" t="b">
        <v>1</v>
      </c>
    </row>
    <row r="1961" spans="1:30" x14ac:dyDescent="0.35">
      <c r="A1961" t="s">
        <v>1987</v>
      </c>
      <c r="F1961">
        <v>616</v>
      </c>
      <c r="H1961">
        <v>1087</v>
      </c>
      <c r="K1961">
        <v>1052</v>
      </c>
      <c r="M1961">
        <v>1104</v>
      </c>
      <c r="N1961">
        <v>718</v>
      </c>
      <c r="P1961">
        <v>850</v>
      </c>
      <c r="T1961">
        <v>5427</v>
      </c>
      <c r="U1961">
        <v>5427</v>
      </c>
      <c r="V1961" s="5">
        <v>5427.3136904761905</v>
      </c>
      <c r="W1961" s="6">
        <v>5.7798478967766427E-5</v>
      </c>
      <c r="X1961">
        <v>1</v>
      </c>
      <c r="Y1961" t="s">
        <v>5</v>
      </c>
      <c r="Z1961" t="s">
        <v>13</v>
      </c>
      <c r="AA1961">
        <v>0</v>
      </c>
      <c r="AB1961">
        <v>4093</v>
      </c>
      <c r="AC1961">
        <v>1</v>
      </c>
      <c r="AD1961" t="b">
        <v>1</v>
      </c>
    </row>
    <row r="1962" spans="1:30" x14ac:dyDescent="0.35">
      <c r="A1962" t="s">
        <v>1988</v>
      </c>
      <c r="J1962">
        <v>2120</v>
      </c>
      <c r="N1962">
        <v>1438</v>
      </c>
      <c r="T1962">
        <v>3558</v>
      </c>
      <c r="U1962">
        <v>3558</v>
      </c>
      <c r="V1962" s="5">
        <v>3558.1527477282561</v>
      </c>
      <c r="W1962" s="6">
        <v>4.2928940685210458E-5</v>
      </c>
      <c r="X1962">
        <v>1</v>
      </c>
      <c r="Y1962" t="s">
        <v>13</v>
      </c>
      <c r="Z1962" t="s">
        <v>9</v>
      </c>
      <c r="AA1962">
        <v>0</v>
      </c>
      <c r="AB1962">
        <v>0</v>
      </c>
      <c r="AC1962">
        <v>1</v>
      </c>
      <c r="AD1962" t="b">
        <v>1</v>
      </c>
    </row>
    <row r="1963" spans="1:30" x14ac:dyDescent="0.35">
      <c r="A1963" t="s">
        <v>1989</v>
      </c>
      <c r="G1963">
        <v>1003</v>
      </c>
      <c r="H1963">
        <v>1213</v>
      </c>
      <c r="T1963">
        <v>2216</v>
      </c>
      <c r="U1963">
        <v>2216</v>
      </c>
      <c r="V1963" s="5">
        <v>2216.082001475289</v>
      </c>
      <c r="W1963" s="6">
        <v>3.7002906586656978E-5</v>
      </c>
      <c r="X1963">
        <v>1</v>
      </c>
      <c r="Y1963" t="s">
        <v>7</v>
      </c>
      <c r="Z1963" t="s">
        <v>6</v>
      </c>
      <c r="AA1963">
        <v>0</v>
      </c>
      <c r="AB1963">
        <v>0</v>
      </c>
      <c r="AC1963">
        <v>1</v>
      </c>
      <c r="AD1963" t="b">
        <v>1</v>
      </c>
    </row>
    <row r="1964" spans="1:30" x14ac:dyDescent="0.35">
      <c r="A1964" t="s">
        <v>1990</v>
      </c>
      <c r="H1964">
        <v>430</v>
      </c>
      <c r="P1964">
        <v>486</v>
      </c>
      <c r="T1964">
        <v>916</v>
      </c>
      <c r="U1964">
        <v>916</v>
      </c>
      <c r="V1964" s="5">
        <v>916.00458832526124</v>
      </c>
      <c r="W1964" s="6">
        <v>5.0090636222983305E-6</v>
      </c>
      <c r="X1964">
        <v>1</v>
      </c>
      <c r="Y1964" t="s">
        <v>7</v>
      </c>
      <c r="Z1964" t="s">
        <v>15</v>
      </c>
      <c r="AA1964">
        <v>0</v>
      </c>
      <c r="AB1964">
        <v>0</v>
      </c>
      <c r="AC1964">
        <v>1</v>
      </c>
      <c r="AD1964" t="b">
        <v>1</v>
      </c>
    </row>
    <row r="1965" spans="1:30" x14ac:dyDescent="0.35">
      <c r="A1965" t="s">
        <v>1991</v>
      </c>
      <c r="F1965">
        <v>357</v>
      </c>
      <c r="H1965">
        <v>887</v>
      </c>
      <c r="K1965">
        <v>1052</v>
      </c>
      <c r="M1965">
        <v>1104</v>
      </c>
      <c r="T1965">
        <v>3400</v>
      </c>
      <c r="U1965">
        <v>3400</v>
      </c>
      <c r="V1965" s="5">
        <v>3399.6812339331618</v>
      </c>
      <c r="W1965" s="6">
        <v>9.3763516313378733E-5</v>
      </c>
      <c r="X1965">
        <v>1</v>
      </c>
      <c r="Y1965" t="s">
        <v>5</v>
      </c>
      <c r="Z1965" t="s">
        <v>7</v>
      </c>
      <c r="AA1965">
        <v>0</v>
      </c>
      <c r="AB1965">
        <v>2156</v>
      </c>
      <c r="AC1965">
        <v>1</v>
      </c>
      <c r="AD1965" t="b">
        <v>1</v>
      </c>
    </row>
    <row r="1966" spans="1:30" x14ac:dyDescent="0.35">
      <c r="A1966" t="s">
        <v>1992</v>
      </c>
      <c r="H1966">
        <v>783</v>
      </c>
      <c r="K1966">
        <v>1044</v>
      </c>
      <c r="T1966">
        <v>1827</v>
      </c>
      <c r="U1966">
        <v>1827</v>
      </c>
      <c r="V1966" s="5">
        <v>1827.0172489724016</v>
      </c>
      <c r="W1966" s="6">
        <v>9.4410561319575838E-6</v>
      </c>
      <c r="X1966">
        <v>1</v>
      </c>
      <c r="Y1966" t="s">
        <v>7</v>
      </c>
      <c r="Z1966" t="s">
        <v>10</v>
      </c>
      <c r="AA1966">
        <v>0</v>
      </c>
      <c r="AB1966">
        <v>0</v>
      </c>
      <c r="AC1966">
        <v>1</v>
      </c>
      <c r="AD1966" t="b">
        <v>1</v>
      </c>
    </row>
    <row r="1967" spans="1:30" x14ac:dyDescent="0.35">
      <c r="A1967" t="s">
        <v>1993</v>
      </c>
      <c r="B1967">
        <v>479</v>
      </c>
      <c r="D1967">
        <v>345</v>
      </c>
      <c r="G1967">
        <v>1341</v>
      </c>
      <c r="H1967">
        <v>1214</v>
      </c>
      <c r="I1967">
        <v>684</v>
      </c>
      <c r="T1967">
        <v>4063</v>
      </c>
      <c r="U1967">
        <v>4063</v>
      </c>
      <c r="V1967" s="5">
        <v>4062.8612123974476</v>
      </c>
      <c r="W1967" s="6">
        <v>3.4160064864850943E-5</v>
      </c>
      <c r="X1967">
        <v>1</v>
      </c>
      <c r="Y1967" t="s">
        <v>7</v>
      </c>
      <c r="Z1967" t="s">
        <v>1</v>
      </c>
      <c r="AA1967">
        <v>0</v>
      </c>
      <c r="AB1967">
        <v>2370</v>
      </c>
      <c r="AC1967">
        <v>1</v>
      </c>
      <c r="AD1967" t="b">
        <v>1</v>
      </c>
    </row>
    <row r="1968" spans="1:30" x14ac:dyDescent="0.35">
      <c r="A1968" t="s">
        <v>1994</v>
      </c>
      <c r="J1968">
        <v>798</v>
      </c>
      <c r="O1968">
        <v>1836</v>
      </c>
      <c r="T1968">
        <v>2634</v>
      </c>
      <c r="U1968">
        <v>2634</v>
      </c>
      <c r="V1968" s="5">
        <v>2633.9685836909871</v>
      </c>
      <c r="W1968" s="6">
        <v>1.1927366638856266E-5</v>
      </c>
      <c r="X1968">
        <v>1</v>
      </c>
      <c r="Y1968" t="s">
        <v>14</v>
      </c>
      <c r="Z1968" t="s">
        <v>9</v>
      </c>
      <c r="AA1968">
        <v>0</v>
      </c>
      <c r="AB1968">
        <v>0</v>
      </c>
      <c r="AC1968">
        <v>1</v>
      </c>
      <c r="AD1968" t="b">
        <v>1</v>
      </c>
    </row>
    <row r="1969" spans="1:30" x14ac:dyDescent="0.35">
      <c r="A1969" t="s">
        <v>1995</v>
      </c>
      <c r="C1969">
        <v>492</v>
      </c>
      <c r="M1969">
        <v>1159</v>
      </c>
      <c r="T1969">
        <v>1651</v>
      </c>
      <c r="U1969">
        <v>1651</v>
      </c>
      <c r="V1969" s="5">
        <v>1687.9742546521711</v>
      </c>
      <c r="W1969" s="6">
        <v>2.1904513383582461E-2</v>
      </c>
      <c r="X1969">
        <v>1</v>
      </c>
      <c r="Y1969" t="s">
        <v>12</v>
      </c>
      <c r="Z1969" t="s">
        <v>2</v>
      </c>
      <c r="AA1969">
        <v>0</v>
      </c>
      <c r="AB1969">
        <v>0</v>
      </c>
      <c r="AC1969">
        <v>1</v>
      </c>
      <c r="AD1969" t="b">
        <v>1</v>
      </c>
    </row>
    <row r="1970" spans="1:30" x14ac:dyDescent="0.35">
      <c r="A1970" t="s">
        <v>1996</v>
      </c>
      <c r="G1970">
        <v>485</v>
      </c>
      <c r="H1970">
        <v>1460</v>
      </c>
      <c r="J1970">
        <v>1148</v>
      </c>
      <c r="N1970">
        <v>1197</v>
      </c>
      <c r="O1970">
        <v>2382</v>
      </c>
      <c r="P1970">
        <v>850</v>
      </c>
      <c r="T1970">
        <v>7522</v>
      </c>
      <c r="U1970">
        <v>7522</v>
      </c>
      <c r="V1970" s="5">
        <v>7522.9972602739726</v>
      </c>
      <c r="W1970" s="6">
        <v>1.3256156282799502E-4</v>
      </c>
      <c r="X1970">
        <v>1</v>
      </c>
      <c r="Y1970" t="s">
        <v>6</v>
      </c>
      <c r="Z1970" t="s">
        <v>9</v>
      </c>
      <c r="AA1970">
        <v>0</v>
      </c>
      <c r="AB1970">
        <v>5889</v>
      </c>
      <c r="AC1970">
        <v>1</v>
      </c>
      <c r="AD1970" t="b">
        <v>1</v>
      </c>
    </row>
    <row r="1971" spans="1:30" x14ac:dyDescent="0.35">
      <c r="A1971" t="s">
        <v>1997</v>
      </c>
      <c r="D1971">
        <v>387</v>
      </c>
      <c r="G1971">
        <v>658</v>
      </c>
      <c r="I1971">
        <v>625</v>
      </c>
      <c r="K1971">
        <v>197</v>
      </c>
      <c r="T1971">
        <v>1867</v>
      </c>
      <c r="U1971">
        <v>1867</v>
      </c>
      <c r="V1971" s="5">
        <v>1867.0382834757834</v>
      </c>
      <c r="W1971" s="6">
        <v>2.050492275504001E-5</v>
      </c>
      <c r="X1971">
        <v>1</v>
      </c>
      <c r="Y1971" t="s">
        <v>8</v>
      </c>
      <c r="Z1971" t="s">
        <v>10</v>
      </c>
      <c r="AA1971">
        <v>0</v>
      </c>
      <c r="AB1971">
        <v>1045</v>
      </c>
      <c r="AC1971">
        <v>1</v>
      </c>
      <c r="AD1971" t="b">
        <v>1</v>
      </c>
    </row>
    <row r="1972" spans="1:30" x14ac:dyDescent="0.35">
      <c r="A1972" t="s">
        <v>1998</v>
      </c>
      <c r="T1972">
        <v>0</v>
      </c>
      <c r="U1972">
        <v>0</v>
      </c>
      <c r="V1972" s="5">
        <v>2096.8099822650115</v>
      </c>
      <c r="W1972" s="6">
        <v>1</v>
      </c>
      <c r="X1972">
        <v>0</v>
      </c>
      <c r="Y1972" t="s">
        <v>6</v>
      </c>
      <c r="Z1972" t="s">
        <v>8</v>
      </c>
      <c r="AA1972">
        <v>0</v>
      </c>
      <c r="AB1972">
        <v>0</v>
      </c>
      <c r="AC1972">
        <v>1</v>
      </c>
      <c r="AD1972" t="b">
        <v>0</v>
      </c>
    </row>
    <row r="1973" spans="1:30" x14ac:dyDescent="0.35">
      <c r="A1973" t="s">
        <v>1999</v>
      </c>
      <c r="H1973">
        <v>1221</v>
      </c>
      <c r="K1973">
        <v>962</v>
      </c>
      <c r="M1973">
        <v>189</v>
      </c>
      <c r="T1973">
        <v>2372</v>
      </c>
      <c r="U1973">
        <v>2372</v>
      </c>
      <c r="V1973" s="5">
        <v>2372.0223546944858</v>
      </c>
      <c r="W1973" s="6">
        <v>9.4243186374454236E-6</v>
      </c>
      <c r="X1973">
        <v>1</v>
      </c>
      <c r="Y1973" t="s">
        <v>7</v>
      </c>
      <c r="Z1973" t="s">
        <v>12</v>
      </c>
      <c r="AA1973">
        <v>0</v>
      </c>
      <c r="AB1973">
        <v>962</v>
      </c>
      <c r="AC1973">
        <v>1</v>
      </c>
      <c r="AD1973" t="b">
        <v>1</v>
      </c>
    </row>
    <row r="1974" spans="1:30" x14ac:dyDescent="0.35">
      <c r="A1974" t="s">
        <v>2000</v>
      </c>
      <c r="D1974">
        <v>293</v>
      </c>
      <c r="E1974">
        <v>520</v>
      </c>
      <c r="F1974">
        <v>152</v>
      </c>
      <c r="L1974">
        <v>995</v>
      </c>
      <c r="M1974">
        <v>210</v>
      </c>
      <c r="T1974">
        <v>2170</v>
      </c>
      <c r="U1974">
        <v>2170</v>
      </c>
      <c r="V1974" s="5">
        <v>2170.1665773968934</v>
      </c>
      <c r="W1974" s="6">
        <v>7.6757885145044253E-5</v>
      </c>
      <c r="X1974">
        <v>1</v>
      </c>
      <c r="Y1974" t="s">
        <v>3</v>
      </c>
      <c r="Z1974" t="s">
        <v>4</v>
      </c>
      <c r="AA1974">
        <v>0</v>
      </c>
      <c r="AB1974">
        <v>1357</v>
      </c>
      <c r="AC1974">
        <v>1</v>
      </c>
      <c r="AD1974" t="b">
        <v>1</v>
      </c>
    </row>
    <row r="1975" spans="1:30" x14ac:dyDescent="0.35">
      <c r="A1975" t="s">
        <v>2001</v>
      </c>
      <c r="F1975">
        <v>515</v>
      </c>
      <c r="K1975">
        <v>8</v>
      </c>
      <c r="M1975">
        <v>1266</v>
      </c>
      <c r="T1975">
        <v>1789</v>
      </c>
      <c r="U1975">
        <v>1789</v>
      </c>
      <c r="V1975" s="5">
        <v>1788.9312059676752</v>
      </c>
      <c r="W1975" s="6">
        <v>3.8455381680045632E-5</v>
      </c>
      <c r="X1975">
        <v>1</v>
      </c>
      <c r="Y1975" t="s">
        <v>10</v>
      </c>
      <c r="Z1975" t="s">
        <v>5</v>
      </c>
      <c r="AA1975">
        <v>0</v>
      </c>
      <c r="AB1975">
        <v>1266</v>
      </c>
      <c r="AC1975">
        <v>1</v>
      </c>
      <c r="AD1975" t="b">
        <v>1</v>
      </c>
    </row>
    <row r="1976" spans="1:30" x14ac:dyDescent="0.35">
      <c r="A1976" t="s">
        <v>2002</v>
      </c>
      <c r="D1976">
        <v>523</v>
      </c>
      <c r="I1976">
        <v>483</v>
      </c>
      <c r="M1976">
        <v>194</v>
      </c>
      <c r="T1976">
        <v>1200</v>
      </c>
      <c r="U1976">
        <v>1200</v>
      </c>
      <c r="V1976" s="5">
        <v>1199.9451697127938</v>
      </c>
      <c r="W1976" s="6">
        <v>4.5693993850827669E-5</v>
      </c>
      <c r="X1976">
        <v>1</v>
      </c>
      <c r="Y1976" t="s">
        <v>8</v>
      </c>
      <c r="Z1976" t="s">
        <v>12</v>
      </c>
      <c r="AA1976">
        <v>0</v>
      </c>
      <c r="AB1976">
        <v>523</v>
      </c>
      <c r="AC1976">
        <v>1</v>
      </c>
      <c r="AD1976" t="b">
        <v>1</v>
      </c>
    </row>
    <row r="1977" spans="1:30" x14ac:dyDescent="0.35">
      <c r="A1977" t="s">
        <v>2003</v>
      </c>
      <c r="F1977">
        <v>357</v>
      </c>
      <c r="M1977">
        <v>561</v>
      </c>
      <c r="T1977">
        <v>918</v>
      </c>
      <c r="U1977">
        <v>918</v>
      </c>
      <c r="V1977" s="5">
        <v>917.99951276189051</v>
      </c>
      <c r="W1977" s="6">
        <v>5.3076074955604842E-7</v>
      </c>
      <c r="X1977">
        <v>1</v>
      </c>
      <c r="Y1977" t="s">
        <v>5</v>
      </c>
      <c r="Z1977" t="s">
        <v>12</v>
      </c>
      <c r="AA1977">
        <v>0</v>
      </c>
      <c r="AB1977">
        <v>0</v>
      </c>
      <c r="AC1977">
        <v>1</v>
      </c>
      <c r="AD1977" t="b">
        <v>1</v>
      </c>
    </row>
    <row r="1978" spans="1:30" x14ac:dyDescent="0.35">
      <c r="A1978" t="s">
        <v>2004</v>
      </c>
      <c r="D1978">
        <v>936</v>
      </c>
      <c r="G1978">
        <v>1244</v>
      </c>
      <c r="T1978">
        <v>2180</v>
      </c>
      <c r="U1978">
        <v>2180</v>
      </c>
      <c r="V1978" s="5">
        <v>2179.9565217391305</v>
      </c>
      <c r="W1978" s="6">
        <v>1.9944554139465001E-5</v>
      </c>
      <c r="X1978">
        <v>1</v>
      </c>
      <c r="Y1978" t="s">
        <v>3</v>
      </c>
      <c r="Z1978" t="s">
        <v>6</v>
      </c>
      <c r="AA1978">
        <v>0</v>
      </c>
      <c r="AB1978">
        <v>0</v>
      </c>
      <c r="AC1978">
        <v>1</v>
      </c>
      <c r="AD1978" t="b">
        <v>1</v>
      </c>
    </row>
    <row r="1979" spans="1:30" x14ac:dyDescent="0.35">
      <c r="A1979" t="s">
        <v>2005</v>
      </c>
      <c r="H1979">
        <v>1087</v>
      </c>
      <c r="K1979">
        <v>1044</v>
      </c>
      <c r="T1979">
        <v>2131</v>
      </c>
      <c r="U1979">
        <v>2131</v>
      </c>
      <c r="V1979" s="5">
        <v>2131.0010922330098</v>
      </c>
      <c r="W1979" s="6">
        <v>5.1254455653095997E-7</v>
      </c>
      <c r="X1979">
        <v>1</v>
      </c>
      <c r="Y1979" t="s">
        <v>7</v>
      </c>
      <c r="Z1979" t="s">
        <v>10</v>
      </c>
      <c r="AA1979">
        <v>0</v>
      </c>
      <c r="AB1979">
        <v>0</v>
      </c>
      <c r="AC1979">
        <v>1</v>
      </c>
      <c r="AD1979" t="b">
        <v>1</v>
      </c>
    </row>
    <row r="1980" spans="1:30" x14ac:dyDescent="0.35">
      <c r="A1980" t="s">
        <v>2006</v>
      </c>
      <c r="G1980">
        <v>1269</v>
      </c>
      <c r="K1980">
        <v>538</v>
      </c>
      <c r="T1980">
        <v>1807</v>
      </c>
      <c r="U1980">
        <v>1807</v>
      </c>
      <c r="V1980" s="5">
        <v>1807.0652403194215</v>
      </c>
      <c r="W1980" s="6">
        <v>3.6102913146599609E-5</v>
      </c>
      <c r="X1980">
        <v>1</v>
      </c>
      <c r="Y1980" t="s">
        <v>6</v>
      </c>
      <c r="Z1980" t="s">
        <v>10</v>
      </c>
      <c r="AA1980">
        <v>0</v>
      </c>
      <c r="AB1980">
        <v>0</v>
      </c>
      <c r="AC1980">
        <v>1</v>
      </c>
      <c r="AD1980" t="b">
        <v>1</v>
      </c>
    </row>
    <row r="1981" spans="1:30" x14ac:dyDescent="0.35">
      <c r="A1981" t="s">
        <v>2007</v>
      </c>
      <c r="B1981">
        <v>892</v>
      </c>
      <c r="I1981">
        <v>738</v>
      </c>
      <c r="T1981">
        <v>1630</v>
      </c>
      <c r="U1981">
        <v>1630</v>
      </c>
      <c r="V1981" s="5">
        <v>1630.0695855343356</v>
      </c>
      <c r="W1981" s="6">
        <v>4.2688689460328444E-5</v>
      </c>
      <c r="X1981">
        <v>1</v>
      </c>
      <c r="Y1981" t="s">
        <v>8</v>
      </c>
      <c r="Z1981" t="s">
        <v>1</v>
      </c>
      <c r="AA1981">
        <v>0</v>
      </c>
      <c r="AB1981">
        <v>0</v>
      </c>
      <c r="AC1981">
        <v>1</v>
      </c>
      <c r="AD1981" t="b">
        <v>1</v>
      </c>
    </row>
    <row r="1982" spans="1:30" x14ac:dyDescent="0.35">
      <c r="A1982" t="s">
        <v>2008</v>
      </c>
      <c r="G1982">
        <v>797</v>
      </c>
      <c r="H1982">
        <v>1288</v>
      </c>
      <c r="P1982">
        <v>316</v>
      </c>
      <c r="T1982">
        <v>2401</v>
      </c>
      <c r="U1982">
        <v>2401</v>
      </c>
      <c r="V1982" s="5">
        <v>2400.9774865591398</v>
      </c>
      <c r="W1982" s="6">
        <v>9.3767813260216578E-6</v>
      </c>
      <c r="X1982">
        <v>1</v>
      </c>
      <c r="Y1982" t="s">
        <v>15</v>
      </c>
      <c r="Z1982" t="s">
        <v>6</v>
      </c>
      <c r="AA1982">
        <v>0</v>
      </c>
      <c r="AB1982">
        <v>1288</v>
      </c>
      <c r="AC1982">
        <v>1</v>
      </c>
      <c r="AD1982" t="b">
        <v>1</v>
      </c>
    </row>
    <row r="1983" spans="1:30" x14ac:dyDescent="0.35">
      <c r="A1983" t="s">
        <v>2009</v>
      </c>
      <c r="D1983">
        <v>523</v>
      </c>
      <c r="I1983">
        <v>483</v>
      </c>
      <c r="M1983">
        <v>201</v>
      </c>
      <c r="T1983">
        <v>1207</v>
      </c>
      <c r="U1983">
        <v>1207</v>
      </c>
      <c r="V1983" s="5">
        <v>1206.9754590984976</v>
      </c>
      <c r="W1983" s="6">
        <v>2.0332560465425726E-5</v>
      </c>
      <c r="X1983">
        <v>1</v>
      </c>
      <c r="Y1983" t="s">
        <v>8</v>
      </c>
      <c r="Z1983" t="s">
        <v>12</v>
      </c>
      <c r="AA1983">
        <v>0</v>
      </c>
      <c r="AB1983">
        <v>523</v>
      </c>
      <c r="AC1983">
        <v>1</v>
      </c>
      <c r="AD1983" t="b">
        <v>1</v>
      </c>
    </row>
    <row r="1984" spans="1:30" x14ac:dyDescent="0.35">
      <c r="A1984" t="s">
        <v>2010</v>
      </c>
      <c r="D1984">
        <v>829</v>
      </c>
      <c r="T1984">
        <v>829</v>
      </c>
      <c r="U1984">
        <v>829</v>
      </c>
      <c r="V1984" s="5">
        <v>828.99462262339159</v>
      </c>
      <c r="W1984" s="6">
        <v>6.4866242333283201E-6</v>
      </c>
      <c r="X1984">
        <v>1</v>
      </c>
      <c r="Y1984" t="s">
        <v>3</v>
      </c>
      <c r="Z1984" t="s">
        <v>3</v>
      </c>
      <c r="AA1984">
        <v>1</v>
      </c>
      <c r="AB1984">
        <v>0</v>
      </c>
      <c r="AC1984">
        <v>1</v>
      </c>
      <c r="AD1984" t="b">
        <v>0</v>
      </c>
    </row>
    <row r="1985" spans="1:30" x14ac:dyDescent="0.35">
      <c r="A1985" t="s">
        <v>2011</v>
      </c>
      <c r="C1985">
        <v>346</v>
      </c>
      <c r="E1985">
        <v>726</v>
      </c>
      <c r="F1985">
        <v>522</v>
      </c>
      <c r="T1985">
        <v>1594</v>
      </c>
      <c r="U1985">
        <v>1594</v>
      </c>
      <c r="V1985" s="5">
        <v>1593.9998158548938</v>
      </c>
      <c r="W1985" s="6">
        <v>1.1552391938835977E-7</v>
      </c>
      <c r="X1985">
        <v>1</v>
      </c>
      <c r="Y1985" t="s">
        <v>2</v>
      </c>
      <c r="Z1985" t="s">
        <v>4</v>
      </c>
      <c r="AA1985">
        <v>0</v>
      </c>
      <c r="AB1985">
        <v>522</v>
      </c>
      <c r="AC1985">
        <v>1</v>
      </c>
      <c r="AD1985" t="b">
        <v>1</v>
      </c>
    </row>
    <row r="1986" spans="1:30" x14ac:dyDescent="0.35">
      <c r="A1986" t="s">
        <v>2012</v>
      </c>
      <c r="F1986">
        <v>597</v>
      </c>
      <c r="K1986">
        <v>149</v>
      </c>
      <c r="M1986">
        <v>1266</v>
      </c>
      <c r="T1986">
        <v>2012</v>
      </c>
      <c r="U1986">
        <v>2012</v>
      </c>
      <c r="V1986" s="5">
        <v>2048.9995785924989</v>
      </c>
      <c r="W1986" s="6">
        <v>1.8057387116650694E-2</v>
      </c>
      <c r="X1986">
        <v>1</v>
      </c>
      <c r="Y1986" t="s">
        <v>10</v>
      </c>
      <c r="Z1986" t="s">
        <v>5</v>
      </c>
      <c r="AA1986">
        <v>0</v>
      </c>
      <c r="AB1986">
        <v>1266</v>
      </c>
      <c r="AC1986">
        <v>1</v>
      </c>
      <c r="AD1986" t="b">
        <v>1</v>
      </c>
    </row>
    <row r="1987" spans="1:30" x14ac:dyDescent="0.35">
      <c r="A1987" t="s">
        <v>2013</v>
      </c>
      <c r="C1987">
        <v>144</v>
      </c>
      <c r="D1987">
        <v>1030</v>
      </c>
      <c r="G1987">
        <v>569</v>
      </c>
      <c r="T1987">
        <v>1743</v>
      </c>
      <c r="U1987">
        <v>1743</v>
      </c>
      <c r="V1987" s="5">
        <v>1742.9404232616041</v>
      </c>
      <c r="W1987" s="6">
        <v>3.4181741154641854E-5</v>
      </c>
      <c r="X1987">
        <v>1</v>
      </c>
      <c r="Y1987" t="s">
        <v>6</v>
      </c>
      <c r="Z1987" t="s">
        <v>2</v>
      </c>
      <c r="AA1987">
        <v>0</v>
      </c>
      <c r="AB1987">
        <v>1030</v>
      </c>
      <c r="AC1987">
        <v>1</v>
      </c>
      <c r="AD1987" t="b">
        <v>1</v>
      </c>
    </row>
    <row r="1988" spans="1:30" x14ac:dyDescent="0.35">
      <c r="A1988" t="s">
        <v>2014</v>
      </c>
      <c r="D1988">
        <v>293</v>
      </c>
      <c r="F1988">
        <v>152</v>
      </c>
      <c r="L1988">
        <v>206</v>
      </c>
      <c r="M1988">
        <v>210</v>
      </c>
      <c r="T1988">
        <v>861</v>
      </c>
      <c r="U1988">
        <v>861</v>
      </c>
      <c r="V1988" s="5">
        <v>860.97595411427312</v>
      </c>
      <c r="W1988" s="6">
        <v>2.7928637974117244E-5</v>
      </c>
      <c r="X1988">
        <v>1</v>
      </c>
      <c r="Y1988" t="s">
        <v>3</v>
      </c>
      <c r="Z1988" t="s">
        <v>11</v>
      </c>
      <c r="AA1988">
        <v>0</v>
      </c>
      <c r="AB1988">
        <v>362</v>
      </c>
      <c r="AC1988">
        <v>1</v>
      </c>
      <c r="AD1988" t="b">
        <v>1</v>
      </c>
    </row>
    <row r="1989" spans="1:30" x14ac:dyDescent="0.35">
      <c r="A1989" t="s">
        <v>2015</v>
      </c>
      <c r="C1989">
        <v>404</v>
      </c>
      <c r="F1989">
        <v>400</v>
      </c>
      <c r="L1989">
        <v>270</v>
      </c>
      <c r="T1989">
        <v>1074</v>
      </c>
      <c r="U1989">
        <v>1074</v>
      </c>
      <c r="V1989" s="5">
        <v>1073.9891149313114</v>
      </c>
      <c r="W1989" s="6">
        <v>1.013517598759888E-5</v>
      </c>
      <c r="X1989">
        <v>1</v>
      </c>
      <c r="Y1989" t="s">
        <v>11</v>
      </c>
      <c r="Z1989" t="s">
        <v>2</v>
      </c>
      <c r="AA1989">
        <v>0</v>
      </c>
      <c r="AB1989">
        <v>400</v>
      </c>
      <c r="AC1989">
        <v>1</v>
      </c>
      <c r="AD1989" t="b">
        <v>1</v>
      </c>
    </row>
    <row r="1990" spans="1:30" x14ac:dyDescent="0.35">
      <c r="A1990" t="s">
        <v>2016</v>
      </c>
      <c r="H1990">
        <v>71</v>
      </c>
      <c r="N1990">
        <v>681</v>
      </c>
      <c r="P1990">
        <v>958</v>
      </c>
      <c r="T1990">
        <v>1710</v>
      </c>
      <c r="U1990">
        <v>1710</v>
      </c>
      <c r="V1990" s="5">
        <v>1710.0114037469455</v>
      </c>
      <c r="W1990" s="6">
        <v>6.668813389474395E-6</v>
      </c>
      <c r="X1990">
        <v>1</v>
      </c>
      <c r="Y1990" t="s">
        <v>7</v>
      </c>
      <c r="Z1990" t="s">
        <v>13</v>
      </c>
      <c r="AA1990">
        <v>0</v>
      </c>
      <c r="AB1990">
        <v>958</v>
      </c>
      <c r="AC1990">
        <v>1</v>
      </c>
      <c r="AD1990" t="b">
        <v>1</v>
      </c>
    </row>
    <row r="1991" spans="1:30" x14ac:dyDescent="0.35">
      <c r="A1991" t="s">
        <v>2017</v>
      </c>
      <c r="C1991">
        <v>431</v>
      </c>
      <c r="F1991">
        <v>400</v>
      </c>
      <c r="L1991">
        <v>270</v>
      </c>
      <c r="T1991">
        <v>1101</v>
      </c>
      <c r="U1991">
        <v>1101</v>
      </c>
      <c r="V1991" s="5">
        <v>1100.9955173985716</v>
      </c>
      <c r="W1991" s="6">
        <v>4.0714075194664267E-6</v>
      </c>
      <c r="X1991">
        <v>1</v>
      </c>
      <c r="Y1991" t="s">
        <v>11</v>
      </c>
      <c r="Z1991" t="s">
        <v>2</v>
      </c>
      <c r="AA1991">
        <v>0</v>
      </c>
      <c r="AB1991">
        <v>400</v>
      </c>
      <c r="AC1991">
        <v>1</v>
      </c>
      <c r="AD1991" t="b">
        <v>1</v>
      </c>
    </row>
    <row r="1992" spans="1:30" x14ac:dyDescent="0.35">
      <c r="A1992" t="s">
        <v>2018</v>
      </c>
      <c r="H1992">
        <v>71</v>
      </c>
      <c r="J1992">
        <v>860</v>
      </c>
      <c r="N1992">
        <v>1728</v>
      </c>
      <c r="P1992">
        <v>958</v>
      </c>
      <c r="R1992">
        <v>361</v>
      </c>
      <c r="T1992">
        <v>3978</v>
      </c>
      <c r="U1992">
        <v>3978</v>
      </c>
      <c r="V1992" s="5">
        <v>3977.4585977636748</v>
      </c>
      <c r="W1992" s="6">
        <v>1.3611762964160453E-4</v>
      </c>
      <c r="X1992">
        <v>1</v>
      </c>
      <c r="Y1992" t="s">
        <v>7</v>
      </c>
      <c r="Z1992" t="s">
        <v>17</v>
      </c>
      <c r="AA1992">
        <v>0</v>
      </c>
      <c r="AB1992">
        <v>3546</v>
      </c>
      <c r="AC1992">
        <v>1</v>
      </c>
      <c r="AD1992" t="b">
        <v>1</v>
      </c>
    </row>
    <row r="1993" spans="1:30" x14ac:dyDescent="0.35">
      <c r="A1993" t="s">
        <v>2019</v>
      </c>
      <c r="C1993">
        <v>337</v>
      </c>
      <c r="D1993">
        <v>1276</v>
      </c>
      <c r="G1993">
        <v>179</v>
      </c>
      <c r="T1993">
        <v>1792</v>
      </c>
      <c r="U1993">
        <v>1792</v>
      </c>
      <c r="V1993" s="5">
        <v>1791.9051450349355</v>
      </c>
      <c r="W1993" s="6">
        <v>5.2935260176783804E-5</v>
      </c>
      <c r="X1993">
        <v>1</v>
      </c>
      <c r="Y1993" t="s">
        <v>2</v>
      </c>
      <c r="Z1993" t="s">
        <v>6</v>
      </c>
      <c r="AA1993">
        <v>0</v>
      </c>
      <c r="AB1993">
        <v>1276</v>
      </c>
      <c r="AC1993">
        <v>1</v>
      </c>
      <c r="AD1993" t="b">
        <v>1</v>
      </c>
    </row>
    <row r="1994" spans="1:30" x14ac:dyDescent="0.35">
      <c r="A1994" t="s">
        <v>2020</v>
      </c>
      <c r="C1994">
        <v>531</v>
      </c>
      <c r="K1994">
        <v>536</v>
      </c>
      <c r="M1994">
        <v>785</v>
      </c>
      <c r="T1994">
        <v>1852</v>
      </c>
      <c r="U1994">
        <v>1852</v>
      </c>
      <c r="V1994" s="5">
        <v>1852.0035671342685</v>
      </c>
      <c r="W1994" s="6">
        <v>1.9260947072421519E-6</v>
      </c>
      <c r="X1994">
        <v>1</v>
      </c>
      <c r="Y1994" t="s">
        <v>10</v>
      </c>
      <c r="Z1994" t="s">
        <v>2</v>
      </c>
      <c r="AA1994">
        <v>0</v>
      </c>
      <c r="AB1994">
        <v>785</v>
      </c>
      <c r="AC1994">
        <v>1</v>
      </c>
      <c r="AD1994" t="b">
        <v>1</v>
      </c>
    </row>
    <row r="1995" spans="1:30" x14ac:dyDescent="0.35">
      <c r="A1995" t="s">
        <v>2021</v>
      </c>
      <c r="D1995">
        <v>823</v>
      </c>
      <c r="E1995">
        <v>486</v>
      </c>
      <c r="G1995">
        <v>90</v>
      </c>
      <c r="L1995">
        <v>885</v>
      </c>
      <c r="M1995">
        <v>396</v>
      </c>
      <c r="T1995">
        <v>2680</v>
      </c>
      <c r="U1995">
        <v>2680</v>
      </c>
      <c r="V1995" s="5">
        <v>2679.8185483870966</v>
      </c>
      <c r="W1995" s="6">
        <v>6.7710410099449531E-5</v>
      </c>
      <c r="X1995">
        <v>1</v>
      </c>
      <c r="Y1995" t="s">
        <v>6</v>
      </c>
      <c r="Z1995" t="s">
        <v>4</v>
      </c>
      <c r="AA1995">
        <v>0</v>
      </c>
      <c r="AB1995">
        <v>2104</v>
      </c>
      <c r="AC1995">
        <v>1</v>
      </c>
      <c r="AD1995" t="b">
        <v>1</v>
      </c>
    </row>
    <row r="1996" spans="1:30" x14ac:dyDescent="0.35">
      <c r="A1996" t="s">
        <v>2022</v>
      </c>
      <c r="C1996">
        <v>436</v>
      </c>
      <c r="E1996">
        <v>474</v>
      </c>
      <c r="F1996">
        <v>528</v>
      </c>
      <c r="T1996">
        <v>1438</v>
      </c>
      <c r="U1996">
        <v>1438</v>
      </c>
      <c r="V1996" s="5">
        <v>1428.7088263511353</v>
      </c>
      <c r="W1996" s="6">
        <v>6.5031960869129822E-3</v>
      </c>
      <c r="X1996">
        <v>1</v>
      </c>
      <c r="Y1996" t="s">
        <v>4</v>
      </c>
      <c r="Z1996" t="s">
        <v>2</v>
      </c>
      <c r="AA1996">
        <v>0</v>
      </c>
      <c r="AB1996">
        <v>528</v>
      </c>
      <c r="AC1996">
        <v>1</v>
      </c>
      <c r="AD1996" t="b">
        <v>1</v>
      </c>
    </row>
    <row r="1997" spans="1:30" x14ac:dyDescent="0.35">
      <c r="A1997" t="s">
        <v>2023</v>
      </c>
      <c r="K1997">
        <v>247</v>
      </c>
      <c r="M1997">
        <v>698</v>
      </c>
      <c r="T1997">
        <v>945</v>
      </c>
      <c r="U1997">
        <v>945</v>
      </c>
      <c r="V1997" s="5">
        <v>997.29271970565173</v>
      </c>
      <c r="W1997" s="6">
        <v>5.2434675068204435E-2</v>
      </c>
      <c r="X1997">
        <v>1</v>
      </c>
      <c r="Y1997" t="s">
        <v>12</v>
      </c>
      <c r="Z1997" t="s">
        <v>10</v>
      </c>
      <c r="AA1997">
        <v>0</v>
      </c>
      <c r="AB1997">
        <v>0</v>
      </c>
      <c r="AC1997">
        <v>1</v>
      </c>
      <c r="AD1997" t="b">
        <v>1</v>
      </c>
    </row>
    <row r="1998" spans="1:30" x14ac:dyDescent="0.35">
      <c r="A1998" t="s">
        <v>2024</v>
      </c>
      <c r="F1998">
        <v>508</v>
      </c>
      <c r="H1998">
        <v>1221</v>
      </c>
      <c r="K1998">
        <v>962</v>
      </c>
      <c r="M1998">
        <v>1085</v>
      </c>
      <c r="T1998">
        <v>3776</v>
      </c>
      <c r="U1998">
        <v>3776</v>
      </c>
      <c r="V1998" s="5">
        <v>3775.7966886238205</v>
      </c>
      <c r="W1998" s="6">
        <v>5.3845954362972083E-5</v>
      </c>
      <c r="X1998">
        <v>1</v>
      </c>
      <c r="Y1998" t="s">
        <v>7</v>
      </c>
      <c r="Z1998" t="s">
        <v>5</v>
      </c>
      <c r="AA1998">
        <v>0</v>
      </c>
      <c r="AB1998">
        <v>2047</v>
      </c>
      <c r="AC1998">
        <v>1</v>
      </c>
      <c r="AD1998" t="b">
        <v>1</v>
      </c>
    </row>
    <row r="1999" spans="1:30" x14ac:dyDescent="0.35">
      <c r="A1999" t="s">
        <v>2025</v>
      </c>
      <c r="E1999">
        <v>410</v>
      </c>
      <c r="F1999">
        <v>392</v>
      </c>
      <c r="T1999">
        <v>802</v>
      </c>
      <c r="U1999">
        <v>802</v>
      </c>
      <c r="V1999" s="5">
        <v>789.00457409568264</v>
      </c>
      <c r="W1999" s="6">
        <v>1.6470659779396161E-2</v>
      </c>
      <c r="X1999">
        <v>1</v>
      </c>
      <c r="Y1999" t="s">
        <v>5</v>
      </c>
      <c r="Z1999" t="s">
        <v>4</v>
      </c>
      <c r="AA1999">
        <v>0</v>
      </c>
      <c r="AB1999">
        <v>0</v>
      </c>
      <c r="AC1999">
        <v>1</v>
      </c>
      <c r="AD1999" t="b">
        <v>1</v>
      </c>
    </row>
    <row r="2000" spans="1:30" x14ac:dyDescent="0.35">
      <c r="A2000" t="s">
        <v>2026</v>
      </c>
      <c r="F2000">
        <v>760</v>
      </c>
      <c r="K2000">
        <v>536</v>
      </c>
      <c r="M2000">
        <v>590</v>
      </c>
      <c r="T2000">
        <v>1886</v>
      </c>
      <c r="U2000">
        <v>1886</v>
      </c>
      <c r="V2000" s="5">
        <v>1885.9966852570196</v>
      </c>
      <c r="W2000" s="6">
        <v>1.7575550404072425E-6</v>
      </c>
      <c r="X2000">
        <v>1</v>
      </c>
      <c r="Y2000" t="s">
        <v>10</v>
      </c>
      <c r="Z2000" t="s">
        <v>5</v>
      </c>
      <c r="AA2000">
        <v>0</v>
      </c>
      <c r="AB2000">
        <v>590</v>
      </c>
      <c r="AC2000">
        <v>1</v>
      </c>
      <c r="AD2000" t="b">
        <v>1</v>
      </c>
    </row>
    <row r="2001" spans="1:30" x14ac:dyDescent="0.35">
      <c r="A2001" t="s">
        <v>2027</v>
      </c>
      <c r="G2001">
        <v>378</v>
      </c>
      <c r="H2001">
        <v>1183</v>
      </c>
      <c r="T2001">
        <v>1561</v>
      </c>
      <c r="U2001">
        <v>1561</v>
      </c>
      <c r="V2001" s="5">
        <v>1560.9472586412396</v>
      </c>
      <c r="W2001" s="6">
        <v>3.3788046629003883E-5</v>
      </c>
      <c r="X2001">
        <v>1</v>
      </c>
      <c r="Y2001" t="s">
        <v>6</v>
      </c>
      <c r="Z2001" t="s">
        <v>7</v>
      </c>
      <c r="AA2001">
        <v>0</v>
      </c>
      <c r="AB2001">
        <v>0</v>
      </c>
      <c r="AC2001">
        <v>1</v>
      </c>
      <c r="AD2001" t="b">
        <v>1</v>
      </c>
    </row>
    <row r="2002" spans="1:30" x14ac:dyDescent="0.35">
      <c r="A2002" t="s">
        <v>2028</v>
      </c>
      <c r="C2002">
        <v>433</v>
      </c>
      <c r="D2002">
        <v>45</v>
      </c>
      <c r="E2002">
        <v>818</v>
      </c>
      <c r="F2002">
        <v>522</v>
      </c>
      <c r="T2002">
        <v>1818</v>
      </c>
      <c r="U2002">
        <v>1818</v>
      </c>
      <c r="V2002" s="5">
        <v>1817.8910661338145</v>
      </c>
      <c r="W2002" s="6">
        <v>5.9923208939646138E-5</v>
      </c>
      <c r="X2002">
        <v>1</v>
      </c>
      <c r="Y2002" t="s">
        <v>3</v>
      </c>
      <c r="Z2002" t="s">
        <v>4</v>
      </c>
      <c r="AA2002">
        <v>0</v>
      </c>
      <c r="AB2002">
        <v>955</v>
      </c>
      <c r="AC2002">
        <v>1</v>
      </c>
      <c r="AD2002" t="b">
        <v>1</v>
      </c>
    </row>
    <row r="2003" spans="1:30" x14ac:dyDescent="0.35">
      <c r="A2003" t="s">
        <v>2029</v>
      </c>
      <c r="B2003">
        <v>456</v>
      </c>
      <c r="C2003">
        <v>423</v>
      </c>
      <c r="E2003">
        <v>474</v>
      </c>
      <c r="F2003">
        <v>528</v>
      </c>
      <c r="I2003">
        <v>518</v>
      </c>
      <c r="T2003">
        <v>2399</v>
      </c>
      <c r="U2003">
        <v>2399</v>
      </c>
      <c r="V2003" s="5">
        <v>2399.122021294575</v>
      </c>
      <c r="W2003" s="6">
        <v>5.0860812202108497E-5</v>
      </c>
      <c r="X2003">
        <v>1</v>
      </c>
      <c r="Y2003" t="s">
        <v>4</v>
      </c>
      <c r="Z2003" t="s">
        <v>1</v>
      </c>
      <c r="AA2003">
        <v>0</v>
      </c>
      <c r="AB2003">
        <v>1469</v>
      </c>
      <c r="AC2003">
        <v>1</v>
      </c>
      <c r="AD2003" t="b">
        <v>1</v>
      </c>
    </row>
    <row r="2004" spans="1:30" x14ac:dyDescent="0.35">
      <c r="A2004" t="s">
        <v>2030</v>
      </c>
      <c r="L2004">
        <v>406</v>
      </c>
      <c r="T2004">
        <v>406</v>
      </c>
      <c r="U2004">
        <v>406</v>
      </c>
      <c r="V2004" s="5">
        <v>406.00004926593755</v>
      </c>
      <c r="W2004" s="6">
        <v>1.2134465903943935E-7</v>
      </c>
      <c r="X2004">
        <v>1</v>
      </c>
      <c r="Y2004" t="s">
        <v>11</v>
      </c>
      <c r="Z2004" t="s">
        <v>11</v>
      </c>
      <c r="AA2004">
        <v>1</v>
      </c>
      <c r="AB2004">
        <v>0</v>
      </c>
      <c r="AC2004">
        <v>1</v>
      </c>
      <c r="AD2004" t="b">
        <v>0</v>
      </c>
    </row>
    <row r="2005" spans="1:30" x14ac:dyDescent="0.35">
      <c r="A2005" t="s">
        <v>2031</v>
      </c>
      <c r="C2005">
        <v>655</v>
      </c>
      <c r="T2005">
        <v>655</v>
      </c>
      <c r="U2005">
        <v>655</v>
      </c>
      <c r="V2005" s="5">
        <v>706.0024192969687</v>
      </c>
      <c r="W2005" s="6">
        <v>7.224113955268946E-2</v>
      </c>
      <c r="X2005">
        <v>1</v>
      </c>
      <c r="Y2005" t="s">
        <v>2</v>
      </c>
      <c r="Z2005" t="s">
        <v>2</v>
      </c>
      <c r="AA2005">
        <v>1</v>
      </c>
      <c r="AB2005">
        <v>0</v>
      </c>
      <c r="AC2005">
        <v>1</v>
      </c>
      <c r="AD2005" t="b">
        <v>0</v>
      </c>
    </row>
    <row r="2006" spans="1:30" x14ac:dyDescent="0.35">
      <c r="A2006" t="s">
        <v>2032</v>
      </c>
      <c r="D2006">
        <v>1148</v>
      </c>
      <c r="F2006">
        <v>501</v>
      </c>
      <c r="G2006">
        <v>90</v>
      </c>
      <c r="M2006">
        <v>210</v>
      </c>
      <c r="T2006">
        <v>1949</v>
      </c>
      <c r="U2006">
        <v>1949</v>
      </c>
      <c r="V2006" s="5">
        <v>1949.113372781065</v>
      </c>
      <c r="W2006" s="6">
        <v>5.8166334831112081E-5</v>
      </c>
      <c r="X2006">
        <v>1</v>
      </c>
      <c r="Y2006" t="s">
        <v>6</v>
      </c>
      <c r="Z2006" t="s">
        <v>5</v>
      </c>
      <c r="AA2006">
        <v>0</v>
      </c>
      <c r="AB2006">
        <v>1358</v>
      </c>
      <c r="AC2006">
        <v>1</v>
      </c>
      <c r="AD2006" t="b">
        <v>1</v>
      </c>
    </row>
    <row r="2007" spans="1:30" x14ac:dyDescent="0.35">
      <c r="A2007" t="s">
        <v>2033</v>
      </c>
      <c r="H2007">
        <v>453</v>
      </c>
      <c r="T2007">
        <v>453</v>
      </c>
      <c r="U2007">
        <v>453</v>
      </c>
      <c r="V2007" s="5">
        <v>453.00199026384445</v>
      </c>
      <c r="W2007" s="6">
        <v>4.3934991174952259E-6</v>
      </c>
      <c r="X2007">
        <v>1</v>
      </c>
      <c r="Y2007" t="s">
        <v>7</v>
      </c>
      <c r="Z2007" t="s">
        <v>7</v>
      </c>
      <c r="AA2007">
        <v>1</v>
      </c>
      <c r="AB2007">
        <v>0</v>
      </c>
      <c r="AC2007">
        <v>1</v>
      </c>
      <c r="AD2007" t="b">
        <v>0</v>
      </c>
    </row>
    <row r="2008" spans="1:30" x14ac:dyDescent="0.35">
      <c r="A2008" t="s">
        <v>2034</v>
      </c>
      <c r="C2008">
        <v>200</v>
      </c>
      <c r="D2008">
        <v>143</v>
      </c>
      <c r="T2008">
        <v>343</v>
      </c>
      <c r="U2008">
        <v>343</v>
      </c>
      <c r="V2008" s="5">
        <v>343.00424291617475</v>
      </c>
      <c r="W2008" s="6">
        <v>1.2369864986723434E-5</v>
      </c>
      <c r="X2008">
        <v>1</v>
      </c>
      <c r="Y2008" t="s">
        <v>2</v>
      </c>
      <c r="Z2008" t="s">
        <v>3</v>
      </c>
      <c r="AA2008">
        <v>0</v>
      </c>
      <c r="AB2008">
        <v>0</v>
      </c>
      <c r="AC2008">
        <v>1</v>
      </c>
      <c r="AD2008" t="b">
        <v>1</v>
      </c>
    </row>
    <row r="2009" spans="1:30" x14ac:dyDescent="0.35">
      <c r="A2009" t="s">
        <v>2035</v>
      </c>
      <c r="B2009">
        <v>547</v>
      </c>
      <c r="D2009">
        <v>1000</v>
      </c>
      <c r="G2009">
        <v>33</v>
      </c>
      <c r="I2009">
        <v>684</v>
      </c>
      <c r="T2009">
        <v>2264</v>
      </c>
      <c r="U2009">
        <v>2264</v>
      </c>
      <c r="V2009" s="5">
        <v>2263.9484833079141</v>
      </c>
      <c r="W2009" s="6">
        <v>2.2755240441966682E-5</v>
      </c>
      <c r="X2009">
        <v>1</v>
      </c>
      <c r="Y2009" t="s">
        <v>6</v>
      </c>
      <c r="Z2009" t="s">
        <v>1</v>
      </c>
      <c r="AA2009">
        <v>0</v>
      </c>
      <c r="AB2009">
        <v>1684</v>
      </c>
      <c r="AC2009">
        <v>1</v>
      </c>
      <c r="AD2009" t="b">
        <v>1</v>
      </c>
    </row>
    <row r="2010" spans="1:30" x14ac:dyDescent="0.35">
      <c r="A2010" t="s">
        <v>2036</v>
      </c>
      <c r="G2010">
        <v>315</v>
      </c>
      <c r="T2010">
        <v>315</v>
      </c>
      <c r="U2010">
        <v>315</v>
      </c>
      <c r="V2010" s="5">
        <v>315.00400766684089</v>
      </c>
      <c r="W2010" s="6">
        <v>1.2722590009490086E-5</v>
      </c>
      <c r="X2010">
        <v>1</v>
      </c>
      <c r="Y2010" t="s">
        <v>6</v>
      </c>
      <c r="Z2010" t="s">
        <v>6</v>
      </c>
      <c r="AA2010">
        <v>1</v>
      </c>
      <c r="AB2010">
        <v>0</v>
      </c>
      <c r="AC2010">
        <v>1</v>
      </c>
      <c r="AD2010" t="b">
        <v>0</v>
      </c>
    </row>
    <row r="2011" spans="1:30" x14ac:dyDescent="0.35">
      <c r="A2011" t="s">
        <v>2037</v>
      </c>
      <c r="H2011">
        <v>1282</v>
      </c>
      <c r="K2011">
        <v>1009</v>
      </c>
      <c r="T2011">
        <v>2291</v>
      </c>
      <c r="U2011">
        <v>2291</v>
      </c>
      <c r="V2011" s="5">
        <v>2290.968428872106</v>
      </c>
      <c r="W2011" s="6">
        <v>1.3780690949801948E-5</v>
      </c>
      <c r="X2011">
        <v>1</v>
      </c>
      <c r="Y2011" t="s">
        <v>10</v>
      </c>
      <c r="Z2011" t="s">
        <v>7</v>
      </c>
      <c r="AA2011">
        <v>0</v>
      </c>
      <c r="AB2011">
        <v>0</v>
      </c>
      <c r="AC2011">
        <v>1</v>
      </c>
      <c r="AD2011" t="b">
        <v>1</v>
      </c>
    </row>
    <row r="2012" spans="1:30" x14ac:dyDescent="0.35">
      <c r="A2012" t="s">
        <v>2038</v>
      </c>
      <c r="C2012">
        <v>417</v>
      </c>
      <c r="F2012">
        <v>400</v>
      </c>
      <c r="L2012">
        <v>270</v>
      </c>
      <c r="T2012">
        <v>1087</v>
      </c>
      <c r="U2012">
        <v>1087</v>
      </c>
      <c r="V2012" s="5">
        <v>1087.0200487784714</v>
      </c>
      <c r="W2012" s="6">
        <v>1.8443798248174947E-5</v>
      </c>
      <c r="X2012">
        <v>1</v>
      </c>
      <c r="Y2012" t="s">
        <v>11</v>
      </c>
      <c r="Z2012" t="s">
        <v>2</v>
      </c>
      <c r="AA2012">
        <v>0</v>
      </c>
      <c r="AB2012">
        <v>400</v>
      </c>
      <c r="AC2012">
        <v>1</v>
      </c>
      <c r="AD2012" t="b">
        <v>1</v>
      </c>
    </row>
    <row r="2013" spans="1:30" x14ac:dyDescent="0.35">
      <c r="A2013" t="s">
        <v>2039</v>
      </c>
      <c r="H2013">
        <v>887</v>
      </c>
      <c r="K2013">
        <v>1115</v>
      </c>
      <c r="M2013">
        <v>0</v>
      </c>
      <c r="T2013">
        <v>2002</v>
      </c>
      <c r="U2013">
        <v>2002</v>
      </c>
      <c r="V2013" s="5">
        <v>2002.0921587377479</v>
      </c>
      <c r="W2013" s="6">
        <v>4.6031216567985422E-5</v>
      </c>
      <c r="X2013">
        <v>1</v>
      </c>
      <c r="Y2013" t="s">
        <v>12</v>
      </c>
      <c r="Z2013" t="s">
        <v>7</v>
      </c>
      <c r="AA2013">
        <v>0</v>
      </c>
      <c r="AB2013">
        <v>1115</v>
      </c>
      <c r="AC2013">
        <v>1</v>
      </c>
      <c r="AD2013" t="b">
        <v>1</v>
      </c>
    </row>
    <row r="2014" spans="1:30" x14ac:dyDescent="0.35">
      <c r="A2014" t="s">
        <v>2040</v>
      </c>
      <c r="G2014">
        <v>515</v>
      </c>
      <c r="K2014">
        <v>515</v>
      </c>
      <c r="T2014">
        <v>1030</v>
      </c>
      <c r="U2014">
        <v>1030</v>
      </c>
      <c r="V2014" s="5">
        <v>1029.9626429885609</v>
      </c>
      <c r="W2014" s="6">
        <v>3.6270258628704014E-5</v>
      </c>
      <c r="X2014">
        <v>1</v>
      </c>
      <c r="Y2014" t="s">
        <v>10</v>
      </c>
      <c r="Z2014" t="s">
        <v>6</v>
      </c>
      <c r="AA2014">
        <v>0</v>
      </c>
      <c r="AB2014">
        <v>0</v>
      </c>
      <c r="AC2014">
        <v>1</v>
      </c>
      <c r="AD2014" t="b">
        <v>1</v>
      </c>
    </row>
    <row r="2015" spans="1:30" x14ac:dyDescent="0.35">
      <c r="A2015" t="s">
        <v>2041</v>
      </c>
      <c r="B2015">
        <v>499</v>
      </c>
      <c r="C2015">
        <v>423</v>
      </c>
      <c r="F2015">
        <v>126</v>
      </c>
      <c r="I2015">
        <v>518</v>
      </c>
      <c r="T2015">
        <v>1566</v>
      </c>
      <c r="U2015">
        <v>1566</v>
      </c>
      <c r="V2015" s="5">
        <v>1464.0714285714287</v>
      </c>
      <c r="W2015" s="6">
        <v>6.9619944382104629E-2</v>
      </c>
      <c r="X2015">
        <v>1</v>
      </c>
      <c r="Y2015" t="s">
        <v>5</v>
      </c>
      <c r="Z2015" t="s">
        <v>1</v>
      </c>
      <c r="AA2015">
        <v>0</v>
      </c>
      <c r="AB2015">
        <v>941</v>
      </c>
      <c r="AC2015">
        <v>1</v>
      </c>
      <c r="AD2015" t="b">
        <v>1</v>
      </c>
    </row>
    <row r="2016" spans="1:30" x14ac:dyDescent="0.35">
      <c r="A2016" t="s">
        <v>2042</v>
      </c>
      <c r="F2016">
        <v>616</v>
      </c>
      <c r="K2016">
        <v>451</v>
      </c>
      <c r="M2016">
        <v>1104</v>
      </c>
      <c r="T2016">
        <v>2171</v>
      </c>
      <c r="U2016">
        <v>2171</v>
      </c>
      <c r="V2016" s="5">
        <v>2171.1174330995063</v>
      </c>
      <c r="W2016" s="6">
        <v>5.4088782907838529E-5</v>
      </c>
      <c r="X2016">
        <v>1</v>
      </c>
      <c r="Y2016" t="s">
        <v>5</v>
      </c>
      <c r="Z2016" t="s">
        <v>10</v>
      </c>
      <c r="AA2016">
        <v>0</v>
      </c>
      <c r="AB2016">
        <v>1104</v>
      </c>
      <c r="AC2016">
        <v>1</v>
      </c>
      <c r="AD2016" t="b">
        <v>1</v>
      </c>
    </row>
    <row r="2017" spans="1:30" x14ac:dyDescent="0.35">
      <c r="A2017" t="s">
        <v>2043</v>
      </c>
      <c r="D2017">
        <v>349</v>
      </c>
      <c r="K2017">
        <v>8</v>
      </c>
      <c r="M2017">
        <v>1244</v>
      </c>
      <c r="T2017">
        <v>1601</v>
      </c>
      <c r="U2017">
        <v>1601</v>
      </c>
      <c r="V2017" s="5">
        <v>1600.9976569821931</v>
      </c>
      <c r="W2017" s="6">
        <v>1.4634736013891296E-6</v>
      </c>
      <c r="X2017">
        <v>1</v>
      </c>
      <c r="Y2017" t="s">
        <v>10</v>
      </c>
      <c r="Z2017" t="s">
        <v>3</v>
      </c>
      <c r="AA2017">
        <v>0</v>
      </c>
      <c r="AB2017">
        <v>1244</v>
      </c>
      <c r="AC2017">
        <v>1</v>
      </c>
      <c r="AD2017" t="b">
        <v>1</v>
      </c>
    </row>
    <row r="2018" spans="1:30" x14ac:dyDescent="0.35">
      <c r="A2018" t="s">
        <v>2044</v>
      </c>
      <c r="C2018">
        <v>423</v>
      </c>
      <c r="F2018">
        <v>367</v>
      </c>
      <c r="I2018">
        <v>1033</v>
      </c>
      <c r="L2018">
        <v>362</v>
      </c>
      <c r="T2018">
        <v>2185</v>
      </c>
      <c r="U2018">
        <v>2185</v>
      </c>
      <c r="V2018" s="5">
        <v>2184.8643875567077</v>
      </c>
      <c r="W2018" s="6">
        <v>6.2069043765208381E-5</v>
      </c>
      <c r="X2018">
        <v>1</v>
      </c>
      <c r="Y2018" t="s">
        <v>11</v>
      </c>
      <c r="Z2018" t="s">
        <v>8</v>
      </c>
      <c r="AA2018">
        <v>0</v>
      </c>
      <c r="AB2018">
        <v>790</v>
      </c>
      <c r="AC2018">
        <v>1</v>
      </c>
      <c r="AD2018" t="b">
        <v>1</v>
      </c>
    </row>
    <row r="2019" spans="1:30" x14ac:dyDescent="0.35">
      <c r="A2019" t="s">
        <v>2045</v>
      </c>
      <c r="N2019">
        <v>506</v>
      </c>
      <c r="T2019">
        <v>506</v>
      </c>
      <c r="U2019">
        <v>506</v>
      </c>
      <c r="V2019" s="5">
        <v>506</v>
      </c>
      <c r="W2019" s="6">
        <v>0</v>
      </c>
      <c r="X2019">
        <v>1</v>
      </c>
      <c r="Y2019" t="s">
        <v>13</v>
      </c>
      <c r="Z2019" t="s">
        <v>13</v>
      </c>
      <c r="AA2019">
        <v>1</v>
      </c>
      <c r="AB2019">
        <v>0</v>
      </c>
      <c r="AC2019">
        <v>1</v>
      </c>
      <c r="AD2019" t="b">
        <v>0</v>
      </c>
    </row>
    <row r="2020" spans="1:30" x14ac:dyDescent="0.35">
      <c r="A2020" t="s">
        <v>2046</v>
      </c>
      <c r="D2020">
        <v>198</v>
      </c>
      <c r="K2020">
        <v>8</v>
      </c>
      <c r="M2020">
        <v>1016</v>
      </c>
      <c r="T2020">
        <v>1222</v>
      </c>
      <c r="U2020">
        <v>1222</v>
      </c>
      <c r="V2020" s="5">
        <v>1221.960591133005</v>
      </c>
      <c r="W2020" s="6">
        <v>3.2250522055279937E-5</v>
      </c>
      <c r="X2020">
        <v>1</v>
      </c>
      <c r="Y2020" t="s">
        <v>10</v>
      </c>
      <c r="Z2020" t="s">
        <v>3</v>
      </c>
      <c r="AA2020">
        <v>0</v>
      </c>
      <c r="AB2020">
        <v>1016</v>
      </c>
      <c r="AC2020">
        <v>1</v>
      </c>
      <c r="AD2020" t="b">
        <v>1</v>
      </c>
    </row>
    <row r="2021" spans="1:30" x14ac:dyDescent="0.35">
      <c r="A2021" t="s">
        <v>2047</v>
      </c>
      <c r="C2021">
        <v>305</v>
      </c>
      <c r="D2021">
        <v>1318</v>
      </c>
      <c r="G2021">
        <v>224</v>
      </c>
      <c r="K2021">
        <v>120</v>
      </c>
      <c r="T2021">
        <v>1967</v>
      </c>
      <c r="U2021">
        <v>1967</v>
      </c>
      <c r="V2021" s="5">
        <v>1967.0525102880658</v>
      </c>
      <c r="W2021" s="6">
        <v>2.6694909155293705E-5</v>
      </c>
      <c r="X2021">
        <v>1</v>
      </c>
      <c r="Y2021" t="s">
        <v>10</v>
      </c>
      <c r="Z2021" t="s">
        <v>2</v>
      </c>
      <c r="AA2021">
        <v>0</v>
      </c>
      <c r="AB2021">
        <v>1542</v>
      </c>
      <c r="AC2021">
        <v>1</v>
      </c>
      <c r="AD2021" t="b">
        <v>1</v>
      </c>
    </row>
    <row r="2022" spans="1:30" x14ac:dyDescent="0.35">
      <c r="A2022" t="s">
        <v>2048</v>
      </c>
      <c r="D2022">
        <v>766</v>
      </c>
      <c r="G2022">
        <v>218</v>
      </c>
      <c r="T2022">
        <v>984</v>
      </c>
      <c r="U2022">
        <v>984</v>
      </c>
      <c r="V2022" s="5">
        <v>984.01000662202932</v>
      </c>
      <c r="W2022" s="6">
        <v>1.0169227916364643E-5</v>
      </c>
      <c r="X2022">
        <v>1</v>
      </c>
      <c r="Y2022" t="s">
        <v>6</v>
      </c>
      <c r="Z2022" t="s">
        <v>3</v>
      </c>
      <c r="AA2022">
        <v>0</v>
      </c>
      <c r="AB2022">
        <v>0</v>
      </c>
      <c r="AC2022">
        <v>1</v>
      </c>
      <c r="AD2022" t="b">
        <v>1</v>
      </c>
    </row>
    <row r="2023" spans="1:30" x14ac:dyDescent="0.35">
      <c r="A2023" t="s">
        <v>2049</v>
      </c>
      <c r="C2023">
        <v>318</v>
      </c>
      <c r="D2023">
        <v>1318</v>
      </c>
      <c r="G2023">
        <v>90</v>
      </c>
      <c r="T2023">
        <v>1726</v>
      </c>
      <c r="U2023">
        <v>1726</v>
      </c>
      <c r="V2023" s="5">
        <v>1726.043093607306</v>
      </c>
      <c r="W2023" s="6">
        <v>2.4966704171868942E-5</v>
      </c>
      <c r="X2023">
        <v>1</v>
      </c>
      <c r="Y2023" t="s">
        <v>6</v>
      </c>
      <c r="Z2023" t="s">
        <v>2</v>
      </c>
      <c r="AA2023">
        <v>0</v>
      </c>
      <c r="AB2023">
        <v>1318</v>
      </c>
      <c r="AC2023">
        <v>1</v>
      </c>
      <c r="AD2023" t="b">
        <v>1</v>
      </c>
    </row>
    <row r="2024" spans="1:30" x14ac:dyDescent="0.35">
      <c r="A2024" t="s">
        <v>2050</v>
      </c>
      <c r="D2024">
        <v>1133</v>
      </c>
      <c r="G2024">
        <v>1271</v>
      </c>
      <c r="T2024">
        <v>2404</v>
      </c>
      <c r="U2024">
        <v>2404</v>
      </c>
      <c r="V2024" s="5">
        <v>2403.9628683102828</v>
      </c>
      <c r="W2024" s="6">
        <v>1.5446032967751448E-5</v>
      </c>
      <c r="X2024">
        <v>1</v>
      </c>
      <c r="Y2024" t="s">
        <v>3</v>
      </c>
      <c r="Z2024" t="s">
        <v>6</v>
      </c>
      <c r="AA2024">
        <v>0</v>
      </c>
      <c r="AB2024">
        <v>0</v>
      </c>
      <c r="AC2024">
        <v>1</v>
      </c>
      <c r="AD2024" t="b">
        <v>1</v>
      </c>
    </row>
    <row r="2025" spans="1:30" x14ac:dyDescent="0.35">
      <c r="A2025" t="s">
        <v>2051</v>
      </c>
      <c r="H2025">
        <v>197</v>
      </c>
      <c r="K2025">
        <v>1166</v>
      </c>
      <c r="T2025">
        <v>1363</v>
      </c>
      <c r="U2025">
        <v>1363</v>
      </c>
      <c r="V2025" s="5">
        <v>1363.0239341511167</v>
      </c>
      <c r="W2025" s="6">
        <v>1.7559597096581677E-5</v>
      </c>
      <c r="X2025">
        <v>1</v>
      </c>
      <c r="Y2025" t="s">
        <v>10</v>
      </c>
      <c r="Z2025" t="s">
        <v>7</v>
      </c>
      <c r="AA2025">
        <v>0</v>
      </c>
      <c r="AB2025">
        <v>0</v>
      </c>
      <c r="AC2025">
        <v>1</v>
      </c>
      <c r="AD2025" t="b">
        <v>1</v>
      </c>
    </row>
    <row r="2026" spans="1:30" x14ac:dyDescent="0.35">
      <c r="A2026" t="s">
        <v>2052</v>
      </c>
      <c r="C2026">
        <v>415</v>
      </c>
      <c r="D2026">
        <v>349</v>
      </c>
      <c r="F2026">
        <v>417</v>
      </c>
      <c r="T2026">
        <v>1181</v>
      </c>
      <c r="U2026">
        <v>1181</v>
      </c>
      <c r="V2026" s="5">
        <v>1181.0165132880365</v>
      </c>
      <c r="W2026" s="6">
        <v>1.3982266844495554E-5</v>
      </c>
      <c r="X2026">
        <v>1</v>
      </c>
      <c r="Y2026" t="s">
        <v>5</v>
      </c>
      <c r="Z2026" t="s">
        <v>3</v>
      </c>
      <c r="AA2026">
        <v>0</v>
      </c>
      <c r="AB2026">
        <v>415</v>
      </c>
      <c r="AC2026">
        <v>1</v>
      </c>
      <c r="AD2026" t="b">
        <v>1</v>
      </c>
    </row>
    <row r="2027" spans="1:30" x14ac:dyDescent="0.35">
      <c r="A2027" t="s">
        <v>2053</v>
      </c>
      <c r="J2027">
        <v>798</v>
      </c>
      <c r="O2027">
        <v>1444</v>
      </c>
      <c r="T2027">
        <v>2242</v>
      </c>
      <c r="U2027">
        <v>2242</v>
      </c>
      <c r="V2027" s="5">
        <v>2242.1846052414703</v>
      </c>
      <c r="W2027" s="6">
        <v>8.2332757543140465E-5</v>
      </c>
      <c r="X2027">
        <v>1</v>
      </c>
      <c r="Y2027" t="s">
        <v>14</v>
      </c>
      <c r="Z2027" t="s">
        <v>9</v>
      </c>
      <c r="AA2027">
        <v>0</v>
      </c>
      <c r="AB2027">
        <v>0</v>
      </c>
      <c r="AC2027">
        <v>1</v>
      </c>
      <c r="AD2027" t="b">
        <v>1</v>
      </c>
    </row>
    <row r="2028" spans="1:30" x14ac:dyDescent="0.35">
      <c r="A2028" t="s">
        <v>2054</v>
      </c>
      <c r="C2028">
        <v>388</v>
      </c>
      <c r="D2028">
        <v>607</v>
      </c>
      <c r="T2028">
        <v>995</v>
      </c>
      <c r="U2028">
        <v>995</v>
      </c>
      <c r="V2028" s="5">
        <v>995.02493880048962</v>
      </c>
      <c r="W2028" s="6">
        <v>2.5063492900676184E-5</v>
      </c>
      <c r="X2028">
        <v>1</v>
      </c>
      <c r="Y2028" t="s">
        <v>3</v>
      </c>
      <c r="Z2028" t="s">
        <v>2</v>
      </c>
      <c r="AA2028">
        <v>0</v>
      </c>
      <c r="AB2028">
        <v>0</v>
      </c>
      <c r="AC2028">
        <v>1</v>
      </c>
      <c r="AD2028" t="b">
        <v>1</v>
      </c>
    </row>
    <row r="2029" spans="1:30" x14ac:dyDescent="0.35">
      <c r="A2029" t="s">
        <v>2055</v>
      </c>
      <c r="E2029">
        <v>339</v>
      </c>
      <c r="L2029">
        <v>819</v>
      </c>
      <c r="T2029">
        <v>1158</v>
      </c>
      <c r="U2029">
        <v>1158</v>
      </c>
      <c r="V2029" s="5">
        <v>1157.9913535353535</v>
      </c>
      <c r="W2029" s="6">
        <v>7.4667782450358676E-6</v>
      </c>
      <c r="X2029">
        <v>1</v>
      </c>
      <c r="Y2029" t="s">
        <v>11</v>
      </c>
      <c r="Z2029" t="s">
        <v>4</v>
      </c>
      <c r="AA2029">
        <v>0</v>
      </c>
      <c r="AB2029">
        <v>0</v>
      </c>
      <c r="AC2029">
        <v>1</v>
      </c>
      <c r="AD2029" t="b">
        <v>1</v>
      </c>
    </row>
    <row r="2030" spans="1:30" x14ac:dyDescent="0.35">
      <c r="A2030" t="s">
        <v>2056</v>
      </c>
      <c r="E2030">
        <v>661</v>
      </c>
      <c r="L2030">
        <v>829</v>
      </c>
      <c r="T2030">
        <v>1490</v>
      </c>
      <c r="U2030">
        <v>1490</v>
      </c>
      <c r="V2030" s="5">
        <v>1490.0554296670734</v>
      </c>
      <c r="W2030" s="6">
        <v>3.7199734969473581E-5</v>
      </c>
      <c r="X2030">
        <v>1</v>
      </c>
      <c r="Y2030" t="s">
        <v>11</v>
      </c>
      <c r="Z2030" t="s">
        <v>4</v>
      </c>
      <c r="AA2030">
        <v>0</v>
      </c>
      <c r="AB2030">
        <v>0</v>
      </c>
      <c r="AC2030">
        <v>1</v>
      </c>
      <c r="AD2030" t="b">
        <v>1</v>
      </c>
    </row>
    <row r="2031" spans="1:30" x14ac:dyDescent="0.35">
      <c r="A2031" t="s">
        <v>2057</v>
      </c>
      <c r="F2031">
        <v>770</v>
      </c>
      <c r="K2031">
        <v>149</v>
      </c>
      <c r="M2031">
        <v>1266</v>
      </c>
      <c r="T2031">
        <v>2185</v>
      </c>
      <c r="U2031">
        <v>2185</v>
      </c>
      <c r="V2031" s="5">
        <v>2222.0127565169164</v>
      </c>
      <c r="W2031" s="6">
        <v>1.665731054349805E-2</v>
      </c>
      <c r="X2031">
        <v>1</v>
      </c>
      <c r="Y2031" t="s">
        <v>10</v>
      </c>
      <c r="Z2031" t="s">
        <v>5</v>
      </c>
      <c r="AA2031">
        <v>0</v>
      </c>
      <c r="AB2031">
        <v>1266</v>
      </c>
      <c r="AC2031">
        <v>1</v>
      </c>
      <c r="AD2031" t="b">
        <v>1</v>
      </c>
    </row>
    <row r="2032" spans="1:30" x14ac:dyDescent="0.35">
      <c r="A2032" t="s">
        <v>2058</v>
      </c>
      <c r="B2032">
        <v>298</v>
      </c>
      <c r="C2032">
        <v>500</v>
      </c>
      <c r="F2032">
        <v>398</v>
      </c>
      <c r="I2032">
        <v>561</v>
      </c>
      <c r="L2032">
        <v>381</v>
      </c>
      <c r="T2032">
        <v>2138</v>
      </c>
      <c r="U2032">
        <v>2138</v>
      </c>
      <c r="V2032" s="5">
        <v>2137.9551942731468</v>
      </c>
      <c r="W2032" s="6">
        <v>2.0957280570320143E-5</v>
      </c>
      <c r="X2032">
        <v>1</v>
      </c>
      <c r="Y2032" t="s">
        <v>1</v>
      </c>
      <c r="Z2032" t="s">
        <v>11</v>
      </c>
      <c r="AA2032">
        <v>0</v>
      </c>
      <c r="AB2032">
        <v>1459</v>
      </c>
      <c r="AC2032">
        <v>1</v>
      </c>
      <c r="AD2032" t="b">
        <v>1</v>
      </c>
    </row>
    <row r="2033" spans="1:30" x14ac:dyDescent="0.35">
      <c r="A2033" t="s">
        <v>2059</v>
      </c>
      <c r="H2033">
        <v>1242</v>
      </c>
      <c r="K2033">
        <v>1044</v>
      </c>
      <c r="T2033">
        <v>2286</v>
      </c>
      <c r="U2033">
        <v>2286</v>
      </c>
      <c r="V2033" s="5">
        <v>2285.9362909226193</v>
      </c>
      <c r="W2033" s="6">
        <v>2.7870014415415936E-5</v>
      </c>
      <c r="X2033">
        <v>1</v>
      </c>
      <c r="Y2033" t="s">
        <v>7</v>
      </c>
      <c r="Z2033" t="s">
        <v>10</v>
      </c>
      <c r="AA2033">
        <v>0</v>
      </c>
      <c r="AB2033">
        <v>0</v>
      </c>
      <c r="AC2033">
        <v>1</v>
      </c>
      <c r="AD2033" t="b">
        <v>1</v>
      </c>
    </row>
    <row r="2034" spans="1:30" x14ac:dyDescent="0.35">
      <c r="A2034" t="s">
        <v>2060</v>
      </c>
      <c r="F2034">
        <v>142</v>
      </c>
      <c r="T2034">
        <v>142</v>
      </c>
      <c r="U2034">
        <v>142</v>
      </c>
      <c r="V2034" s="5">
        <v>142.00057830677156</v>
      </c>
      <c r="W2034" s="6">
        <v>4.0725663124342928E-6</v>
      </c>
      <c r="X2034">
        <v>1</v>
      </c>
      <c r="Y2034" t="s">
        <v>5</v>
      </c>
      <c r="Z2034" t="s">
        <v>5</v>
      </c>
      <c r="AA2034">
        <v>1</v>
      </c>
      <c r="AB2034">
        <v>0</v>
      </c>
      <c r="AC2034">
        <v>1</v>
      </c>
      <c r="AD2034" t="b">
        <v>0</v>
      </c>
    </row>
    <row r="2035" spans="1:30" x14ac:dyDescent="0.35">
      <c r="A2035" t="s">
        <v>2061</v>
      </c>
      <c r="D2035">
        <v>1133</v>
      </c>
      <c r="G2035">
        <v>559</v>
      </c>
      <c r="H2035">
        <v>1460</v>
      </c>
      <c r="N2035">
        <v>227</v>
      </c>
      <c r="P2035">
        <v>850</v>
      </c>
      <c r="T2035">
        <v>4229</v>
      </c>
      <c r="U2035">
        <v>4229</v>
      </c>
      <c r="V2035" s="5">
        <v>4228.8988471040348</v>
      </c>
      <c r="W2035" s="6">
        <v>2.3919440881049265E-5</v>
      </c>
      <c r="X2035">
        <v>1</v>
      </c>
      <c r="Y2035" t="s">
        <v>3</v>
      </c>
      <c r="Z2035" t="s">
        <v>13</v>
      </c>
      <c r="AA2035">
        <v>0</v>
      </c>
      <c r="AB2035">
        <v>2869</v>
      </c>
      <c r="AC2035">
        <v>1</v>
      </c>
      <c r="AD2035" t="b">
        <v>1</v>
      </c>
    </row>
    <row r="2036" spans="1:30" x14ac:dyDescent="0.35">
      <c r="A2036" t="s">
        <v>2062</v>
      </c>
      <c r="H2036">
        <v>77</v>
      </c>
      <c r="N2036">
        <v>690</v>
      </c>
      <c r="P2036">
        <v>963</v>
      </c>
      <c r="T2036">
        <v>1730</v>
      </c>
      <c r="U2036">
        <v>1730</v>
      </c>
      <c r="V2036" s="5">
        <v>1729.9405071230176</v>
      </c>
      <c r="W2036" s="6">
        <v>3.4390128872896032E-5</v>
      </c>
      <c r="X2036">
        <v>1</v>
      </c>
      <c r="Y2036" t="s">
        <v>13</v>
      </c>
      <c r="Z2036" t="s">
        <v>7</v>
      </c>
      <c r="AA2036">
        <v>0</v>
      </c>
      <c r="AB2036">
        <v>963</v>
      </c>
      <c r="AC2036">
        <v>1</v>
      </c>
      <c r="AD2036" t="b">
        <v>1</v>
      </c>
    </row>
    <row r="2037" spans="1:30" x14ac:dyDescent="0.35">
      <c r="A2037" t="s">
        <v>2063</v>
      </c>
      <c r="G2037">
        <v>507</v>
      </c>
      <c r="T2037">
        <v>507</v>
      </c>
      <c r="U2037">
        <v>507</v>
      </c>
      <c r="V2037" s="5">
        <v>506.99646509279131</v>
      </c>
      <c r="W2037" s="6">
        <v>6.9722521793949787E-6</v>
      </c>
      <c r="X2037">
        <v>1</v>
      </c>
      <c r="Y2037" t="s">
        <v>6</v>
      </c>
      <c r="Z2037" t="s">
        <v>6</v>
      </c>
      <c r="AA2037">
        <v>1</v>
      </c>
      <c r="AB2037">
        <v>0</v>
      </c>
      <c r="AC2037">
        <v>1</v>
      </c>
      <c r="AD2037" t="b">
        <v>0</v>
      </c>
    </row>
    <row r="2038" spans="1:30" x14ac:dyDescent="0.35">
      <c r="A2038" t="s">
        <v>2064</v>
      </c>
      <c r="E2038">
        <v>536</v>
      </c>
      <c r="H2038">
        <v>561</v>
      </c>
      <c r="K2038">
        <v>1052</v>
      </c>
      <c r="L2038">
        <v>780</v>
      </c>
      <c r="M2038">
        <v>866</v>
      </c>
      <c r="T2038">
        <v>3795</v>
      </c>
      <c r="U2038">
        <v>3795</v>
      </c>
      <c r="V2038" s="5">
        <v>3795</v>
      </c>
      <c r="W2038" s="6">
        <v>0</v>
      </c>
      <c r="X2038">
        <v>1</v>
      </c>
      <c r="Y2038" t="s">
        <v>4</v>
      </c>
      <c r="Z2038" t="s">
        <v>7</v>
      </c>
      <c r="AA2038">
        <v>0</v>
      </c>
      <c r="AB2038">
        <v>2698</v>
      </c>
      <c r="AC2038">
        <v>1</v>
      </c>
      <c r="AD2038" t="b">
        <v>1</v>
      </c>
    </row>
    <row r="2039" spans="1:30" x14ac:dyDescent="0.35">
      <c r="A2039" t="s">
        <v>2065</v>
      </c>
      <c r="G2039">
        <v>793</v>
      </c>
      <c r="H2039">
        <v>776</v>
      </c>
      <c r="T2039">
        <v>1569</v>
      </c>
      <c r="U2039">
        <v>1569</v>
      </c>
      <c r="V2039" s="5">
        <v>1569.030456852792</v>
      </c>
      <c r="W2039" s="6">
        <v>1.9411256587763614E-5</v>
      </c>
      <c r="X2039">
        <v>1</v>
      </c>
      <c r="Y2039" t="s">
        <v>7</v>
      </c>
      <c r="Z2039" t="s">
        <v>6</v>
      </c>
      <c r="AA2039">
        <v>0</v>
      </c>
      <c r="AB2039">
        <v>0</v>
      </c>
      <c r="AC2039">
        <v>1</v>
      </c>
      <c r="AD2039" t="b">
        <v>1</v>
      </c>
    </row>
    <row r="2040" spans="1:30" x14ac:dyDescent="0.35">
      <c r="A2040" t="s">
        <v>2066</v>
      </c>
      <c r="H2040">
        <v>169</v>
      </c>
      <c r="K2040">
        <v>1044</v>
      </c>
      <c r="T2040">
        <v>1213</v>
      </c>
      <c r="U2040">
        <v>1213</v>
      </c>
      <c r="V2040" s="5">
        <v>1213.005137092282</v>
      </c>
      <c r="W2040" s="6">
        <v>4.2350127999444803E-6</v>
      </c>
      <c r="X2040">
        <v>1</v>
      </c>
      <c r="Y2040" t="s">
        <v>7</v>
      </c>
      <c r="Z2040" t="s">
        <v>10</v>
      </c>
      <c r="AA2040">
        <v>0</v>
      </c>
      <c r="AB2040">
        <v>0</v>
      </c>
      <c r="AC2040">
        <v>1</v>
      </c>
      <c r="AD2040" t="b">
        <v>1</v>
      </c>
    </row>
    <row r="2041" spans="1:30" x14ac:dyDescent="0.35">
      <c r="A2041" t="s">
        <v>2067</v>
      </c>
      <c r="H2041">
        <v>1087</v>
      </c>
      <c r="K2041">
        <v>984</v>
      </c>
      <c r="M2041">
        <v>0</v>
      </c>
      <c r="P2041">
        <v>499</v>
      </c>
      <c r="T2041">
        <v>2570</v>
      </c>
      <c r="U2041">
        <v>2570</v>
      </c>
      <c r="V2041" s="5">
        <v>2569.9450612012524</v>
      </c>
      <c r="W2041" s="6">
        <v>2.137742147759822E-5</v>
      </c>
      <c r="X2041">
        <v>1</v>
      </c>
      <c r="Y2041" t="s">
        <v>12</v>
      </c>
      <c r="Z2041" t="s">
        <v>15</v>
      </c>
      <c r="AA2041">
        <v>0</v>
      </c>
      <c r="AB2041">
        <v>2071</v>
      </c>
      <c r="AC2041">
        <v>1</v>
      </c>
      <c r="AD2041" t="b">
        <v>1</v>
      </c>
    </row>
    <row r="2042" spans="1:30" x14ac:dyDescent="0.35">
      <c r="A2042" t="s">
        <v>2068</v>
      </c>
      <c r="B2042">
        <v>908</v>
      </c>
      <c r="C2042">
        <v>202</v>
      </c>
      <c r="T2042">
        <v>1110</v>
      </c>
      <c r="U2042">
        <v>1110</v>
      </c>
      <c r="V2042" s="5">
        <v>1124.9528523052879</v>
      </c>
      <c r="W2042" s="6">
        <v>1.3291981325836092E-2</v>
      </c>
      <c r="X2042">
        <v>1</v>
      </c>
      <c r="Y2042" t="s">
        <v>2</v>
      </c>
      <c r="Z2042" t="s">
        <v>1</v>
      </c>
      <c r="AA2042">
        <v>0</v>
      </c>
      <c r="AB2042">
        <v>0</v>
      </c>
      <c r="AC2042">
        <v>1</v>
      </c>
      <c r="AD2042" t="b">
        <v>1</v>
      </c>
    </row>
    <row r="2043" spans="1:30" x14ac:dyDescent="0.35">
      <c r="A2043" t="s">
        <v>2069</v>
      </c>
      <c r="H2043">
        <v>1160</v>
      </c>
      <c r="K2043">
        <v>1044</v>
      </c>
      <c r="P2043">
        <v>391</v>
      </c>
      <c r="T2043">
        <v>2595</v>
      </c>
      <c r="U2043">
        <v>2595</v>
      </c>
      <c r="V2043" s="5">
        <v>2594.9284497444633</v>
      </c>
      <c r="W2043" s="6">
        <v>2.7573113063597288E-5</v>
      </c>
      <c r="X2043">
        <v>1</v>
      </c>
      <c r="Y2043" t="s">
        <v>15</v>
      </c>
      <c r="Z2043" t="s">
        <v>10</v>
      </c>
      <c r="AA2043">
        <v>0</v>
      </c>
      <c r="AB2043">
        <v>1160</v>
      </c>
      <c r="AC2043">
        <v>1</v>
      </c>
      <c r="AD2043" t="b">
        <v>1</v>
      </c>
    </row>
    <row r="2044" spans="1:30" x14ac:dyDescent="0.35">
      <c r="A2044" t="s">
        <v>2070</v>
      </c>
      <c r="H2044">
        <v>1256</v>
      </c>
      <c r="K2044">
        <v>843</v>
      </c>
      <c r="T2044">
        <v>2099</v>
      </c>
      <c r="U2044">
        <v>2099</v>
      </c>
      <c r="V2044" s="5">
        <v>2098.918339846382</v>
      </c>
      <c r="W2044" s="6">
        <v>3.8905826905113475E-5</v>
      </c>
      <c r="X2044">
        <v>1</v>
      </c>
      <c r="Y2044" t="s">
        <v>10</v>
      </c>
      <c r="Z2044" t="s">
        <v>7</v>
      </c>
      <c r="AA2044">
        <v>0</v>
      </c>
      <c r="AB2044">
        <v>0</v>
      </c>
      <c r="AC2044">
        <v>1</v>
      </c>
      <c r="AD2044" t="b">
        <v>1</v>
      </c>
    </row>
    <row r="2045" spans="1:30" x14ac:dyDescent="0.35">
      <c r="A2045" t="s">
        <v>2071</v>
      </c>
      <c r="B2045">
        <v>790</v>
      </c>
      <c r="I2045">
        <v>738</v>
      </c>
      <c r="T2045">
        <v>1528</v>
      </c>
      <c r="U2045">
        <v>1528</v>
      </c>
      <c r="V2045" s="5">
        <v>1527.9196617336152</v>
      </c>
      <c r="W2045" s="6">
        <v>5.2580163994806282E-5</v>
      </c>
      <c r="X2045">
        <v>1</v>
      </c>
      <c r="Y2045" t="s">
        <v>8</v>
      </c>
      <c r="Z2045" t="s">
        <v>1</v>
      </c>
      <c r="AA2045">
        <v>0</v>
      </c>
      <c r="AB2045">
        <v>0</v>
      </c>
      <c r="AC2045">
        <v>1</v>
      </c>
      <c r="AD2045" t="b">
        <v>1</v>
      </c>
    </row>
    <row r="2046" spans="1:30" x14ac:dyDescent="0.35">
      <c r="A2046" t="s">
        <v>2072</v>
      </c>
      <c r="B2046">
        <v>298</v>
      </c>
      <c r="D2046">
        <v>387</v>
      </c>
      <c r="G2046">
        <v>1781</v>
      </c>
      <c r="I2046">
        <v>802</v>
      </c>
      <c r="T2046">
        <v>3268</v>
      </c>
      <c r="U2046">
        <v>3268</v>
      </c>
      <c r="V2046" s="5">
        <v>3267.7590179414542</v>
      </c>
      <c r="W2046" s="6">
        <v>7.3745357972450693E-5</v>
      </c>
      <c r="X2046">
        <v>1</v>
      </c>
      <c r="Y2046" t="s">
        <v>1</v>
      </c>
      <c r="Z2046" t="s">
        <v>6</v>
      </c>
      <c r="AA2046">
        <v>0</v>
      </c>
      <c r="AB2046">
        <v>1189</v>
      </c>
      <c r="AC2046">
        <v>1</v>
      </c>
      <c r="AD2046" t="b">
        <v>1</v>
      </c>
    </row>
    <row r="2047" spans="1:30" x14ac:dyDescent="0.35">
      <c r="A2047" t="s">
        <v>2073</v>
      </c>
      <c r="C2047">
        <v>466</v>
      </c>
      <c r="F2047">
        <v>254</v>
      </c>
      <c r="T2047">
        <v>720</v>
      </c>
      <c r="U2047">
        <v>720</v>
      </c>
      <c r="V2047" s="5">
        <v>720.00206860886055</v>
      </c>
      <c r="W2047" s="6">
        <v>2.8730596073858563E-6</v>
      </c>
      <c r="X2047">
        <v>1</v>
      </c>
      <c r="Y2047" t="s">
        <v>5</v>
      </c>
      <c r="Z2047" t="s">
        <v>2</v>
      </c>
      <c r="AA2047">
        <v>0</v>
      </c>
      <c r="AB2047">
        <v>0</v>
      </c>
      <c r="AC2047">
        <v>1</v>
      </c>
      <c r="AD2047" t="b">
        <v>1</v>
      </c>
    </row>
    <row r="2048" spans="1:30" x14ac:dyDescent="0.35">
      <c r="A2048" t="s">
        <v>2074</v>
      </c>
      <c r="C2048">
        <v>156</v>
      </c>
      <c r="I2048">
        <v>511</v>
      </c>
      <c r="T2048">
        <v>667</v>
      </c>
      <c r="U2048">
        <v>667</v>
      </c>
      <c r="V2048" s="5">
        <v>794.31090258056554</v>
      </c>
      <c r="W2048" s="6">
        <v>0.16027842771257017</v>
      </c>
      <c r="X2048">
        <v>0</v>
      </c>
      <c r="Y2048" t="s">
        <v>2</v>
      </c>
      <c r="Z2048" t="s">
        <v>8</v>
      </c>
      <c r="AA2048">
        <v>0</v>
      </c>
      <c r="AB2048">
        <v>0</v>
      </c>
      <c r="AC2048">
        <v>1</v>
      </c>
      <c r="AD2048" t="b">
        <v>0</v>
      </c>
    </row>
    <row r="2049" spans="1:30" x14ac:dyDescent="0.35">
      <c r="A2049" t="s">
        <v>2075</v>
      </c>
      <c r="C2049">
        <v>500</v>
      </c>
      <c r="E2049">
        <v>639</v>
      </c>
      <c r="F2049">
        <v>522</v>
      </c>
      <c r="I2049">
        <v>384</v>
      </c>
      <c r="T2049">
        <v>2045</v>
      </c>
      <c r="U2049">
        <v>2045</v>
      </c>
      <c r="V2049" s="5">
        <v>2032.0100462806186</v>
      </c>
      <c r="W2049" s="6">
        <v>6.3926621539879668E-3</v>
      </c>
      <c r="X2049">
        <v>1</v>
      </c>
      <c r="Y2049" t="s">
        <v>8</v>
      </c>
      <c r="Z2049" t="s">
        <v>4</v>
      </c>
      <c r="AA2049">
        <v>0</v>
      </c>
      <c r="AB2049">
        <v>1022</v>
      </c>
      <c r="AC2049">
        <v>1</v>
      </c>
      <c r="AD2049" t="b">
        <v>1</v>
      </c>
    </row>
    <row r="2050" spans="1:30" x14ac:dyDescent="0.35">
      <c r="A2050" t="s">
        <v>2076</v>
      </c>
      <c r="C2050">
        <v>662</v>
      </c>
      <c r="F2050">
        <v>379</v>
      </c>
      <c r="L2050">
        <v>348</v>
      </c>
      <c r="T2050">
        <v>1389</v>
      </c>
      <c r="U2050">
        <v>1389</v>
      </c>
      <c r="V2050" s="5">
        <v>1388.9789409703601</v>
      </c>
      <c r="W2050" s="6">
        <v>1.5161518305805516E-5</v>
      </c>
      <c r="X2050">
        <v>1</v>
      </c>
      <c r="Y2050" t="s">
        <v>11</v>
      </c>
      <c r="Z2050" t="s">
        <v>2</v>
      </c>
      <c r="AA2050">
        <v>0</v>
      </c>
      <c r="AB2050">
        <v>379</v>
      </c>
      <c r="AC2050">
        <v>1</v>
      </c>
      <c r="AD2050" t="b">
        <v>1</v>
      </c>
    </row>
    <row r="2051" spans="1:30" x14ac:dyDescent="0.35">
      <c r="A2051" t="s">
        <v>2077</v>
      </c>
      <c r="F2051">
        <v>453</v>
      </c>
      <c r="H2051">
        <v>1087</v>
      </c>
      <c r="J2051">
        <v>1227</v>
      </c>
      <c r="K2051">
        <v>1052</v>
      </c>
      <c r="M2051">
        <v>1104</v>
      </c>
      <c r="N2051">
        <v>1197</v>
      </c>
      <c r="O2051">
        <v>2382</v>
      </c>
      <c r="P2051">
        <v>850</v>
      </c>
      <c r="T2051">
        <v>9352</v>
      </c>
      <c r="U2051">
        <v>9352</v>
      </c>
      <c r="V2051" s="5">
        <v>9352.1078431372553</v>
      </c>
      <c r="W2051" s="6">
        <v>1.1531425756001718E-5</v>
      </c>
      <c r="X2051">
        <v>1</v>
      </c>
      <c r="Y2051" t="s">
        <v>5</v>
      </c>
      <c r="Z2051" t="s">
        <v>9</v>
      </c>
      <c r="AA2051">
        <v>0</v>
      </c>
      <c r="AB2051">
        <v>7672</v>
      </c>
      <c r="AC2051">
        <v>1</v>
      </c>
      <c r="AD2051" t="b">
        <v>1</v>
      </c>
    </row>
    <row r="2052" spans="1:30" x14ac:dyDescent="0.35">
      <c r="A2052" t="s">
        <v>2078</v>
      </c>
      <c r="G2052">
        <v>1013</v>
      </c>
      <c r="K2052">
        <v>567</v>
      </c>
      <c r="L2052">
        <v>590</v>
      </c>
      <c r="M2052">
        <v>866</v>
      </c>
      <c r="T2052">
        <v>3036</v>
      </c>
      <c r="U2052">
        <v>3036</v>
      </c>
      <c r="V2052" s="5">
        <v>3036.0652564358411</v>
      </c>
      <c r="W2052" s="6">
        <v>2.1493752712581645E-5</v>
      </c>
      <c r="X2052">
        <v>1</v>
      </c>
      <c r="Y2052" t="s">
        <v>11</v>
      </c>
      <c r="Z2052" t="s">
        <v>6</v>
      </c>
      <c r="AA2052">
        <v>0</v>
      </c>
      <c r="AB2052">
        <v>1433</v>
      </c>
      <c r="AC2052">
        <v>1</v>
      </c>
      <c r="AD2052" t="b">
        <v>1</v>
      </c>
    </row>
    <row r="2053" spans="1:30" x14ac:dyDescent="0.35">
      <c r="A2053" t="s">
        <v>2079</v>
      </c>
      <c r="D2053">
        <v>447</v>
      </c>
      <c r="G2053">
        <v>179</v>
      </c>
      <c r="M2053">
        <v>18</v>
      </c>
      <c r="T2053">
        <v>644</v>
      </c>
      <c r="U2053">
        <v>644</v>
      </c>
      <c r="V2053" s="5">
        <v>643.99657194779445</v>
      </c>
      <c r="W2053" s="6">
        <v>5.3230907661221875E-6</v>
      </c>
      <c r="X2053">
        <v>1</v>
      </c>
      <c r="Y2053" t="s">
        <v>12</v>
      </c>
      <c r="Z2053" t="s">
        <v>6</v>
      </c>
      <c r="AA2053">
        <v>0</v>
      </c>
      <c r="AB2053">
        <v>447</v>
      </c>
      <c r="AC2053">
        <v>1</v>
      </c>
      <c r="AD2053" t="b">
        <v>1</v>
      </c>
    </row>
    <row r="2054" spans="1:30" x14ac:dyDescent="0.35">
      <c r="A2054" t="s">
        <v>2080</v>
      </c>
      <c r="C2054">
        <v>261</v>
      </c>
      <c r="D2054">
        <v>1318</v>
      </c>
      <c r="G2054">
        <v>224</v>
      </c>
      <c r="K2054">
        <v>120</v>
      </c>
      <c r="T2054">
        <v>1923</v>
      </c>
      <c r="U2054">
        <v>1923</v>
      </c>
      <c r="V2054" s="5">
        <v>1923.0904223676382</v>
      </c>
      <c r="W2054" s="6">
        <v>4.7019301113718281E-5</v>
      </c>
      <c r="X2054">
        <v>1</v>
      </c>
      <c r="Y2054" t="s">
        <v>10</v>
      </c>
      <c r="Z2054" t="s">
        <v>2</v>
      </c>
      <c r="AA2054">
        <v>0</v>
      </c>
      <c r="AB2054">
        <v>1542</v>
      </c>
      <c r="AC2054">
        <v>1</v>
      </c>
      <c r="AD2054" t="b">
        <v>1</v>
      </c>
    </row>
    <row r="2055" spans="1:30" x14ac:dyDescent="0.35">
      <c r="A2055" t="s">
        <v>2081</v>
      </c>
      <c r="D2055">
        <v>205</v>
      </c>
      <c r="E2055">
        <v>446</v>
      </c>
      <c r="L2055">
        <v>780</v>
      </c>
      <c r="M2055">
        <v>365</v>
      </c>
      <c r="T2055">
        <v>1796</v>
      </c>
      <c r="U2055">
        <v>1796</v>
      </c>
      <c r="V2055" s="5">
        <v>1796.0632183908046</v>
      </c>
      <c r="W2055" s="6">
        <v>3.5198310481126009E-5</v>
      </c>
      <c r="X2055">
        <v>1</v>
      </c>
      <c r="Y2055" t="s">
        <v>4</v>
      </c>
      <c r="Z2055" t="s">
        <v>3</v>
      </c>
      <c r="AA2055">
        <v>0</v>
      </c>
      <c r="AB2055">
        <v>1145</v>
      </c>
      <c r="AC2055">
        <v>1</v>
      </c>
      <c r="AD2055" t="b">
        <v>1</v>
      </c>
    </row>
    <row r="2056" spans="1:30" x14ac:dyDescent="0.35">
      <c r="A2056" t="s">
        <v>2082</v>
      </c>
      <c r="E2056">
        <v>468</v>
      </c>
      <c r="F2056">
        <v>392</v>
      </c>
      <c r="T2056">
        <v>860</v>
      </c>
      <c r="U2056">
        <v>860</v>
      </c>
      <c r="V2056" s="5">
        <v>860.02986954565904</v>
      </c>
      <c r="W2056" s="6">
        <v>3.47308235640921E-5</v>
      </c>
      <c r="X2056">
        <v>1</v>
      </c>
      <c r="Y2056" t="s">
        <v>5</v>
      </c>
      <c r="Z2056" t="s">
        <v>4</v>
      </c>
      <c r="AA2056">
        <v>0</v>
      </c>
      <c r="AB2056">
        <v>0</v>
      </c>
      <c r="AC2056">
        <v>1</v>
      </c>
      <c r="AD2056" t="b">
        <v>1</v>
      </c>
    </row>
    <row r="2057" spans="1:30" x14ac:dyDescent="0.35">
      <c r="A2057" t="s">
        <v>2083</v>
      </c>
      <c r="D2057">
        <v>1133</v>
      </c>
      <c r="G2057">
        <v>559</v>
      </c>
      <c r="H2057">
        <v>1460</v>
      </c>
      <c r="N2057">
        <v>1197</v>
      </c>
      <c r="O2057">
        <v>546</v>
      </c>
      <c r="P2057">
        <v>850</v>
      </c>
      <c r="T2057">
        <v>5745</v>
      </c>
      <c r="U2057">
        <v>5745</v>
      </c>
      <c r="V2057" s="5">
        <v>5744.776546982429</v>
      </c>
      <c r="W2057" s="6">
        <v>3.889672918408284E-5</v>
      </c>
      <c r="X2057">
        <v>1</v>
      </c>
      <c r="Y2057" t="s">
        <v>3</v>
      </c>
      <c r="Z2057" t="s">
        <v>14</v>
      </c>
      <c r="AA2057">
        <v>0</v>
      </c>
      <c r="AB2057">
        <v>4066</v>
      </c>
      <c r="AC2057">
        <v>1</v>
      </c>
      <c r="AD2057" t="b">
        <v>1</v>
      </c>
    </row>
    <row r="2058" spans="1:30" x14ac:dyDescent="0.35">
      <c r="A2058" t="s">
        <v>2084</v>
      </c>
      <c r="B2058">
        <v>276</v>
      </c>
      <c r="T2058">
        <v>276</v>
      </c>
      <c r="U2058">
        <v>276</v>
      </c>
      <c r="V2058" s="5">
        <v>1815.0001409244644</v>
      </c>
      <c r="W2058" s="6">
        <v>0.84793389610459191</v>
      </c>
      <c r="X2058">
        <v>0</v>
      </c>
      <c r="Y2058" t="s">
        <v>1</v>
      </c>
      <c r="Z2058" t="s">
        <v>1</v>
      </c>
      <c r="AA2058">
        <v>1</v>
      </c>
      <c r="AB2058">
        <v>0</v>
      </c>
      <c r="AC2058">
        <v>1</v>
      </c>
      <c r="AD2058" t="b">
        <v>0</v>
      </c>
    </row>
    <row r="2059" spans="1:30" x14ac:dyDescent="0.35">
      <c r="A2059" t="s">
        <v>2085</v>
      </c>
      <c r="D2059">
        <v>293</v>
      </c>
      <c r="F2059">
        <v>267</v>
      </c>
      <c r="L2059">
        <v>152</v>
      </c>
      <c r="M2059">
        <v>210</v>
      </c>
      <c r="T2059">
        <v>922</v>
      </c>
      <c r="U2059">
        <v>922</v>
      </c>
      <c r="V2059" s="5">
        <v>922.01014613462553</v>
      </c>
      <c r="W2059" s="6">
        <v>1.1004363312123128E-5</v>
      </c>
      <c r="X2059">
        <v>1</v>
      </c>
      <c r="Y2059" t="s">
        <v>3</v>
      </c>
      <c r="Z2059" t="s">
        <v>11</v>
      </c>
      <c r="AA2059">
        <v>0</v>
      </c>
      <c r="AB2059">
        <v>477</v>
      </c>
      <c r="AC2059">
        <v>1</v>
      </c>
      <c r="AD2059" t="b">
        <v>1</v>
      </c>
    </row>
    <row r="2060" spans="1:30" x14ac:dyDescent="0.35">
      <c r="A2060" t="s">
        <v>2086</v>
      </c>
      <c r="K2060">
        <v>121</v>
      </c>
      <c r="M2060">
        <v>548</v>
      </c>
      <c r="T2060">
        <v>669</v>
      </c>
      <c r="U2060">
        <v>669</v>
      </c>
      <c r="V2060" s="5">
        <v>668.98518725545</v>
      </c>
      <c r="W2060" s="6">
        <v>2.2142111413213215E-5</v>
      </c>
      <c r="X2060">
        <v>1</v>
      </c>
      <c r="Y2060" t="s">
        <v>10</v>
      </c>
      <c r="Z2060" t="s">
        <v>10</v>
      </c>
      <c r="AA2060">
        <v>1</v>
      </c>
      <c r="AB2060">
        <v>548</v>
      </c>
      <c r="AC2060">
        <v>1</v>
      </c>
      <c r="AD2060" t="b">
        <v>0</v>
      </c>
    </row>
    <row r="2061" spans="1:30" x14ac:dyDescent="0.35">
      <c r="A2061" t="s">
        <v>2087</v>
      </c>
      <c r="H2061">
        <v>1087</v>
      </c>
      <c r="J2061">
        <v>1239</v>
      </c>
      <c r="K2061">
        <v>1009</v>
      </c>
      <c r="N2061">
        <v>1197</v>
      </c>
      <c r="O2061">
        <v>2382</v>
      </c>
      <c r="P2061">
        <v>850</v>
      </c>
      <c r="T2061">
        <v>7764</v>
      </c>
      <c r="U2061">
        <v>7764</v>
      </c>
      <c r="V2061" s="5">
        <v>7768.1166666666668</v>
      </c>
      <c r="W2061" s="6">
        <v>5.2994398041568912E-4</v>
      </c>
      <c r="X2061">
        <v>1</v>
      </c>
      <c r="Y2061" t="s">
        <v>10</v>
      </c>
      <c r="Z2061" t="s">
        <v>9</v>
      </c>
      <c r="AA2061">
        <v>0</v>
      </c>
      <c r="AB2061">
        <v>5516</v>
      </c>
      <c r="AC2061">
        <v>1</v>
      </c>
      <c r="AD2061" t="b">
        <v>1</v>
      </c>
    </row>
    <row r="2062" spans="1:30" x14ac:dyDescent="0.35">
      <c r="A2062" t="s">
        <v>2088</v>
      </c>
      <c r="E2062">
        <v>337</v>
      </c>
      <c r="L2062">
        <v>651</v>
      </c>
      <c r="T2062">
        <v>988</v>
      </c>
      <c r="U2062">
        <v>988</v>
      </c>
      <c r="V2062" s="5">
        <v>987.96226077624749</v>
      </c>
      <c r="W2062" s="6">
        <v>3.819905400319454E-5</v>
      </c>
      <c r="X2062">
        <v>1</v>
      </c>
      <c r="Y2062" t="s">
        <v>11</v>
      </c>
      <c r="Z2062" t="s">
        <v>4</v>
      </c>
      <c r="AA2062">
        <v>0</v>
      </c>
      <c r="AB2062">
        <v>0</v>
      </c>
      <c r="AC2062">
        <v>1</v>
      </c>
      <c r="AD2062" t="b">
        <v>1</v>
      </c>
    </row>
    <row r="2063" spans="1:30" x14ac:dyDescent="0.35">
      <c r="A2063" t="s">
        <v>2089</v>
      </c>
      <c r="D2063">
        <v>387</v>
      </c>
      <c r="G2063">
        <v>1056</v>
      </c>
      <c r="I2063">
        <v>569</v>
      </c>
      <c r="T2063">
        <v>2012</v>
      </c>
      <c r="U2063">
        <v>2012</v>
      </c>
      <c r="V2063" s="5">
        <v>2012.1404063205418</v>
      </c>
      <c r="W2063" s="6">
        <v>6.9779584019483758E-5</v>
      </c>
      <c r="X2063">
        <v>1</v>
      </c>
      <c r="Y2063" t="s">
        <v>8</v>
      </c>
      <c r="Z2063" t="s">
        <v>6</v>
      </c>
      <c r="AA2063">
        <v>0</v>
      </c>
      <c r="AB2063">
        <v>387</v>
      </c>
      <c r="AC2063">
        <v>1</v>
      </c>
      <c r="AD2063" t="b">
        <v>1</v>
      </c>
    </row>
    <row r="2064" spans="1:30" x14ac:dyDescent="0.35">
      <c r="A2064" t="s">
        <v>2090</v>
      </c>
      <c r="C2064">
        <v>320</v>
      </c>
      <c r="D2064">
        <v>1318</v>
      </c>
      <c r="G2064">
        <v>224</v>
      </c>
      <c r="K2064">
        <v>120</v>
      </c>
      <c r="T2064">
        <v>1982</v>
      </c>
      <c r="U2064">
        <v>1982</v>
      </c>
      <c r="V2064" s="5">
        <v>1981.7464378238342</v>
      </c>
      <c r="W2064" s="6">
        <v>1.2794884922021245E-4</v>
      </c>
      <c r="X2064">
        <v>1</v>
      </c>
      <c r="Y2064" t="s">
        <v>10</v>
      </c>
      <c r="Z2064" t="s">
        <v>2</v>
      </c>
      <c r="AA2064">
        <v>0</v>
      </c>
      <c r="AB2064">
        <v>1542</v>
      </c>
      <c r="AC2064">
        <v>1</v>
      </c>
      <c r="AD2064" t="b">
        <v>1</v>
      </c>
    </row>
    <row r="2065" spans="1:30" x14ac:dyDescent="0.35">
      <c r="A2065" t="s">
        <v>2091</v>
      </c>
      <c r="C2065">
        <v>426</v>
      </c>
      <c r="D2065">
        <v>1030</v>
      </c>
      <c r="F2065">
        <v>286</v>
      </c>
      <c r="G2065">
        <v>569</v>
      </c>
      <c r="T2065">
        <v>2311</v>
      </c>
      <c r="U2065">
        <v>2311</v>
      </c>
      <c r="V2065" s="5">
        <v>2310.9503800164593</v>
      </c>
      <c r="W2065" s="6">
        <v>2.1471678479006564E-5</v>
      </c>
      <c r="X2065">
        <v>1</v>
      </c>
      <c r="Y2065" t="s">
        <v>6</v>
      </c>
      <c r="Z2065" t="s">
        <v>5</v>
      </c>
      <c r="AA2065">
        <v>0</v>
      </c>
      <c r="AB2065">
        <v>1456</v>
      </c>
      <c r="AC2065">
        <v>1</v>
      </c>
      <c r="AD2065" t="b">
        <v>1</v>
      </c>
    </row>
    <row r="2066" spans="1:30" x14ac:dyDescent="0.35">
      <c r="A2066" t="s">
        <v>2092</v>
      </c>
      <c r="B2066">
        <v>404</v>
      </c>
      <c r="C2066">
        <v>640</v>
      </c>
      <c r="E2066">
        <v>520</v>
      </c>
      <c r="F2066">
        <v>398</v>
      </c>
      <c r="L2066">
        <v>933</v>
      </c>
      <c r="T2066">
        <v>2895</v>
      </c>
      <c r="U2066">
        <v>2895</v>
      </c>
      <c r="V2066" s="5">
        <v>2894.8593069824133</v>
      </c>
      <c r="W2066" s="6">
        <v>4.8600986323368183E-5</v>
      </c>
      <c r="X2066">
        <v>1</v>
      </c>
      <c r="Y2066" t="s">
        <v>1</v>
      </c>
      <c r="Z2066" t="s">
        <v>4</v>
      </c>
      <c r="AA2066">
        <v>0</v>
      </c>
      <c r="AB2066">
        <v>1971</v>
      </c>
      <c r="AC2066">
        <v>1</v>
      </c>
      <c r="AD2066" t="b">
        <v>1</v>
      </c>
    </row>
    <row r="2067" spans="1:30" x14ac:dyDescent="0.35">
      <c r="A2067" t="s">
        <v>2093</v>
      </c>
      <c r="H2067">
        <v>311</v>
      </c>
      <c r="T2067">
        <v>311</v>
      </c>
      <c r="U2067">
        <v>311</v>
      </c>
      <c r="V2067" s="5">
        <v>310.99855066709023</v>
      </c>
      <c r="W2067" s="6">
        <v>4.6602561544514339E-6</v>
      </c>
      <c r="X2067">
        <v>1</v>
      </c>
      <c r="Y2067" t="s">
        <v>7</v>
      </c>
      <c r="Z2067" t="s">
        <v>7</v>
      </c>
      <c r="AA2067">
        <v>1</v>
      </c>
      <c r="AB2067">
        <v>0</v>
      </c>
      <c r="AC2067">
        <v>1</v>
      </c>
      <c r="AD2067" t="b">
        <v>0</v>
      </c>
    </row>
    <row r="2068" spans="1:30" x14ac:dyDescent="0.35">
      <c r="A2068" t="s">
        <v>2094</v>
      </c>
      <c r="G2068">
        <v>175</v>
      </c>
      <c r="K2068">
        <v>295</v>
      </c>
      <c r="M2068">
        <v>423</v>
      </c>
      <c r="T2068">
        <v>893</v>
      </c>
      <c r="U2068">
        <v>893</v>
      </c>
      <c r="V2068" s="5">
        <v>892.99444704622999</v>
      </c>
      <c r="W2068" s="6">
        <v>6.2183519599414461E-6</v>
      </c>
      <c r="X2068">
        <v>1</v>
      </c>
      <c r="Y2068" t="s">
        <v>6</v>
      </c>
      <c r="Z2068" t="s">
        <v>12</v>
      </c>
      <c r="AA2068">
        <v>0</v>
      </c>
      <c r="AB2068">
        <v>295</v>
      </c>
      <c r="AC2068">
        <v>1</v>
      </c>
      <c r="AD2068" t="b">
        <v>1</v>
      </c>
    </row>
    <row r="2069" spans="1:30" x14ac:dyDescent="0.35">
      <c r="A2069" t="s">
        <v>2095</v>
      </c>
      <c r="O2069">
        <v>735</v>
      </c>
      <c r="T2069">
        <v>735</v>
      </c>
      <c r="U2069">
        <v>735</v>
      </c>
      <c r="V2069" s="5">
        <v>735</v>
      </c>
      <c r="W2069" s="6">
        <v>0</v>
      </c>
      <c r="X2069">
        <v>1</v>
      </c>
      <c r="Y2069" t="s">
        <v>14</v>
      </c>
      <c r="Z2069" t="s">
        <v>14</v>
      </c>
      <c r="AA2069">
        <v>1</v>
      </c>
      <c r="AB2069">
        <v>0</v>
      </c>
      <c r="AC2069">
        <v>1</v>
      </c>
      <c r="AD2069" t="b">
        <v>0</v>
      </c>
    </row>
    <row r="2070" spans="1:30" x14ac:dyDescent="0.35">
      <c r="A2070" t="s">
        <v>2096</v>
      </c>
      <c r="C2070">
        <v>299</v>
      </c>
      <c r="E2070">
        <v>473</v>
      </c>
      <c r="F2070">
        <v>522</v>
      </c>
      <c r="T2070">
        <v>1294</v>
      </c>
      <c r="U2070">
        <v>1294</v>
      </c>
      <c r="V2070" s="5">
        <v>1308.2927262528049</v>
      </c>
      <c r="W2070" s="6">
        <v>1.0924715826970858E-2</v>
      </c>
      <c r="X2070">
        <v>1</v>
      </c>
      <c r="Y2070" t="s">
        <v>2</v>
      </c>
      <c r="Z2070" t="s">
        <v>4</v>
      </c>
      <c r="AA2070">
        <v>0</v>
      </c>
      <c r="AB2070">
        <v>522</v>
      </c>
      <c r="AC2070">
        <v>1</v>
      </c>
      <c r="AD2070" t="b">
        <v>1</v>
      </c>
    </row>
    <row r="2071" spans="1:30" x14ac:dyDescent="0.35">
      <c r="A2071" t="s">
        <v>62</v>
      </c>
      <c r="H2071">
        <v>1160</v>
      </c>
      <c r="K2071">
        <v>650</v>
      </c>
      <c r="N2071">
        <v>577</v>
      </c>
      <c r="P2071">
        <v>779</v>
      </c>
      <c r="T2071">
        <v>3166</v>
      </c>
      <c r="U2071">
        <v>3166</v>
      </c>
      <c r="V2071" s="5">
        <v>3166.0011856255769</v>
      </c>
      <c r="W2071" s="6">
        <v>3.7448677602900603E-7</v>
      </c>
      <c r="X2071">
        <v>1</v>
      </c>
      <c r="Y2071" t="s">
        <v>13</v>
      </c>
      <c r="Z2071" t="s">
        <v>10</v>
      </c>
      <c r="AA2071">
        <v>0</v>
      </c>
      <c r="AB2071">
        <v>1939</v>
      </c>
      <c r="AC2071">
        <v>1</v>
      </c>
      <c r="AD2071" t="b">
        <v>1</v>
      </c>
    </row>
    <row r="2072" spans="1:30" x14ac:dyDescent="0.35">
      <c r="A2072" t="s">
        <v>93</v>
      </c>
      <c r="B2072">
        <v>942</v>
      </c>
      <c r="D2072">
        <v>387</v>
      </c>
      <c r="G2072">
        <v>936</v>
      </c>
      <c r="H2072">
        <v>1629</v>
      </c>
      <c r="I2072">
        <v>802</v>
      </c>
      <c r="T2072">
        <v>4696</v>
      </c>
      <c r="U2072">
        <v>4696</v>
      </c>
      <c r="V2072" s="5">
        <v>4695.9992245891253</v>
      </c>
      <c r="W2072" s="6">
        <v>1.6512159342073754E-7</v>
      </c>
      <c r="X2072">
        <v>1</v>
      </c>
      <c r="Y2072" t="s">
        <v>1</v>
      </c>
      <c r="Z2072" t="s">
        <v>7</v>
      </c>
      <c r="AA2072">
        <v>0</v>
      </c>
      <c r="AB2072">
        <v>2125</v>
      </c>
      <c r="AC2072">
        <v>1</v>
      </c>
      <c r="AD2072" t="b">
        <v>1</v>
      </c>
    </row>
    <row r="2073" spans="1:30" x14ac:dyDescent="0.35">
      <c r="A2073" t="s">
        <v>46</v>
      </c>
      <c r="C2073">
        <v>166</v>
      </c>
      <c r="F2073">
        <v>552</v>
      </c>
      <c r="K2073">
        <v>116</v>
      </c>
      <c r="M2073">
        <v>1312</v>
      </c>
      <c r="T2073">
        <v>2146</v>
      </c>
      <c r="U2073">
        <v>2146</v>
      </c>
      <c r="V2073" s="5">
        <v>2145.9999612586807</v>
      </c>
      <c r="W2073" s="6">
        <v>1.8052805199345657E-8</v>
      </c>
      <c r="X2073">
        <v>1</v>
      </c>
      <c r="Y2073" t="s">
        <v>2</v>
      </c>
      <c r="Z2073" t="s">
        <v>10</v>
      </c>
      <c r="AA2073">
        <v>0</v>
      </c>
      <c r="AB2073">
        <v>1864</v>
      </c>
      <c r="AC2073">
        <v>1</v>
      </c>
      <c r="AD2073" t="b">
        <v>1</v>
      </c>
    </row>
    <row r="2074" spans="1:30" x14ac:dyDescent="0.35">
      <c r="A2074" t="s">
        <v>106</v>
      </c>
      <c r="H2074">
        <v>77</v>
      </c>
      <c r="J2074">
        <v>154</v>
      </c>
      <c r="N2074">
        <v>1269</v>
      </c>
      <c r="O2074">
        <v>2298</v>
      </c>
      <c r="P2074">
        <v>963</v>
      </c>
      <c r="T2074">
        <v>4761</v>
      </c>
      <c r="U2074">
        <v>4761</v>
      </c>
      <c r="V2074" s="5">
        <v>4760.9999580172971</v>
      </c>
      <c r="W2074" s="6">
        <v>8.8180431141679235E-9</v>
      </c>
      <c r="X2074">
        <v>1</v>
      </c>
      <c r="Y2074" t="s">
        <v>9</v>
      </c>
      <c r="Z2074" t="s">
        <v>7</v>
      </c>
      <c r="AA2074">
        <v>0</v>
      </c>
      <c r="AB2074">
        <v>4530</v>
      </c>
      <c r="AC2074">
        <v>1</v>
      </c>
      <c r="AD2074" t="b">
        <v>1</v>
      </c>
    </row>
    <row r="2075" spans="1:30" x14ac:dyDescent="0.35">
      <c r="A2075" t="s">
        <v>37</v>
      </c>
      <c r="B2075">
        <v>671</v>
      </c>
      <c r="I2075">
        <v>857</v>
      </c>
      <c r="T2075">
        <v>1528</v>
      </c>
      <c r="U2075">
        <v>1528</v>
      </c>
      <c r="V2075" s="5">
        <v>1527.9973126970883</v>
      </c>
      <c r="W2075" s="6">
        <v>1.7587091870848945E-6</v>
      </c>
      <c r="X2075">
        <v>1</v>
      </c>
      <c r="Y2075" t="s">
        <v>1</v>
      </c>
      <c r="Z2075" t="s">
        <v>8</v>
      </c>
      <c r="AA2075">
        <v>0</v>
      </c>
      <c r="AB2075">
        <v>0</v>
      </c>
      <c r="AC2075">
        <v>1</v>
      </c>
      <c r="AD2075" t="b">
        <v>1</v>
      </c>
    </row>
    <row r="2076" spans="1:30" x14ac:dyDescent="0.35">
      <c r="A2076" t="s">
        <v>34</v>
      </c>
      <c r="B2076">
        <v>942</v>
      </c>
      <c r="I2076">
        <v>170</v>
      </c>
      <c r="T2076">
        <v>1112</v>
      </c>
      <c r="U2076">
        <v>1112</v>
      </c>
      <c r="V2076" s="5">
        <v>1111.9999235480097</v>
      </c>
      <c r="W2076" s="6">
        <v>6.8751794522843236E-8</v>
      </c>
      <c r="X2076">
        <v>1</v>
      </c>
      <c r="Y2076" t="s">
        <v>1</v>
      </c>
      <c r="Z2076" t="s">
        <v>8</v>
      </c>
      <c r="AA2076">
        <v>0</v>
      </c>
      <c r="AB2076">
        <v>0</v>
      </c>
      <c r="AC2076">
        <v>1</v>
      </c>
      <c r="AD2076" t="b">
        <v>1</v>
      </c>
    </row>
    <row r="2077" spans="1:30" x14ac:dyDescent="0.35">
      <c r="A2077" t="s">
        <v>2097</v>
      </c>
      <c r="F2077">
        <v>296</v>
      </c>
      <c r="T2077">
        <v>296</v>
      </c>
      <c r="U2077">
        <v>296</v>
      </c>
      <c r="V2077" s="5">
        <v>295.99997439729844</v>
      </c>
      <c r="W2077" s="6">
        <v>8.6495620843896431E-8</v>
      </c>
      <c r="X2077">
        <v>1</v>
      </c>
      <c r="Y2077" t="s">
        <v>5</v>
      </c>
      <c r="Z2077" t="s">
        <v>5</v>
      </c>
      <c r="AA2077">
        <v>1</v>
      </c>
      <c r="AB2077">
        <v>0</v>
      </c>
      <c r="AC2077">
        <v>1</v>
      </c>
      <c r="AD2077" t="b">
        <v>0</v>
      </c>
    </row>
    <row r="2078" spans="1:30" x14ac:dyDescent="0.35">
      <c r="A2078" t="s">
        <v>70</v>
      </c>
      <c r="C2078">
        <v>166</v>
      </c>
      <c r="F2078">
        <v>552</v>
      </c>
      <c r="K2078">
        <v>684</v>
      </c>
      <c r="M2078">
        <v>586</v>
      </c>
      <c r="T2078">
        <v>1988</v>
      </c>
      <c r="U2078">
        <v>1988</v>
      </c>
      <c r="V2078" s="5">
        <v>1987.9996629812119</v>
      </c>
      <c r="W2078" s="6">
        <v>1.6952658208892528E-7</v>
      </c>
      <c r="X2078">
        <v>1</v>
      </c>
      <c r="Y2078" t="s">
        <v>2</v>
      </c>
      <c r="Z2078" t="s">
        <v>10</v>
      </c>
      <c r="AA2078">
        <v>0</v>
      </c>
      <c r="AB2078">
        <v>1138</v>
      </c>
      <c r="AC2078">
        <v>1</v>
      </c>
      <c r="AD2078" t="b">
        <v>1</v>
      </c>
    </row>
    <row r="2079" spans="1:30" x14ac:dyDescent="0.35">
      <c r="A2079" t="s">
        <v>56</v>
      </c>
      <c r="B2079">
        <v>649</v>
      </c>
      <c r="I2079">
        <v>857</v>
      </c>
      <c r="T2079">
        <v>1506</v>
      </c>
      <c r="U2079">
        <v>1506</v>
      </c>
      <c r="V2079" s="5">
        <v>1506.0000462332623</v>
      </c>
      <c r="W2079" s="6">
        <v>3.0699376421508883E-8</v>
      </c>
      <c r="X2079">
        <v>1</v>
      </c>
      <c r="Y2079" t="s">
        <v>1</v>
      </c>
      <c r="Z2079" t="s">
        <v>8</v>
      </c>
      <c r="AA2079">
        <v>0</v>
      </c>
      <c r="AB2079">
        <v>0</v>
      </c>
      <c r="AC2079">
        <v>1</v>
      </c>
      <c r="AD2079" t="b">
        <v>1</v>
      </c>
    </row>
    <row r="2080" spans="1:30" x14ac:dyDescent="0.35">
      <c r="A2080" t="s">
        <v>52</v>
      </c>
      <c r="E2080">
        <v>763</v>
      </c>
      <c r="F2080">
        <v>452</v>
      </c>
      <c r="T2080">
        <v>1215</v>
      </c>
      <c r="U2080">
        <v>1215</v>
      </c>
      <c r="V2080" s="5">
        <v>1215.0042802171813</v>
      </c>
      <c r="W2080" s="6">
        <v>3.5228000847359838E-6</v>
      </c>
      <c r="X2080">
        <v>1</v>
      </c>
      <c r="Y2080" t="s">
        <v>5</v>
      </c>
      <c r="Z2080" t="s">
        <v>4</v>
      </c>
      <c r="AA2080">
        <v>0</v>
      </c>
      <c r="AB2080">
        <v>0</v>
      </c>
      <c r="AC2080">
        <v>1</v>
      </c>
      <c r="AD2080" t="b">
        <v>1</v>
      </c>
    </row>
    <row r="2081" spans="1:30" x14ac:dyDescent="0.35">
      <c r="A2081" t="s">
        <v>61</v>
      </c>
      <c r="C2081">
        <v>278</v>
      </c>
      <c r="E2081">
        <v>530</v>
      </c>
      <c r="F2081">
        <v>407</v>
      </c>
      <c r="T2081">
        <v>1215</v>
      </c>
      <c r="U2081">
        <v>1215</v>
      </c>
      <c r="V2081" s="5">
        <v>1215.004142115708</v>
      </c>
      <c r="W2081" s="6">
        <v>3.4091371085790936E-6</v>
      </c>
      <c r="X2081">
        <v>1</v>
      </c>
      <c r="Y2081" t="s">
        <v>2</v>
      </c>
      <c r="Z2081" t="s">
        <v>4</v>
      </c>
      <c r="AA2081">
        <v>0</v>
      </c>
      <c r="AB2081">
        <v>407</v>
      </c>
      <c r="AC2081">
        <v>1</v>
      </c>
      <c r="AD2081" t="b">
        <v>1</v>
      </c>
    </row>
    <row r="2082" spans="1:30" x14ac:dyDescent="0.35">
      <c r="A2082" t="s">
        <v>344</v>
      </c>
      <c r="G2082">
        <v>588</v>
      </c>
      <c r="H2082">
        <v>1460</v>
      </c>
      <c r="J2082">
        <v>1245</v>
      </c>
      <c r="N2082">
        <v>1197</v>
      </c>
      <c r="O2082">
        <v>2382</v>
      </c>
      <c r="P2082">
        <v>850</v>
      </c>
      <c r="T2082">
        <v>7722</v>
      </c>
      <c r="U2082">
        <v>7722</v>
      </c>
      <c r="V2082" s="5">
        <v>7721.9939643792095</v>
      </c>
      <c r="W2082" s="6">
        <v>7.8161428490368103E-7</v>
      </c>
      <c r="X2082">
        <v>1</v>
      </c>
      <c r="Y2082" t="s">
        <v>6</v>
      </c>
      <c r="Z2082" t="s">
        <v>9</v>
      </c>
      <c r="AA2082">
        <v>0</v>
      </c>
      <c r="AB2082">
        <v>5889</v>
      </c>
      <c r="AC2082">
        <v>1</v>
      </c>
      <c r="AD2082" t="b">
        <v>1</v>
      </c>
    </row>
    <row r="2083" spans="1:30" x14ac:dyDescent="0.35">
      <c r="A2083" t="s">
        <v>104</v>
      </c>
      <c r="F2083">
        <v>633</v>
      </c>
      <c r="K2083">
        <v>684</v>
      </c>
      <c r="M2083">
        <v>586</v>
      </c>
      <c r="T2083">
        <v>1903</v>
      </c>
      <c r="U2083">
        <v>1903</v>
      </c>
      <c r="V2083" s="5">
        <v>1903.0025640953788</v>
      </c>
      <c r="W2083" s="6">
        <v>1.347394600095358E-6</v>
      </c>
      <c r="X2083">
        <v>1</v>
      </c>
      <c r="Y2083" t="s">
        <v>5</v>
      </c>
      <c r="Z2083" t="s">
        <v>10</v>
      </c>
      <c r="AA2083">
        <v>0</v>
      </c>
      <c r="AB2083">
        <v>586</v>
      </c>
      <c r="AC2083">
        <v>1</v>
      </c>
      <c r="AD2083" t="b">
        <v>1</v>
      </c>
    </row>
    <row r="2084" spans="1:30" x14ac:dyDescent="0.35">
      <c r="A2084" t="s">
        <v>223</v>
      </c>
      <c r="F2084">
        <v>633</v>
      </c>
      <c r="H2084">
        <v>1256</v>
      </c>
      <c r="K2084">
        <v>1052</v>
      </c>
      <c r="M2084">
        <v>1104</v>
      </c>
      <c r="T2084">
        <v>4045</v>
      </c>
      <c r="U2084">
        <v>4045</v>
      </c>
      <c r="V2084" s="5">
        <v>4045.0044753976758</v>
      </c>
      <c r="W2084" s="6">
        <v>1.106401167922799E-6</v>
      </c>
      <c r="X2084">
        <v>1</v>
      </c>
      <c r="Y2084" t="s">
        <v>5</v>
      </c>
      <c r="Z2084" t="s">
        <v>7</v>
      </c>
      <c r="AA2084">
        <v>0</v>
      </c>
      <c r="AB2084">
        <v>2156</v>
      </c>
      <c r="AC2084">
        <v>1</v>
      </c>
      <c r="AD2084" t="b">
        <v>1</v>
      </c>
    </row>
    <row r="2085" spans="1:30" x14ac:dyDescent="0.35">
      <c r="A2085" t="s">
        <v>461</v>
      </c>
      <c r="F2085">
        <v>633</v>
      </c>
      <c r="H2085">
        <v>1087</v>
      </c>
      <c r="J2085">
        <v>1398</v>
      </c>
      <c r="K2085">
        <v>1052</v>
      </c>
      <c r="M2085">
        <v>1104</v>
      </c>
      <c r="N2085">
        <v>1197</v>
      </c>
      <c r="O2085">
        <v>2382</v>
      </c>
      <c r="P2085">
        <v>850</v>
      </c>
      <c r="T2085">
        <v>9703</v>
      </c>
      <c r="U2085">
        <v>9703</v>
      </c>
      <c r="V2085" s="5">
        <v>9703.0041473757265</v>
      </c>
      <c r="W2085" s="6">
        <v>4.2743212962378011E-7</v>
      </c>
      <c r="X2085">
        <v>1</v>
      </c>
      <c r="Y2085" t="s">
        <v>5</v>
      </c>
      <c r="Z2085" t="s">
        <v>9</v>
      </c>
      <c r="AA2085">
        <v>0</v>
      </c>
      <c r="AB2085">
        <v>7672</v>
      </c>
      <c r="AC2085">
        <v>1</v>
      </c>
      <c r="AD2085" t="b">
        <v>1</v>
      </c>
    </row>
    <row r="2086" spans="1:30" x14ac:dyDescent="0.35">
      <c r="A2086" t="s">
        <v>139</v>
      </c>
      <c r="C2086">
        <v>166</v>
      </c>
      <c r="F2086">
        <v>552</v>
      </c>
      <c r="K2086">
        <v>471</v>
      </c>
      <c r="M2086">
        <v>1104</v>
      </c>
      <c r="T2086">
        <v>2293</v>
      </c>
      <c r="U2086">
        <v>2293</v>
      </c>
      <c r="V2086" s="5">
        <v>2293.0017604044974</v>
      </c>
      <c r="W2086" s="6">
        <v>7.6772923938236417E-7</v>
      </c>
      <c r="X2086">
        <v>1</v>
      </c>
      <c r="Y2086" t="s">
        <v>2</v>
      </c>
      <c r="Z2086" t="s">
        <v>10</v>
      </c>
      <c r="AA2086">
        <v>0</v>
      </c>
      <c r="AB2086">
        <v>1656</v>
      </c>
      <c r="AC2086">
        <v>1</v>
      </c>
      <c r="AD2086" t="b">
        <v>1</v>
      </c>
    </row>
    <row r="2087" spans="1:30" x14ac:dyDescent="0.35">
      <c r="A2087" t="s">
        <v>127</v>
      </c>
      <c r="F2087">
        <v>633</v>
      </c>
      <c r="K2087">
        <v>116</v>
      </c>
      <c r="M2087">
        <v>1312</v>
      </c>
      <c r="T2087">
        <v>2061</v>
      </c>
      <c r="U2087">
        <v>2061</v>
      </c>
      <c r="V2087" s="5">
        <v>2061.0025511931908</v>
      </c>
      <c r="W2087" s="6">
        <v>1.2378408698884617E-6</v>
      </c>
      <c r="X2087">
        <v>1</v>
      </c>
      <c r="Y2087" t="s">
        <v>5</v>
      </c>
      <c r="Z2087" t="s">
        <v>10</v>
      </c>
      <c r="AA2087">
        <v>0</v>
      </c>
      <c r="AB2087">
        <v>1312</v>
      </c>
      <c r="AC2087">
        <v>1</v>
      </c>
      <c r="AD2087" t="b">
        <v>1</v>
      </c>
    </row>
    <row r="2088" spans="1:30" x14ac:dyDescent="0.35">
      <c r="A2088" t="s">
        <v>126</v>
      </c>
      <c r="C2088">
        <v>182</v>
      </c>
      <c r="F2088">
        <v>552</v>
      </c>
      <c r="K2088">
        <v>684</v>
      </c>
      <c r="M2088">
        <v>586</v>
      </c>
      <c r="T2088">
        <v>2004</v>
      </c>
      <c r="U2088">
        <v>2004</v>
      </c>
      <c r="V2088" s="5">
        <v>2004.0010181168232</v>
      </c>
      <c r="W2088" s="6">
        <v>5.080420688198259E-7</v>
      </c>
      <c r="X2088">
        <v>1</v>
      </c>
      <c r="Y2088" t="s">
        <v>2</v>
      </c>
      <c r="Z2088" t="s">
        <v>10</v>
      </c>
      <c r="AA2088">
        <v>0</v>
      </c>
      <c r="AB2088">
        <v>1138</v>
      </c>
      <c r="AC2088">
        <v>1</v>
      </c>
      <c r="AD2088" t="b">
        <v>1</v>
      </c>
    </row>
    <row r="2089" spans="1:30" x14ac:dyDescent="0.35">
      <c r="A2089" t="s">
        <v>520</v>
      </c>
      <c r="C2089">
        <v>608</v>
      </c>
      <c r="D2089">
        <v>1276</v>
      </c>
      <c r="G2089">
        <v>559</v>
      </c>
      <c r="H2089">
        <v>1460</v>
      </c>
      <c r="J2089">
        <v>1245</v>
      </c>
      <c r="N2089">
        <v>1197</v>
      </c>
      <c r="O2089">
        <v>2382</v>
      </c>
      <c r="P2089">
        <v>850</v>
      </c>
      <c r="T2089">
        <v>9577</v>
      </c>
      <c r="U2089">
        <v>9577</v>
      </c>
      <c r="V2089" s="5">
        <v>9577.0196077692872</v>
      </c>
      <c r="W2089" s="6">
        <v>2.0473769596618682E-6</v>
      </c>
      <c r="X2089">
        <v>1</v>
      </c>
      <c r="Y2089" t="s">
        <v>2</v>
      </c>
      <c r="Z2089" t="s">
        <v>9</v>
      </c>
      <c r="AA2089">
        <v>0</v>
      </c>
      <c r="AB2089">
        <v>7724</v>
      </c>
      <c r="AC2089">
        <v>1</v>
      </c>
      <c r="AD2089" t="b">
        <v>1</v>
      </c>
    </row>
    <row r="2090" spans="1:30" x14ac:dyDescent="0.35">
      <c r="A2090" t="s">
        <v>156</v>
      </c>
      <c r="G2090">
        <v>588</v>
      </c>
      <c r="H2090">
        <v>1629</v>
      </c>
      <c r="T2090">
        <v>2217</v>
      </c>
      <c r="U2090">
        <v>2217</v>
      </c>
      <c r="V2090" s="5">
        <v>2216.9971885633663</v>
      </c>
      <c r="W2090" s="6">
        <v>1.2681281907777456E-6</v>
      </c>
      <c r="X2090">
        <v>1</v>
      </c>
      <c r="Y2090" t="s">
        <v>6</v>
      </c>
      <c r="Z2090" t="s">
        <v>7</v>
      </c>
      <c r="AA2090">
        <v>0</v>
      </c>
      <c r="AB2090">
        <v>0</v>
      </c>
      <c r="AC2090">
        <v>1</v>
      </c>
      <c r="AD2090" t="b">
        <v>1</v>
      </c>
    </row>
    <row r="2091" spans="1:30" x14ac:dyDescent="0.35">
      <c r="A2091" t="s">
        <v>57</v>
      </c>
      <c r="E2091">
        <v>530</v>
      </c>
      <c r="F2091">
        <v>171</v>
      </c>
      <c r="T2091">
        <v>701</v>
      </c>
      <c r="U2091">
        <v>701</v>
      </c>
      <c r="V2091" s="5">
        <v>691.6954518486275</v>
      </c>
      <c r="W2091" s="6">
        <v>1.3451798947795789E-2</v>
      </c>
      <c r="X2091">
        <v>1</v>
      </c>
      <c r="Y2091" t="s">
        <v>5</v>
      </c>
      <c r="Z2091" t="s">
        <v>4</v>
      </c>
      <c r="AA2091">
        <v>0</v>
      </c>
      <c r="AB2091">
        <v>0</v>
      </c>
      <c r="AC2091">
        <v>1</v>
      </c>
      <c r="AD2091" t="b">
        <v>1</v>
      </c>
    </row>
    <row r="2092" spans="1:30" x14ac:dyDescent="0.35">
      <c r="A2092" t="s">
        <v>194</v>
      </c>
      <c r="C2092">
        <v>182</v>
      </c>
      <c r="F2092">
        <v>552</v>
      </c>
      <c r="K2092">
        <v>116</v>
      </c>
      <c r="M2092">
        <v>1312</v>
      </c>
      <c r="T2092">
        <v>2162</v>
      </c>
      <c r="U2092">
        <v>2162</v>
      </c>
      <c r="V2092" s="5">
        <v>2161.9987869696015</v>
      </c>
      <c r="W2092" s="6">
        <v>5.6106895425387414E-7</v>
      </c>
      <c r="X2092">
        <v>1</v>
      </c>
      <c r="Y2092" t="s">
        <v>2</v>
      </c>
      <c r="Z2092" t="s">
        <v>10</v>
      </c>
      <c r="AA2092">
        <v>0</v>
      </c>
      <c r="AB2092">
        <v>1864</v>
      </c>
      <c r="AC2092">
        <v>1</v>
      </c>
      <c r="AD2092" t="b">
        <v>1</v>
      </c>
    </row>
    <row r="2093" spans="1:30" x14ac:dyDescent="0.35">
      <c r="A2093" t="s">
        <v>204</v>
      </c>
      <c r="G2093">
        <v>485</v>
      </c>
      <c r="H2093">
        <v>1629</v>
      </c>
      <c r="T2093">
        <v>2114</v>
      </c>
      <c r="U2093">
        <v>2114</v>
      </c>
      <c r="V2093" s="5">
        <v>2114.0000395037578</v>
      </c>
      <c r="W2093" s="6">
        <v>1.8686734637489743E-8</v>
      </c>
      <c r="X2093">
        <v>1</v>
      </c>
      <c r="Y2093" t="s">
        <v>6</v>
      </c>
      <c r="Z2093" t="s">
        <v>7</v>
      </c>
      <c r="AA2093">
        <v>0</v>
      </c>
      <c r="AB2093">
        <v>0</v>
      </c>
      <c r="AC2093">
        <v>1</v>
      </c>
      <c r="AD2093" t="b">
        <v>1</v>
      </c>
    </row>
    <row r="2094" spans="1:30" x14ac:dyDescent="0.35">
      <c r="A2094" t="s">
        <v>415</v>
      </c>
      <c r="T2094">
        <v>0</v>
      </c>
      <c r="U2094">
        <v>0</v>
      </c>
      <c r="V2094" s="5">
        <v>4755.9901744565177</v>
      </c>
      <c r="W2094" s="6">
        <v>1</v>
      </c>
      <c r="X2094">
        <v>0</v>
      </c>
      <c r="Y2094" t="s">
        <v>1</v>
      </c>
      <c r="Z2094" t="s">
        <v>7</v>
      </c>
      <c r="AA2094">
        <v>0</v>
      </c>
      <c r="AB2094">
        <v>0</v>
      </c>
      <c r="AC2094">
        <v>1</v>
      </c>
      <c r="AD2094" t="b">
        <v>0</v>
      </c>
    </row>
    <row r="2095" spans="1:30" x14ac:dyDescent="0.35">
      <c r="A2095" t="s">
        <v>271</v>
      </c>
      <c r="B2095">
        <v>666</v>
      </c>
      <c r="D2095">
        <v>387</v>
      </c>
      <c r="G2095">
        <v>658</v>
      </c>
      <c r="I2095">
        <v>720</v>
      </c>
      <c r="K2095">
        <v>185</v>
      </c>
      <c r="T2095">
        <v>2616</v>
      </c>
      <c r="U2095">
        <v>2616</v>
      </c>
      <c r="V2095" s="5">
        <v>2615.9993323394451</v>
      </c>
      <c r="W2095" s="6">
        <v>2.5522198978728303E-7</v>
      </c>
      <c r="X2095">
        <v>1</v>
      </c>
      <c r="Y2095" t="s">
        <v>1</v>
      </c>
      <c r="Z2095" t="s">
        <v>10</v>
      </c>
      <c r="AA2095">
        <v>0</v>
      </c>
      <c r="AB2095">
        <v>1765</v>
      </c>
      <c r="AC2095">
        <v>1</v>
      </c>
      <c r="AD2095" t="b">
        <v>1</v>
      </c>
    </row>
    <row r="2096" spans="1:30" x14ac:dyDescent="0.35">
      <c r="A2096" t="s">
        <v>248</v>
      </c>
      <c r="B2096">
        <v>942</v>
      </c>
      <c r="C2096">
        <v>500</v>
      </c>
      <c r="F2096">
        <v>351</v>
      </c>
      <c r="I2096">
        <v>561</v>
      </c>
      <c r="T2096">
        <v>2354</v>
      </c>
      <c r="U2096">
        <v>2354</v>
      </c>
      <c r="V2096" s="5">
        <v>2354.0014262744885</v>
      </c>
      <c r="W2096" s="6">
        <v>6.0589363820046252E-7</v>
      </c>
      <c r="X2096">
        <v>1</v>
      </c>
      <c r="Y2096" t="s">
        <v>1</v>
      </c>
      <c r="Z2096" t="s">
        <v>5</v>
      </c>
      <c r="AA2096">
        <v>0</v>
      </c>
      <c r="AB2096">
        <v>1061</v>
      </c>
      <c r="AC2096">
        <v>1</v>
      </c>
      <c r="AD2096" t="b">
        <v>1</v>
      </c>
    </row>
    <row r="2097" spans="1:30" x14ac:dyDescent="0.35">
      <c r="A2097" t="s">
        <v>2098</v>
      </c>
      <c r="J2097">
        <v>1040</v>
      </c>
      <c r="T2097">
        <v>1040</v>
      </c>
      <c r="U2097">
        <v>1040</v>
      </c>
      <c r="V2097" s="5">
        <v>1040.0002230143277</v>
      </c>
      <c r="W2097" s="6">
        <v>2.1443680760357423E-7</v>
      </c>
      <c r="X2097">
        <v>1</v>
      </c>
      <c r="Y2097" t="s">
        <v>9</v>
      </c>
      <c r="Z2097" t="s">
        <v>9</v>
      </c>
      <c r="AA2097">
        <v>1</v>
      </c>
      <c r="AB2097">
        <v>0</v>
      </c>
      <c r="AC2097">
        <v>1</v>
      </c>
      <c r="AD2097" t="b">
        <v>0</v>
      </c>
    </row>
    <row r="2098" spans="1:30" x14ac:dyDescent="0.35">
      <c r="A2098" t="s">
        <v>2099</v>
      </c>
      <c r="K2098">
        <v>131</v>
      </c>
      <c r="T2098">
        <v>131</v>
      </c>
      <c r="U2098">
        <v>131</v>
      </c>
      <c r="V2098" s="5">
        <v>167.9999841022242</v>
      </c>
      <c r="W2098" s="6">
        <v>0.22023802144951721</v>
      </c>
      <c r="X2098">
        <v>0</v>
      </c>
      <c r="Y2098" t="s">
        <v>10</v>
      </c>
      <c r="Z2098" t="s">
        <v>10</v>
      </c>
      <c r="AA2098">
        <v>1</v>
      </c>
      <c r="AB2098">
        <v>0</v>
      </c>
      <c r="AC2098">
        <v>1</v>
      </c>
      <c r="AD2098" t="b">
        <v>0</v>
      </c>
    </row>
    <row r="2099" spans="1:30" x14ac:dyDescent="0.35">
      <c r="A2099" t="s">
        <v>175</v>
      </c>
      <c r="C2099">
        <v>786</v>
      </c>
      <c r="F2099">
        <v>52</v>
      </c>
      <c r="I2099">
        <v>511</v>
      </c>
      <c r="T2099">
        <v>1349</v>
      </c>
      <c r="U2099">
        <v>1349</v>
      </c>
      <c r="V2099" s="5">
        <v>1349.0005663091147</v>
      </c>
      <c r="W2099" s="6">
        <v>4.1979901922784083E-7</v>
      </c>
      <c r="X2099">
        <v>1</v>
      </c>
      <c r="Y2099" t="s">
        <v>5</v>
      </c>
      <c r="Z2099" t="s">
        <v>8</v>
      </c>
      <c r="AA2099">
        <v>0</v>
      </c>
      <c r="AB2099">
        <v>786</v>
      </c>
      <c r="AC2099">
        <v>1</v>
      </c>
      <c r="AD2099" t="b">
        <v>1</v>
      </c>
    </row>
    <row r="2100" spans="1:30" x14ac:dyDescent="0.35">
      <c r="A2100" t="s">
        <v>2100</v>
      </c>
      <c r="T2100">
        <v>0</v>
      </c>
      <c r="U2100">
        <v>0</v>
      </c>
      <c r="V2100" s="5">
        <v>10238.993131115625</v>
      </c>
      <c r="W2100" s="6">
        <v>1</v>
      </c>
      <c r="X2100">
        <v>0</v>
      </c>
      <c r="Y2100" t="s">
        <v>1</v>
      </c>
      <c r="Z2100" t="s">
        <v>9</v>
      </c>
      <c r="AA2100">
        <v>0</v>
      </c>
      <c r="AB2100">
        <v>0</v>
      </c>
      <c r="AC2100">
        <v>1</v>
      </c>
      <c r="AD2100" t="b">
        <v>0</v>
      </c>
    </row>
    <row r="2101" spans="1:30" x14ac:dyDescent="0.35">
      <c r="A2101" t="s">
        <v>2101</v>
      </c>
      <c r="C2101">
        <v>251</v>
      </c>
      <c r="T2101">
        <v>251</v>
      </c>
      <c r="U2101">
        <v>251</v>
      </c>
      <c r="V2101" s="5">
        <v>251.0005554125357</v>
      </c>
      <c r="W2101" s="6">
        <v>2.2127940505582722E-6</v>
      </c>
      <c r="X2101">
        <v>1</v>
      </c>
      <c r="Y2101" t="s">
        <v>2</v>
      </c>
      <c r="Z2101" t="s">
        <v>2</v>
      </c>
      <c r="AA2101">
        <v>1</v>
      </c>
      <c r="AB2101">
        <v>0</v>
      </c>
      <c r="AC2101">
        <v>1</v>
      </c>
      <c r="AD2101" t="b">
        <v>0</v>
      </c>
    </row>
    <row r="2102" spans="1:30" x14ac:dyDescent="0.35">
      <c r="A2102" t="s">
        <v>2102</v>
      </c>
      <c r="B2102">
        <v>368</v>
      </c>
      <c r="T2102">
        <v>368</v>
      </c>
      <c r="U2102">
        <v>368</v>
      </c>
      <c r="V2102" s="5">
        <v>368.00004861199363</v>
      </c>
      <c r="W2102" s="6">
        <v>1.3209779133832371E-7</v>
      </c>
      <c r="X2102">
        <v>1</v>
      </c>
      <c r="Y2102" t="s">
        <v>1</v>
      </c>
      <c r="Z2102" t="s">
        <v>1</v>
      </c>
      <c r="AA2102">
        <v>1</v>
      </c>
      <c r="AB2102">
        <v>0</v>
      </c>
      <c r="AC2102">
        <v>1</v>
      </c>
      <c r="AD2102" t="b">
        <v>0</v>
      </c>
    </row>
    <row r="2103" spans="1:30" x14ac:dyDescent="0.35">
      <c r="A2103" t="s">
        <v>155</v>
      </c>
      <c r="B2103">
        <v>942</v>
      </c>
      <c r="I2103">
        <v>177</v>
      </c>
      <c r="T2103">
        <v>1119</v>
      </c>
      <c r="U2103">
        <v>1119</v>
      </c>
      <c r="V2103" s="5">
        <v>1118.9990235257951</v>
      </c>
      <c r="W2103" s="6">
        <v>8.7263186505148922E-7</v>
      </c>
      <c r="X2103">
        <v>1</v>
      </c>
      <c r="Y2103" t="s">
        <v>1</v>
      </c>
      <c r="Z2103" t="s">
        <v>8</v>
      </c>
      <c r="AA2103">
        <v>0</v>
      </c>
      <c r="AB2103">
        <v>0</v>
      </c>
      <c r="AC2103">
        <v>1</v>
      </c>
      <c r="AD2103" t="b">
        <v>1</v>
      </c>
    </row>
    <row r="2104" spans="1:30" x14ac:dyDescent="0.35">
      <c r="A2104" t="s">
        <v>267</v>
      </c>
      <c r="C2104">
        <v>500</v>
      </c>
      <c r="E2104">
        <v>530</v>
      </c>
      <c r="F2104">
        <v>522</v>
      </c>
      <c r="I2104">
        <v>391</v>
      </c>
      <c r="T2104">
        <v>1943</v>
      </c>
      <c r="U2104">
        <v>1943</v>
      </c>
      <c r="V2104" s="5">
        <v>1933.6540054825625</v>
      </c>
      <c r="W2104" s="6">
        <v>4.8333334148396882E-3</v>
      </c>
      <c r="X2104">
        <v>1</v>
      </c>
      <c r="Y2104" t="s">
        <v>8</v>
      </c>
      <c r="Z2104" t="s">
        <v>4</v>
      </c>
      <c r="AA2104">
        <v>0</v>
      </c>
      <c r="AB2104">
        <v>1022</v>
      </c>
      <c r="AC2104">
        <v>1</v>
      </c>
      <c r="AD2104" t="b">
        <v>1</v>
      </c>
    </row>
    <row r="2105" spans="1:30" x14ac:dyDescent="0.35">
      <c r="A2105" t="s">
        <v>66</v>
      </c>
      <c r="C2105">
        <v>175</v>
      </c>
      <c r="F2105">
        <v>269</v>
      </c>
      <c r="T2105">
        <v>444</v>
      </c>
      <c r="U2105">
        <v>444</v>
      </c>
      <c r="V2105" s="5">
        <v>443.99997604603669</v>
      </c>
      <c r="W2105" s="6">
        <v>5.3950370719475088E-8</v>
      </c>
      <c r="X2105">
        <v>1</v>
      </c>
      <c r="Y2105" t="s">
        <v>5</v>
      </c>
      <c r="Z2105" t="s">
        <v>2</v>
      </c>
      <c r="AA2105">
        <v>0</v>
      </c>
      <c r="AB2105">
        <v>0</v>
      </c>
      <c r="AC2105">
        <v>1</v>
      </c>
      <c r="AD2105" t="b">
        <v>1</v>
      </c>
    </row>
    <row r="2106" spans="1:30" x14ac:dyDescent="0.35">
      <c r="A2106" t="s">
        <v>186</v>
      </c>
      <c r="C2106">
        <v>494</v>
      </c>
      <c r="F2106">
        <v>261</v>
      </c>
      <c r="I2106">
        <v>511</v>
      </c>
      <c r="T2106">
        <v>1266</v>
      </c>
      <c r="U2106">
        <v>1266</v>
      </c>
      <c r="V2106" s="5">
        <v>1265.9997652239176</v>
      </c>
      <c r="W2106" s="6">
        <v>1.8544717687053823E-7</v>
      </c>
      <c r="X2106">
        <v>1</v>
      </c>
      <c r="Y2106" t="s">
        <v>5</v>
      </c>
      <c r="Z2106" t="s">
        <v>8</v>
      </c>
      <c r="AA2106">
        <v>0</v>
      </c>
      <c r="AB2106">
        <v>494</v>
      </c>
      <c r="AC2106">
        <v>1</v>
      </c>
      <c r="AD2106" t="b">
        <v>1</v>
      </c>
    </row>
    <row r="2107" spans="1:30" x14ac:dyDescent="0.35">
      <c r="A2107" t="s">
        <v>98</v>
      </c>
      <c r="C2107">
        <v>578</v>
      </c>
      <c r="F2107">
        <v>84</v>
      </c>
      <c r="T2107">
        <v>662</v>
      </c>
      <c r="U2107">
        <v>662</v>
      </c>
      <c r="V2107" s="5">
        <v>662.00005849093395</v>
      </c>
      <c r="W2107" s="6">
        <v>8.835487731769141E-8</v>
      </c>
      <c r="X2107">
        <v>1</v>
      </c>
      <c r="Y2107" t="s">
        <v>5</v>
      </c>
      <c r="Z2107" t="s">
        <v>2</v>
      </c>
      <c r="AA2107">
        <v>0</v>
      </c>
      <c r="AB2107">
        <v>0</v>
      </c>
      <c r="AC2107">
        <v>1</v>
      </c>
      <c r="AD2107" t="b">
        <v>1</v>
      </c>
    </row>
    <row r="2108" spans="1:30" x14ac:dyDescent="0.35">
      <c r="A2108" t="s">
        <v>337</v>
      </c>
      <c r="C2108">
        <v>182</v>
      </c>
      <c r="F2108">
        <v>552</v>
      </c>
      <c r="K2108">
        <v>471</v>
      </c>
      <c r="M2108">
        <v>1104</v>
      </c>
      <c r="T2108">
        <v>2309</v>
      </c>
      <c r="U2108">
        <v>2309</v>
      </c>
      <c r="V2108" s="5">
        <v>2309.0008630698258</v>
      </c>
      <c r="W2108" s="6">
        <v>3.7378497321449123E-7</v>
      </c>
      <c r="X2108">
        <v>1</v>
      </c>
      <c r="Y2108" t="s">
        <v>2</v>
      </c>
      <c r="Z2108" t="s">
        <v>10</v>
      </c>
      <c r="AA2108">
        <v>0</v>
      </c>
      <c r="AB2108">
        <v>1656</v>
      </c>
      <c r="AC2108">
        <v>1</v>
      </c>
      <c r="AD2108" t="b">
        <v>1</v>
      </c>
    </row>
    <row r="2109" spans="1:30" x14ac:dyDescent="0.35">
      <c r="A2109" t="s">
        <v>398</v>
      </c>
      <c r="T2109">
        <v>0</v>
      </c>
      <c r="U2109">
        <v>0</v>
      </c>
      <c r="V2109" s="5">
        <v>3029.9990950190204</v>
      </c>
      <c r="W2109" s="6">
        <v>1</v>
      </c>
      <c r="X2109">
        <v>0</v>
      </c>
      <c r="Y2109" t="s">
        <v>1</v>
      </c>
      <c r="Z2109" t="s">
        <v>10</v>
      </c>
      <c r="AA2109">
        <v>0</v>
      </c>
      <c r="AB2109">
        <v>0</v>
      </c>
      <c r="AC2109">
        <v>1</v>
      </c>
      <c r="AD2109" t="b">
        <v>0</v>
      </c>
    </row>
    <row r="2110" spans="1:30" x14ac:dyDescent="0.35">
      <c r="A2110" t="s">
        <v>500</v>
      </c>
      <c r="C2110">
        <v>608</v>
      </c>
      <c r="D2110">
        <v>1276</v>
      </c>
      <c r="G2110">
        <v>559</v>
      </c>
      <c r="H2110">
        <v>1629</v>
      </c>
      <c r="T2110">
        <v>4072</v>
      </c>
      <c r="U2110">
        <v>4072</v>
      </c>
      <c r="V2110" s="5">
        <v>4071.9978304042311</v>
      </c>
      <c r="W2110" s="6">
        <v>5.3280867507328087E-7</v>
      </c>
      <c r="X2110">
        <v>1</v>
      </c>
      <c r="Y2110" t="s">
        <v>2</v>
      </c>
      <c r="Z2110" t="s">
        <v>7</v>
      </c>
      <c r="AA2110">
        <v>0</v>
      </c>
      <c r="AB2110">
        <v>1835</v>
      </c>
      <c r="AC2110">
        <v>1</v>
      </c>
      <c r="AD2110" t="b">
        <v>1</v>
      </c>
    </row>
    <row r="2111" spans="1:30" x14ac:dyDescent="0.35">
      <c r="A2111" t="s">
        <v>2103</v>
      </c>
      <c r="G2111">
        <v>103</v>
      </c>
      <c r="T2111">
        <v>103</v>
      </c>
      <c r="U2111">
        <v>103</v>
      </c>
      <c r="V2111" s="5">
        <v>102.99864082388292</v>
      </c>
      <c r="W2111" s="6">
        <v>1.3196058765487067E-5</v>
      </c>
      <c r="X2111">
        <v>1</v>
      </c>
      <c r="Y2111" t="s">
        <v>6</v>
      </c>
      <c r="Z2111" t="s">
        <v>6</v>
      </c>
      <c r="AA2111">
        <v>1</v>
      </c>
      <c r="AB2111">
        <v>0</v>
      </c>
      <c r="AC2111">
        <v>1</v>
      </c>
      <c r="AD2111" t="b">
        <v>0</v>
      </c>
    </row>
    <row r="2112" spans="1:30" x14ac:dyDescent="0.35">
      <c r="A2112" t="s">
        <v>432</v>
      </c>
      <c r="T2112">
        <v>0</v>
      </c>
      <c r="U2112">
        <v>0</v>
      </c>
      <c r="V2112" s="5">
        <v>2867.0048881653975</v>
      </c>
      <c r="W2112" s="6">
        <v>1</v>
      </c>
      <c r="X2112">
        <v>0</v>
      </c>
      <c r="Y2112" t="s">
        <v>8</v>
      </c>
      <c r="Z2112" t="s">
        <v>10</v>
      </c>
      <c r="AA2112">
        <v>0</v>
      </c>
      <c r="AB2112">
        <v>0</v>
      </c>
      <c r="AC2112">
        <v>1</v>
      </c>
      <c r="AD2112" t="b">
        <v>0</v>
      </c>
    </row>
    <row r="2113" spans="1:30" x14ac:dyDescent="0.35">
      <c r="A2113" t="s">
        <v>355</v>
      </c>
      <c r="F2113">
        <v>633</v>
      </c>
      <c r="K2113">
        <v>471</v>
      </c>
      <c r="M2113">
        <v>1104</v>
      </c>
      <c r="T2113">
        <v>2208</v>
      </c>
      <c r="U2113">
        <v>2208</v>
      </c>
      <c r="V2113" s="5">
        <v>2208.002566692559</v>
      </c>
      <c r="W2113" s="6">
        <v>1.1624499888160541E-6</v>
      </c>
      <c r="X2113">
        <v>1</v>
      </c>
      <c r="Y2113" t="s">
        <v>5</v>
      </c>
      <c r="Z2113" t="s">
        <v>10</v>
      </c>
      <c r="AA2113">
        <v>0</v>
      </c>
      <c r="AB2113">
        <v>1104</v>
      </c>
      <c r="AC2113">
        <v>1</v>
      </c>
      <c r="AD2113" t="b">
        <v>1</v>
      </c>
    </row>
    <row r="2114" spans="1:30" x14ac:dyDescent="0.35">
      <c r="A2114" t="s">
        <v>509</v>
      </c>
      <c r="T2114">
        <v>0</v>
      </c>
      <c r="U2114">
        <v>0</v>
      </c>
      <c r="V2114" s="5">
        <v>3245.00022967716</v>
      </c>
      <c r="W2114" s="6">
        <v>1</v>
      </c>
      <c r="X2114">
        <v>0</v>
      </c>
      <c r="Y2114" t="s">
        <v>1</v>
      </c>
      <c r="Z2114" t="s">
        <v>10</v>
      </c>
      <c r="AA2114">
        <v>0</v>
      </c>
      <c r="AB2114">
        <v>0</v>
      </c>
      <c r="AC2114">
        <v>1</v>
      </c>
      <c r="AD2114" t="b">
        <v>0</v>
      </c>
    </row>
    <row r="2115" spans="1:30" x14ac:dyDescent="0.35">
      <c r="A2115" t="s">
        <v>87</v>
      </c>
      <c r="C2115">
        <v>263</v>
      </c>
      <c r="F2115">
        <v>84</v>
      </c>
      <c r="T2115">
        <v>347</v>
      </c>
      <c r="U2115">
        <v>347</v>
      </c>
      <c r="V2115" s="5">
        <v>347.0039985627879</v>
      </c>
      <c r="W2115" s="6">
        <v>1.1523102916566556E-5</v>
      </c>
      <c r="X2115">
        <v>1</v>
      </c>
      <c r="Y2115" t="s">
        <v>5</v>
      </c>
      <c r="Z2115" t="s">
        <v>2</v>
      </c>
      <c r="AA2115">
        <v>0</v>
      </c>
      <c r="AB2115">
        <v>0</v>
      </c>
      <c r="AC2115">
        <v>1</v>
      </c>
      <c r="AD2115" t="b">
        <v>1</v>
      </c>
    </row>
    <row r="2116" spans="1:30" x14ac:dyDescent="0.35">
      <c r="A2116" t="s">
        <v>317</v>
      </c>
      <c r="C2116">
        <v>305</v>
      </c>
      <c r="E2116">
        <v>763</v>
      </c>
      <c r="F2116">
        <v>407</v>
      </c>
      <c r="T2116">
        <v>1475</v>
      </c>
      <c r="U2116">
        <v>1475</v>
      </c>
      <c r="V2116" s="5">
        <v>1475.0038964187438</v>
      </c>
      <c r="W2116" s="6">
        <v>2.6416328480671989E-6</v>
      </c>
      <c r="X2116">
        <v>1</v>
      </c>
      <c r="Y2116" t="s">
        <v>2</v>
      </c>
      <c r="Z2116" t="s">
        <v>4</v>
      </c>
      <c r="AA2116">
        <v>0</v>
      </c>
      <c r="AB2116">
        <v>407</v>
      </c>
      <c r="AC2116">
        <v>1</v>
      </c>
      <c r="AD2116" t="b">
        <v>1</v>
      </c>
    </row>
    <row r="2117" spans="1:30" x14ac:dyDescent="0.35">
      <c r="A2117" t="s">
        <v>423</v>
      </c>
      <c r="C2117">
        <v>330</v>
      </c>
      <c r="D2117">
        <v>1030</v>
      </c>
      <c r="F2117">
        <v>176</v>
      </c>
      <c r="G2117">
        <v>554</v>
      </c>
      <c r="T2117">
        <v>2090</v>
      </c>
      <c r="U2117">
        <v>2090</v>
      </c>
      <c r="V2117" s="5">
        <v>2090.0075527830404</v>
      </c>
      <c r="W2117" s="6">
        <v>3.61375873037043E-6</v>
      </c>
      <c r="X2117">
        <v>1</v>
      </c>
      <c r="Y2117" t="s">
        <v>6</v>
      </c>
      <c r="Z2117" t="s">
        <v>5</v>
      </c>
      <c r="AA2117">
        <v>0</v>
      </c>
      <c r="AB2117">
        <v>1360</v>
      </c>
      <c r="AC2117">
        <v>1</v>
      </c>
      <c r="AD2117" t="b">
        <v>1</v>
      </c>
    </row>
    <row r="2118" spans="1:30" x14ac:dyDescent="0.35">
      <c r="A2118" t="s">
        <v>2104</v>
      </c>
      <c r="B2118">
        <v>942</v>
      </c>
      <c r="D2118">
        <v>387</v>
      </c>
      <c r="G2118">
        <v>727</v>
      </c>
      <c r="I2118">
        <v>802</v>
      </c>
      <c r="K2118">
        <v>134</v>
      </c>
      <c r="T2118">
        <v>2992</v>
      </c>
      <c r="U2118">
        <v>2992</v>
      </c>
      <c r="V2118" s="5">
        <v>2992.008707474185</v>
      </c>
      <c r="W2118" s="6">
        <v>2.9102435976467755E-6</v>
      </c>
      <c r="X2118">
        <v>1</v>
      </c>
      <c r="Y2118" t="s">
        <v>1</v>
      </c>
      <c r="Z2118" t="s">
        <v>10</v>
      </c>
      <c r="AA2118">
        <v>0</v>
      </c>
      <c r="AB2118">
        <v>1916</v>
      </c>
      <c r="AC2118">
        <v>1</v>
      </c>
      <c r="AD2118" t="b">
        <v>1</v>
      </c>
    </row>
    <row r="2119" spans="1:30" x14ac:dyDescent="0.35">
      <c r="A2119" t="s">
        <v>143</v>
      </c>
      <c r="C2119">
        <v>305</v>
      </c>
      <c r="F2119">
        <v>236</v>
      </c>
      <c r="T2119">
        <v>541</v>
      </c>
      <c r="U2119">
        <v>541</v>
      </c>
      <c r="V2119" s="5">
        <v>541.00493343183155</v>
      </c>
      <c r="W2119" s="6">
        <v>9.1190144981691941E-6</v>
      </c>
      <c r="X2119">
        <v>1</v>
      </c>
      <c r="Y2119" t="s">
        <v>2</v>
      </c>
      <c r="Z2119" t="s">
        <v>5</v>
      </c>
      <c r="AA2119">
        <v>0</v>
      </c>
      <c r="AB2119">
        <v>0</v>
      </c>
      <c r="AC2119">
        <v>1</v>
      </c>
      <c r="AD2119" t="b">
        <v>1</v>
      </c>
    </row>
    <row r="2120" spans="1:30" x14ac:dyDescent="0.35">
      <c r="A2120" t="s">
        <v>2105</v>
      </c>
      <c r="F2120">
        <v>633</v>
      </c>
      <c r="H2120">
        <v>1087</v>
      </c>
      <c r="K2120">
        <v>1052</v>
      </c>
      <c r="M2120">
        <v>1104</v>
      </c>
      <c r="N2120">
        <v>1197</v>
      </c>
      <c r="O2120">
        <v>1011</v>
      </c>
      <c r="P2120">
        <v>850</v>
      </c>
      <c r="T2120">
        <v>6934</v>
      </c>
      <c r="U2120">
        <v>6934</v>
      </c>
      <c r="V2120" s="5">
        <v>6934.0252755739666</v>
      </c>
      <c r="W2120" s="6">
        <v>3.6451516921414392E-6</v>
      </c>
      <c r="X2120">
        <v>1</v>
      </c>
      <c r="Y2120" t="s">
        <v>5</v>
      </c>
      <c r="Z2120" t="s">
        <v>14</v>
      </c>
      <c r="AA2120">
        <v>0</v>
      </c>
      <c r="AB2120">
        <v>5290</v>
      </c>
      <c r="AC2120">
        <v>1</v>
      </c>
      <c r="AD2120" t="b">
        <v>1</v>
      </c>
    </row>
    <row r="2121" spans="1:30" x14ac:dyDescent="0.35">
      <c r="A2121" t="s">
        <v>124</v>
      </c>
      <c r="C2121">
        <v>175</v>
      </c>
      <c r="F2121">
        <v>261</v>
      </c>
      <c r="T2121">
        <v>436</v>
      </c>
      <c r="U2121">
        <v>436</v>
      </c>
      <c r="V2121" s="5">
        <v>436.00004180724721</v>
      </c>
      <c r="W2121" s="6">
        <v>9.5888172489780675E-8</v>
      </c>
      <c r="X2121">
        <v>1</v>
      </c>
      <c r="Y2121" t="s">
        <v>5</v>
      </c>
      <c r="Z2121" t="s">
        <v>2</v>
      </c>
      <c r="AA2121">
        <v>0</v>
      </c>
      <c r="AB2121">
        <v>0</v>
      </c>
      <c r="AC2121">
        <v>1</v>
      </c>
      <c r="AD2121" t="b">
        <v>1</v>
      </c>
    </row>
    <row r="2122" spans="1:30" x14ac:dyDescent="0.35">
      <c r="A2122" t="s">
        <v>2106</v>
      </c>
      <c r="H2122">
        <v>201</v>
      </c>
      <c r="T2122">
        <v>201</v>
      </c>
      <c r="U2122">
        <v>201</v>
      </c>
      <c r="V2122" s="5">
        <v>201.00232549711981</v>
      </c>
      <c r="W2122" s="6">
        <v>1.1569503557042691E-5</v>
      </c>
      <c r="X2122">
        <v>1</v>
      </c>
      <c r="Y2122" t="s">
        <v>7</v>
      </c>
      <c r="Z2122" t="s">
        <v>7</v>
      </c>
      <c r="AA2122">
        <v>1</v>
      </c>
      <c r="AB2122">
        <v>0</v>
      </c>
      <c r="AC2122">
        <v>1</v>
      </c>
      <c r="AD2122" t="b">
        <v>0</v>
      </c>
    </row>
    <row r="2123" spans="1:30" x14ac:dyDescent="0.35">
      <c r="A2123" t="s">
        <v>308</v>
      </c>
      <c r="G2123">
        <v>467</v>
      </c>
      <c r="K2123">
        <v>528</v>
      </c>
      <c r="T2123">
        <v>995</v>
      </c>
      <c r="U2123">
        <v>995</v>
      </c>
      <c r="V2123" s="5">
        <v>995.00157132696188</v>
      </c>
      <c r="W2123" s="6">
        <v>1.5792205833247466E-6</v>
      </c>
      <c r="X2123">
        <v>1</v>
      </c>
      <c r="Y2123" t="s">
        <v>6</v>
      </c>
      <c r="Z2123" t="s">
        <v>10</v>
      </c>
      <c r="AA2123">
        <v>0</v>
      </c>
      <c r="AB2123">
        <v>0</v>
      </c>
      <c r="AC2123">
        <v>1</v>
      </c>
      <c r="AD2123" t="b">
        <v>1</v>
      </c>
    </row>
    <row r="2124" spans="1:30" x14ac:dyDescent="0.35">
      <c r="A2124" t="s">
        <v>2107</v>
      </c>
      <c r="F2124">
        <v>190</v>
      </c>
      <c r="T2124">
        <v>190</v>
      </c>
      <c r="U2124">
        <v>190</v>
      </c>
      <c r="V2124" s="5">
        <v>190</v>
      </c>
      <c r="W2124" s="6">
        <v>0</v>
      </c>
      <c r="X2124">
        <v>1</v>
      </c>
      <c r="Y2124" t="s">
        <v>5</v>
      </c>
      <c r="Z2124" t="s">
        <v>5</v>
      </c>
      <c r="AA2124">
        <v>1</v>
      </c>
      <c r="AB2124">
        <v>0</v>
      </c>
      <c r="AC2124">
        <v>1</v>
      </c>
      <c r="AD2124" t="b">
        <v>0</v>
      </c>
    </row>
    <row r="2125" spans="1:30" x14ac:dyDescent="0.35">
      <c r="A2125" t="s">
        <v>1265</v>
      </c>
      <c r="K2125">
        <v>141</v>
      </c>
      <c r="T2125">
        <v>141</v>
      </c>
      <c r="U2125">
        <v>141</v>
      </c>
      <c r="V2125" s="5">
        <v>178</v>
      </c>
      <c r="W2125" s="6">
        <v>0.20786516853932585</v>
      </c>
      <c r="X2125">
        <v>0</v>
      </c>
      <c r="Y2125" t="s">
        <v>10</v>
      </c>
      <c r="Z2125" t="s">
        <v>10</v>
      </c>
      <c r="AA2125">
        <v>1</v>
      </c>
      <c r="AB2125">
        <v>0</v>
      </c>
      <c r="AC2125">
        <v>1</v>
      </c>
      <c r="AD2125" t="b">
        <v>0</v>
      </c>
    </row>
    <row r="2126" spans="1:30" x14ac:dyDescent="0.35">
      <c r="A2126" t="s">
        <v>2108</v>
      </c>
      <c r="N2126">
        <v>114</v>
      </c>
      <c r="T2126">
        <v>114</v>
      </c>
      <c r="U2126">
        <v>114</v>
      </c>
      <c r="V2126" s="5">
        <v>114</v>
      </c>
      <c r="W2126" s="6">
        <v>0</v>
      </c>
      <c r="X2126">
        <v>1</v>
      </c>
      <c r="Y2126" t="s">
        <v>13</v>
      </c>
      <c r="Z2126" t="s">
        <v>13</v>
      </c>
      <c r="AA2126">
        <v>1</v>
      </c>
      <c r="AB2126">
        <v>0</v>
      </c>
      <c r="AC2126">
        <v>1</v>
      </c>
      <c r="AD2126" t="b">
        <v>0</v>
      </c>
    </row>
    <row r="2127" spans="1:30" x14ac:dyDescent="0.35">
      <c r="A2127" t="s">
        <v>2109</v>
      </c>
      <c r="B2127">
        <v>266</v>
      </c>
      <c r="D2127">
        <v>492</v>
      </c>
      <c r="I2127">
        <v>577</v>
      </c>
      <c r="K2127">
        <v>298</v>
      </c>
      <c r="M2127">
        <v>632</v>
      </c>
      <c r="T2127">
        <v>2265</v>
      </c>
      <c r="U2127">
        <v>2265</v>
      </c>
      <c r="V2127" s="5">
        <v>2272.9961912490949</v>
      </c>
      <c r="W2127" s="6">
        <v>3.5179078961415518E-3</v>
      </c>
      <c r="X2127">
        <v>1</v>
      </c>
      <c r="Y2127" t="s">
        <v>10</v>
      </c>
      <c r="Z2127" t="s">
        <v>1</v>
      </c>
      <c r="AA2127">
        <v>0</v>
      </c>
      <c r="AB2127">
        <v>1701</v>
      </c>
      <c r="AC2127">
        <v>1</v>
      </c>
      <c r="AD2127" t="b">
        <v>1</v>
      </c>
    </row>
    <row r="2128" spans="1:30" x14ac:dyDescent="0.35">
      <c r="A2128" t="s">
        <v>386</v>
      </c>
      <c r="C2128">
        <v>166</v>
      </c>
      <c r="F2128">
        <v>560</v>
      </c>
      <c r="L2128">
        <v>499</v>
      </c>
      <c r="T2128">
        <v>1225</v>
      </c>
      <c r="U2128">
        <v>1225</v>
      </c>
      <c r="V2128" s="5">
        <v>1225.0061930981476</v>
      </c>
      <c r="W2128" s="6">
        <v>5.0555647657114157E-6</v>
      </c>
      <c r="X2128">
        <v>1</v>
      </c>
      <c r="Y2128" t="s">
        <v>2</v>
      </c>
      <c r="Z2128" t="s">
        <v>11</v>
      </c>
      <c r="AA2128">
        <v>0</v>
      </c>
      <c r="AB2128">
        <v>560</v>
      </c>
      <c r="AC2128">
        <v>1</v>
      </c>
      <c r="AD2128" t="b">
        <v>1</v>
      </c>
    </row>
    <row r="2129" spans="1:30" x14ac:dyDescent="0.35">
      <c r="A2129" t="s">
        <v>2110</v>
      </c>
      <c r="C2129">
        <v>166</v>
      </c>
      <c r="F2129">
        <v>552</v>
      </c>
      <c r="K2129">
        <v>247</v>
      </c>
      <c r="M2129">
        <v>1312</v>
      </c>
      <c r="T2129">
        <v>2277</v>
      </c>
      <c r="U2129">
        <v>2277</v>
      </c>
      <c r="V2129" s="5">
        <v>2313.9975170005837</v>
      </c>
      <c r="W2129" s="6">
        <v>1.5988572471996455E-2</v>
      </c>
      <c r="X2129">
        <v>1</v>
      </c>
      <c r="Y2129" t="s">
        <v>2</v>
      </c>
      <c r="Z2129" t="s">
        <v>10</v>
      </c>
      <c r="AA2129">
        <v>0</v>
      </c>
      <c r="AB2129">
        <v>1864</v>
      </c>
      <c r="AC2129">
        <v>1</v>
      </c>
      <c r="AD2129" t="b">
        <v>1</v>
      </c>
    </row>
    <row r="2130" spans="1:30" x14ac:dyDescent="0.35">
      <c r="A2130" t="s">
        <v>375</v>
      </c>
      <c r="F2130">
        <v>641</v>
      </c>
      <c r="L2130">
        <v>499</v>
      </c>
      <c r="T2130">
        <v>1140</v>
      </c>
      <c r="U2130">
        <v>1140</v>
      </c>
      <c r="V2130" s="5">
        <v>1139.9988750037007</v>
      </c>
      <c r="W2130" s="6">
        <v>9.8683983285880468E-7</v>
      </c>
      <c r="X2130">
        <v>1</v>
      </c>
      <c r="Y2130" t="s">
        <v>5</v>
      </c>
      <c r="Z2130" t="s">
        <v>11</v>
      </c>
      <c r="AA2130">
        <v>0</v>
      </c>
      <c r="AB2130">
        <v>0</v>
      </c>
      <c r="AC2130">
        <v>1</v>
      </c>
      <c r="AD2130" t="b">
        <v>1</v>
      </c>
    </row>
    <row r="2131" spans="1:30" x14ac:dyDescent="0.35">
      <c r="A2131" t="s">
        <v>2111</v>
      </c>
      <c r="K2131">
        <v>700</v>
      </c>
      <c r="T2131">
        <v>700</v>
      </c>
      <c r="U2131">
        <v>700</v>
      </c>
      <c r="V2131" s="5">
        <v>699.99985656913373</v>
      </c>
      <c r="W2131" s="6">
        <v>2.0490127951848985E-7</v>
      </c>
      <c r="X2131">
        <v>1</v>
      </c>
      <c r="Y2131" t="s">
        <v>10</v>
      </c>
      <c r="Z2131" t="s">
        <v>10</v>
      </c>
      <c r="AA2131">
        <v>1</v>
      </c>
      <c r="AB2131">
        <v>0</v>
      </c>
      <c r="AC2131">
        <v>1</v>
      </c>
      <c r="AD2131" t="b">
        <v>0</v>
      </c>
    </row>
    <row r="2132" spans="1:30" x14ac:dyDescent="0.35">
      <c r="A2132" t="s">
        <v>2112</v>
      </c>
      <c r="B2132">
        <v>783</v>
      </c>
      <c r="C2132">
        <v>516</v>
      </c>
      <c r="I2132">
        <v>987</v>
      </c>
      <c r="T2132">
        <v>2286</v>
      </c>
      <c r="U2132">
        <v>2286</v>
      </c>
      <c r="V2132" s="5">
        <v>2285.9951512682082</v>
      </c>
      <c r="W2132" s="6">
        <v>2.1210595258976969E-6</v>
      </c>
      <c r="X2132">
        <v>1</v>
      </c>
      <c r="Y2132" t="s">
        <v>1</v>
      </c>
      <c r="Z2132" t="s">
        <v>2</v>
      </c>
      <c r="AA2132">
        <v>0</v>
      </c>
      <c r="AB2132">
        <v>987</v>
      </c>
      <c r="AC2132">
        <v>1</v>
      </c>
      <c r="AD2132" t="b">
        <v>1</v>
      </c>
    </row>
    <row r="2133" spans="1:30" x14ac:dyDescent="0.35">
      <c r="A2133" t="s">
        <v>148</v>
      </c>
      <c r="H2133">
        <v>63</v>
      </c>
      <c r="P2133">
        <v>288</v>
      </c>
      <c r="T2133">
        <v>351</v>
      </c>
      <c r="U2133">
        <v>351</v>
      </c>
      <c r="V2133" s="5">
        <v>351.0022377616271</v>
      </c>
      <c r="W2133" s="6">
        <v>6.3753486056684604E-6</v>
      </c>
      <c r="X2133">
        <v>1</v>
      </c>
      <c r="Y2133" t="s">
        <v>15</v>
      </c>
      <c r="Z2133" t="s">
        <v>7</v>
      </c>
      <c r="AA2133">
        <v>0</v>
      </c>
      <c r="AB2133">
        <v>0</v>
      </c>
      <c r="AC2133">
        <v>1</v>
      </c>
      <c r="AD2133" t="b">
        <v>1</v>
      </c>
    </row>
    <row r="2134" spans="1:30" x14ac:dyDescent="0.35">
      <c r="A2134" t="s">
        <v>2113</v>
      </c>
      <c r="H2134">
        <v>190</v>
      </c>
      <c r="T2134">
        <v>190</v>
      </c>
      <c r="U2134">
        <v>190</v>
      </c>
      <c r="V2134" s="5">
        <v>190</v>
      </c>
      <c r="W2134" s="6">
        <v>0</v>
      </c>
      <c r="X2134">
        <v>1</v>
      </c>
      <c r="Y2134" t="s">
        <v>7</v>
      </c>
      <c r="Z2134" t="s">
        <v>7</v>
      </c>
      <c r="AA2134">
        <v>1</v>
      </c>
      <c r="AB2134">
        <v>0</v>
      </c>
      <c r="AC2134">
        <v>1</v>
      </c>
      <c r="AD2134" t="b">
        <v>0</v>
      </c>
    </row>
    <row r="2135" spans="1:30" x14ac:dyDescent="0.35">
      <c r="A2135" t="s">
        <v>2114</v>
      </c>
      <c r="H2135">
        <v>1087</v>
      </c>
      <c r="K2135">
        <v>871</v>
      </c>
      <c r="N2135">
        <v>352</v>
      </c>
      <c r="P2135">
        <v>850</v>
      </c>
      <c r="T2135">
        <v>3160</v>
      </c>
      <c r="U2135">
        <v>3160</v>
      </c>
      <c r="V2135" s="5">
        <v>3159.9915714453373</v>
      </c>
      <c r="W2135" s="6">
        <v>2.6672712480872848E-6</v>
      </c>
      <c r="X2135">
        <v>1</v>
      </c>
      <c r="Y2135" t="s">
        <v>10</v>
      </c>
      <c r="Z2135" t="s">
        <v>13</v>
      </c>
      <c r="AA2135">
        <v>0</v>
      </c>
      <c r="AB2135">
        <v>1937</v>
      </c>
      <c r="AC2135">
        <v>1</v>
      </c>
      <c r="AD2135" t="b">
        <v>1</v>
      </c>
    </row>
    <row r="2136" spans="1:30" x14ac:dyDescent="0.35">
      <c r="A2136" t="s">
        <v>2115</v>
      </c>
      <c r="C2136">
        <v>439</v>
      </c>
      <c r="T2136">
        <v>439</v>
      </c>
      <c r="U2136">
        <v>439</v>
      </c>
      <c r="V2136" s="5">
        <v>439.00078455003222</v>
      </c>
      <c r="W2136" s="6">
        <v>1.7871267201174508E-6</v>
      </c>
      <c r="X2136">
        <v>1</v>
      </c>
      <c r="Y2136" t="s">
        <v>2</v>
      </c>
      <c r="Z2136" t="s">
        <v>2</v>
      </c>
      <c r="AA2136">
        <v>1</v>
      </c>
      <c r="AB2136">
        <v>0</v>
      </c>
      <c r="AC2136">
        <v>1</v>
      </c>
      <c r="AD2136" t="b">
        <v>0</v>
      </c>
    </row>
    <row r="2137" spans="1:30" x14ac:dyDescent="0.35">
      <c r="A2137" t="s">
        <v>2116</v>
      </c>
      <c r="D2137">
        <v>526</v>
      </c>
      <c r="E2137">
        <v>616</v>
      </c>
      <c r="G2137">
        <v>554</v>
      </c>
      <c r="L2137">
        <v>885</v>
      </c>
      <c r="M2137">
        <v>396</v>
      </c>
      <c r="T2137">
        <v>2977</v>
      </c>
      <c r="U2137">
        <v>2977</v>
      </c>
      <c r="V2137" s="5">
        <v>2977.0036868434217</v>
      </c>
      <c r="W2137" s="6">
        <v>1.2384409995998292E-6</v>
      </c>
      <c r="X2137">
        <v>1</v>
      </c>
      <c r="Y2137" t="s">
        <v>6</v>
      </c>
      <c r="Z2137" t="s">
        <v>4</v>
      </c>
      <c r="AA2137">
        <v>0</v>
      </c>
      <c r="AB2137">
        <v>1807</v>
      </c>
      <c r="AC2137">
        <v>1</v>
      </c>
      <c r="AD2137" t="b">
        <v>1</v>
      </c>
    </row>
    <row r="2138" spans="1:30" x14ac:dyDescent="0.35">
      <c r="A2138" t="s">
        <v>2117</v>
      </c>
      <c r="T2138">
        <v>0</v>
      </c>
      <c r="U2138">
        <v>0</v>
      </c>
      <c r="V2138" s="5">
        <v>2649.9973651592986</v>
      </c>
      <c r="W2138" s="6">
        <v>1</v>
      </c>
      <c r="X2138">
        <v>0</v>
      </c>
      <c r="Y2138" t="s">
        <v>8</v>
      </c>
      <c r="Z2138" t="s">
        <v>6</v>
      </c>
      <c r="AA2138">
        <v>0</v>
      </c>
      <c r="AB2138">
        <v>0</v>
      </c>
      <c r="AC2138">
        <v>1</v>
      </c>
      <c r="AD2138" t="b">
        <v>0</v>
      </c>
    </row>
    <row r="2139" spans="1:30" x14ac:dyDescent="0.35">
      <c r="A2139" t="s">
        <v>2118</v>
      </c>
      <c r="T2139">
        <v>0</v>
      </c>
      <c r="U2139">
        <v>0</v>
      </c>
      <c r="V2139" s="5">
        <v>3052.0025179543791</v>
      </c>
      <c r="W2139" s="6">
        <v>1</v>
      </c>
      <c r="X2139">
        <v>0</v>
      </c>
      <c r="Y2139" t="s">
        <v>1</v>
      </c>
      <c r="Z2139" t="s">
        <v>10</v>
      </c>
      <c r="AA2139">
        <v>0</v>
      </c>
      <c r="AB2139">
        <v>0</v>
      </c>
      <c r="AC2139">
        <v>1</v>
      </c>
      <c r="AD2139" t="b">
        <v>0</v>
      </c>
    </row>
    <row r="2140" spans="1:30" x14ac:dyDescent="0.35">
      <c r="A2140" t="s">
        <v>2119</v>
      </c>
      <c r="B2140">
        <v>671</v>
      </c>
      <c r="D2140">
        <v>387</v>
      </c>
      <c r="G2140">
        <v>936</v>
      </c>
      <c r="H2140">
        <v>1628</v>
      </c>
      <c r="I2140">
        <v>720</v>
      </c>
      <c r="T2140">
        <v>4342</v>
      </c>
      <c r="U2140">
        <v>4342</v>
      </c>
      <c r="V2140" s="5">
        <v>4341.9879971855471</v>
      </c>
      <c r="W2140" s="6">
        <v>2.764359196911393E-6</v>
      </c>
      <c r="X2140">
        <v>1</v>
      </c>
      <c r="Y2140" t="s">
        <v>1</v>
      </c>
      <c r="Z2140" t="s">
        <v>7</v>
      </c>
      <c r="AA2140">
        <v>0</v>
      </c>
      <c r="AB2140">
        <v>2043</v>
      </c>
      <c r="AC2140">
        <v>1</v>
      </c>
      <c r="AD2140" t="b">
        <v>1</v>
      </c>
    </row>
    <row r="2141" spans="1:30" x14ac:dyDescent="0.35">
      <c r="A2141" t="s">
        <v>2120</v>
      </c>
      <c r="C2141">
        <v>624</v>
      </c>
      <c r="D2141">
        <v>1276</v>
      </c>
      <c r="G2141">
        <v>559</v>
      </c>
      <c r="H2141">
        <v>1629</v>
      </c>
      <c r="T2141">
        <v>4088</v>
      </c>
      <c r="U2141">
        <v>4088</v>
      </c>
      <c r="V2141" s="5">
        <v>4088.0021879372034</v>
      </c>
      <c r="W2141" s="6">
        <v>5.3520940127490389E-7</v>
      </c>
      <c r="X2141">
        <v>1</v>
      </c>
      <c r="Y2141" t="s">
        <v>2</v>
      </c>
      <c r="Z2141" t="s">
        <v>7</v>
      </c>
      <c r="AA2141">
        <v>0</v>
      </c>
      <c r="AB2141">
        <v>1835</v>
      </c>
      <c r="AC2141">
        <v>1</v>
      </c>
      <c r="AD2141" t="b">
        <v>1</v>
      </c>
    </row>
    <row r="2142" spans="1:30" x14ac:dyDescent="0.35">
      <c r="A2142" t="s">
        <v>2121</v>
      </c>
      <c r="F2142">
        <v>761</v>
      </c>
      <c r="K2142">
        <v>116</v>
      </c>
      <c r="M2142">
        <v>1312</v>
      </c>
      <c r="T2142">
        <v>2189</v>
      </c>
      <c r="U2142">
        <v>2189</v>
      </c>
      <c r="V2142" s="5">
        <v>2189.009718287693</v>
      </c>
      <c r="W2142" s="6">
        <v>4.439581794355108E-6</v>
      </c>
      <c r="X2142">
        <v>1</v>
      </c>
      <c r="Y2142" t="s">
        <v>5</v>
      </c>
      <c r="Z2142" t="s">
        <v>10</v>
      </c>
      <c r="AA2142">
        <v>0</v>
      </c>
      <c r="AB2142">
        <v>1312</v>
      </c>
      <c r="AC2142">
        <v>1</v>
      </c>
      <c r="AD2142" t="b">
        <v>1</v>
      </c>
    </row>
    <row r="2143" spans="1:30" x14ac:dyDescent="0.35">
      <c r="A2143" t="s">
        <v>2122</v>
      </c>
      <c r="C2143">
        <v>662</v>
      </c>
      <c r="I2143">
        <v>511</v>
      </c>
      <c r="T2143">
        <v>1173</v>
      </c>
      <c r="U2143">
        <v>1173</v>
      </c>
      <c r="V2143" s="5">
        <v>1173.005975826539</v>
      </c>
      <c r="W2143" s="6">
        <v>5.094455324349104E-6</v>
      </c>
      <c r="X2143">
        <v>1</v>
      </c>
      <c r="Y2143" t="s">
        <v>2</v>
      </c>
      <c r="Z2143" t="s">
        <v>8</v>
      </c>
      <c r="AA2143">
        <v>0</v>
      </c>
      <c r="AB2143">
        <v>0</v>
      </c>
      <c r="AC2143">
        <v>1</v>
      </c>
      <c r="AD2143" t="b">
        <v>1</v>
      </c>
    </row>
    <row r="2144" spans="1:30" x14ac:dyDescent="0.35">
      <c r="A2144" t="s">
        <v>2123</v>
      </c>
      <c r="H2144">
        <v>77</v>
      </c>
      <c r="N2144">
        <v>551</v>
      </c>
      <c r="P2144">
        <v>963</v>
      </c>
      <c r="T2144">
        <v>1591</v>
      </c>
      <c r="U2144">
        <v>1591</v>
      </c>
      <c r="V2144" s="5">
        <v>1590.998731622946</v>
      </c>
      <c r="W2144" s="6">
        <v>7.9722065691488911E-7</v>
      </c>
      <c r="X2144">
        <v>1</v>
      </c>
      <c r="Y2144" t="s">
        <v>13</v>
      </c>
      <c r="Z2144" t="s">
        <v>7</v>
      </c>
      <c r="AA2144">
        <v>0</v>
      </c>
      <c r="AB2144">
        <v>963</v>
      </c>
      <c r="AC2144">
        <v>1</v>
      </c>
      <c r="AD2144" t="b">
        <v>1</v>
      </c>
    </row>
    <row r="2145" spans="1:30" x14ac:dyDescent="0.35">
      <c r="A2145" t="s">
        <v>2124</v>
      </c>
      <c r="B2145">
        <v>942</v>
      </c>
      <c r="D2145">
        <v>387</v>
      </c>
      <c r="G2145">
        <v>936</v>
      </c>
      <c r="H2145">
        <v>1460</v>
      </c>
      <c r="I2145">
        <v>802</v>
      </c>
      <c r="N2145">
        <v>629</v>
      </c>
      <c r="P2145">
        <v>850</v>
      </c>
      <c r="T2145">
        <v>6006</v>
      </c>
      <c r="U2145">
        <v>6006</v>
      </c>
      <c r="V2145" s="5">
        <v>6005.9585048392482</v>
      </c>
      <c r="W2145" s="6">
        <v>6.9089989080561762E-6</v>
      </c>
      <c r="X2145">
        <v>1</v>
      </c>
      <c r="Y2145" t="s">
        <v>1</v>
      </c>
      <c r="Z2145" t="s">
        <v>13</v>
      </c>
      <c r="AA2145">
        <v>0</v>
      </c>
      <c r="AB2145">
        <v>4435</v>
      </c>
      <c r="AC2145">
        <v>1</v>
      </c>
      <c r="AD2145" t="b">
        <v>1</v>
      </c>
    </row>
    <row r="2146" spans="1:30" x14ac:dyDescent="0.35">
      <c r="A2146" t="s">
        <v>2125</v>
      </c>
      <c r="T2146">
        <v>0</v>
      </c>
      <c r="U2146">
        <v>0</v>
      </c>
      <c r="V2146" s="5">
        <v>2751.9972078997821</v>
      </c>
      <c r="W2146" s="6">
        <v>1</v>
      </c>
      <c r="X2146">
        <v>0</v>
      </c>
      <c r="Y2146" t="s">
        <v>8</v>
      </c>
      <c r="Z2146" t="s">
        <v>10</v>
      </c>
      <c r="AA2146">
        <v>0</v>
      </c>
      <c r="AB2146">
        <v>0</v>
      </c>
      <c r="AC2146">
        <v>1</v>
      </c>
      <c r="AD2146" t="b">
        <v>0</v>
      </c>
    </row>
    <row r="2147" spans="1:30" x14ac:dyDescent="0.35">
      <c r="A2147" t="s">
        <v>2126</v>
      </c>
      <c r="K2147">
        <v>785</v>
      </c>
      <c r="T2147">
        <v>785</v>
      </c>
      <c r="U2147">
        <v>785</v>
      </c>
      <c r="V2147" s="5">
        <v>785.00393417044359</v>
      </c>
      <c r="W2147" s="6">
        <v>5.0116569769080511E-6</v>
      </c>
      <c r="X2147">
        <v>1</v>
      </c>
      <c r="Y2147" t="s">
        <v>10</v>
      </c>
      <c r="Z2147" t="s">
        <v>10</v>
      </c>
      <c r="AA2147">
        <v>1</v>
      </c>
      <c r="AB2147">
        <v>0</v>
      </c>
      <c r="AC2147">
        <v>1</v>
      </c>
      <c r="AD2147" t="b">
        <v>0</v>
      </c>
    </row>
    <row r="2148" spans="1:30" x14ac:dyDescent="0.35">
      <c r="A2148" t="s">
        <v>2127</v>
      </c>
      <c r="G2148">
        <v>588</v>
      </c>
      <c r="H2148">
        <v>1460</v>
      </c>
      <c r="N2148">
        <v>1197</v>
      </c>
      <c r="O2148">
        <v>1011</v>
      </c>
      <c r="P2148">
        <v>850</v>
      </c>
      <c r="T2148">
        <v>5106</v>
      </c>
      <c r="U2148">
        <v>5106</v>
      </c>
      <c r="V2148" s="5">
        <v>5106.0157102582762</v>
      </c>
      <c r="W2148" s="6">
        <v>3.0768135406625025E-6</v>
      </c>
      <c r="X2148">
        <v>1</v>
      </c>
      <c r="Y2148" t="s">
        <v>6</v>
      </c>
      <c r="Z2148" t="s">
        <v>14</v>
      </c>
      <c r="AA2148">
        <v>0</v>
      </c>
      <c r="AB2148">
        <v>3507</v>
      </c>
      <c r="AC2148">
        <v>1</v>
      </c>
      <c r="AD2148" t="b">
        <v>1</v>
      </c>
    </row>
    <row r="2149" spans="1:30" x14ac:dyDescent="0.35">
      <c r="A2149" t="s">
        <v>2128</v>
      </c>
      <c r="F2149">
        <v>761</v>
      </c>
      <c r="H2149">
        <v>1256</v>
      </c>
      <c r="K2149">
        <v>1052</v>
      </c>
      <c r="M2149">
        <v>1104</v>
      </c>
      <c r="T2149">
        <v>4173</v>
      </c>
      <c r="U2149">
        <v>4173</v>
      </c>
      <c r="V2149" s="5">
        <v>4172.9626270768958</v>
      </c>
      <c r="W2149" s="6">
        <v>8.9559688029933761E-6</v>
      </c>
      <c r="X2149">
        <v>1</v>
      </c>
      <c r="Y2149" t="s">
        <v>5</v>
      </c>
      <c r="Z2149" t="s">
        <v>7</v>
      </c>
      <c r="AA2149">
        <v>0</v>
      </c>
      <c r="AB2149">
        <v>2156</v>
      </c>
      <c r="AC2149">
        <v>1</v>
      </c>
      <c r="AD2149" t="b">
        <v>1</v>
      </c>
    </row>
    <row r="2150" spans="1:30" x14ac:dyDescent="0.35">
      <c r="A2150" t="s">
        <v>2129</v>
      </c>
      <c r="F2150">
        <v>633</v>
      </c>
      <c r="H2150">
        <v>1087</v>
      </c>
      <c r="K2150">
        <v>1052</v>
      </c>
      <c r="M2150">
        <v>1104</v>
      </c>
      <c r="N2150">
        <v>1260</v>
      </c>
      <c r="P2150">
        <v>850</v>
      </c>
      <c r="T2150">
        <v>5986</v>
      </c>
      <c r="U2150">
        <v>5986</v>
      </c>
      <c r="V2150" s="5">
        <v>5985.9157987332865</v>
      </c>
      <c r="W2150" s="6">
        <v>1.4066563838294102E-5</v>
      </c>
      <c r="X2150">
        <v>1</v>
      </c>
      <c r="Y2150" t="s">
        <v>5</v>
      </c>
      <c r="Z2150" t="s">
        <v>13</v>
      </c>
      <c r="AA2150">
        <v>0</v>
      </c>
      <c r="AB2150">
        <v>4093</v>
      </c>
      <c r="AC2150">
        <v>1</v>
      </c>
      <c r="AD2150" t="b">
        <v>1</v>
      </c>
    </row>
    <row r="2151" spans="1:30" x14ac:dyDescent="0.35">
      <c r="A2151" t="s">
        <v>2130</v>
      </c>
      <c r="J2151">
        <v>1765</v>
      </c>
      <c r="O2151">
        <v>774</v>
      </c>
      <c r="T2151">
        <v>2539</v>
      </c>
      <c r="U2151">
        <v>2539</v>
      </c>
      <c r="V2151" s="5">
        <v>2539.2309348454201</v>
      </c>
      <c r="W2151" s="6">
        <v>9.0946767484191142E-5</v>
      </c>
      <c r="X2151">
        <v>1</v>
      </c>
      <c r="Y2151" t="s">
        <v>9</v>
      </c>
      <c r="Z2151" t="s">
        <v>9</v>
      </c>
      <c r="AA2151">
        <v>1</v>
      </c>
      <c r="AB2151">
        <v>774</v>
      </c>
      <c r="AC2151">
        <v>1</v>
      </c>
      <c r="AD2151" t="b">
        <v>0</v>
      </c>
    </row>
    <row r="2152" spans="1:30" x14ac:dyDescent="0.35">
      <c r="A2152" t="s">
        <v>2131</v>
      </c>
      <c r="I2152">
        <v>1879</v>
      </c>
      <c r="T2152">
        <v>1879</v>
      </c>
      <c r="U2152">
        <v>1879</v>
      </c>
      <c r="V2152" s="5">
        <v>1879.0006198559186</v>
      </c>
      <c r="W2152" s="6">
        <v>3.2988595746459243E-7</v>
      </c>
      <c r="X2152">
        <v>1</v>
      </c>
      <c r="Y2152" t="s">
        <v>8</v>
      </c>
      <c r="Z2152" t="s">
        <v>8</v>
      </c>
      <c r="AA2152">
        <v>1</v>
      </c>
      <c r="AB2152">
        <v>0</v>
      </c>
      <c r="AC2152">
        <v>1</v>
      </c>
      <c r="AD2152" t="b">
        <v>0</v>
      </c>
    </row>
    <row r="2153" spans="1:30" x14ac:dyDescent="0.35">
      <c r="A2153" t="s">
        <v>2132</v>
      </c>
      <c r="J2153">
        <v>971</v>
      </c>
      <c r="T2153">
        <v>971</v>
      </c>
      <c r="U2153">
        <v>971</v>
      </c>
      <c r="V2153" s="5">
        <v>970.99897390973831</v>
      </c>
      <c r="W2153" s="6">
        <v>1.0567367106039683E-6</v>
      </c>
      <c r="X2153">
        <v>1</v>
      </c>
      <c r="Y2153" t="s">
        <v>9</v>
      </c>
      <c r="Z2153" t="s">
        <v>9</v>
      </c>
      <c r="AA2153">
        <v>1</v>
      </c>
      <c r="AB2153">
        <v>0</v>
      </c>
      <c r="AC2153">
        <v>1</v>
      </c>
      <c r="AD2153" t="b">
        <v>0</v>
      </c>
    </row>
    <row r="2154" spans="1:30" x14ac:dyDescent="0.35">
      <c r="A2154" t="s">
        <v>2133</v>
      </c>
      <c r="J2154">
        <v>1573</v>
      </c>
      <c r="T2154">
        <v>1573</v>
      </c>
      <c r="U2154">
        <v>1573</v>
      </c>
      <c r="V2154" s="5">
        <v>1578.6070259289188</v>
      </c>
      <c r="W2154" s="6">
        <v>3.5518820306905652E-3</v>
      </c>
      <c r="X2154">
        <v>1</v>
      </c>
      <c r="Y2154" t="s">
        <v>9</v>
      </c>
      <c r="Z2154" t="s">
        <v>9</v>
      </c>
      <c r="AA2154">
        <v>1</v>
      </c>
      <c r="AB2154">
        <v>0</v>
      </c>
      <c r="AC2154">
        <v>1</v>
      </c>
      <c r="AD2154" t="b">
        <v>0</v>
      </c>
    </row>
    <row r="2155" spans="1:30" x14ac:dyDescent="0.35">
      <c r="A2155" t="s">
        <v>2134</v>
      </c>
      <c r="J2155">
        <v>2099</v>
      </c>
      <c r="T2155">
        <v>2099</v>
      </c>
      <c r="U2155">
        <v>2099</v>
      </c>
      <c r="V2155" s="5">
        <v>2129.2306420729701</v>
      </c>
      <c r="W2155" s="6">
        <v>1.4197918006448682E-2</v>
      </c>
      <c r="X2155">
        <v>1</v>
      </c>
      <c r="Y2155" t="s">
        <v>9</v>
      </c>
      <c r="Z2155" t="s">
        <v>9</v>
      </c>
      <c r="AA2155">
        <v>1</v>
      </c>
      <c r="AB2155">
        <v>0</v>
      </c>
      <c r="AC2155">
        <v>1</v>
      </c>
      <c r="AD2155" t="b">
        <v>0</v>
      </c>
    </row>
    <row r="2156" spans="1:30" x14ac:dyDescent="0.35">
      <c r="A2156" t="s">
        <v>2135</v>
      </c>
      <c r="H2156">
        <v>565</v>
      </c>
      <c r="T2156">
        <v>565</v>
      </c>
      <c r="U2156">
        <v>565</v>
      </c>
      <c r="V2156" s="5">
        <v>565.00183407889949</v>
      </c>
      <c r="W2156" s="6">
        <v>3.2461468067302287E-6</v>
      </c>
      <c r="X2156">
        <v>1</v>
      </c>
      <c r="Y2156" t="s">
        <v>7</v>
      </c>
      <c r="Z2156" t="s">
        <v>7</v>
      </c>
      <c r="AA2156">
        <v>1</v>
      </c>
      <c r="AB2156">
        <v>0</v>
      </c>
      <c r="AC2156">
        <v>1</v>
      </c>
      <c r="AD2156" t="b">
        <v>0</v>
      </c>
    </row>
    <row r="2157" spans="1:30" x14ac:dyDescent="0.35">
      <c r="A2157" t="s">
        <v>2136</v>
      </c>
      <c r="H2157">
        <v>86</v>
      </c>
      <c r="J2157">
        <v>1415</v>
      </c>
      <c r="N2157">
        <v>1145</v>
      </c>
      <c r="O2157">
        <v>2382</v>
      </c>
      <c r="P2157">
        <v>958</v>
      </c>
      <c r="T2157">
        <v>5986</v>
      </c>
      <c r="U2157">
        <v>5986</v>
      </c>
      <c r="V2157" s="5">
        <v>6252.5054910666568</v>
      </c>
      <c r="W2157" s="6">
        <v>4.2623791606009737E-2</v>
      </c>
      <c r="X2157">
        <v>1</v>
      </c>
      <c r="Y2157" t="s">
        <v>7</v>
      </c>
      <c r="Z2157" t="s">
        <v>9</v>
      </c>
      <c r="AA2157">
        <v>0</v>
      </c>
      <c r="AB2157">
        <v>4485</v>
      </c>
      <c r="AC2157">
        <v>1</v>
      </c>
      <c r="AD2157" t="b">
        <v>1</v>
      </c>
    </row>
    <row r="2158" spans="1:30" x14ac:dyDescent="0.35">
      <c r="A2158" t="s">
        <v>2137</v>
      </c>
      <c r="H2158">
        <v>81</v>
      </c>
      <c r="J2158">
        <v>1412</v>
      </c>
      <c r="N2158">
        <v>1197</v>
      </c>
      <c r="O2158">
        <v>2382</v>
      </c>
      <c r="P2158">
        <v>850</v>
      </c>
      <c r="T2158">
        <v>5922</v>
      </c>
      <c r="U2158">
        <v>5922</v>
      </c>
      <c r="V2158" s="5">
        <v>5921.9875909629609</v>
      </c>
      <c r="W2158" s="6">
        <v>2.0954176023675339E-6</v>
      </c>
      <c r="X2158">
        <v>1</v>
      </c>
      <c r="Y2158" t="s">
        <v>7</v>
      </c>
      <c r="Z2158" t="s">
        <v>9</v>
      </c>
      <c r="AA2158">
        <v>0</v>
      </c>
      <c r="AB2158">
        <v>4429</v>
      </c>
      <c r="AC2158">
        <v>1</v>
      </c>
      <c r="AD2158" t="b">
        <v>1</v>
      </c>
    </row>
    <row r="2159" spans="1:30" x14ac:dyDescent="0.35">
      <c r="A2159" t="s">
        <v>2138</v>
      </c>
      <c r="J2159">
        <v>1245</v>
      </c>
      <c r="N2159">
        <v>1145</v>
      </c>
      <c r="O2159">
        <v>2382</v>
      </c>
      <c r="P2159">
        <v>662</v>
      </c>
      <c r="T2159">
        <v>5434</v>
      </c>
      <c r="U2159">
        <v>5434</v>
      </c>
      <c r="V2159" s="5">
        <v>5377.1468894205145</v>
      </c>
      <c r="W2159" s="6">
        <v>1.0573099777382579E-2</v>
      </c>
      <c r="X2159">
        <v>1</v>
      </c>
      <c r="Y2159" t="s">
        <v>15</v>
      </c>
      <c r="Z2159" t="s">
        <v>9</v>
      </c>
      <c r="AA2159">
        <v>0</v>
      </c>
      <c r="AB2159">
        <v>3527</v>
      </c>
      <c r="AC2159">
        <v>1</v>
      </c>
      <c r="AD2159" t="b">
        <v>1</v>
      </c>
    </row>
    <row r="2160" spans="1:30" x14ac:dyDescent="0.35">
      <c r="A2160" t="s">
        <v>2139</v>
      </c>
      <c r="P2160">
        <v>499</v>
      </c>
      <c r="T2160">
        <v>499</v>
      </c>
      <c r="U2160">
        <v>499</v>
      </c>
      <c r="V2160" s="5">
        <v>499.00039542667201</v>
      </c>
      <c r="W2160" s="6">
        <v>7.9243759251172269E-7</v>
      </c>
      <c r="X2160">
        <v>1</v>
      </c>
      <c r="Y2160" t="s">
        <v>15</v>
      </c>
      <c r="Z2160" t="s">
        <v>15</v>
      </c>
      <c r="AA2160">
        <v>1</v>
      </c>
      <c r="AB2160">
        <v>0</v>
      </c>
      <c r="AC2160">
        <v>1</v>
      </c>
      <c r="AD2160" t="b">
        <v>0</v>
      </c>
    </row>
    <row r="2161" spans="1:30" x14ac:dyDescent="0.35">
      <c r="A2161" t="s">
        <v>2140</v>
      </c>
      <c r="H2161">
        <v>106</v>
      </c>
      <c r="J2161">
        <v>1412</v>
      </c>
      <c r="N2161">
        <v>1145</v>
      </c>
      <c r="O2161">
        <v>2382</v>
      </c>
      <c r="P2161">
        <v>958</v>
      </c>
      <c r="T2161">
        <v>6003</v>
      </c>
      <c r="U2161">
        <v>6003</v>
      </c>
      <c r="V2161" s="5">
        <v>6071.7036419024616</v>
      </c>
      <c r="W2161" s="6">
        <v>1.1315381308850339E-2</v>
      </c>
      <c r="X2161">
        <v>1</v>
      </c>
      <c r="Y2161" t="s">
        <v>7</v>
      </c>
      <c r="Z2161" t="s">
        <v>9</v>
      </c>
      <c r="AA2161">
        <v>0</v>
      </c>
      <c r="AB2161">
        <v>4485</v>
      </c>
      <c r="AC2161">
        <v>1</v>
      </c>
      <c r="AD2161" t="b">
        <v>1</v>
      </c>
    </row>
    <row r="2162" spans="1:30" x14ac:dyDescent="0.35">
      <c r="A2162" t="s">
        <v>2141</v>
      </c>
      <c r="T2162">
        <v>0</v>
      </c>
      <c r="U2162">
        <v>0</v>
      </c>
      <c r="V2162" s="5">
        <v>5035.501743785886</v>
      </c>
      <c r="W2162" s="6">
        <v>1</v>
      </c>
      <c r="X2162">
        <v>0</v>
      </c>
      <c r="Y2162" t="s">
        <v>7</v>
      </c>
      <c r="Z2162" t="s">
        <v>1</v>
      </c>
      <c r="AA2162">
        <v>0</v>
      </c>
      <c r="AB2162">
        <v>0</v>
      </c>
      <c r="AC2162">
        <v>1</v>
      </c>
      <c r="AD2162" t="b">
        <v>0</v>
      </c>
    </row>
    <row r="2163" spans="1:30" x14ac:dyDescent="0.35">
      <c r="A2163" t="s">
        <v>2142</v>
      </c>
      <c r="H2163">
        <v>337</v>
      </c>
      <c r="J2163">
        <v>1245</v>
      </c>
      <c r="N2163">
        <v>1197</v>
      </c>
      <c r="O2163">
        <v>2382</v>
      </c>
      <c r="P2163">
        <v>850</v>
      </c>
      <c r="T2163">
        <v>6011</v>
      </c>
      <c r="U2163">
        <v>6011</v>
      </c>
      <c r="V2163" s="5">
        <v>6011.0006648258595</v>
      </c>
      <c r="W2163" s="6">
        <v>1.1060152819826681E-7</v>
      </c>
      <c r="X2163">
        <v>1</v>
      </c>
      <c r="Y2163" t="s">
        <v>7</v>
      </c>
      <c r="Z2163" t="s">
        <v>9</v>
      </c>
      <c r="AA2163">
        <v>0</v>
      </c>
      <c r="AB2163">
        <v>4429</v>
      </c>
      <c r="AC2163">
        <v>1</v>
      </c>
      <c r="AD2163" t="b">
        <v>1</v>
      </c>
    </row>
    <row r="2164" spans="1:30" x14ac:dyDescent="0.35">
      <c r="A2164" t="s">
        <v>2143</v>
      </c>
      <c r="H2164">
        <v>1160</v>
      </c>
      <c r="J2164">
        <v>723</v>
      </c>
      <c r="K2164">
        <v>650</v>
      </c>
      <c r="N2164">
        <v>1888</v>
      </c>
      <c r="P2164">
        <v>779</v>
      </c>
      <c r="T2164">
        <v>5200</v>
      </c>
      <c r="U2164">
        <v>5200</v>
      </c>
      <c r="V2164" s="5">
        <v>5461.8102618233988</v>
      </c>
      <c r="W2164" s="6">
        <v>4.793470466255171E-2</v>
      </c>
      <c r="X2164">
        <v>1</v>
      </c>
      <c r="Y2164" t="s">
        <v>9</v>
      </c>
      <c r="Z2164" t="s">
        <v>10</v>
      </c>
      <c r="AA2164">
        <v>0</v>
      </c>
      <c r="AB2164">
        <v>3827</v>
      </c>
      <c r="AC2164">
        <v>1</v>
      </c>
      <c r="AD2164" t="b">
        <v>1</v>
      </c>
    </row>
    <row r="2165" spans="1:30" x14ac:dyDescent="0.35">
      <c r="A2165" t="s">
        <v>2144</v>
      </c>
      <c r="T2165">
        <v>0</v>
      </c>
      <c r="U2165">
        <v>0</v>
      </c>
      <c r="V2165" s="5">
        <v>5044.9526311921209</v>
      </c>
      <c r="W2165" s="6">
        <v>1</v>
      </c>
      <c r="X2165">
        <v>0</v>
      </c>
      <c r="Y2165" t="s">
        <v>7</v>
      </c>
      <c r="Z2165" t="s">
        <v>1</v>
      </c>
      <c r="AA2165">
        <v>0</v>
      </c>
      <c r="AB2165">
        <v>0</v>
      </c>
      <c r="AC2165">
        <v>1</v>
      </c>
      <c r="AD2165" t="b">
        <v>0</v>
      </c>
    </row>
    <row r="2166" spans="1:30" x14ac:dyDescent="0.35">
      <c r="A2166" t="s">
        <v>2145</v>
      </c>
      <c r="H2166">
        <v>53</v>
      </c>
      <c r="J2166">
        <v>1245</v>
      </c>
      <c r="N2166">
        <v>1145</v>
      </c>
      <c r="O2166">
        <v>2382</v>
      </c>
      <c r="P2166">
        <v>958</v>
      </c>
      <c r="T2166">
        <v>5783</v>
      </c>
      <c r="U2166">
        <v>5783</v>
      </c>
      <c r="V2166" s="5">
        <v>5795.5291036864901</v>
      </c>
      <c r="W2166" s="6">
        <v>2.1618567454903168E-3</v>
      </c>
      <c r="X2166">
        <v>1</v>
      </c>
      <c r="Y2166" t="s">
        <v>7</v>
      </c>
      <c r="Z2166" t="s">
        <v>9</v>
      </c>
      <c r="AA2166">
        <v>0</v>
      </c>
      <c r="AB2166">
        <v>4485</v>
      </c>
      <c r="AC2166">
        <v>1</v>
      </c>
      <c r="AD2166" t="b">
        <v>1</v>
      </c>
    </row>
    <row r="2167" spans="1:30" x14ac:dyDescent="0.35">
      <c r="A2167" t="s">
        <v>2146</v>
      </c>
      <c r="E2167">
        <v>708</v>
      </c>
      <c r="H2167">
        <v>1218</v>
      </c>
      <c r="K2167">
        <v>962</v>
      </c>
      <c r="L2167">
        <v>885</v>
      </c>
      <c r="M2167">
        <v>864</v>
      </c>
      <c r="T2167">
        <v>4637</v>
      </c>
      <c r="U2167">
        <v>4637</v>
      </c>
      <c r="V2167" s="5">
        <v>4601.5314281226156</v>
      </c>
      <c r="W2167" s="6">
        <v>7.7079929652583692E-3</v>
      </c>
      <c r="X2167">
        <v>1</v>
      </c>
      <c r="Y2167" t="s">
        <v>7</v>
      </c>
      <c r="Z2167" t="s">
        <v>4</v>
      </c>
      <c r="AA2167">
        <v>0</v>
      </c>
      <c r="AB2167">
        <v>2711</v>
      </c>
      <c r="AC2167">
        <v>1</v>
      </c>
      <c r="AD2167" t="b">
        <v>1</v>
      </c>
    </row>
    <row r="2168" spans="1:30" x14ac:dyDescent="0.35">
      <c r="A2168" t="s">
        <v>2147</v>
      </c>
      <c r="C2168">
        <v>814</v>
      </c>
      <c r="D2168">
        <v>1318</v>
      </c>
      <c r="G2168">
        <v>834</v>
      </c>
      <c r="H2168">
        <v>1062</v>
      </c>
      <c r="Q2168">
        <v>155</v>
      </c>
      <c r="S2168">
        <v>660</v>
      </c>
      <c r="T2168">
        <v>4843</v>
      </c>
      <c r="U2168">
        <v>4183</v>
      </c>
      <c r="V2168" s="5">
        <v>4609.0812455504838</v>
      </c>
      <c r="W2168" s="6">
        <v>9.244385656291354E-2</v>
      </c>
      <c r="X2168">
        <v>1</v>
      </c>
      <c r="Y2168" t="s">
        <v>7</v>
      </c>
      <c r="Z2168" t="s">
        <v>16</v>
      </c>
      <c r="AA2168">
        <v>0</v>
      </c>
      <c r="AB2168">
        <v>3626</v>
      </c>
      <c r="AC2168">
        <v>1</v>
      </c>
      <c r="AD2168" t="b">
        <v>1</v>
      </c>
    </row>
    <row r="2169" spans="1:30" x14ac:dyDescent="0.35">
      <c r="A2169" t="s">
        <v>2148</v>
      </c>
      <c r="H2169">
        <v>151</v>
      </c>
      <c r="J2169">
        <v>1245</v>
      </c>
      <c r="N2169">
        <v>1145</v>
      </c>
      <c r="O2169">
        <v>2382</v>
      </c>
      <c r="P2169">
        <v>958</v>
      </c>
      <c r="T2169">
        <v>5881</v>
      </c>
      <c r="U2169">
        <v>5881</v>
      </c>
      <c r="V2169" s="5">
        <v>5940.4362978526151</v>
      </c>
      <c r="W2169" s="6">
        <v>1.0005375846568793E-2</v>
      </c>
      <c r="X2169">
        <v>1</v>
      </c>
      <c r="Y2169" t="s">
        <v>7</v>
      </c>
      <c r="Z2169" t="s">
        <v>9</v>
      </c>
      <c r="AA2169">
        <v>0</v>
      </c>
      <c r="AB2169">
        <v>4485</v>
      </c>
      <c r="AC2169">
        <v>1</v>
      </c>
      <c r="AD2169" t="b">
        <v>1</v>
      </c>
    </row>
    <row r="2170" spans="1:30" x14ac:dyDescent="0.35">
      <c r="A2170" t="s">
        <v>2149</v>
      </c>
      <c r="E2170">
        <v>616</v>
      </c>
      <c r="H2170">
        <v>1176</v>
      </c>
      <c r="K2170">
        <v>962</v>
      </c>
      <c r="L2170">
        <v>885</v>
      </c>
      <c r="M2170">
        <v>864</v>
      </c>
      <c r="T2170">
        <v>4503</v>
      </c>
      <c r="U2170">
        <v>4503</v>
      </c>
      <c r="V2170" s="5">
        <v>4596.4463683228005</v>
      </c>
      <c r="W2170" s="6">
        <v>2.0330133506354424E-2</v>
      </c>
      <c r="X2170">
        <v>1</v>
      </c>
      <c r="Y2170" t="s">
        <v>7</v>
      </c>
      <c r="Z2170" t="s">
        <v>4</v>
      </c>
      <c r="AA2170">
        <v>0</v>
      </c>
      <c r="AB2170">
        <v>2711</v>
      </c>
      <c r="AC2170">
        <v>1</v>
      </c>
      <c r="AD2170" t="b">
        <v>1</v>
      </c>
    </row>
    <row r="2171" spans="1:30" x14ac:dyDescent="0.35">
      <c r="A2171" t="s">
        <v>2150</v>
      </c>
      <c r="E2171">
        <v>672</v>
      </c>
      <c r="H2171">
        <v>1270</v>
      </c>
      <c r="K2171">
        <v>962</v>
      </c>
      <c r="L2171">
        <v>885</v>
      </c>
      <c r="M2171">
        <v>864</v>
      </c>
      <c r="T2171">
        <v>4653</v>
      </c>
      <c r="U2171">
        <v>4653</v>
      </c>
      <c r="V2171" s="5">
        <v>4751.4781974817761</v>
      </c>
      <c r="W2171" s="6">
        <v>2.0725802242756431E-2</v>
      </c>
      <c r="X2171">
        <v>1</v>
      </c>
      <c r="Y2171" t="s">
        <v>7</v>
      </c>
      <c r="Z2171" t="s">
        <v>4</v>
      </c>
      <c r="AA2171">
        <v>0</v>
      </c>
      <c r="AB2171">
        <v>2711</v>
      </c>
      <c r="AC2171">
        <v>1</v>
      </c>
      <c r="AD2171" t="b">
        <v>1</v>
      </c>
    </row>
    <row r="2172" spans="1:30" x14ac:dyDescent="0.35">
      <c r="A2172" t="s">
        <v>2151</v>
      </c>
      <c r="H2172">
        <v>113</v>
      </c>
      <c r="J2172">
        <v>1245</v>
      </c>
      <c r="N2172">
        <v>1145</v>
      </c>
      <c r="O2172">
        <v>2382</v>
      </c>
      <c r="P2172">
        <v>958</v>
      </c>
      <c r="T2172">
        <v>5843</v>
      </c>
      <c r="U2172">
        <v>5843</v>
      </c>
      <c r="V2172" s="5">
        <v>5901.1277705345501</v>
      </c>
      <c r="W2172" s="6">
        <v>9.8502816401964868E-3</v>
      </c>
      <c r="X2172">
        <v>1</v>
      </c>
      <c r="Y2172" t="s">
        <v>7</v>
      </c>
      <c r="Z2172" t="s">
        <v>9</v>
      </c>
      <c r="AA2172">
        <v>0</v>
      </c>
      <c r="AB2172">
        <v>4485</v>
      </c>
      <c r="AC2172">
        <v>1</v>
      </c>
      <c r="AD2172" t="b">
        <v>1</v>
      </c>
    </row>
    <row r="2173" spans="1:30" x14ac:dyDescent="0.35">
      <c r="A2173" t="s">
        <v>2152</v>
      </c>
      <c r="B2173">
        <v>1154</v>
      </c>
      <c r="D2173">
        <v>345</v>
      </c>
      <c r="G2173">
        <v>1341</v>
      </c>
      <c r="H2173">
        <v>1282</v>
      </c>
      <c r="I2173">
        <v>684</v>
      </c>
      <c r="T2173">
        <v>4806</v>
      </c>
      <c r="U2173">
        <v>4806</v>
      </c>
      <c r="V2173" s="5">
        <v>5414.7704453910201</v>
      </c>
      <c r="W2173" s="6">
        <v>0.11242774768211962</v>
      </c>
      <c r="X2173">
        <v>1</v>
      </c>
      <c r="Y2173" t="s">
        <v>7</v>
      </c>
      <c r="Z2173" t="s">
        <v>1</v>
      </c>
      <c r="AA2173">
        <v>0</v>
      </c>
      <c r="AB2173">
        <v>2370</v>
      </c>
      <c r="AC2173">
        <v>1</v>
      </c>
      <c r="AD2173" t="b">
        <v>1</v>
      </c>
    </row>
    <row r="2174" spans="1:30" x14ac:dyDescent="0.35">
      <c r="A2174" t="s">
        <v>2153</v>
      </c>
      <c r="H2174">
        <v>345</v>
      </c>
      <c r="J2174">
        <v>1245</v>
      </c>
      <c r="N2174">
        <v>1197</v>
      </c>
      <c r="O2174">
        <v>2382</v>
      </c>
      <c r="P2174">
        <v>850</v>
      </c>
      <c r="T2174">
        <v>6019</v>
      </c>
      <c r="U2174">
        <v>6019</v>
      </c>
      <c r="V2174" s="5">
        <v>6021.2453045349848</v>
      </c>
      <c r="W2174" s="6">
        <v>3.7289703731115933E-4</v>
      </c>
      <c r="X2174">
        <v>1</v>
      </c>
      <c r="Y2174" t="s">
        <v>7</v>
      </c>
      <c r="Z2174" t="s">
        <v>9</v>
      </c>
      <c r="AA2174">
        <v>0</v>
      </c>
      <c r="AB2174">
        <v>4429</v>
      </c>
      <c r="AC2174">
        <v>1</v>
      </c>
      <c r="AD2174" t="b">
        <v>1</v>
      </c>
    </row>
    <row r="2175" spans="1:30" x14ac:dyDescent="0.35">
      <c r="A2175" t="s">
        <v>2154</v>
      </c>
      <c r="B2175">
        <v>776</v>
      </c>
      <c r="D2175">
        <v>345</v>
      </c>
      <c r="G2175">
        <v>1341</v>
      </c>
      <c r="H2175">
        <v>1125</v>
      </c>
      <c r="I2175">
        <v>667</v>
      </c>
      <c r="T2175">
        <v>4254</v>
      </c>
      <c r="U2175">
        <v>4254</v>
      </c>
      <c r="V2175" s="5">
        <v>4418.7183260739703</v>
      </c>
      <c r="W2175" s="6">
        <v>3.7277398991920459E-2</v>
      </c>
      <c r="X2175">
        <v>1</v>
      </c>
      <c r="Y2175" t="s">
        <v>7</v>
      </c>
      <c r="Z2175" t="s">
        <v>1</v>
      </c>
      <c r="AA2175">
        <v>0</v>
      </c>
      <c r="AB2175">
        <v>2353</v>
      </c>
      <c r="AC2175">
        <v>1</v>
      </c>
      <c r="AD2175" t="b">
        <v>1</v>
      </c>
    </row>
    <row r="2176" spans="1:30" x14ac:dyDescent="0.35">
      <c r="A2176" t="s">
        <v>2155</v>
      </c>
      <c r="C2176">
        <v>822</v>
      </c>
      <c r="D2176">
        <v>1318</v>
      </c>
      <c r="G2176">
        <v>834</v>
      </c>
      <c r="H2176">
        <v>1282</v>
      </c>
      <c r="T2176">
        <v>4256</v>
      </c>
      <c r="U2176">
        <v>4256</v>
      </c>
      <c r="V2176" s="5">
        <v>4426.863874880959</v>
      </c>
      <c r="W2176" s="6">
        <v>3.8597047415548466E-2</v>
      </c>
      <c r="X2176">
        <v>1</v>
      </c>
      <c r="Y2176" t="s">
        <v>7</v>
      </c>
      <c r="Z2176" t="s">
        <v>2</v>
      </c>
      <c r="AA2176">
        <v>0</v>
      </c>
      <c r="AB2176">
        <v>2152</v>
      </c>
      <c r="AC2176">
        <v>1</v>
      </c>
      <c r="AD2176" t="b">
        <v>1</v>
      </c>
    </row>
    <row r="2177" spans="1:30" x14ac:dyDescent="0.35">
      <c r="A2177" t="s">
        <v>2156</v>
      </c>
      <c r="H2177">
        <v>19</v>
      </c>
      <c r="J2177">
        <v>1245</v>
      </c>
      <c r="N2177">
        <v>1145</v>
      </c>
      <c r="O2177">
        <v>2382</v>
      </c>
      <c r="P2177">
        <v>958</v>
      </c>
      <c r="T2177">
        <v>5749</v>
      </c>
      <c r="U2177">
        <v>5749</v>
      </c>
      <c r="V2177" s="5">
        <v>5757.6300688129759</v>
      </c>
      <c r="W2177" s="6">
        <v>1.4988925495095415E-3</v>
      </c>
      <c r="X2177">
        <v>1</v>
      </c>
      <c r="Y2177" t="s">
        <v>7</v>
      </c>
      <c r="Z2177" t="s">
        <v>9</v>
      </c>
      <c r="AA2177">
        <v>0</v>
      </c>
      <c r="AB2177">
        <v>4485</v>
      </c>
      <c r="AC2177">
        <v>1</v>
      </c>
      <c r="AD2177" t="b">
        <v>1</v>
      </c>
    </row>
    <row r="2178" spans="1:30" x14ac:dyDescent="0.35">
      <c r="A2178" t="s">
        <v>2157</v>
      </c>
      <c r="B2178">
        <v>631</v>
      </c>
      <c r="D2178">
        <v>345</v>
      </c>
      <c r="G2178">
        <v>1341</v>
      </c>
      <c r="H2178">
        <v>851</v>
      </c>
      <c r="I2178">
        <v>684</v>
      </c>
      <c r="T2178">
        <v>3852</v>
      </c>
      <c r="U2178">
        <v>3852</v>
      </c>
      <c r="V2178" s="5">
        <v>4307.1735855484867</v>
      </c>
      <c r="W2178" s="6">
        <v>0.10567802214326677</v>
      </c>
      <c r="X2178">
        <v>1</v>
      </c>
      <c r="Y2178" t="s">
        <v>7</v>
      </c>
      <c r="Z2178" t="s">
        <v>1</v>
      </c>
      <c r="AA2178">
        <v>0</v>
      </c>
      <c r="AB2178">
        <v>2370</v>
      </c>
      <c r="AC2178">
        <v>1</v>
      </c>
      <c r="AD2178" t="b">
        <v>1</v>
      </c>
    </row>
    <row r="2179" spans="1:30" x14ac:dyDescent="0.35">
      <c r="A2179" t="s">
        <v>2158</v>
      </c>
      <c r="H2179">
        <v>98</v>
      </c>
      <c r="J2179">
        <v>1415</v>
      </c>
      <c r="N2179">
        <v>1145</v>
      </c>
      <c r="O2179">
        <v>2382</v>
      </c>
      <c r="P2179">
        <v>958</v>
      </c>
      <c r="T2179">
        <v>5998</v>
      </c>
      <c r="U2179">
        <v>5998</v>
      </c>
      <c r="V2179" s="5">
        <v>6044.3607112460732</v>
      </c>
      <c r="W2179" s="6">
        <v>7.6700768635159225E-3</v>
      </c>
      <c r="X2179">
        <v>1</v>
      </c>
      <c r="Y2179" t="s">
        <v>7</v>
      </c>
      <c r="Z2179" t="s">
        <v>9</v>
      </c>
      <c r="AA2179">
        <v>0</v>
      </c>
      <c r="AB2179">
        <v>4485</v>
      </c>
      <c r="AC2179">
        <v>1</v>
      </c>
      <c r="AD2179" t="b">
        <v>1</v>
      </c>
    </row>
    <row r="2180" spans="1:30" x14ac:dyDescent="0.35">
      <c r="A2180" t="s">
        <v>2159</v>
      </c>
      <c r="H2180">
        <v>0</v>
      </c>
      <c r="J2180">
        <v>2547</v>
      </c>
      <c r="N2180">
        <v>1728</v>
      </c>
      <c r="P2180">
        <v>958</v>
      </c>
      <c r="T2180">
        <v>5233</v>
      </c>
      <c r="U2180">
        <v>5233</v>
      </c>
      <c r="V2180" s="5">
        <v>5312.0095647588842</v>
      </c>
      <c r="W2180" s="6">
        <v>1.4873761764860537E-2</v>
      </c>
      <c r="X2180">
        <v>1</v>
      </c>
      <c r="Y2180" t="s">
        <v>7</v>
      </c>
      <c r="Z2180" t="s">
        <v>9</v>
      </c>
      <c r="AA2180">
        <v>0</v>
      </c>
      <c r="AB2180">
        <v>2686</v>
      </c>
      <c r="AC2180">
        <v>1</v>
      </c>
      <c r="AD2180" t="b">
        <v>1</v>
      </c>
    </row>
    <row r="2181" spans="1:30" x14ac:dyDescent="0.35">
      <c r="A2181" t="s">
        <v>2160</v>
      </c>
      <c r="E2181">
        <v>616</v>
      </c>
      <c r="H2181">
        <v>1289</v>
      </c>
      <c r="K2181">
        <v>962</v>
      </c>
      <c r="L2181">
        <v>885</v>
      </c>
      <c r="M2181">
        <v>864</v>
      </c>
      <c r="T2181">
        <v>4616</v>
      </c>
      <c r="U2181">
        <v>4616</v>
      </c>
      <c r="V2181" s="5">
        <v>4640.5490605316536</v>
      </c>
      <c r="W2181" s="6">
        <v>5.2901198137190004E-3</v>
      </c>
      <c r="X2181">
        <v>1</v>
      </c>
      <c r="Y2181" t="s">
        <v>7</v>
      </c>
      <c r="Z2181" t="s">
        <v>4</v>
      </c>
      <c r="AA2181">
        <v>0</v>
      </c>
      <c r="AB2181">
        <v>2711</v>
      </c>
      <c r="AC2181">
        <v>1</v>
      </c>
      <c r="AD2181" t="b">
        <v>1</v>
      </c>
    </row>
    <row r="2182" spans="1:30" x14ac:dyDescent="0.35">
      <c r="A2182" t="s">
        <v>2161</v>
      </c>
      <c r="E2182">
        <v>520</v>
      </c>
      <c r="H2182">
        <v>1111</v>
      </c>
      <c r="K2182">
        <v>962</v>
      </c>
      <c r="L2182">
        <v>1076</v>
      </c>
      <c r="M2182">
        <v>864</v>
      </c>
      <c r="T2182">
        <v>4533</v>
      </c>
      <c r="U2182">
        <v>4533</v>
      </c>
      <c r="V2182" s="5">
        <v>4436.719425338566</v>
      </c>
      <c r="W2182" s="6">
        <v>2.1700848178851616E-2</v>
      </c>
      <c r="X2182">
        <v>1</v>
      </c>
      <c r="Y2182" t="s">
        <v>7</v>
      </c>
      <c r="Z2182" t="s">
        <v>4</v>
      </c>
      <c r="AA2182">
        <v>0</v>
      </c>
      <c r="AB2182">
        <v>2902</v>
      </c>
      <c r="AC2182">
        <v>1</v>
      </c>
      <c r="AD2182" t="b">
        <v>1</v>
      </c>
    </row>
    <row r="2183" spans="1:30" x14ac:dyDescent="0.35">
      <c r="A2183" t="s">
        <v>2162</v>
      </c>
      <c r="J2183">
        <v>2116</v>
      </c>
      <c r="T2183">
        <v>2116</v>
      </c>
      <c r="U2183">
        <v>2116</v>
      </c>
      <c r="V2183" s="5">
        <v>2572.5502088358139</v>
      </c>
      <c r="W2183" s="6">
        <v>0.17746989243114594</v>
      </c>
      <c r="X2183">
        <v>0</v>
      </c>
      <c r="Y2183" t="s">
        <v>9</v>
      </c>
      <c r="Z2183" t="s">
        <v>9</v>
      </c>
      <c r="AA2183">
        <v>1</v>
      </c>
      <c r="AB2183">
        <v>0</v>
      </c>
      <c r="AC2183">
        <v>1</v>
      </c>
      <c r="AD2183" t="b">
        <v>0</v>
      </c>
    </row>
    <row r="2184" spans="1:30" x14ac:dyDescent="0.35">
      <c r="A2184" t="s">
        <v>2163</v>
      </c>
      <c r="E2184">
        <v>731</v>
      </c>
      <c r="H2184">
        <v>1069</v>
      </c>
      <c r="K2184">
        <v>962</v>
      </c>
      <c r="L2184">
        <v>885</v>
      </c>
      <c r="M2184">
        <v>864</v>
      </c>
      <c r="T2184">
        <v>4511</v>
      </c>
      <c r="U2184">
        <v>4511</v>
      </c>
      <c r="V2184" s="5">
        <v>4572.8661122634339</v>
      </c>
      <c r="W2184" s="6">
        <v>1.3528957713745971E-2</v>
      </c>
      <c r="X2184">
        <v>1</v>
      </c>
      <c r="Y2184" t="s">
        <v>7</v>
      </c>
      <c r="Z2184" t="s">
        <v>4</v>
      </c>
      <c r="AA2184">
        <v>0</v>
      </c>
      <c r="AB2184">
        <v>2711</v>
      </c>
      <c r="AC2184">
        <v>1</v>
      </c>
      <c r="AD2184" t="b">
        <v>1</v>
      </c>
    </row>
    <row r="2185" spans="1:30" x14ac:dyDescent="0.35">
      <c r="A2185" t="s">
        <v>2164</v>
      </c>
      <c r="T2185">
        <v>0</v>
      </c>
      <c r="U2185">
        <v>0</v>
      </c>
      <c r="V2185" s="5">
        <v>4891.6080917874397</v>
      </c>
      <c r="W2185" s="6">
        <v>1</v>
      </c>
      <c r="X2185">
        <v>0</v>
      </c>
      <c r="Y2185" t="s">
        <v>7</v>
      </c>
      <c r="Z2185" t="s">
        <v>8</v>
      </c>
      <c r="AA2185">
        <v>0</v>
      </c>
      <c r="AB2185">
        <v>0</v>
      </c>
      <c r="AC2185">
        <v>1</v>
      </c>
      <c r="AD2185" t="b">
        <v>0</v>
      </c>
    </row>
    <row r="2186" spans="1:30" x14ac:dyDescent="0.35">
      <c r="A2186" t="s">
        <v>2165</v>
      </c>
      <c r="J2186">
        <v>1394</v>
      </c>
      <c r="N2186">
        <v>1145</v>
      </c>
      <c r="O2186">
        <v>2382</v>
      </c>
      <c r="P2186">
        <v>618</v>
      </c>
      <c r="T2186">
        <v>5539</v>
      </c>
      <c r="U2186">
        <v>5539</v>
      </c>
      <c r="V2186" s="5">
        <v>5539.2940978644692</v>
      </c>
      <c r="W2186" s="6">
        <v>5.3093022192593827E-5</v>
      </c>
      <c r="X2186">
        <v>1</v>
      </c>
      <c r="Y2186" t="s">
        <v>15</v>
      </c>
      <c r="Z2186" t="s">
        <v>9</v>
      </c>
      <c r="AA2186">
        <v>0</v>
      </c>
      <c r="AB2186">
        <v>3527</v>
      </c>
      <c r="AC2186">
        <v>1</v>
      </c>
      <c r="AD2186" t="b">
        <v>1</v>
      </c>
    </row>
    <row r="2187" spans="1:30" x14ac:dyDescent="0.35">
      <c r="A2187" t="s">
        <v>2166</v>
      </c>
      <c r="T2187">
        <v>0</v>
      </c>
      <c r="U2187">
        <v>0</v>
      </c>
      <c r="V2187" s="5">
        <v>4215.4949148745518</v>
      </c>
      <c r="W2187" s="6">
        <v>1</v>
      </c>
      <c r="X2187">
        <v>0</v>
      </c>
      <c r="Y2187" t="s">
        <v>7</v>
      </c>
      <c r="Z2187" t="s">
        <v>8</v>
      </c>
      <c r="AA2187">
        <v>0</v>
      </c>
      <c r="AB2187">
        <v>0</v>
      </c>
      <c r="AC2187">
        <v>1</v>
      </c>
      <c r="AD2187" t="b">
        <v>0</v>
      </c>
    </row>
    <row r="2188" spans="1:30" x14ac:dyDescent="0.35">
      <c r="A2188" t="s">
        <v>2167</v>
      </c>
      <c r="E2188">
        <v>347</v>
      </c>
      <c r="H2188">
        <v>1270</v>
      </c>
      <c r="K2188">
        <v>962</v>
      </c>
      <c r="L2188">
        <v>875</v>
      </c>
      <c r="M2188">
        <v>864</v>
      </c>
      <c r="T2188">
        <v>4318</v>
      </c>
      <c r="U2188">
        <v>4318</v>
      </c>
      <c r="V2188" s="5">
        <v>4441.0843607721154</v>
      </c>
      <c r="W2188" s="6">
        <v>2.771493418573932E-2</v>
      </c>
      <c r="X2188">
        <v>1</v>
      </c>
      <c r="Y2188" t="s">
        <v>7</v>
      </c>
      <c r="Z2188" t="s">
        <v>4</v>
      </c>
      <c r="AA2188">
        <v>0</v>
      </c>
      <c r="AB2188">
        <v>2701</v>
      </c>
      <c r="AC2188">
        <v>1</v>
      </c>
      <c r="AD2188" t="b">
        <v>1</v>
      </c>
    </row>
    <row r="2189" spans="1:30" x14ac:dyDescent="0.35">
      <c r="A2189" t="s">
        <v>2168</v>
      </c>
      <c r="H2189">
        <v>188</v>
      </c>
      <c r="J2189">
        <v>1020</v>
      </c>
      <c r="N2189">
        <v>1145</v>
      </c>
      <c r="O2189">
        <v>2382</v>
      </c>
      <c r="P2189">
        <v>958</v>
      </c>
      <c r="T2189">
        <v>5693</v>
      </c>
      <c r="U2189">
        <v>5693</v>
      </c>
      <c r="V2189" s="5">
        <v>5737.7617061427491</v>
      </c>
      <c r="W2189" s="6">
        <v>7.8012487159980779E-3</v>
      </c>
      <c r="X2189">
        <v>1</v>
      </c>
      <c r="Y2189" t="s">
        <v>7</v>
      </c>
      <c r="Z2189" t="s">
        <v>9</v>
      </c>
      <c r="AA2189">
        <v>0</v>
      </c>
      <c r="AB2189">
        <v>4485</v>
      </c>
      <c r="AC2189">
        <v>1</v>
      </c>
      <c r="AD2189" t="b">
        <v>1</v>
      </c>
    </row>
    <row r="2190" spans="1:30" x14ac:dyDescent="0.35">
      <c r="A2190" t="s">
        <v>2169</v>
      </c>
      <c r="B2190">
        <v>776</v>
      </c>
      <c r="D2190">
        <v>345</v>
      </c>
      <c r="G2190">
        <v>1341</v>
      </c>
      <c r="H2190">
        <v>1104</v>
      </c>
      <c r="I2190">
        <v>667</v>
      </c>
      <c r="T2190">
        <v>4233</v>
      </c>
      <c r="U2190">
        <v>4233</v>
      </c>
      <c r="V2190" s="5">
        <v>4551.4220910822387</v>
      </c>
      <c r="W2190" s="6">
        <v>6.9961011022496522E-2</v>
      </c>
      <c r="X2190">
        <v>1</v>
      </c>
      <c r="Y2190" t="s">
        <v>7</v>
      </c>
      <c r="Z2190" t="s">
        <v>1</v>
      </c>
      <c r="AA2190">
        <v>0</v>
      </c>
      <c r="AB2190">
        <v>2353</v>
      </c>
      <c r="AC2190">
        <v>1</v>
      </c>
      <c r="AD2190" t="b">
        <v>1</v>
      </c>
    </row>
    <row r="2191" spans="1:30" x14ac:dyDescent="0.35">
      <c r="A2191" t="s">
        <v>2170</v>
      </c>
      <c r="C2191">
        <v>800</v>
      </c>
      <c r="D2191">
        <v>1318</v>
      </c>
      <c r="G2191">
        <v>834</v>
      </c>
      <c r="H2191">
        <v>1054</v>
      </c>
      <c r="T2191">
        <v>4006</v>
      </c>
      <c r="U2191">
        <v>4006</v>
      </c>
      <c r="V2191" s="5">
        <v>4046.4044482833083</v>
      </c>
      <c r="W2191" s="6">
        <v>9.9852718134614341E-3</v>
      </c>
      <c r="X2191">
        <v>1</v>
      </c>
      <c r="Y2191" t="s">
        <v>7</v>
      </c>
      <c r="Z2191" t="s">
        <v>2</v>
      </c>
      <c r="AA2191">
        <v>0</v>
      </c>
      <c r="AB2191">
        <v>2152</v>
      </c>
      <c r="AC2191">
        <v>1</v>
      </c>
      <c r="AD2191" t="b">
        <v>1</v>
      </c>
    </row>
    <row r="2192" spans="1:30" x14ac:dyDescent="0.35">
      <c r="A2192" t="s">
        <v>2171</v>
      </c>
      <c r="J2192">
        <v>1412</v>
      </c>
      <c r="N2192">
        <v>1145</v>
      </c>
      <c r="O2192">
        <v>2382</v>
      </c>
      <c r="P2192">
        <v>636</v>
      </c>
      <c r="T2192">
        <v>5575</v>
      </c>
      <c r="U2192">
        <v>5575</v>
      </c>
      <c r="V2192" s="5">
        <v>5594.2930814560859</v>
      </c>
      <c r="W2192" s="6">
        <v>3.448707669613962E-3</v>
      </c>
      <c r="X2192">
        <v>1</v>
      </c>
      <c r="Y2192" t="s">
        <v>15</v>
      </c>
      <c r="Z2192" t="s">
        <v>9</v>
      </c>
      <c r="AA2192">
        <v>0</v>
      </c>
      <c r="AB2192">
        <v>3527</v>
      </c>
      <c r="AC2192">
        <v>1</v>
      </c>
      <c r="AD2192" t="b">
        <v>1</v>
      </c>
    </row>
    <row r="2193" spans="1:30" x14ac:dyDescent="0.35">
      <c r="A2193" t="s">
        <v>2172</v>
      </c>
      <c r="H2193">
        <v>74</v>
      </c>
      <c r="J2193">
        <v>2547</v>
      </c>
      <c r="N2193">
        <v>1780</v>
      </c>
      <c r="P2193">
        <v>850</v>
      </c>
      <c r="T2193">
        <v>5251</v>
      </c>
      <c r="U2193">
        <v>5251</v>
      </c>
      <c r="V2193" s="5">
        <v>5504.9856410147722</v>
      </c>
      <c r="W2193" s="6">
        <v>4.6137384832116164E-2</v>
      </c>
      <c r="X2193">
        <v>1</v>
      </c>
      <c r="Y2193" t="s">
        <v>7</v>
      </c>
      <c r="Z2193" t="s">
        <v>9</v>
      </c>
      <c r="AA2193">
        <v>0</v>
      </c>
      <c r="AB2193">
        <v>2630</v>
      </c>
      <c r="AC2193">
        <v>1</v>
      </c>
      <c r="AD2193" t="b">
        <v>1</v>
      </c>
    </row>
    <row r="2194" spans="1:30" x14ac:dyDescent="0.35">
      <c r="A2194" t="s">
        <v>2173</v>
      </c>
      <c r="H2194">
        <v>575</v>
      </c>
      <c r="T2194">
        <v>575</v>
      </c>
      <c r="U2194">
        <v>575</v>
      </c>
      <c r="V2194" s="5">
        <v>575.00083372446761</v>
      </c>
      <c r="W2194" s="6">
        <v>1.4499534934775901E-6</v>
      </c>
      <c r="X2194">
        <v>1</v>
      </c>
      <c r="Y2194" t="s">
        <v>7</v>
      </c>
      <c r="Z2194" t="s">
        <v>7</v>
      </c>
      <c r="AA2194">
        <v>1</v>
      </c>
      <c r="AB2194">
        <v>0</v>
      </c>
      <c r="AC2194">
        <v>1</v>
      </c>
      <c r="AD2194" t="b">
        <v>0</v>
      </c>
    </row>
    <row r="2195" spans="1:30" x14ac:dyDescent="0.35">
      <c r="A2195" t="s">
        <v>2174</v>
      </c>
      <c r="B2195">
        <v>631</v>
      </c>
      <c r="D2195">
        <v>345</v>
      </c>
      <c r="G2195">
        <v>1341</v>
      </c>
      <c r="H2195">
        <v>859</v>
      </c>
      <c r="I2195">
        <v>684</v>
      </c>
      <c r="T2195">
        <v>3860</v>
      </c>
      <c r="U2195">
        <v>3860</v>
      </c>
      <c r="V2195" s="5">
        <v>4346.9031045991733</v>
      </c>
      <c r="W2195" s="6">
        <v>0.11201149252303623</v>
      </c>
      <c r="X2195">
        <v>1</v>
      </c>
      <c r="Y2195" t="s">
        <v>7</v>
      </c>
      <c r="Z2195" t="s">
        <v>1</v>
      </c>
      <c r="AA2195">
        <v>0</v>
      </c>
      <c r="AB2195">
        <v>2370</v>
      </c>
      <c r="AC2195">
        <v>1</v>
      </c>
      <c r="AD2195" t="b">
        <v>1</v>
      </c>
    </row>
    <row r="2196" spans="1:30" x14ac:dyDescent="0.35">
      <c r="A2196" t="s">
        <v>2175</v>
      </c>
      <c r="H2196">
        <v>110</v>
      </c>
      <c r="J2196">
        <v>1398</v>
      </c>
      <c r="N2196">
        <v>1145</v>
      </c>
      <c r="O2196">
        <v>2382</v>
      </c>
      <c r="P2196">
        <v>958</v>
      </c>
      <c r="T2196">
        <v>5993</v>
      </c>
      <c r="U2196">
        <v>5993</v>
      </c>
      <c r="V2196" s="5">
        <v>6132.1740022491776</v>
      </c>
      <c r="W2196" s="6">
        <v>2.2695703383193461E-2</v>
      </c>
      <c r="X2196">
        <v>1</v>
      </c>
      <c r="Y2196" t="s">
        <v>7</v>
      </c>
      <c r="Z2196" t="s">
        <v>9</v>
      </c>
      <c r="AA2196">
        <v>0</v>
      </c>
      <c r="AB2196">
        <v>4485</v>
      </c>
      <c r="AC2196">
        <v>1</v>
      </c>
      <c r="AD2196" t="b">
        <v>1</v>
      </c>
    </row>
    <row r="2197" spans="1:30" x14ac:dyDescent="0.35">
      <c r="A2197" t="s">
        <v>2176</v>
      </c>
      <c r="C2197">
        <v>822</v>
      </c>
      <c r="D2197">
        <v>1318</v>
      </c>
      <c r="G2197">
        <v>834</v>
      </c>
      <c r="H2197">
        <v>1104</v>
      </c>
      <c r="T2197">
        <v>4078</v>
      </c>
      <c r="U2197">
        <v>4078</v>
      </c>
      <c r="V2197" s="5">
        <v>4139.1916771537217</v>
      </c>
      <c r="W2197" s="6">
        <v>1.4783484778312948E-2</v>
      </c>
      <c r="X2197">
        <v>1</v>
      </c>
      <c r="Y2197" t="s">
        <v>7</v>
      </c>
      <c r="Z2197" t="s">
        <v>2</v>
      </c>
      <c r="AA2197">
        <v>0</v>
      </c>
      <c r="AB2197">
        <v>2152</v>
      </c>
      <c r="AC2197">
        <v>1</v>
      </c>
      <c r="AD2197" t="b">
        <v>1</v>
      </c>
    </row>
    <row r="2198" spans="1:30" x14ac:dyDescent="0.35">
      <c r="A2198" t="s">
        <v>2177</v>
      </c>
      <c r="B2198">
        <v>611</v>
      </c>
      <c r="D2198">
        <v>345</v>
      </c>
      <c r="G2198">
        <v>1341</v>
      </c>
      <c r="H2198">
        <v>1288</v>
      </c>
      <c r="I2198">
        <v>684</v>
      </c>
      <c r="P2198">
        <v>316</v>
      </c>
      <c r="T2198">
        <v>4585</v>
      </c>
      <c r="U2198">
        <v>4585</v>
      </c>
      <c r="V2198" s="5">
        <v>4838.1538077559599</v>
      </c>
      <c r="W2198" s="6">
        <v>5.2324464623289449E-2</v>
      </c>
      <c r="X2198">
        <v>1</v>
      </c>
      <c r="Y2198" t="s">
        <v>15</v>
      </c>
      <c r="Z2198" t="s">
        <v>1</v>
      </c>
      <c r="AA2198">
        <v>0</v>
      </c>
      <c r="AB2198">
        <v>3658</v>
      </c>
      <c r="AC2198">
        <v>1</v>
      </c>
      <c r="AD2198" t="b">
        <v>1</v>
      </c>
    </row>
    <row r="2199" spans="1:30" x14ac:dyDescent="0.35">
      <c r="A2199" t="s">
        <v>2178</v>
      </c>
      <c r="E2199">
        <v>616</v>
      </c>
      <c r="H2199">
        <v>1295</v>
      </c>
      <c r="K2199">
        <v>962</v>
      </c>
      <c r="L2199">
        <v>885</v>
      </c>
      <c r="M2199">
        <v>864</v>
      </c>
      <c r="P2199">
        <v>243</v>
      </c>
      <c r="T2199">
        <v>4865</v>
      </c>
      <c r="U2199">
        <v>4865</v>
      </c>
      <c r="V2199" s="5">
        <v>4869.0242392433674</v>
      </c>
      <c r="W2199" s="6">
        <v>8.2649809194476349E-4</v>
      </c>
      <c r="X2199">
        <v>1</v>
      </c>
      <c r="Y2199" t="s">
        <v>15</v>
      </c>
      <c r="Z2199" t="s">
        <v>4</v>
      </c>
      <c r="AA2199">
        <v>0</v>
      </c>
      <c r="AB2199">
        <v>4006</v>
      </c>
      <c r="AC2199">
        <v>1</v>
      </c>
      <c r="AD2199" t="b">
        <v>1</v>
      </c>
    </row>
    <row r="2200" spans="1:30" x14ac:dyDescent="0.35">
      <c r="A2200" t="s">
        <v>2179</v>
      </c>
      <c r="C2200">
        <v>904</v>
      </c>
      <c r="D2200">
        <v>1318</v>
      </c>
      <c r="G2200">
        <v>834</v>
      </c>
      <c r="H2200">
        <v>1276</v>
      </c>
      <c r="T2200">
        <v>4332</v>
      </c>
      <c r="U2200">
        <v>4332</v>
      </c>
      <c r="V2200" s="5">
        <v>4453.0365551104796</v>
      </c>
      <c r="W2200" s="6">
        <v>2.7180678535318407E-2</v>
      </c>
      <c r="X2200">
        <v>1</v>
      </c>
      <c r="Y2200" t="s">
        <v>7</v>
      </c>
      <c r="Z2200" t="s">
        <v>2</v>
      </c>
      <c r="AA2200">
        <v>0</v>
      </c>
      <c r="AB2200">
        <v>2152</v>
      </c>
      <c r="AC2200">
        <v>1</v>
      </c>
      <c r="AD2200" t="b">
        <v>1</v>
      </c>
    </row>
    <row r="2201" spans="1:30" x14ac:dyDescent="0.35">
      <c r="A2201" t="s">
        <v>2180</v>
      </c>
      <c r="T2201">
        <v>0</v>
      </c>
      <c r="U2201">
        <v>0</v>
      </c>
      <c r="V2201" s="5">
        <v>5034.2181144407805</v>
      </c>
      <c r="W2201" s="6">
        <v>1</v>
      </c>
      <c r="X2201">
        <v>0</v>
      </c>
      <c r="Y2201" t="s">
        <v>7</v>
      </c>
      <c r="Z2201" t="s">
        <v>1</v>
      </c>
      <c r="AA2201">
        <v>0</v>
      </c>
      <c r="AB2201">
        <v>0</v>
      </c>
      <c r="AC2201">
        <v>1</v>
      </c>
      <c r="AD2201" t="b">
        <v>0</v>
      </c>
    </row>
    <row r="2202" spans="1:30" x14ac:dyDescent="0.35">
      <c r="A2202" t="s">
        <v>2181</v>
      </c>
      <c r="B2202">
        <v>603</v>
      </c>
      <c r="D2202">
        <v>345</v>
      </c>
      <c r="G2202">
        <v>1341</v>
      </c>
      <c r="H2202">
        <v>1190</v>
      </c>
      <c r="I2202">
        <v>684</v>
      </c>
      <c r="T2202">
        <v>4163</v>
      </c>
      <c r="U2202">
        <v>4163</v>
      </c>
      <c r="V2202" s="5">
        <v>4408.8243171672848</v>
      </c>
      <c r="W2202" s="6">
        <v>5.5757340162111396E-2</v>
      </c>
      <c r="X2202">
        <v>1</v>
      </c>
      <c r="Y2202" t="s">
        <v>7</v>
      </c>
      <c r="Z2202" t="s">
        <v>1</v>
      </c>
      <c r="AA2202">
        <v>0</v>
      </c>
      <c r="AB2202">
        <v>2370</v>
      </c>
      <c r="AC2202">
        <v>1</v>
      </c>
      <c r="AD2202" t="b">
        <v>1</v>
      </c>
    </row>
    <row r="2203" spans="1:30" x14ac:dyDescent="0.35">
      <c r="A2203" t="s">
        <v>2182</v>
      </c>
      <c r="C2203">
        <v>800</v>
      </c>
      <c r="D2203">
        <v>1318</v>
      </c>
      <c r="G2203">
        <v>834</v>
      </c>
      <c r="H2203">
        <v>1282</v>
      </c>
      <c r="T2203">
        <v>4234</v>
      </c>
      <c r="U2203">
        <v>4234</v>
      </c>
      <c r="V2203" s="5">
        <v>4273.1566737010526</v>
      </c>
      <c r="W2203" s="6">
        <v>9.1634069824868651E-3</v>
      </c>
      <c r="X2203">
        <v>1</v>
      </c>
      <c r="Y2203" t="s">
        <v>7</v>
      </c>
      <c r="Z2203" t="s">
        <v>2</v>
      </c>
      <c r="AA2203">
        <v>0</v>
      </c>
      <c r="AB2203">
        <v>2152</v>
      </c>
      <c r="AC2203">
        <v>1</v>
      </c>
      <c r="AD2203" t="b">
        <v>1</v>
      </c>
    </row>
    <row r="2204" spans="1:30" x14ac:dyDescent="0.35">
      <c r="A2204" t="s">
        <v>2183</v>
      </c>
      <c r="H2204">
        <v>345</v>
      </c>
      <c r="J2204">
        <v>1398</v>
      </c>
      <c r="N2204">
        <v>1197</v>
      </c>
      <c r="O2204">
        <v>2382</v>
      </c>
      <c r="P2204">
        <v>850</v>
      </c>
      <c r="T2204">
        <v>6172</v>
      </c>
      <c r="U2204">
        <v>6172</v>
      </c>
      <c r="V2204" s="5">
        <v>6172.3253033311275</v>
      </c>
      <c r="W2204" s="6">
        <v>5.2703529892045851E-5</v>
      </c>
      <c r="X2204">
        <v>1</v>
      </c>
      <c r="Y2204" t="s">
        <v>7</v>
      </c>
      <c r="Z2204" t="s">
        <v>9</v>
      </c>
      <c r="AA2204">
        <v>0</v>
      </c>
      <c r="AB2204">
        <v>4429</v>
      </c>
      <c r="AC2204">
        <v>1</v>
      </c>
      <c r="AD2204" t="b">
        <v>1</v>
      </c>
    </row>
    <row r="2205" spans="1:30" x14ac:dyDescent="0.35">
      <c r="A2205" t="s">
        <v>2184</v>
      </c>
      <c r="T2205">
        <v>0</v>
      </c>
      <c r="U2205">
        <v>0</v>
      </c>
      <c r="V2205" s="5">
        <v>5335.3821826324565</v>
      </c>
      <c r="W2205" s="6">
        <v>1</v>
      </c>
      <c r="X2205">
        <v>0</v>
      </c>
      <c r="Y2205" t="s">
        <v>7</v>
      </c>
      <c r="Z2205" t="s">
        <v>1</v>
      </c>
      <c r="AA2205">
        <v>0</v>
      </c>
      <c r="AB2205">
        <v>0</v>
      </c>
      <c r="AC2205">
        <v>1</v>
      </c>
      <c r="AD2205" t="b">
        <v>0</v>
      </c>
    </row>
    <row r="2206" spans="1:30" x14ac:dyDescent="0.35">
      <c r="A2206" t="s">
        <v>2185</v>
      </c>
      <c r="E2206">
        <v>616</v>
      </c>
      <c r="H2206">
        <v>1295</v>
      </c>
      <c r="K2206">
        <v>962</v>
      </c>
      <c r="L2206">
        <v>885</v>
      </c>
      <c r="M2206">
        <v>864</v>
      </c>
      <c r="P2206">
        <v>306</v>
      </c>
      <c r="T2206">
        <v>4928</v>
      </c>
      <c r="U2206">
        <v>4928</v>
      </c>
      <c r="V2206" s="5">
        <v>4979.6488345575171</v>
      </c>
      <c r="W2206" s="6">
        <v>1.0371983301129019E-2</v>
      </c>
      <c r="X2206">
        <v>1</v>
      </c>
      <c r="Y2206" t="s">
        <v>15</v>
      </c>
      <c r="Z2206" t="s">
        <v>4</v>
      </c>
      <c r="AA2206">
        <v>0</v>
      </c>
      <c r="AB2206">
        <v>4006</v>
      </c>
      <c r="AC2206">
        <v>1</v>
      </c>
      <c r="AD2206" t="b">
        <v>1</v>
      </c>
    </row>
    <row r="2207" spans="1:30" x14ac:dyDescent="0.35">
      <c r="A2207" t="s">
        <v>2186</v>
      </c>
      <c r="H2207">
        <v>151</v>
      </c>
      <c r="J2207">
        <v>1020</v>
      </c>
      <c r="N2207">
        <v>1145</v>
      </c>
      <c r="O2207">
        <v>2382</v>
      </c>
      <c r="P2207">
        <v>958</v>
      </c>
      <c r="T2207">
        <v>5656</v>
      </c>
      <c r="U2207">
        <v>5656</v>
      </c>
      <c r="V2207" s="5">
        <v>5734.6946126682478</v>
      </c>
      <c r="W2207" s="6">
        <v>1.3722546357465525E-2</v>
      </c>
      <c r="X2207">
        <v>1</v>
      </c>
      <c r="Y2207" t="s">
        <v>7</v>
      </c>
      <c r="Z2207" t="s">
        <v>9</v>
      </c>
      <c r="AA2207">
        <v>0</v>
      </c>
      <c r="AB2207">
        <v>4485</v>
      </c>
      <c r="AC2207">
        <v>1</v>
      </c>
      <c r="AD2207" t="b">
        <v>1</v>
      </c>
    </row>
    <row r="2208" spans="1:30" x14ac:dyDescent="0.35">
      <c r="A2208" t="s">
        <v>2187</v>
      </c>
      <c r="E2208">
        <v>708</v>
      </c>
      <c r="H2208">
        <v>1176</v>
      </c>
      <c r="K2208">
        <v>962</v>
      </c>
      <c r="L2208">
        <v>885</v>
      </c>
      <c r="M2208">
        <v>864</v>
      </c>
      <c r="T2208">
        <v>4595</v>
      </c>
      <c r="U2208">
        <v>4595</v>
      </c>
      <c r="V2208" s="5">
        <v>4548.7888112554174</v>
      </c>
      <c r="W2208" s="6">
        <v>1.0159009499460322E-2</v>
      </c>
      <c r="X2208">
        <v>1</v>
      </c>
      <c r="Y2208" t="s">
        <v>7</v>
      </c>
      <c r="Z2208" t="s">
        <v>4</v>
      </c>
      <c r="AA2208">
        <v>0</v>
      </c>
      <c r="AB2208">
        <v>2711</v>
      </c>
      <c r="AC2208">
        <v>1</v>
      </c>
      <c r="AD2208" t="b">
        <v>1</v>
      </c>
    </row>
    <row r="2209" spans="1:30" x14ac:dyDescent="0.35">
      <c r="A2209" t="s">
        <v>2188</v>
      </c>
      <c r="C2209">
        <v>800</v>
      </c>
      <c r="D2209">
        <v>1318</v>
      </c>
      <c r="G2209">
        <v>834</v>
      </c>
      <c r="H2209">
        <v>1073</v>
      </c>
      <c r="T2209">
        <v>4025</v>
      </c>
      <c r="U2209">
        <v>4025</v>
      </c>
      <c r="V2209" s="5">
        <v>4117.313963577848</v>
      </c>
      <c r="W2209" s="6">
        <v>2.2420919170718118E-2</v>
      </c>
      <c r="X2209">
        <v>1</v>
      </c>
      <c r="Y2209" t="s">
        <v>7</v>
      </c>
      <c r="Z2209" t="s">
        <v>2</v>
      </c>
      <c r="AA2209">
        <v>0</v>
      </c>
      <c r="AB2209">
        <v>2152</v>
      </c>
      <c r="AC2209">
        <v>1</v>
      </c>
      <c r="AD2209" t="b">
        <v>1</v>
      </c>
    </row>
    <row r="2210" spans="1:30" x14ac:dyDescent="0.35">
      <c r="A2210" t="s">
        <v>2189</v>
      </c>
      <c r="B2210">
        <v>1252</v>
      </c>
      <c r="T2210">
        <v>1252</v>
      </c>
      <c r="U2210">
        <v>1252</v>
      </c>
      <c r="V2210" s="5">
        <v>1252.0005187419119</v>
      </c>
      <c r="W2210" s="6">
        <v>4.143304289265209E-7</v>
      </c>
      <c r="X2210">
        <v>1</v>
      </c>
      <c r="Y2210" t="s">
        <v>1</v>
      </c>
      <c r="Z2210" t="s">
        <v>1</v>
      </c>
      <c r="AA2210">
        <v>1</v>
      </c>
      <c r="AB2210">
        <v>0</v>
      </c>
      <c r="AC2210">
        <v>1</v>
      </c>
      <c r="AD2210" t="b">
        <v>0</v>
      </c>
    </row>
    <row r="2211" spans="1:30" x14ac:dyDescent="0.35">
      <c r="A2211" t="s">
        <v>2190</v>
      </c>
      <c r="C2211">
        <v>574</v>
      </c>
      <c r="D2211">
        <v>1318</v>
      </c>
      <c r="G2211">
        <v>834</v>
      </c>
      <c r="H2211">
        <v>1153</v>
      </c>
      <c r="J2211">
        <v>171</v>
      </c>
      <c r="N2211">
        <v>1295</v>
      </c>
      <c r="O2211">
        <v>2298</v>
      </c>
      <c r="P2211">
        <v>779</v>
      </c>
      <c r="T2211">
        <v>8422</v>
      </c>
      <c r="U2211">
        <v>8422</v>
      </c>
      <c r="V2211" s="5">
        <v>8422.0134962788361</v>
      </c>
      <c r="W2211" s="6">
        <v>1.6025002622073681E-6</v>
      </c>
      <c r="X2211">
        <v>1</v>
      </c>
      <c r="Y2211" t="s">
        <v>9</v>
      </c>
      <c r="Z2211" t="s">
        <v>2</v>
      </c>
      <c r="AA2211">
        <v>0</v>
      </c>
      <c r="AB2211">
        <v>7677</v>
      </c>
      <c r="AC2211">
        <v>1</v>
      </c>
      <c r="AD2211" t="b">
        <v>1</v>
      </c>
    </row>
    <row r="2212" spans="1:30" x14ac:dyDescent="0.35">
      <c r="A2212" t="s">
        <v>2191</v>
      </c>
      <c r="D2212">
        <v>345</v>
      </c>
      <c r="G2212">
        <v>1341</v>
      </c>
      <c r="H2212">
        <v>1153</v>
      </c>
      <c r="I2212">
        <v>677</v>
      </c>
      <c r="J2212">
        <v>171</v>
      </c>
      <c r="N2212">
        <v>1295</v>
      </c>
      <c r="O2212">
        <v>2298</v>
      </c>
      <c r="P2212">
        <v>779</v>
      </c>
      <c r="T2212">
        <v>8059</v>
      </c>
      <c r="U2212">
        <v>8059</v>
      </c>
      <c r="V2212" s="5">
        <v>8058.9746359387909</v>
      </c>
      <c r="W2212" s="6">
        <v>3.1473062461276999E-6</v>
      </c>
      <c r="X2212">
        <v>1</v>
      </c>
      <c r="Y2212" t="s">
        <v>9</v>
      </c>
      <c r="Z2212" t="s">
        <v>8</v>
      </c>
      <c r="AA2212">
        <v>0</v>
      </c>
      <c r="AB2212">
        <v>7211</v>
      </c>
      <c r="AC2212">
        <v>1</v>
      </c>
      <c r="AD2212" t="b">
        <v>1</v>
      </c>
    </row>
    <row r="2213" spans="1:30" x14ac:dyDescent="0.35">
      <c r="A2213" t="s">
        <v>2192</v>
      </c>
      <c r="J2213">
        <v>1028</v>
      </c>
      <c r="N2213">
        <v>660</v>
      </c>
      <c r="O2213">
        <v>2382</v>
      </c>
      <c r="T2213">
        <v>4070</v>
      </c>
      <c r="U2213">
        <v>4070</v>
      </c>
      <c r="V2213" s="5">
        <v>4070.0191390709792</v>
      </c>
      <c r="W2213" s="6">
        <v>4.7024523289107961E-6</v>
      </c>
      <c r="X2213">
        <v>1</v>
      </c>
      <c r="Y2213" t="s">
        <v>13</v>
      </c>
      <c r="Z2213" t="s">
        <v>9</v>
      </c>
      <c r="AA2213">
        <v>0</v>
      </c>
      <c r="AB2213">
        <v>2382</v>
      </c>
      <c r="AC2213">
        <v>1</v>
      </c>
      <c r="AD2213" t="b">
        <v>1</v>
      </c>
    </row>
    <row r="2214" spans="1:30" x14ac:dyDescent="0.35">
      <c r="A2214" t="s">
        <v>2193</v>
      </c>
      <c r="B2214">
        <v>479</v>
      </c>
      <c r="C2214">
        <v>423</v>
      </c>
      <c r="E2214">
        <v>689</v>
      </c>
      <c r="F2214">
        <v>528</v>
      </c>
      <c r="I2214">
        <v>518</v>
      </c>
      <c r="T2214">
        <v>2637</v>
      </c>
      <c r="U2214">
        <v>2637</v>
      </c>
      <c r="V2214" s="5">
        <v>2637.0017463335612</v>
      </c>
      <c r="W2214" s="6">
        <v>6.6224209506669655E-7</v>
      </c>
      <c r="X2214">
        <v>1</v>
      </c>
      <c r="Y2214" t="s">
        <v>4</v>
      </c>
      <c r="Z2214" t="s">
        <v>1</v>
      </c>
      <c r="AA2214">
        <v>0</v>
      </c>
      <c r="AB2214">
        <v>1469</v>
      </c>
      <c r="AC2214">
        <v>1</v>
      </c>
      <c r="AD2214" t="b">
        <v>1</v>
      </c>
    </row>
    <row r="2215" spans="1:30" x14ac:dyDescent="0.35">
      <c r="A2215" t="s">
        <v>2194</v>
      </c>
      <c r="B2215">
        <v>273</v>
      </c>
      <c r="D2215">
        <v>387</v>
      </c>
      <c r="G2215">
        <v>1639</v>
      </c>
      <c r="I2215">
        <v>720</v>
      </c>
      <c r="T2215">
        <v>3019</v>
      </c>
      <c r="U2215">
        <v>3019</v>
      </c>
      <c r="V2215" s="5">
        <v>3018.9868661971832</v>
      </c>
      <c r="W2215" s="6">
        <v>4.3504007797668827E-6</v>
      </c>
      <c r="X2215">
        <v>1</v>
      </c>
      <c r="Y2215" t="s">
        <v>1</v>
      </c>
      <c r="Z2215" t="s">
        <v>6</v>
      </c>
      <c r="AA2215">
        <v>0</v>
      </c>
      <c r="AB2215">
        <v>1107</v>
      </c>
      <c r="AC2215">
        <v>1</v>
      </c>
      <c r="AD2215" t="b">
        <v>1</v>
      </c>
    </row>
    <row r="2216" spans="1:30" x14ac:dyDescent="0.35">
      <c r="A2216" t="s">
        <v>2195</v>
      </c>
      <c r="G2216">
        <v>1182</v>
      </c>
      <c r="T2216">
        <v>1182</v>
      </c>
      <c r="U2216">
        <v>1182</v>
      </c>
      <c r="V2216" s="5">
        <v>1182.0003099070864</v>
      </c>
      <c r="W2216" s="6">
        <v>2.6218866761534215E-7</v>
      </c>
      <c r="X2216">
        <v>1</v>
      </c>
      <c r="Y2216" t="s">
        <v>6</v>
      </c>
      <c r="Z2216" t="s">
        <v>6</v>
      </c>
      <c r="AA2216">
        <v>1</v>
      </c>
      <c r="AB2216">
        <v>0</v>
      </c>
      <c r="AC2216">
        <v>1</v>
      </c>
      <c r="AD2216" t="b">
        <v>0</v>
      </c>
    </row>
    <row r="2217" spans="1:30" x14ac:dyDescent="0.35">
      <c r="A2217" t="s">
        <v>2196</v>
      </c>
      <c r="B2217">
        <v>1112</v>
      </c>
      <c r="D2217">
        <v>345</v>
      </c>
      <c r="G2217">
        <v>1341</v>
      </c>
      <c r="H2217">
        <v>1288</v>
      </c>
      <c r="I2217">
        <v>684</v>
      </c>
      <c r="P2217">
        <v>322</v>
      </c>
      <c r="T2217">
        <v>5092</v>
      </c>
      <c r="U2217">
        <v>5092</v>
      </c>
      <c r="V2217" s="5">
        <v>5092.0058027295145</v>
      </c>
      <c r="W2217" s="6">
        <v>1.1395763750623868E-6</v>
      </c>
      <c r="X2217">
        <v>1</v>
      </c>
      <c r="Y2217" t="s">
        <v>15</v>
      </c>
      <c r="Z2217" t="s">
        <v>1</v>
      </c>
      <c r="AA2217">
        <v>0</v>
      </c>
      <c r="AB2217">
        <v>3658</v>
      </c>
      <c r="AC2217">
        <v>1</v>
      </c>
      <c r="AD2217" t="b">
        <v>1</v>
      </c>
    </row>
    <row r="2218" spans="1:30" x14ac:dyDescent="0.35">
      <c r="A2218" t="s">
        <v>2197</v>
      </c>
      <c r="G2218">
        <v>1564</v>
      </c>
      <c r="T2218">
        <v>1564</v>
      </c>
      <c r="U2218">
        <v>1564</v>
      </c>
      <c r="V2218" s="5">
        <v>1679.9014797767886</v>
      </c>
      <c r="W2218" s="6">
        <v>6.8993022014712815E-2</v>
      </c>
      <c r="X2218">
        <v>1</v>
      </c>
      <c r="Y2218" t="s">
        <v>6</v>
      </c>
      <c r="Z2218" t="s">
        <v>6</v>
      </c>
      <c r="AA2218">
        <v>1</v>
      </c>
      <c r="AB2218">
        <v>0</v>
      </c>
      <c r="AC2218">
        <v>1</v>
      </c>
      <c r="AD2218" t="b">
        <v>0</v>
      </c>
    </row>
    <row r="2219" spans="1:30" x14ac:dyDescent="0.35">
      <c r="A2219" t="s">
        <v>2198</v>
      </c>
      <c r="F2219">
        <v>209</v>
      </c>
      <c r="T2219">
        <v>209</v>
      </c>
      <c r="U2219">
        <v>209</v>
      </c>
      <c r="V2219" s="5">
        <v>209.0030879162945</v>
      </c>
      <c r="W2219" s="6">
        <v>1.4774500823360173E-5</v>
      </c>
      <c r="X2219">
        <v>1</v>
      </c>
      <c r="Y2219" t="s">
        <v>5</v>
      </c>
      <c r="Z2219" t="s">
        <v>5</v>
      </c>
      <c r="AA2219">
        <v>1</v>
      </c>
      <c r="AB2219">
        <v>0</v>
      </c>
      <c r="AC2219">
        <v>1</v>
      </c>
      <c r="AD2219" t="b">
        <v>0</v>
      </c>
    </row>
    <row r="2220" spans="1:30" x14ac:dyDescent="0.35">
      <c r="A2220" t="s">
        <v>2199</v>
      </c>
      <c r="F2220">
        <v>777</v>
      </c>
      <c r="H2220">
        <v>1295</v>
      </c>
      <c r="K2220">
        <v>962</v>
      </c>
      <c r="M2220">
        <v>1085</v>
      </c>
      <c r="P2220">
        <v>322</v>
      </c>
      <c r="T2220">
        <v>4441</v>
      </c>
      <c r="U2220">
        <v>4441</v>
      </c>
      <c r="V2220" s="5">
        <v>4441.0224742730561</v>
      </c>
      <c r="W2220" s="6">
        <v>5.0606078186495774E-6</v>
      </c>
      <c r="X2220">
        <v>1</v>
      </c>
      <c r="Y2220" t="s">
        <v>15</v>
      </c>
      <c r="Z2220" t="s">
        <v>5</v>
      </c>
      <c r="AA2220">
        <v>0</v>
      </c>
      <c r="AB2220">
        <v>3342</v>
      </c>
      <c r="AC2220">
        <v>1</v>
      </c>
      <c r="AD2220" t="b">
        <v>1</v>
      </c>
    </row>
    <row r="2221" spans="1:30" x14ac:dyDescent="0.35">
      <c r="A2221" t="s">
        <v>2200</v>
      </c>
      <c r="G2221">
        <v>637</v>
      </c>
      <c r="H2221">
        <v>1452</v>
      </c>
      <c r="T2221">
        <v>2089</v>
      </c>
      <c r="U2221">
        <v>2089</v>
      </c>
      <c r="V2221" s="5">
        <v>2088.9979338842977</v>
      </c>
      <c r="W2221" s="6">
        <v>9.8904631200361053E-7</v>
      </c>
      <c r="X2221">
        <v>1</v>
      </c>
      <c r="Y2221" t="s">
        <v>6</v>
      </c>
      <c r="Z2221" t="s">
        <v>7</v>
      </c>
      <c r="AA2221">
        <v>0</v>
      </c>
      <c r="AB2221">
        <v>0</v>
      </c>
      <c r="AC2221">
        <v>1</v>
      </c>
      <c r="AD2221" t="b">
        <v>1</v>
      </c>
    </row>
    <row r="2222" spans="1:30" x14ac:dyDescent="0.35">
      <c r="A2222" t="s">
        <v>2201</v>
      </c>
      <c r="G2222">
        <v>1942</v>
      </c>
      <c r="T2222">
        <v>1942</v>
      </c>
      <c r="U2222">
        <v>1942</v>
      </c>
      <c r="V2222" s="5">
        <v>2074.1941392649906</v>
      </c>
      <c r="W2222" s="6">
        <v>6.3732770603543765E-2</v>
      </c>
      <c r="X2222">
        <v>1</v>
      </c>
      <c r="Y2222" t="s">
        <v>6</v>
      </c>
      <c r="Z2222" t="s">
        <v>6</v>
      </c>
      <c r="AA2222">
        <v>1</v>
      </c>
      <c r="AB2222">
        <v>0</v>
      </c>
      <c r="AC2222">
        <v>1</v>
      </c>
      <c r="AD2222" t="b">
        <v>0</v>
      </c>
    </row>
    <row r="2223" spans="1:30" x14ac:dyDescent="0.35">
      <c r="A2223" t="s">
        <v>2202</v>
      </c>
      <c r="C2223">
        <v>541</v>
      </c>
      <c r="K2223">
        <v>60</v>
      </c>
      <c r="M2223">
        <v>1397</v>
      </c>
      <c r="T2223">
        <v>1998</v>
      </c>
      <c r="U2223">
        <v>1998</v>
      </c>
      <c r="V2223" s="5">
        <v>1998.0036966499479</v>
      </c>
      <c r="W2223" s="6">
        <v>1.8501717259420579E-6</v>
      </c>
      <c r="X2223">
        <v>1</v>
      </c>
      <c r="Y2223" t="s">
        <v>10</v>
      </c>
      <c r="Z2223" t="s">
        <v>2</v>
      </c>
      <c r="AA2223">
        <v>0</v>
      </c>
      <c r="AB2223">
        <v>1397</v>
      </c>
      <c r="AC2223">
        <v>1</v>
      </c>
      <c r="AD2223" t="b">
        <v>1</v>
      </c>
    </row>
    <row r="2224" spans="1:30" x14ac:dyDescent="0.35">
      <c r="A2224" t="s">
        <v>2203</v>
      </c>
      <c r="E2224">
        <v>616</v>
      </c>
      <c r="H2224">
        <v>743</v>
      </c>
      <c r="K2224">
        <v>962</v>
      </c>
      <c r="L2224">
        <v>885</v>
      </c>
      <c r="M2224">
        <v>864</v>
      </c>
      <c r="T2224">
        <v>4070</v>
      </c>
      <c r="U2224">
        <v>4070</v>
      </c>
      <c r="V2224" s="5">
        <v>4069.997427514872</v>
      </c>
      <c r="W2224" s="6">
        <v>6.3206062750645112E-7</v>
      </c>
      <c r="X2224">
        <v>1</v>
      </c>
      <c r="Y2224" t="s">
        <v>7</v>
      </c>
      <c r="Z2224" t="s">
        <v>4</v>
      </c>
      <c r="AA2224">
        <v>0</v>
      </c>
      <c r="AB2224">
        <v>2711</v>
      </c>
      <c r="AC2224">
        <v>1</v>
      </c>
      <c r="AD2224" t="b">
        <v>1</v>
      </c>
    </row>
    <row r="2225" spans="1:30" x14ac:dyDescent="0.35">
      <c r="A2225" t="s">
        <v>2204</v>
      </c>
      <c r="C2225">
        <v>706</v>
      </c>
      <c r="D2225">
        <v>1318</v>
      </c>
      <c r="G2225">
        <v>834</v>
      </c>
      <c r="H2225">
        <v>1288</v>
      </c>
      <c r="P2225">
        <v>322</v>
      </c>
      <c r="T2225">
        <v>4468</v>
      </c>
      <c r="U2225">
        <v>4468</v>
      </c>
      <c r="V2225" s="5">
        <v>4467.9998459547724</v>
      </c>
      <c r="W2225" s="6">
        <v>3.4477446946491571E-8</v>
      </c>
      <c r="X2225">
        <v>1</v>
      </c>
      <c r="Y2225" t="s">
        <v>15</v>
      </c>
      <c r="Z2225" t="s">
        <v>2</v>
      </c>
      <c r="AA2225">
        <v>0</v>
      </c>
      <c r="AB2225">
        <v>3440</v>
      </c>
      <c r="AC2225">
        <v>1</v>
      </c>
      <c r="AD2225" t="b">
        <v>1</v>
      </c>
    </row>
    <row r="2226" spans="1:30" x14ac:dyDescent="0.35">
      <c r="A2226" t="s">
        <v>2205</v>
      </c>
      <c r="G2226">
        <v>1566</v>
      </c>
      <c r="K2226">
        <v>358</v>
      </c>
      <c r="T2226">
        <v>1924</v>
      </c>
      <c r="U2226">
        <v>1924</v>
      </c>
      <c r="V2226" s="5">
        <v>2057.9577073088012</v>
      </c>
      <c r="W2226" s="6">
        <v>6.5092546281710614E-2</v>
      </c>
      <c r="X2226">
        <v>1</v>
      </c>
      <c r="Y2226" t="s">
        <v>10</v>
      </c>
      <c r="Z2226" t="s">
        <v>6</v>
      </c>
      <c r="AA2226">
        <v>0</v>
      </c>
      <c r="AB2226">
        <v>0</v>
      </c>
      <c r="AC2226">
        <v>1</v>
      </c>
      <c r="AD2226" t="b">
        <v>1</v>
      </c>
    </row>
    <row r="2227" spans="1:30" x14ac:dyDescent="0.35">
      <c r="A2227" t="s">
        <v>2206</v>
      </c>
      <c r="D2227">
        <v>349</v>
      </c>
      <c r="K2227">
        <v>217</v>
      </c>
      <c r="M2227">
        <v>1063</v>
      </c>
      <c r="T2227">
        <v>1629</v>
      </c>
      <c r="U2227">
        <v>1629</v>
      </c>
      <c r="V2227" s="5">
        <v>1629.0002636169365</v>
      </c>
      <c r="W2227" s="6">
        <v>1.6182743638767888E-7</v>
      </c>
      <c r="X2227">
        <v>1</v>
      </c>
      <c r="Y2227" t="s">
        <v>10</v>
      </c>
      <c r="Z2227" t="s">
        <v>3</v>
      </c>
      <c r="AA2227">
        <v>0</v>
      </c>
      <c r="AB2227">
        <v>1063</v>
      </c>
      <c r="AC2227">
        <v>1</v>
      </c>
      <c r="AD2227" t="b">
        <v>1</v>
      </c>
    </row>
    <row r="2228" spans="1:30" x14ac:dyDescent="0.35">
      <c r="A2228" t="s">
        <v>2207</v>
      </c>
      <c r="C2228">
        <v>492</v>
      </c>
      <c r="T2228">
        <v>492</v>
      </c>
      <c r="U2228">
        <v>492</v>
      </c>
      <c r="V2228" s="5">
        <v>492.00056466859257</v>
      </c>
      <c r="W2228" s="6">
        <v>1.1476990741958523E-6</v>
      </c>
      <c r="X2228">
        <v>1</v>
      </c>
      <c r="Y2228" t="s">
        <v>2</v>
      </c>
      <c r="Z2228" t="s">
        <v>2</v>
      </c>
      <c r="AA2228">
        <v>1</v>
      </c>
      <c r="AB2228">
        <v>0</v>
      </c>
      <c r="AC2228">
        <v>1</v>
      </c>
      <c r="AD2228" t="b">
        <v>0</v>
      </c>
    </row>
    <row r="2229" spans="1:30" x14ac:dyDescent="0.35">
      <c r="A2229" t="s">
        <v>2208</v>
      </c>
      <c r="E2229">
        <v>469</v>
      </c>
      <c r="T2229">
        <v>469</v>
      </c>
      <c r="U2229">
        <v>469</v>
      </c>
      <c r="V2229" s="5">
        <v>469.00053962802127</v>
      </c>
      <c r="W2229" s="6">
        <v>1.1505914720272188E-6</v>
      </c>
      <c r="X2229">
        <v>1</v>
      </c>
      <c r="Y2229" t="s">
        <v>4</v>
      </c>
      <c r="Z2229" t="s">
        <v>4</v>
      </c>
      <c r="AA2229">
        <v>1</v>
      </c>
      <c r="AB2229">
        <v>0</v>
      </c>
      <c r="AC2229">
        <v>1</v>
      </c>
      <c r="AD2229" t="b">
        <v>0</v>
      </c>
    </row>
    <row r="2230" spans="1:30" x14ac:dyDescent="0.35">
      <c r="A2230" t="s">
        <v>2209</v>
      </c>
      <c r="B2230">
        <v>1045</v>
      </c>
      <c r="C2230">
        <v>308</v>
      </c>
      <c r="T2230">
        <v>1353</v>
      </c>
      <c r="U2230">
        <v>1353</v>
      </c>
      <c r="V2230" s="5">
        <v>1425.9544668985113</v>
      </c>
      <c r="W2230" s="6">
        <v>5.1161848847242099E-2</v>
      </c>
      <c r="X2230">
        <v>1</v>
      </c>
      <c r="Y2230" t="s">
        <v>1</v>
      </c>
      <c r="Z2230" t="s">
        <v>2</v>
      </c>
      <c r="AA2230">
        <v>0</v>
      </c>
      <c r="AB2230">
        <v>0</v>
      </c>
      <c r="AC2230">
        <v>1</v>
      </c>
      <c r="AD2230" t="b">
        <v>1</v>
      </c>
    </row>
    <row r="2231" spans="1:30" x14ac:dyDescent="0.35">
      <c r="A2231" t="s">
        <v>2210</v>
      </c>
      <c r="G2231">
        <v>1165</v>
      </c>
      <c r="H2231">
        <v>1153</v>
      </c>
      <c r="N2231">
        <v>479</v>
      </c>
      <c r="P2231">
        <v>779</v>
      </c>
      <c r="T2231">
        <v>3576</v>
      </c>
      <c r="U2231">
        <v>3576</v>
      </c>
      <c r="V2231" s="5">
        <v>3575.9907493568339</v>
      </c>
      <c r="W2231" s="6">
        <v>2.586875586222723E-6</v>
      </c>
      <c r="X2231">
        <v>1</v>
      </c>
      <c r="Y2231" t="s">
        <v>13</v>
      </c>
      <c r="Z2231" t="s">
        <v>6</v>
      </c>
      <c r="AA2231">
        <v>0</v>
      </c>
      <c r="AB2231">
        <v>1932</v>
      </c>
      <c r="AC2231">
        <v>1</v>
      </c>
      <c r="AD2231" t="b">
        <v>1</v>
      </c>
    </row>
    <row r="2232" spans="1:30" x14ac:dyDescent="0.35">
      <c r="A2232" t="s">
        <v>2211</v>
      </c>
      <c r="D2232">
        <v>280</v>
      </c>
      <c r="G2232">
        <v>208</v>
      </c>
      <c r="K2232">
        <v>100</v>
      </c>
      <c r="M2232">
        <v>840</v>
      </c>
      <c r="T2232">
        <v>1428</v>
      </c>
      <c r="U2232">
        <v>1428</v>
      </c>
      <c r="V2232" s="5">
        <v>1436</v>
      </c>
      <c r="W2232" s="6">
        <v>5.5710306406685237E-3</v>
      </c>
      <c r="X2232">
        <v>1</v>
      </c>
      <c r="Y2232" t="s">
        <v>10</v>
      </c>
      <c r="Z2232" t="s">
        <v>6</v>
      </c>
      <c r="AA2232">
        <v>0</v>
      </c>
      <c r="AB2232">
        <v>1120</v>
      </c>
      <c r="AC2232">
        <v>1</v>
      </c>
      <c r="AD2232" t="b">
        <v>1</v>
      </c>
    </row>
    <row r="2233" spans="1:30" x14ac:dyDescent="0.35">
      <c r="A2233" t="s">
        <v>2212</v>
      </c>
      <c r="B2233">
        <v>433</v>
      </c>
      <c r="D2233">
        <v>492</v>
      </c>
      <c r="I2233">
        <v>577</v>
      </c>
      <c r="K2233">
        <v>591</v>
      </c>
      <c r="M2233">
        <v>632</v>
      </c>
      <c r="T2233">
        <v>2725</v>
      </c>
      <c r="U2233">
        <v>2725</v>
      </c>
      <c r="V2233" s="5">
        <v>2725.0158252958863</v>
      </c>
      <c r="W2233" s="6">
        <v>5.8074143054187716E-6</v>
      </c>
      <c r="X2233">
        <v>1</v>
      </c>
      <c r="Y2233" t="s">
        <v>10</v>
      </c>
      <c r="Z2233" t="s">
        <v>1</v>
      </c>
      <c r="AA2233">
        <v>0</v>
      </c>
      <c r="AB2233">
        <v>1701</v>
      </c>
      <c r="AC2233">
        <v>1</v>
      </c>
      <c r="AD2233" t="b">
        <v>1</v>
      </c>
    </row>
    <row r="2234" spans="1:30" x14ac:dyDescent="0.35">
      <c r="A2234" t="s">
        <v>2213</v>
      </c>
      <c r="B2234">
        <v>475</v>
      </c>
      <c r="C2234">
        <v>389</v>
      </c>
      <c r="I2234">
        <v>561</v>
      </c>
      <c r="T2234">
        <v>1425</v>
      </c>
      <c r="U2234">
        <v>1425</v>
      </c>
      <c r="V2234" s="5">
        <v>1425.0002263296869</v>
      </c>
      <c r="W2234" s="6">
        <v>1.5882782525701454E-7</v>
      </c>
      <c r="X2234">
        <v>1</v>
      </c>
      <c r="Y2234" t="s">
        <v>1</v>
      </c>
      <c r="Z2234" t="s">
        <v>2</v>
      </c>
      <c r="AA2234">
        <v>0</v>
      </c>
      <c r="AB2234">
        <v>561</v>
      </c>
      <c r="AC2234">
        <v>1</v>
      </c>
      <c r="AD2234" t="b">
        <v>1</v>
      </c>
    </row>
    <row r="2235" spans="1:30" x14ac:dyDescent="0.35">
      <c r="A2235" t="s">
        <v>2214</v>
      </c>
      <c r="M2235">
        <v>831</v>
      </c>
      <c r="T2235">
        <v>831</v>
      </c>
      <c r="U2235">
        <v>831</v>
      </c>
      <c r="V2235" s="5">
        <v>830.99924998356926</v>
      </c>
      <c r="W2235" s="6">
        <v>9.0254766265775373E-7</v>
      </c>
      <c r="X2235">
        <v>1</v>
      </c>
      <c r="Y2235" t="s">
        <v>12</v>
      </c>
      <c r="Z2235" t="s">
        <v>12</v>
      </c>
      <c r="AA2235">
        <v>1</v>
      </c>
      <c r="AB2235">
        <v>0</v>
      </c>
      <c r="AC2235">
        <v>1</v>
      </c>
      <c r="AD2235" t="b">
        <v>0</v>
      </c>
    </row>
    <row r="2236" spans="1:30" x14ac:dyDescent="0.35">
      <c r="A2236" t="s">
        <v>2215</v>
      </c>
      <c r="E2236">
        <v>571</v>
      </c>
      <c r="T2236">
        <v>571</v>
      </c>
      <c r="U2236">
        <v>571</v>
      </c>
      <c r="V2236" s="5">
        <v>571.00007221636019</v>
      </c>
      <c r="W2236" s="6">
        <v>1.2647346945970165E-7</v>
      </c>
      <c r="X2236">
        <v>1</v>
      </c>
      <c r="Y2236" t="s">
        <v>4</v>
      </c>
      <c r="Z2236" t="s">
        <v>4</v>
      </c>
      <c r="AA2236">
        <v>1</v>
      </c>
      <c r="AB2236">
        <v>0</v>
      </c>
      <c r="AC2236">
        <v>1</v>
      </c>
      <c r="AD2236" t="b">
        <v>0</v>
      </c>
    </row>
    <row r="2237" spans="1:30" x14ac:dyDescent="0.35">
      <c r="A2237" t="s">
        <v>2216</v>
      </c>
      <c r="E2237">
        <v>259</v>
      </c>
      <c r="L2237">
        <v>875</v>
      </c>
      <c r="M2237">
        <v>161</v>
      </c>
      <c r="T2237">
        <v>1295</v>
      </c>
      <c r="U2237">
        <v>1295</v>
      </c>
      <c r="V2237" s="5">
        <v>1295.0015871152777</v>
      </c>
      <c r="W2237" s="6">
        <v>1.2255701410212228E-6</v>
      </c>
      <c r="X2237">
        <v>1</v>
      </c>
      <c r="Y2237" t="s">
        <v>12</v>
      </c>
      <c r="Z2237" t="s">
        <v>4</v>
      </c>
      <c r="AA2237">
        <v>0</v>
      </c>
      <c r="AB2237">
        <v>875</v>
      </c>
      <c r="AC2237">
        <v>1</v>
      </c>
      <c r="AD2237" t="b">
        <v>1</v>
      </c>
    </row>
    <row r="2238" spans="1:30" x14ac:dyDescent="0.35">
      <c r="A2238" t="s">
        <v>2217</v>
      </c>
      <c r="H2238">
        <v>825</v>
      </c>
      <c r="K2238">
        <v>1052</v>
      </c>
      <c r="M2238">
        <v>699</v>
      </c>
      <c r="T2238">
        <v>2576</v>
      </c>
      <c r="U2238">
        <v>2576</v>
      </c>
      <c r="V2238" s="5">
        <v>2576.0180028298764</v>
      </c>
      <c r="W2238" s="6">
        <v>6.9886273530098831E-6</v>
      </c>
      <c r="X2238">
        <v>1</v>
      </c>
      <c r="Y2238" t="s">
        <v>12</v>
      </c>
      <c r="Z2238" t="s">
        <v>7</v>
      </c>
      <c r="AA2238">
        <v>0</v>
      </c>
      <c r="AB2238">
        <v>1052</v>
      </c>
      <c r="AC2238">
        <v>1</v>
      </c>
      <c r="AD2238" t="b">
        <v>1</v>
      </c>
    </row>
    <row r="2239" spans="1:30" x14ac:dyDescent="0.35">
      <c r="A2239" t="s">
        <v>2218</v>
      </c>
      <c r="D2239">
        <v>511</v>
      </c>
      <c r="K2239">
        <v>100</v>
      </c>
      <c r="M2239">
        <v>840</v>
      </c>
      <c r="T2239">
        <v>1451</v>
      </c>
      <c r="U2239">
        <v>1451</v>
      </c>
      <c r="V2239" s="5">
        <v>1459</v>
      </c>
      <c r="W2239" s="6">
        <v>5.4832076764907475E-3</v>
      </c>
      <c r="X2239">
        <v>1</v>
      </c>
      <c r="Y2239" t="s">
        <v>10</v>
      </c>
      <c r="Z2239" t="s">
        <v>3</v>
      </c>
      <c r="AA2239">
        <v>0</v>
      </c>
      <c r="AB2239">
        <v>840</v>
      </c>
      <c r="AC2239">
        <v>1</v>
      </c>
      <c r="AD2239" t="b">
        <v>1</v>
      </c>
    </row>
    <row r="2240" spans="1:30" x14ac:dyDescent="0.35">
      <c r="A2240" t="s">
        <v>2219</v>
      </c>
      <c r="G2240">
        <v>1566</v>
      </c>
      <c r="K2240">
        <v>139</v>
      </c>
      <c r="T2240">
        <v>1705</v>
      </c>
      <c r="U2240">
        <v>1705</v>
      </c>
      <c r="V2240" s="5">
        <v>1789.0705778561976</v>
      </c>
      <c r="W2240" s="6">
        <v>4.6991202525356733E-2</v>
      </c>
      <c r="X2240">
        <v>1</v>
      </c>
      <c r="Y2240" t="s">
        <v>10</v>
      </c>
      <c r="Z2240" t="s">
        <v>6</v>
      </c>
      <c r="AA2240">
        <v>0</v>
      </c>
      <c r="AB2240">
        <v>0</v>
      </c>
      <c r="AC2240">
        <v>1</v>
      </c>
      <c r="AD2240" t="b">
        <v>1</v>
      </c>
    </row>
    <row r="2241" spans="1:30" x14ac:dyDescent="0.35">
      <c r="A2241" t="s">
        <v>2220</v>
      </c>
      <c r="G2241">
        <v>620</v>
      </c>
      <c r="T2241">
        <v>620</v>
      </c>
      <c r="U2241">
        <v>620</v>
      </c>
      <c r="V2241" s="5">
        <v>619.99968026486442</v>
      </c>
      <c r="W2241" s="6">
        <v>5.1570209752366655E-7</v>
      </c>
      <c r="X2241">
        <v>1</v>
      </c>
      <c r="Y2241" t="s">
        <v>6</v>
      </c>
      <c r="Z2241" t="s">
        <v>6</v>
      </c>
      <c r="AA2241">
        <v>1</v>
      </c>
      <c r="AB2241">
        <v>0</v>
      </c>
      <c r="AC2241">
        <v>1</v>
      </c>
      <c r="AD2241" t="b">
        <v>0</v>
      </c>
    </row>
    <row r="2242" spans="1:30" x14ac:dyDescent="0.35">
      <c r="A2242" t="s">
        <v>2221</v>
      </c>
      <c r="G2242">
        <v>595</v>
      </c>
      <c r="T2242">
        <v>595</v>
      </c>
      <c r="U2242">
        <v>595</v>
      </c>
      <c r="V2242" s="5">
        <v>595.00373464579172</v>
      </c>
      <c r="W2242" s="6">
        <v>6.2766762194308397E-6</v>
      </c>
      <c r="X2242">
        <v>1</v>
      </c>
      <c r="Y2242" t="s">
        <v>6</v>
      </c>
      <c r="Z2242" t="s">
        <v>6</v>
      </c>
      <c r="AA2242">
        <v>1</v>
      </c>
      <c r="AB2242">
        <v>0</v>
      </c>
      <c r="AC2242">
        <v>1</v>
      </c>
      <c r="AD2242" t="b">
        <v>0</v>
      </c>
    </row>
    <row r="2243" spans="1:30" x14ac:dyDescent="0.35">
      <c r="A2243" t="s">
        <v>2222</v>
      </c>
      <c r="T2243">
        <v>0</v>
      </c>
      <c r="U2243">
        <v>0</v>
      </c>
      <c r="V2243" s="5">
        <v>3197.998118561954</v>
      </c>
      <c r="W2243" s="6">
        <v>1</v>
      </c>
      <c r="X2243">
        <v>0</v>
      </c>
      <c r="Y2243" t="s">
        <v>12</v>
      </c>
      <c r="Z2243" t="s">
        <v>1</v>
      </c>
      <c r="AA2243">
        <v>0</v>
      </c>
      <c r="AB2243">
        <v>0</v>
      </c>
      <c r="AC2243">
        <v>1</v>
      </c>
      <c r="AD2243" t="b">
        <v>0</v>
      </c>
    </row>
    <row r="2244" spans="1:30" x14ac:dyDescent="0.35">
      <c r="A2244" t="s">
        <v>2223</v>
      </c>
      <c r="H2244">
        <v>1087</v>
      </c>
      <c r="K2244">
        <v>738</v>
      </c>
      <c r="P2244">
        <v>498</v>
      </c>
      <c r="T2244">
        <v>2323</v>
      </c>
      <c r="U2244">
        <v>2323</v>
      </c>
      <c r="V2244" s="5">
        <v>2323.0036908974762</v>
      </c>
      <c r="W2244" s="6">
        <v>1.5888470133097594E-6</v>
      </c>
      <c r="X2244">
        <v>1</v>
      </c>
      <c r="Y2244" t="s">
        <v>10</v>
      </c>
      <c r="Z2244" t="s">
        <v>15</v>
      </c>
      <c r="AA2244">
        <v>0</v>
      </c>
      <c r="AB2244">
        <v>1087</v>
      </c>
      <c r="AC2244">
        <v>1</v>
      </c>
      <c r="AD2244" t="b">
        <v>1</v>
      </c>
    </row>
    <row r="2245" spans="1:30" x14ac:dyDescent="0.35">
      <c r="A2245" t="s">
        <v>2224</v>
      </c>
      <c r="B2245">
        <v>982</v>
      </c>
      <c r="C2245">
        <v>275</v>
      </c>
      <c r="T2245">
        <v>1257</v>
      </c>
      <c r="U2245">
        <v>1257</v>
      </c>
      <c r="V2245" s="5">
        <v>1262.757867172849</v>
      </c>
      <c r="W2245" s="6">
        <v>4.5597555339252516E-3</v>
      </c>
      <c r="X2245">
        <v>1</v>
      </c>
      <c r="Y2245" t="s">
        <v>1</v>
      </c>
      <c r="Z2245" t="s">
        <v>2</v>
      </c>
      <c r="AA2245">
        <v>0</v>
      </c>
      <c r="AB2245">
        <v>0</v>
      </c>
      <c r="AC2245">
        <v>1</v>
      </c>
      <c r="AD2245" t="b">
        <v>1</v>
      </c>
    </row>
    <row r="2246" spans="1:30" x14ac:dyDescent="0.35">
      <c r="A2246" t="s">
        <v>2225</v>
      </c>
      <c r="E2246">
        <v>328</v>
      </c>
      <c r="T2246">
        <v>328</v>
      </c>
      <c r="U2246">
        <v>328</v>
      </c>
      <c r="V2246" s="5">
        <v>328.000783742289</v>
      </c>
      <c r="W2246" s="6">
        <v>2.3894524886800541E-6</v>
      </c>
      <c r="X2246">
        <v>1</v>
      </c>
      <c r="Y2246" t="s">
        <v>4</v>
      </c>
      <c r="Z2246" t="s">
        <v>4</v>
      </c>
      <c r="AA2246">
        <v>1</v>
      </c>
      <c r="AB2246">
        <v>0</v>
      </c>
      <c r="AC2246">
        <v>1</v>
      </c>
      <c r="AD2246" t="b">
        <v>0</v>
      </c>
    </row>
    <row r="2247" spans="1:30" x14ac:dyDescent="0.35">
      <c r="A2247" t="s">
        <v>2226</v>
      </c>
      <c r="E2247">
        <v>616</v>
      </c>
      <c r="K2247">
        <v>665</v>
      </c>
      <c r="L2247">
        <v>1030</v>
      </c>
      <c r="M2247">
        <v>524</v>
      </c>
      <c r="T2247">
        <v>2835</v>
      </c>
      <c r="U2247">
        <v>2835</v>
      </c>
      <c r="V2247" s="5">
        <v>2835.0166010498688</v>
      </c>
      <c r="W2247" s="6">
        <v>5.8557152231914908E-6</v>
      </c>
      <c r="X2247">
        <v>1</v>
      </c>
      <c r="Y2247" t="s">
        <v>4</v>
      </c>
      <c r="Z2247" t="s">
        <v>10</v>
      </c>
      <c r="AA2247">
        <v>0</v>
      </c>
      <c r="AB2247">
        <v>1554</v>
      </c>
      <c r="AC2247">
        <v>1</v>
      </c>
      <c r="AD2247" t="b">
        <v>1</v>
      </c>
    </row>
    <row r="2248" spans="1:30" x14ac:dyDescent="0.35">
      <c r="A2248" t="s">
        <v>2227</v>
      </c>
      <c r="B2248">
        <v>638</v>
      </c>
      <c r="D2248">
        <v>615</v>
      </c>
      <c r="I2248">
        <v>684</v>
      </c>
      <c r="M2248">
        <v>609</v>
      </c>
      <c r="T2248">
        <v>2546</v>
      </c>
      <c r="U2248">
        <v>2546</v>
      </c>
      <c r="V2248" s="5">
        <v>2546.0101866637301</v>
      </c>
      <c r="W2248" s="6">
        <v>4.0010302328988441E-6</v>
      </c>
      <c r="X2248">
        <v>1</v>
      </c>
      <c r="Y2248" t="s">
        <v>12</v>
      </c>
      <c r="Z2248" t="s">
        <v>1</v>
      </c>
      <c r="AA2248">
        <v>0</v>
      </c>
      <c r="AB2248">
        <v>1299</v>
      </c>
      <c r="AC2248">
        <v>1</v>
      </c>
      <c r="AD2248" t="b">
        <v>1</v>
      </c>
    </row>
    <row r="2249" spans="1:30" x14ac:dyDescent="0.35">
      <c r="A2249" t="s">
        <v>2228</v>
      </c>
      <c r="C2249">
        <v>596</v>
      </c>
      <c r="F2249">
        <v>286</v>
      </c>
      <c r="I2249">
        <v>667</v>
      </c>
      <c r="T2249">
        <v>1549</v>
      </c>
      <c r="U2249">
        <v>1549</v>
      </c>
      <c r="V2249" s="5">
        <v>1549.0031247629881</v>
      </c>
      <c r="W2249" s="6">
        <v>2.0172735213910375E-6</v>
      </c>
      <c r="X2249">
        <v>1</v>
      </c>
      <c r="Y2249" t="s">
        <v>8</v>
      </c>
      <c r="Z2249" t="s">
        <v>5</v>
      </c>
      <c r="AA2249">
        <v>0</v>
      </c>
      <c r="AB2249">
        <v>596</v>
      </c>
      <c r="AC2249">
        <v>1</v>
      </c>
      <c r="AD2249" t="b">
        <v>1</v>
      </c>
    </row>
    <row r="2250" spans="1:30" x14ac:dyDescent="0.35">
      <c r="A2250" t="s">
        <v>2229</v>
      </c>
      <c r="F2250">
        <v>649</v>
      </c>
      <c r="T2250">
        <v>649</v>
      </c>
      <c r="U2250">
        <v>649</v>
      </c>
      <c r="V2250" s="5">
        <v>648.99987091044284</v>
      </c>
      <c r="W2250" s="6">
        <v>1.989053664706444E-7</v>
      </c>
      <c r="X2250">
        <v>1</v>
      </c>
      <c r="Y2250" t="s">
        <v>5</v>
      </c>
      <c r="Z2250" t="s">
        <v>5</v>
      </c>
      <c r="AA2250">
        <v>1</v>
      </c>
      <c r="AB2250">
        <v>0</v>
      </c>
      <c r="AC2250">
        <v>1</v>
      </c>
      <c r="AD2250" t="b">
        <v>0</v>
      </c>
    </row>
    <row r="2251" spans="1:30" x14ac:dyDescent="0.35">
      <c r="A2251" t="s">
        <v>2230</v>
      </c>
      <c r="B2251">
        <v>730</v>
      </c>
      <c r="T2251">
        <v>730</v>
      </c>
      <c r="U2251">
        <v>730</v>
      </c>
      <c r="V2251" s="5">
        <v>729.99951619349451</v>
      </c>
      <c r="W2251" s="6">
        <v>6.627490768874421E-7</v>
      </c>
      <c r="X2251">
        <v>1</v>
      </c>
      <c r="Y2251" t="s">
        <v>1</v>
      </c>
      <c r="Z2251" t="s">
        <v>1</v>
      </c>
      <c r="AA2251">
        <v>1</v>
      </c>
      <c r="AB2251">
        <v>0</v>
      </c>
      <c r="AC2251">
        <v>1</v>
      </c>
      <c r="AD2251" t="b">
        <v>0</v>
      </c>
    </row>
    <row r="2252" spans="1:30" x14ac:dyDescent="0.35">
      <c r="A2252" t="s">
        <v>2231</v>
      </c>
      <c r="G2252">
        <v>1046</v>
      </c>
      <c r="T2252">
        <v>1046</v>
      </c>
      <c r="U2252">
        <v>1046</v>
      </c>
      <c r="V2252" s="5">
        <v>1046.0001607182564</v>
      </c>
      <c r="W2252" s="6">
        <v>1.5365031715494706E-7</v>
      </c>
      <c r="X2252">
        <v>1</v>
      </c>
      <c r="Y2252" t="s">
        <v>6</v>
      </c>
      <c r="Z2252" t="s">
        <v>6</v>
      </c>
      <c r="AA2252">
        <v>1</v>
      </c>
      <c r="AB2252">
        <v>0</v>
      </c>
      <c r="AC2252">
        <v>1</v>
      </c>
      <c r="AD2252" t="b">
        <v>0</v>
      </c>
    </row>
    <row r="2253" spans="1:30" x14ac:dyDescent="0.35">
      <c r="A2253" t="s">
        <v>2232</v>
      </c>
      <c r="C2253">
        <v>279</v>
      </c>
      <c r="T2253">
        <v>279</v>
      </c>
      <c r="U2253">
        <v>279</v>
      </c>
      <c r="V2253" s="5">
        <v>279.0060109513891</v>
      </c>
      <c r="W2253" s="6">
        <v>2.154416447374664E-5</v>
      </c>
      <c r="X2253">
        <v>1</v>
      </c>
      <c r="Y2253" t="s">
        <v>2</v>
      </c>
      <c r="Z2253" t="s">
        <v>2</v>
      </c>
      <c r="AA2253">
        <v>1</v>
      </c>
      <c r="AB2253">
        <v>0</v>
      </c>
      <c r="AC2253">
        <v>1</v>
      </c>
      <c r="AD2253" t="b">
        <v>0</v>
      </c>
    </row>
    <row r="2254" spans="1:30" x14ac:dyDescent="0.35">
      <c r="A2254" t="s">
        <v>2233</v>
      </c>
      <c r="B2254">
        <v>639</v>
      </c>
      <c r="C2254">
        <v>272</v>
      </c>
      <c r="I2254">
        <v>561</v>
      </c>
      <c r="T2254">
        <v>1472</v>
      </c>
      <c r="U2254">
        <v>1472</v>
      </c>
      <c r="V2254" s="5">
        <v>1471.9966287084208</v>
      </c>
      <c r="W2254" s="6">
        <v>2.2902848508560659E-6</v>
      </c>
      <c r="X2254">
        <v>1</v>
      </c>
      <c r="Y2254" t="s">
        <v>1</v>
      </c>
      <c r="Z2254" t="s">
        <v>2</v>
      </c>
      <c r="AA2254">
        <v>0</v>
      </c>
      <c r="AB2254">
        <v>561</v>
      </c>
      <c r="AC2254">
        <v>1</v>
      </c>
      <c r="AD2254" t="b">
        <v>1</v>
      </c>
    </row>
    <row r="2255" spans="1:30" x14ac:dyDescent="0.35">
      <c r="A2255" t="s">
        <v>2234</v>
      </c>
      <c r="D2255">
        <v>205</v>
      </c>
      <c r="K2255">
        <v>536</v>
      </c>
      <c r="M2255">
        <v>519</v>
      </c>
      <c r="T2255">
        <v>1260</v>
      </c>
      <c r="U2255">
        <v>1260</v>
      </c>
      <c r="V2255" s="5">
        <v>1259.9956886965151</v>
      </c>
      <c r="W2255" s="6">
        <v>3.4216811403085554E-6</v>
      </c>
      <c r="X2255">
        <v>1</v>
      </c>
      <c r="Y2255" t="s">
        <v>10</v>
      </c>
      <c r="Z2255" t="s">
        <v>3</v>
      </c>
      <c r="AA2255">
        <v>0</v>
      </c>
      <c r="AB2255">
        <v>519</v>
      </c>
      <c r="AC2255">
        <v>1</v>
      </c>
      <c r="AD2255" t="b">
        <v>1</v>
      </c>
    </row>
    <row r="2256" spans="1:30" x14ac:dyDescent="0.35">
      <c r="A2256" t="s">
        <v>2235</v>
      </c>
      <c r="G2256">
        <v>791</v>
      </c>
      <c r="T2256">
        <v>791</v>
      </c>
      <c r="U2256">
        <v>791</v>
      </c>
      <c r="V2256" s="5">
        <v>790.99772325016932</v>
      </c>
      <c r="W2256" s="6">
        <v>2.8783266547592223E-6</v>
      </c>
      <c r="X2256">
        <v>1</v>
      </c>
      <c r="Y2256" t="s">
        <v>6</v>
      </c>
      <c r="Z2256" t="s">
        <v>6</v>
      </c>
      <c r="AA2256">
        <v>1</v>
      </c>
      <c r="AB2256">
        <v>0</v>
      </c>
      <c r="AC2256">
        <v>1</v>
      </c>
      <c r="AD2256" t="b">
        <v>0</v>
      </c>
    </row>
    <row r="2257" spans="1:30" x14ac:dyDescent="0.35">
      <c r="A2257" t="s">
        <v>2236</v>
      </c>
      <c r="C2257">
        <v>410</v>
      </c>
      <c r="E2257">
        <v>707</v>
      </c>
      <c r="F2257">
        <v>528</v>
      </c>
      <c r="T2257">
        <v>1645</v>
      </c>
      <c r="U2257">
        <v>1645</v>
      </c>
      <c r="V2257" s="5">
        <v>1732.3010116875319</v>
      </c>
      <c r="W2257" s="6">
        <v>5.0395982625725672E-2</v>
      </c>
      <c r="X2257">
        <v>1</v>
      </c>
      <c r="Y2257" t="s">
        <v>4</v>
      </c>
      <c r="Z2257" t="s">
        <v>2</v>
      </c>
      <c r="AA2257">
        <v>0</v>
      </c>
      <c r="AB2257">
        <v>528</v>
      </c>
      <c r="AC2257">
        <v>1</v>
      </c>
      <c r="AD2257" t="b">
        <v>1</v>
      </c>
    </row>
    <row r="2258" spans="1:30" x14ac:dyDescent="0.35">
      <c r="A2258" t="s">
        <v>2237</v>
      </c>
      <c r="C2258">
        <v>184</v>
      </c>
      <c r="D2258">
        <v>1030</v>
      </c>
      <c r="G2258">
        <v>198</v>
      </c>
      <c r="T2258">
        <v>1412</v>
      </c>
      <c r="U2258">
        <v>1412</v>
      </c>
      <c r="V2258" s="5">
        <v>1462.5873092224595</v>
      </c>
      <c r="W2258" s="6">
        <v>3.4587548314878154E-2</v>
      </c>
      <c r="X2258">
        <v>1</v>
      </c>
      <c r="Y2258" t="s">
        <v>6</v>
      </c>
      <c r="Z2258" t="s">
        <v>2</v>
      </c>
      <c r="AA2258">
        <v>0</v>
      </c>
      <c r="AB2258">
        <v>1030</v>
      </c>
      <c r="AC2258">
        <v>1</v>
      </c>
      <c r="AD2258" t="b">
        <v>1</v>
      </c>
    </row>
    <row r="2259" spans="1:30" x14ac:dyDescent="0.35">
      <c r="A2259" t="s">
        <v>2238</v>
      </c>
      <c r="G2259">
        <v>1639</v>
      </c>
      <c r="T2259">
        <v>1639</v>
      </c>
      <c r="U2259">
        <v>1639</v>
      </c>
      <c r="V2259" s="5">
        <v>1639.0109693265128</v>
      </c>
      <c r="W2259" s="6">
        <v>6.6926498468508046E-6</v>
      </c>
      <c r="X2259">
        <v>1</v>
      </c>
      <c r="Y2259" t="s">
        <v>6</v>
      </c>
      <c r="Z2259" t="s">
        <v>6</v>
      </c>
      <c r="AA2259">
        <v>1</v>
      </c>
      <c r="AB2259">
        <v>0</v>
      </c>
      <c r="AC2259">
        <v>1</v>
      </c>
      <c r="AD2259" t="b">
        <v>0</v>
      </c>
    </row>
    <row r="2260" spans="1:30" x14ac:dyDescent="0.35">
      <c r="A2260" t="s">
        <v>2239</v>
      </c>
      <c r="G2260">
        <v>1096</v>
      </c>
      <c r="H2260">
        <v>1037</v>
      </c>
      <c r="T2260">
        <v>2133</v>
      </c>
      <c r="U2260">
        <v>2133</v>
      </c>
      <c r="V2260" s="5">
        <v>2132.9907663896583</v>
      </c>
      <c r="W2260" s="6">
        <v>4.3289499828833338E-6</v>
      </c>
      <c r="X2260">
        <v>1</v>
      </c>
      <c r="Y2260" t="s">
        <v>7</v>
      </c>
      <c r="Z2260" t="s">
        <v>6</v>
      </c>
      <c r="AA2260">
        <v>0</v>
      </c>
      <c r="AB2260">
        <v>0</v>
      </c>
      <c r="AC2260">
        <v>1</v>
      </c>
      <c r="AD2260" t="b">
        <v>1</v>
      </c>
    </row>
    <row r="2261" spans="1:30" x14ac:dyDescent="0.35">
      <c r="A2261" t="s">
        <v>2240</v>
      </c>
      <c r="E2261">
        <v>305</v>
      </c>
      <c r="T2261">
        <v>305</v>
      </c>
      <c r="U2261">
        <v>305</v>
      </c>
      <c r="V2261" s="5">
        <v>305.0021073919371</v>
      </c>
      <c r="W2261" s="6">
        <v>6.9094340203817082E-6</v>
      </c>
      <c r="X2261">
        <v>1</v>
      </c>
      <c r="Y2261" t="s">
        <v>4</v>
      </c>
      <c r="Z2261" t="s">
        <v>4</v>
      </c>
      <c r="AA2261">
        <v>1</v>
      </c>
      <c r="AB2261">
        <v>0</v>
      </c>
      <c r="AC2261">
        <v>1</v>
      </c>
      <c r="AD2261" t="b">
        <v>0</v>
      </c>
    </row>
    <row r="2262" spans="1:30" x14ac:dyDescent="0.35">
      <c r="A2262" t="s">
        <v>2241</v>
      </c>
      <c r="G2262">
        <v>0</v>
      </c>
      <c r="K2262">
        <v>295</v>
      </c>
      <c r="L2262">
        <v>717</v>
      </c>
      <c r="M2262">
        <v>864</v>
      </c>
      <c r="T2262">
        <v>1876</v>
      </c>
      <c r="U2262">
        <v>1876</v>
      </c>
      <c r="V2262" s="5">
        <v>1875.9988637404929</v>
      </c>
      <c r="W2262" s="6">
        <v>6.0568240689385831E-7</v>
      </c>
      <c r="X2262">
        <v>1</v>
      </c>
      <c r="Y2262" t="s">
        <v>6</v>
      </c>
      <c r="Z2262" t="s">
        <v>11</v>
      </c>
      <c r="AA2262">
        <v>0</v>
      </c>
      <c r="AB2262">
        <v>1159</v>
      </c>
      <c r="AC2262">
        <v>1</v>
      </c>
      <c r="AD2262" t="b">
        <v>1</v>
      </c>
    </row>
    <row r="2263" spans="1:30" x14ac:dyDescent="0.35">
      <c r="A2263" t="s">
        <v>2242</v>
      </c>
      <c r="E2263">
        <v>334</v>
      </c>
      <c r="L2263">
        <v>1076</v>
      </c>
      <c r="M2263">
        <v>161</v>
      </c>
      <c r="T2263">
        <v>1571</v>
      </c>
      <c r="U2263">
        <v>1571</v>
      </c>
      <c r="V2263" s="5">
        <v>1570.9998324332971</v>
      </c>
      <c r="W2263" s="6">
        <v>1.0666245751619709E-7</v>
      </c>
      <c r="X2263">
        <v>1</v>
      </c>
      <c r="Y2263" t="s">
        <v>12</v>
      </c>
      <c r="Z2263" t="s">
        <v>4</v>
      </c>
      <c r="AA2263">
        <v>0</v>
      </c>
      <c r="AB2263">
        <v>1076</v>
      </c>
      <c r="AC2263">
        <v>1</v>
      </c>
      <c r="AD2263" t="b">
        <v>1</v>
      </c>
    </row>
    <row r="2264" spans="1:30" x14ac:dyDescent="0.35">
      <c r="A2264" t="s">
        <v>2243</v>
      </c>
      <c r="D2264">
        <v>328</v>
      </c>
      <c r="M2264">
        <v>971</v>
      </c>
      <c r="T2264">
        <v>1299</v>
      </c>
      <c r="U2264">
        <v>1299</v>
      </c>
      <c r="V2264" s="5">
        <v>1298.997020087801</v>
      </c>
      <c r="W2264" s="6">
        <v>2.2940100345659334E-6</v>
      </c>
      <c r="X2264">
        <v>1</v>
      </c>
      <c r="Y2264" t="s">
        <v>3</v>
      </c>
      <c r="Z2264" t="s">
        <v>12</v>
      </c>
      <c r="AA2264">
        <v>0</v>
      </c>
      <c r="AB2264">
        <v>0</v>
      </c>
      <c r="AC2264">
        <v>1</v>
      </c>
      <c r="AD2264" t="b">
        <v>1</v>
      </c>
    </row>
    <row r="2265" spans="1:30" x14ac:dyDescent="0.35">
      <c r="A2265" t="s">
        <v>2244</v>
      </c>
      <c r="H2265">
        <v>1160</v>
      </c>
      <c r="K2265">
        <v>962</v>
      </c>
      <c r="L2265">
        <v>209</v>
      </c>
      <c r="M2265">
        <v>864</v>
      </c>
      <c r="N2265">
        <v>1209</v>
      </c>
      <c r="P2265">
        <v>779</v>
      </c>
      <c r="T2265">
        <v>5183</v>
      </c>
      <c r="U2265">
        <v>5183</v>
      </c>
      <c r="V2265" s="5">
        <v>5183.1146053307457</v>
      </c>
      <c r="W2265" s="6">
        <v>2.2111286257845799E-5</v>
      </c>
      <c r="X2265">
        <v>1</v>
      </c>
      <c r="Y2265" t="s">
        <v>13</v>
      </c>
      <c r="Z2265" t="s">
        <v>11</v>
      </c>
      <c r="AA2265">
        <v>0</v>
      </c>
      <c r="AB2265">
        <v>3765</v>
      </c>
      <c r="AC2265">
        <v>1</v>
      </c>
      <c r="AD2265" t="b">
        <v>1</v>
      </c>
    </row>
    <row r="2266" spans="1:30" x14ac:dyDescent="0.35">
      <c r="A2266" t="s">
        <v>2245</v>
      </c>
      <c r="C2266">
        <v>673</v>
      </c>
      <c r="D2266">
        <v>1318</v>
      </c>
      <c r="G2266">
        <v>834</v>
      </c>
      <c r="H2266">
        <v>1288</v>
      </c>
      <c r="P2266">
        <v>322</v>
      </c>
      <c r="T2266">
        <v>4435</v>
      </c>
      <c r="U2266">
        <v>4435</v>
      </c>
      <c r="V2266" s="5">
        <v>4434.958151700087</v>
      </c>
      <c r="W2266" s="6">
        <v>9.4360078452954912E-6</v>
      </c>
      <c r="X2266">
        <v>1</v>
      </c>
      <c r="Y2266" t="s">
        <v>15</v>
      </c>
      <c r="Z2266" t="s">
        <v>2</v>
      </c>
      <c r="AA2266">
        <v>0</v>
      </c>
      <c r="AB2266">
        <v>3440</v>
      </c>
      <c r="AC2266">
        <v>1</v>
      </c>
      <c r="AD2266" t="b">
        <v>1</v>
      </c>
    </row>
    <row r="2267" spans="1:30" x14ac:dyDescent="0.35">
      <c r="A2267" t="s">
        <v>2246</v>
      </c>
      <c r="B2267">
        <v>273</v>
      </c>
      <c r="D2267">
        <v>387</v>
      </c>
      <c r="G2267">
        <v>936</v>
      </c>
      <c r="H2267">
        <v>1460</v>
      </c>
      <c r="I2267">
        <v>720</v>
      </c>
      <c r="N2267">
        <v>783</v>
      </c>
      <c r="P2267">
        <v>850</v>
      </c>
      <c r="T2267">
        <v>5409</v>
      </c>
      <c r="U2267">
        <v>5409</v>
      </c>
      <c r="V2267" s="5">
        <v>5409.0747385687919</v>
      </c>
      <c r="W2267" s="6">
        <v>1.3817255705297873E-5</v>
      </c>
      <c r="X2267">
        <v>1</v>
      </c>
      <c r="Y2267" t="s">
        <v>1</v>
      </c>
      <c r="Z2267" t="s">
        <v>13</v>
      </c>
      <c r="AA2267">
        <v>0</v>
      </c>
      <c r="AB2267">
        <v>4353</v>
      </c>
      <c r="AC2267">
        <v>1</v>
      </c>
      <c r="AD2267" t="b">
        <v>1</v>
      </c>
    </row>
    <row r="2268" spans="1:30" x14ac:dyDescent="0.35">
      <c r="A2268" t="s">
        <v>2247</v>
      </c>
      <c r="B2268">
        <v>273</v>
      </c>
      <c r="D2268">
        <v>387</v>
      </c>
      <c r="G2268">
        <v>1849</v>
      </c>
      <c r="I2268">
        <v>720</v>
      </c>
      <c r="T2268">
        <v>3229</v>
      </c>
      <c r="U2268">
        <v>3229</v>
      </c>
      <c r="V2268" s="5">
        <v>3228.9805414112025</v>
      </c>
      <c r="W2268" s="6">
        <v>6.0262329078729471E-6</v>
      </c>
      <c r="X2268">
        <v>1</v>
      </c>
      <c r="Y2268" t="s">
        <v>1</v>
      </c>
      <c r="Z2268" t="s">
        <v>6</v>
      </c>
      <c r="AA2268">
        <v>0</v>
      </c>
      <c r="AB2268">
        <v>1107</v>
      </c>
      <c r="AC2268">
        <v>1</v>
      </c>
      <c r="AD2268" t="b">
        <v>1</v>
      </c>
    </row>
    <row r="2269" spans="1:30" x14ac:dyDescent="0.35">
      <c r="A2269" t="s">
        <v>2248</v>
      </c>
      <c r="G2269">
        <v>655</v>
      </c>
      <c r="T2269">
        <v>655</v>
      </c>
      <c r="U2269">
        <v>655</v>
      </c>
      <c r="V2269" s="5">
        <v>655.00276734638942</v>
      </c>
      <c r="W2269" s="6">
        <v>4.2249384695430088E-6</v>
      </c>
      <c r="X2269">
        <v>1</v>
      </c>
      <c r="Y2269" t="s">
        <v>6</v>
      </c>
      <c r="Z2269" t="s">
        <v>6</v>
      </c>
      <c r="AA2269">
        <v>1</v>
      </c>
      <c r="AB2269">
        <v>0</v>
      </c>
      <c r="AC2269">
        <v>1</v>
      </c>
      <c r="AD2269" t="b">
        <v>0</v>
      </c>
    </row>
    <row r="2270" spans="1:30" x14ac:dyDescent="0.35">
      <c r="A2270" t="s">
        <v>2249</v>
      </c>
      <c r="G2270">
        <v>1643</v>
      </c>
      <c r="T2270">
        <v>1643</v>
      </c>
      <c r="U2270">
        <v>1643</v>
      </c>
      <c r="V2270" s="5">
        <v>1776.8736039389937</v>
      </c>
      <c r="W2270" s="6">
        <v>7.5342221102402088E-2</v>
      </c>
      <c r="X2270">
        <v>1</v>
      </c>
      <c r="Y2270" t="s">
        <v>6</v>
      </c>
      <c r="Z2270" t="s">
        <v>6</v>
      </c>
      <c r="AA2270">
        <v>1</v>
      </c>
      <c r="AB2270">
        <v>0</v>
      </c>
      <c r="AC2270">
        <v>1</v>
      </c>
      <c r="AD2270" t="b">
        <v>0</v>
      </c>
    </row>
    <row r="2271" spans="1:30" x14ac:dyDescent="0.35">
      <c r="A2271" t="s">
        <v>2250</v>
      </c>
      <c r="H2271">
        <v>169</v>
      </c>
      <c r="T2271">
        <v>169</v>
      </c>
      <c r="U2271">
        <v>169</v>
      </c>
      <c r="V2271" s="5">
        <v>169.00020574584849</v>
      </c>
      <c r="W2271" s="6">
        <v>1.2174295740164982E-6</v>
      </c>
      <c r="X2271">
        <v>1</v>
      </c>
      <c r="Y2271" t="s">
        <v>7</v>
      </c>
      <c r="Z2271" t="s">
        <v>7</v>
      </c>
      <c r="AA2271">
        <v>1</v>
      </c>
      <c r="AB2271">
        <v>0</v>
      </c>
      <c r="AC2271">
        <v>1</v>
      </c>
      <c r="AD2271" t="b">
        <v>0</v>
      </c>
    </row>
    <row r="2272" spans="1:30" x14ac:dyDescent="0.35">
      <c r="A2272" t="s">
        <v>2251</v>
      </c>
      <c r="B2272">
        <v>1314</v>
      </c>
      <c r="C2272">
        <v>96</v>
      </c>
      <c r="T2272">
        <v>1410</v>
      </c>
      <c r="U2272">
        <v>1410</v>
      </c>
      <c r="V2272" s="5">
        <v>1635.0040403654782</v>
      </c>
      <c r="W2272" s="6">
        <v>0.13761680999588372</v>
      </c>
      <c r="X2272">
        <v>1</v>
      </c>
      <c r="Y2272" t="s">
        <v>1</v>
      </c>
      <c r="Z2272" t="s">
        <v>2</v>
      </c>
      <c r="AA2272">
        <v>0</v>
      </c>
      <c r="AB2272">
        <v>0</v>
      </c>
      <c r="AC2272">
        <v>1</v>
      </c>
      <c r="AD2272" t="b">
        <v>1</v>
      </c>
    </row>
    <row r="2273" spans="1:30" x14ac:dyDescent="0.35">
      <c r="A2273" t="s">
        <v>2252</v>
      </c>
      <c r="E2273">
        <v>537</v>
      </c>
      <c r="L2273">
        <v>508</v>
      </c>
      <c r="T2273">
        <v>1045</v>
      </c>
      <c r="U2273">
        <v>1045</v>
      </c>
      <c r="V2273" s="5">
        <v>1045.0037568180426</v>
      </c>
      <c r="W2273" s="6">
        <v>3.5950282647923984E-6</v>
      </c>
      <c r="X2273">
        <v>1</v>
      </c>
      <c r="Y2273" t="s">
        <v>4</v>
      </c>
      <c r="Z2273" t="s">
        <v>11</v>
      </c>
      <c r="AA2273">
        <v>0</v>
      </c>
      <c r="AB2273">
        <v>0</v>
      </c>
      <c r="AC2273">
        <v>1</v>
      </c>
      <c r="AD2273" t="b">
        <v>1</v>
      </c>
    </row>
    <row r="2274" spans="1:30" x14ac:dyDescent="0.35">
      <c r="A2274" t="s">
        <v>2253</v>
      </c>
      <c r="B2274">
        <v>982</v>
      </c>
      <c r="C2274">
        <v>212</v>
      </c>
      <c r="T2274">
        <v>1194</v>
      </c>
      <c r="U2274">
        <v>1194</v>
      </c>
      <c r="V2274" s="5">
        <v>1215.536754411017</v>
      </c>
      <c r="W2274" s="6">
        <v>1.7717896503633524E-2</v>
      </c>
      <c r="X2274">
        <v>1</v>
      </c>
      <c r="Y2274" t="s">
        <v>1</v>
      </c>
      <c r="Z2274" t="s">
        <v>2</v>
      </c>
      <c r="AA2274">
        <v>0</v>
      </c>
      <c r="AB2274">
        <v>0</v>
      </c>
      <c r="AC2274">
        <v>1</v>
      </c>
      <c r="AD2274" t="b">
        <v>1</v>
      </c>
    </row>
    <row r="2275" spans="1:30" x14ac:dyDescent="0.35">
      <c r="A2275" t="s">
        <v>2254</v>
      </c>
      <c r="H2275">
        <v>1079</v>
      </c>
      <c r="K2275">
        <v>742</v>
      </c>
      <c r="T2275">
        <v>1821</v>
      </c>
      <c r="U2275">
        <v>1821</v>
      </c>
      <c r="V2275" s="5">
        <v>1821.0032849089332</v>
      </c>
      <c r="W2275" s="6">
        <v>1.8039006082158677E-6</v>
      </c>
      <c r="X2275">
        <v>1</v>
      </c>
      <c r="Y2275" t="s">
        <v>10</v>
      </c>
      <c r="Z2275" t="s">
        <v>7</v>
      </c>
      <c r="AA2275">
        <v>0</v>
      </c>
      <c r="AB2275">
        <v>0</v>
      </c>
      <c r="AC2275">
        <v>1</v>
      </c>
      <c r="AD2275" t="b">
        <v>1</v>
      </c>
    </row>
    <row r="2276" spans="1:30" x14ac:dyDescent="0.35">
      <c r="A2276" t="s">
        <v>2255</v>
      </c>
      <c r="C2276">
        <v>513</v>
      </c>
      <c r="K2276">
        <v>536</v>
      </c>
      <c r="M2276">
        <v>785</v>
      </c>
      <c r="T2276">
        <v>1834</v>
      </c>
      <c r="U2276">
        <v>1834</v>
      </c>
      <c r="V2276" s="5">
        <v>1916.5679383681172</v>
      </c>
      <c r="W2276" s="6">
        <v>4.3081143493624643E-2</v>
      </c>
      <c r="X2276">
        <v>1</v>
      </c>
      <c r="Y2276" t="s">
        <v>10</v>
      </c>
      <c r="Z2276" t="s">
        <v>2</v>
      </c>
      <c r="AA2276">
        <v>0</v>
      </c>
      <c r="AB2276">
        <v>785</v>
      </c>
      <c r="AC2276">
        <v>1</v>
      </c>
      <c r="AD2276" t="b">
        <v>1</v>
      </c>
    </row>
    <row r="2277" spans="1:30" x14ac:dyDescent="0.35">
      <c r="A2277" t="s">
        <v>2256</v>
      </c>
      <c r="B2277">
        <v>488</v>
      </c>
      <c r="C2277">
        <v>423</v>
      </c>
      <c r="E2277">
        <v>689</v>
      </c>
      <c r="F2277">
        <v>528</v>
      </c>
      <c r="I2277">
        <v>518</v>
      </c>
      <c r="T2277">
        <v>2646</v>
      </c>
      <c r="U2277">
        <v>2646</v>
      </c>
      <c r="V2277" s="5">
        <v>2646.0079099307159</v>
      </c>
      <c r="W2277" s="6">
        <v>2.989382868502331E-6</v>
      </c>
      <c r="X2277">
        <v>1</v>
      </c>
      <c r="Y2277" t="s">
        <v>4</v>
      </c>
      <c r="Z2277" t="s">
        <v>1</v>
      </c>
      <c r="AA2277">
        <v>0</v>
      </c>
      <c r="AB2277">
        <v>1469</v>
      </c>
      <c r="AC2277">
        <v>1</v>
      </c>
      <c r="AD2277" t="b">
        <v>1</v>
      </c>
    </row>
    <row r="2278" spans="1:30" x14ac:dyDescent="0.35">
      <c r="A2278" t="s">
        <v>2257</v>
      </c>
      <c r="G2278">
        <v>1161</v>
      </c>
      <c r="T2278">
        <v>1161</v>
      </c>
      <c r="U2278">
        <v>1161</v>
      </c>
      <c r="V2278" s="5">
        <v>1160.9984080841639</v>
      </c>
      <c r="W2278" s="6">
        <v>1.3711610843141907E-6</v>
      </c>
      <c r="X2278">
        <v>1</v>
      </c>
      <c r="Y2278" t="s">
        <v>6</v>
      </c>
      <c r="Z2278" t="s">
        <v>6</v>
      </c>
      <c r="AA2278">
        <v>1</v>
      </c>
      <c r="AB2278">
        <v>0</v>
      </c>
      <c r="AC2278">
        <v>1</v>
      </c>
      <c r="AD2278" t="b">
        <v>0</v>
      </c>
    </row>
    <row r="2279" spans="1:30" x14ac:dyDescent="0.35">
      <c r="A2279" t="s">
        <v>2258</v>
      </c>
      <c r="H2279">
        <v>544</v>
      </c>
      <c r="T2279">
        <v>544</v>
      </c>
      <c r="U2279">
        <v>544</v>
      </c>
      <c r="V2279" s="5">
        <v>544.00113555202734</v>
      </c>
      <c r="W2279" s="6">
        <v>2.087407457675986E-6</v>
      </c>
      <c r="X2279">
        <v>1</v>
      </c>
      <c r="Y2279" t="s">
        <v>7</v>
      </c>
      <c r="Z2279" t="s">
        <v>7</v>
      </c>
      <c r="AA2279">
        <v>1</v>
      </c>
      <c r="AB2279">
        <v>0</v>
      </c>
      <c r="AC2279">
        <v>1</v>
      </c>
      <c r="AD2279" t="b">
        <v>0</v>
      </c>
    </row>
    <row r="2280" spans="1:30" x14ac:dyDescent="0.35">
      <c r="A2280" t="s">
        <v>2259</v>
      </c>
      <c r="D2280">
        <v>270</v>
      </c>
      <c r="K2280">
        <v>537</v>
      </c>
      <c r="M2280">
        <v>519</v>
      </c>
      <c r="T2280">
        <v>1326</v>
      </c>
      <c r="U2280">
        <v>1326</v>
      </c>
      <c r="V2280" s="5">
        <v>1325.9993131977831</v>
      </c>
      <c r="W2280" s="6">
        <v>5.1795065811652125E-7</v>
      </c>
      <c r="X2280">
        <v>1</v>
      </c>
      <c r="Y2280" t="s">
        <v>10</v>
      </c>
      <c r="Z2280" t="s">
        <v>3</v>
      </c>
      <c r="AA2280">
        <v>0</v>
      </c>
      <c r="AB2280">
        <v>519</v>
      </c>
      <c r="AC2280">
        <v>1</v>
      </c>
      <c r="AD2280" t="b">
        <v>1</v>
      </c>
    </row>
    <row r="2281" spans="1:30" x14ac:dyDescent="0.35">
      <c r="A2281" t="s">
        <v>2260</v>
      </c>
      <c r="G2281">
        <v>541</v>
      </c>
      <c r="T2281">
        <v>541</v>
      </c>
      <c r="U2281">
        <v>541</v>
      </c>
      <c r="V2281" s="5">
        <v>541.00012299870855</v>
      </c>
      <c r="W2281" s="6">
        <v>2.2735430791821181E-7</v>
      </c>
      <c r="X2281">
        <v>1</v>
      </c>
      <c r="Y2281" t="s">
        <v>6</v>
      </c>
      <c r="Z2281" t="s">
        <v>6</v>
      </c>
      <c r="AA2281">
        <v>1</v>
      </c>
      <c r="AB2281">
        <v>0</v>
      </c>
      <c r="AC2281">
        <v>1</v>
      </c>
      <c r="AD2281" t="b">
        <v>0</v>
      </c>
    </row>
    <row r="2282" spans="1:30" x14ac:dyDescent="0.35">
      <c r="A2282" t="s">
        <v>2261</v>
      </c>
      <c r="B2282">
        <v>475</v>
      </c>
      <c r="C2282">
        <v>847</v>
      </c>
      <c r="F2282">
        <v>165</v>
      </c>
      <c r="I2282">
        <v>561</v>
      </c>
      <c r="T2282">
        <v>2048</v>
      </c>
      <c r="U2282">
        <v>2048</v>
      </c>
      <c r="V2282" s="5">
        <v>2048.0113997945532</v>
      </c>
      <c r="W2282" s="6">
        <v>5.5662749505899944E-6</v>
      </c>
      <c r="X2282">
        <v>1</v>
      </c>
      <c r="Y2282" t="s">
        <v>1</v>
      </c>
      <c r="Z2282" t="s">
        <v>5</v>
      </c>
      <c r="AA2282">
        <v>0</v>
      </c>
      <c r="AB2282">
        <v>1408</v>
      </c>
      <c r="AC2282">
        <v>1</v>
      </c>
      <c r="AD2282" t="b">
        <v>1</v>
      </c>
    </row>
    <row r="2283" spans="1:30" x14ac:dyDescent="0.35">
      <c r="A2283" t="s">
        <v>2262</v>
      </c>
      <c r="G2283">
        <v>1013</v>
      </c>
      <c r="K2283">
        <v>145</v>
      </c>
      <c r="T2283">
        <v>1158</v>
      </c>
      <c r="U2283">
        <v>1158</v>
      </c>
      <c r="V2283" s="5">
        <v>1158.0009428455978</v>
      </c>
      <c r="W2283" s="6">
        <v>8.1420106230885512E-7</v>
      </c>
      <c r="X2283">
        <v>1</v>
      </c>
      <c r="Y2283" t="s">
        <v>10</v>
      </c>
      <c r="Z2283" t="s">
        <v>6</v>
      </c>
      <c r="AA2283">
        <v>0</v>
      </c>
      <c r="AB2283">
        <v>0</v>
      </c>
      <c r="AC2283">
        <v>1</v>
      </c>
      <c r="AD2283" t="b">
        <v>1</v>
      </c>
    </row>
    <row r="2284" spans="1:30" x14ac:dyDescent="0.35">
      <c r="A2284" t="s">
        <v>2263</v>
      </c>
      <c r="G2284">
        <v>248</v>
      </c>
      <c r="H2284">
        <v>1183</v>
      </c>
      <c r="T2284">
        <v>1431</v>
      </c>
      <c r="U2284">
        <v>1431</v>
      </c>
      <c r="V2284" s="5">
        <v>1431.0045024446868</v>
      </c>
      <c r="W2284" s="6">
        <v>3.1463525649697464E-6</v>
      </c>
      <c r="X2284">
        <v>1</v>
      </c>
      <c r="Y2284" t="s">
        <v>6</v>
      </c>
      <c r="Z2284" t="s">
        <v>7</v>
      </c>
      <c r="AA2284">
        <v>0</v>
      </c>
      <c r="AB2284">
        <v>0</v>
      </c>
      <c r="AC2284">
        <v>1</v>
      </c>
      <c r="AD2284" t="b">
        <v>1</v>
      </c>
    </row>
    <row r="2285" spans="1:30" x14ac:dyDescent="0.35">
      <c r="A2285" t="s">
        <v>2264</v>
      </c>
      <c r="H2285">
        <v>1160</v>
      </c>
      <c r="J2285">
        <v>1353</v>
      </c>
      <c r="K2285">
        <v>1044</v>
      </c>
      <c r="N2285">
        <v>1295</v>
      </c>
      <c r="O2285">
        <v>2298</v>
      </c>
      <c r="P2285">
        <v>779</v>
      </c>
      <c r="T2285">
        <v>7929</v>
      </c>
      <c r="U2285">
        <v>7929</v>
      </c>
      <c r="V2285" s="5">
        <v>7928.8475983395929</v>
      </c>
      <c r="W2285" s="6">
        <v>1.9221161526554889E-5</v>
      </c>
      <c r="X2285">
        <v>1</v>
      </c>
      <c r="Y2285" t="s">
        <v>9</v>
      </c>
      <c r="Z2285" t="s">
        <v>10</v>
      </c>
      <c r="AA2285">
        <v>0</v>
      </c>
      <c r="AB2285">
        <v>5532</v>
      </c>
      <c r="AC2285">
        <v>1</v>
      </c>
      <c r="AD2285" t="b">
        <v>1</v>
      </c>
    </row>
    <row r="2286" spans="1:30" x14ac:dyDescent="0.35">
      <c r="A2286" t="s">
        <v>2265</v>
      </c>
      <c r="D2286">
        <v>1064</v>
      </c>
      <c r="F2286">
        <v>461</v>
      </c>
      <c r="G2286">
        <v>786</v>
      </c>
      <c r="M2286">
        <v>298</v>
      </c>
      <c r="T2286">
        <v>2609</v>
      </c>
      <c r="U2286">
        <v>2609</v>
      </c>
      <c r="V2286" s="5">
        <v>2609.0254888672166</v>
      </c>
      <c r="W2286" s="6">
        <v>9.769497203216535E-6</v>
      </c>
      <c r="X2286">
        <v>1</v>
      </c>
      <c r="Y2286" t="s">
        <v>5</v>
      </c>
      <c r="Z2286" t="s">
        <v>6</v>
      </c>
      <c r="AA2286">
        <v>0</v>
      </c>
      <c r="AB2286">
        <v>1362</v>
      </c>
      <c r="AC2286">
        <v>1</v>
      </c>
      <c r="AD2286" t="b">
        <v>1</v>
      </c>
    </row>
    <row r="2287" spans="1:30" x14ac:dyDescent="0.35">
      <c r="A2287" t="s">
        <v>2266</v>
      </c>
      <c r="H2287">
        <v>331</v>
      </c>
      <c r="N2287">
        <v>1197</v>
      </c>
      <c r="O2287">
        <v>524</v>
      </c>
      <c r="P2287">
        <v>850</v>
      </c>
      <c r="T2287">
        <v>2902</v>
      </c>
      <c r="U2287">
        <v>2902</v>
      </c>
      <c r="V2287" s="5">
        <v>2901.995748399348</v>
      </c>
      <c r="W2287" s="6">
        <v>1.4650609513518787E-6</v>
      </c>
      <c r="X2287">
        <v>1</v>
      </c>
      <c r="Y2287" t="s">
        <v>7</v>
      </c>
      <c r="Z2287" t="s">
        <v>14</v>
      </c>
      <c r="AA2287">
        <v>0</v>
      </c>
      <c r="AB2287">
        <v>2047</v>
      </c>
      <c r="AC2287">
        <v>1</v>
      </c>
      <c r="AD2287" t="b">
        <v>1</v>
      </c>
    </row>
    <row r="2288" spans="1:30" x14ac:dyDescent="0.35">
      <c r="A2288" t="s">
        <v>2267</v>
      </c>
      <c r="F2288">
        <v>501</v>
      </c>
      <c r="H2288">
        <v>1160</v>
      </c>
      <c r="K2288">
        <v>962</v>
      </c>
      <c r="M2288">
        <v>1085</v>
      </c>
      <c r="N2288">
        <v>1413</v>
      </c>
      <c r="P2288">
        <v>779</v>
      </c>
      <c r="T2288">
        <v>5900</v>
      </c>
      <c r="U2288">
        <v>5900</v>
      </c>
      <c r="V2288" s="5">
        <v>5899.9234228795649</v>
      </c>
      <c r="W2288" s="6">
        <v>1.2979341416219459E-5</v>
      </c>
      <c r="X2288">
        <v>1</v>
      </c>
      <c r="Y2288" t="s">
        <v>13</v>
      </c>
      <c r="Z2288" t="s">
        <v>5</v>
      </c>
      <c r="AA2288">
        <v>0</v>
      </c>
      <c r="AB2288">
        <v>3986</v>
      </c>
      <c r="AC2288">
        <v>1</v>
      </c>
      <c r="AD2288" t="b">
        <v>1</v>
      </c>
    </row>
    <row r="2289" spans="1:30" x14ac:dyDescent="0.35">
      <c r="A2289" t="s">
        <v>2268</v>
      </c>
      <c r="B2289">
        <v>273</v>
      </c>
      <c r="D2289">
        <v>387</v>
      </c>
      <c r="G2289">
        <v>2186</v>
      </c>
      <c r="I2289">
        <v>720</v>
      </c>
      <c r="T2289">
        <v>3566</v>
      </c>
      <c r="U2289">
        <v>3566</v>
      </c>
      <c r="V2289" s="5">
        <v>3695.9885560285902</v>
      </c>
      <c r="W2289" s="6">
        <v>3.5170172758398739E-2</v>
      </c>
      <c r="X2289">
        <v>1</v>
      </c>
      <c r="Y2289" t="s">
        <v>1</v>
      </c>
      <c r="Z2289" t="s">
        <v>6</v>
      </c>
      <c r="AA2289">
        <v>0</v>
      </c>
      <c r="AB2289">
        <v>1107</v>
      </c>
      <c r="AC2289">
        <v>1</v>
      </c>
      <c r="AD2289" t="b">
        <v>1</v>
      </c>
    </row>
    <row r="2290" spans="1:30" x14ac:dyDescent="0.35">
      <c r="A2290" t="s">
        <v>2269</v>
      </c>
      <c r="G2290">
        <v>1498</v>
      </c>
      <c r="T2290">
        <v>1498</v>
      </c>
      <c r="U2290">
        <v>1498</v>
      </c>
      <c r="V2290" s="5">
        <v>1619.0095616211745</v>
      </c>
      <c r="W2290" s="6">
        <v>7.4742956737082589E-2</v>
      </c>
      <c r="X2290">
        <v>1</v>
      </c>
      <c r="Y2290" t="s">
        <v>6</v>
      </c>
      <c r="Z2290" t="s">
        <v>6</v>
      </c>
      <c r="AA2290">
        <v>1</v>
      </c>
      <c r="AB2290">
        <v>0</v>
      </c>
      <c r="AC2290">
        <v>1</v>
      </c>
      <c r="AD2290" t="b">
        <v>0</v>
      </c>
    </row>
    <row r="2291" spans="1:30" x14ac:dyDescent="0.35">
      <c r="A2291" t="s">
        <v>2270</v>
      </c>
      <c r="C2291">
        <v>500</v>
      </c>
      <c r="E2291">
        <v>763</v>
      </c>
      <c r="F2291">
        <v>522</v>
      </c>
      <c r="I2291">
        <v>391</v>
      </c>
      <c r="T2291">
        <v>2176</v>
      </c>
      <c r="U2291">
        <v>2176</v>
      </c>
      <c r="V2291" s="5">
        <v>2176.011912156473</v>
      </c>
      <c r="W2291" s="6">
        <v>5.4743066462534636E-6</v>
      </c>
      <c r="X2291">
        <v>1</v>
      </c>
      <c r="Y2291" t="s">
        <v>8</v>
      </c>
      <c r="Z2291" t="s">
        <v>4</v>
      </c>
      <c r="AA2291">
        <v>0</v>
      </c>
      <c r="AB2291">
        <v>1022</v>
      </c>
      <c r="AC2291">
        <v>1</v>
      </c>
      <c r="AD2291" t="b">
        <v>1</v>
      </c>
    </row>
    <row r="2292" spans="1:30" x14ac:dyDescent="0.35">
      <c r="A2292" t="s">
        <v>2271</v>
      </c>
      <c r="E2292">
        <v>484</v>
      </c>
      <c r="T2292">
        <v>484</v>
      </c>
      <c r="U2292">
        <v>484</v>
      </c>
      <c r="V2292" s="5">
        <v>484.00446659295432</v>
      </c>
      <c r="W2292" s="6">
        <v>9.2284126751088733E-6</v>
      </c>
      <c r="X2292">
        <v>1</v>
      </c>
      <c r="Y2292" t="s">
        <v>4</v>
      </c>
      <c r="Z2292" t="s">
        <v>4</v>
      </c>
      <c r="AA2292">
        <v>1</v>
      </c>
      <c r="AB2292">
        <v>0</v>
      </c>
      <c r="AC2292">
        <v>1</v>
      </c>
      <c r="AD2292" t="b">
        <v>0</v>
      </c>
    </row>
    <row r="2293" spans="1:30" x14ac:dyDescent="0.35">
      <c r="A2293" t="s">
        <v>2272</v>
      </c>
      <c r="G2293">
        <v>1989</v>
      </c>
      <c r="T2293">
        <v>1989</v>
      </c>
      <c r="U2293">
        <v>1989</v>
      </c>
      <c r="V2293" s="5">
        <v>2099.4586827100452</v>
      </c>
      <c r="W2293" s="6">
        <v>5.261293476252734E-2</v>
      </c>
      <c r="X2293">
        <v>1</v>
      </c>
      <c r="Y2293" t="s">
        <v>6</v>
      </c>
      <c r="Z2293" t="s">
        <v>6</v>
      </c>
      <c r="AA2293">
        <v>1</v>
      </c>
      <c r="AB2293">
        <v>0</v>
      </c>
      <c r="AC2293">
        <v>1</v>
      </c>
      <c r="AD2293" t="b">
        <v>0</v>
      </c>
    </row>
    <row r="2294" spans="1:30" x14ac:dyDescent="0.35">
      <c r="A2294" t="s">
        <v>2273</v>
      </c>
      <c r="G2294">
        <v>1599</v>
      </c>
      <c r="T2294">
        <v>1599</v>
      </c>
      <c r="U2294">
        <v>1599</v>
      </c>
      <c r="V2294" s="5">
        <v>1771.5907329692441</v>
      </c>
      <c r="W2294" s="6">
        <v>9.7421334260411468E-2</v>
      </c>
      <c r="X2294">
        <v>1</v>
      </c>
      <c r="Y2294" t="s">
        <v>6</v>
      </c>
      <c r="Z2294" t="s">
        <v>6</v>
      </c>
      <c r="AA2294">
        <v>1</v>
      </c>
      <c r="AB2294">
        <v>0</v>
      </c>
      <c r="AC2294">
        <v>1</v>
      </c>
      <c r="AD2294" t="b">
        <v>0</v>
      </c>
    </row>
    <row r="2295" spans="1:30" x14ac:dyDescent="0.35">
      <c r="A2295" t="s">
        <v>2274</v>
      </c>
      <c r="H2295">
        <v>618</v>
      </c>
      <c r="T2295">
        <v>618</v>
      </c>
      <c r="U2295">
        <v>618</v>
      </c>
      <c r="V2295" s="5">
        <v>618.00220323914812</v>
      </c>
      <c r="W2295" s="6">
        <v>3.5650991801781119E-6</v>
      </c>
      <c r="X2295">
        <v>1</v>
      </c>
      <c r="Y2295" t="s">
        <v>7</v>
      </c>
      <c r="Z2295" t="s">
        <v>7</v>
      </c>
      <c r="AA2295">
        <v>1</v>
      </c>
      <c r="AB2295">
        <v>0</v>
      </c>
      <c r="AC2295">
        <v>1</v>
      </c>
      <c r="AD2295" t="b">
        <v>0</v>
      </c>
    </row>
    <row r="2296" spans="1:30" x14ac:dyDescent="0.35">
      <c r="A2296" t="s">
        <v>2275</v>
      </c>
      <c r="B2296">
        <v>1007</v>
      </c>
      <c r="C2296">
        <v>275</v>
      </c>
      <c r="T2296">
        <v>1282</v>
      </c>
      <c r="U2296">
        <v>1282</v>
      </c>
      <c r="V2296" s="5">
        <v>1285.8199782283807</v>
      </c>
      <c r="W2296" s="6">
        <v>2.9708499580508312E-3</v>
      </c>
      <c r="X2296">
        <v>1</v>
      </c>
      <c r="Y2296" t="s">
        <v>1</v>
      </c>
      <c r="Z2296" t="s">
        <v>2</v>
      </c>
      <c r="AA2296">
        <v>0</v>
      </c>
      <c r="AB2296">
        <v>0</v>
      </c>
      <c r="AC2296">
        <v>1</v>
      </c>
      <c r="AD2296" t="b">
        <v>1</v>
      </c>
    </row>
    <row r="2297" spans="1:30" x14ac:dyDescent="0.35">
      <c r="A2297" t="s">
        <v>2276</v>
      </c>
      <c r="H2297">
        <v>1256</v>
      </c>
      <c r="K2297">
        <v>833</v>
      </c>
      <c r="T2297">
        <v>2089</v>
      </c>
      <c r="U2297">
        <v>2089</v>
      </c>
      <c r="V2297" s="5">
        <v>2089.002758362748</v>
      </c>
      <c r="W2297" s="6">
        <v>1.3204208261152518E-6</v>
      </c>
      <c r="X2297">
        <v>1</v>
      </c>
      <c r="Y2297" t="s">
        <v>10</v>
      </c>
      <c r="Z2297" t="s">
        <v>7</v>
      </c>
      <c r="AA2297">
        <v>0</v>
      </c>
      <c r="AB2297">
        <v>0</v>
      </c>
      <c r="AC2297">
        <v>1</v>
      </c>
      <c r="AD2297" t="b">
        <v>1</v>
      </c>
    </row>
    <row r="2298" spans="1:30" x14ac:dyDescent="0.35">
      <c r="A2298" t="s">
        <v>2277</v>
      </c>
      <c r="B2298">
        <v>982</v>
      </c>
      <c r="C2298">
        <v>308</v>
      </c>
      <c r="T2298">
        <v>1290</v>
      </c>
      <c r="U2298">
        <v>1290</v>
      </c>
      <c r="V2298" s="5">
        <v>1366.4395684913973</v>
      </c>
      <c r="W2298" s="6">
        <v>5.5940687209306693E-2</v>
      </c>
      <c r="X2298">
        <v>1</v>
      </c>
      <c r="Y2298" t="s">
        <v>1</v>
      </c>
      <c r="Z2298" t="s">
        <v>2</v>
      </c>
      <c r="AA2298">
        <v>0</v>
      </c>
      <c r="AB2298">
        <v>0</v>
      </c>
      <c r="AC2298">
        <v>1</v>
      </c>
      <c r="AD2298" t="b">
        <v>1</v>
      </c>
    </row>
    <row r="2299" spans="1:30" x14ac:dyDescent="0.35">
      <c r="A2299" t="s">
        <v>2278</v>
      </c>
      <c r="G2299">
        <v>990</v>
      </c>
      <c r="T2299">
        <v>990</v>
      </c>
      <c r="U2299">
        <v>990</v>
      </c>
      <c r="V2299" s="5">
        <v>989.99808348766533</v>
      </c>
      <c r="W2299" s="6">
        <v>1.9358747927290345E-6</v>
      </c>
      <c r="X2299">
        <v>1</v>
      </c>
      <c r="Y2299" t="s">
        <v>6</v>
      </c>
      <c r="Z2299" t="s">
        <v>6</v>
      </c>
      <c r="AA2299">
        <v>1</v>
      </c>
      <c r="AB2299">
        <v>0</v>
      </c>
      <c r="AC2299">
        <v>1</v>
      </c>
      <c r="AD2299" t="b">
        <v>0</v>
      </c>
    </row>
    <row r="2300" spans="1:30" x14ac:dyDescent="0.35">
      <c r="A2300" t="s">
        <v>2279</v>
      </c>
      <c r="B2300">
        <v>488</v>
      </c>
      <c r="C2300">
        <v>423</v>
      </c>
      <c r="F2300">
        <v>133</v>
      </c>
      <c r="I2300">
        <v>518</v>
      </c>
      <c r="T2300">
        <v>1562</v>
      </c>
      <c r="U2300">
        <v>1562</v>
      </c>
      <c r="V2300" s="5">
        <v>1562.0018636211594</v>
      </c>
      <c r="W2300" s="6">
        <v>1.1930979103012073E-6</v>
      </c>
      <c r="X2300">
        <v>1</v>
      </c>
      <c r="Y2300" t="s">
        <v>5</v>
      </c>
      <c r="Z2300" t="s">
        <v>1</v>
      </c>
      <c r="AA2300">
        <v>0</v>
      </c>
      <c r="AB2300">
        <v>941</v>
      </c>
      <c r="AC2300">
        <v>1</v>
      </c>
      <c r="AD2300" t="b">
        <v>1</v>
      </c>
    </row>
    <row r="2301" spans="1:30" x14ac:dyDescent="0.35">
      <c r="A2301" t="s">
        <v>2280</v>
      </c>
      <c r="H2301">
        <v>197</v>
      </c>
      <c r="K2301">
        <v>780</v>
      </c>
      <c r="T2301">
        <v>977</v>
      </c>
      <c r="U2301">
        <v>977</v>
      </c>
      <c r="V2301" s="5">
        <v>977.0013122937479</v>
      </c>
      <c r="W2301" s="6">
        <v>1.343185245903269E-6</v>
      </c>
      <c r="X2301">
        <v>1</v>
      </c>
      <c r="Y2301" t="s">
        <v>10</v>
      </c>
      <c r="Z2301" t="s">
        <v>7</v>
      </c>
      <c r="AA2301">
        <v>0</v>
      </c>
      <c r="AB2301">
        <v>0</v>
      </c>
      <c r="AC2301">
        <v>1</v>
      </c>
      <c r="AD2301" t="b">
        <v>1</v>
      </c>
    </row>
    <row r="2302" spans="1:30" x14ac:dyDescent="0.35">
      <c r="A2302" t="s">
        <v>2281</v>
      </c>
      <c r="B2302">
        <v>1092</v>
      </c>
      <c r="C2302">
        <v>212</v>
      </c>
      <c r="T2302">
        <v>1304</v>
      </c>
      <c r="U2302">
        <v>1304</v>
      </c>
      <c r="V2302" s="5">
        <v>1317.9960754283527</v>
      </c>
      <c r="W2302" s="6">
        <v>1.0619208728526699E-2</v>
      </c>
      <c r="X2302">
        <v>1</v>
      </c>
      <c r="Y2302" t="s">
        <v>1</v>
      </c>
      <c r="Z2302" t="s">
        <v>2</v>
      </c>
      <c r="AA2302">
        <v>0</v>
      </c>
      <c r="AB2302">
        <v>0</v>
      </c>
      <c r="AC2302">
        <v>1</v>
      </c>
      <c r="AD2302" t="b">
        <v>1</v>
      </c>
    </row>
    <row r="2303" spans="1:30" x14ac:dyDescent="0.35">
      <c r="A2303" t="s">
        <v>2282</v>
      </c>
      <c r="G2303">
        <v>1159</v>
      </c>
      <c r="T2303">
        <v>1159</v>
      </c>
      <c r="U2303">
        <v>1159</v>
      </c>
      <c r="V2303" s="5">
        <v>1158.996671688675</v>
      </c>
      <c r="W2303" s="6">
        <v>2.8717177592923315E-6</v>
      </c>
      <c r="X2303">
        <v>1</v>
      </c>
      <c r="Y2303" t="s">
        <v>6</v>
      </c>
      <c r="Z2303" t="s">
        <v>6</v>
      </c>
      <c r="AA2303">
        <v>1</v>
      </c>
      <c r="AB2303">
        <v>0</v>
      </c>
      <c r="AC2303">
        <v>1</v>
      </c>
      <c r="AD2303" t="b">
        <v>0</v>
      </c>
    </row>
    <row r="2304" spans="1:30" x14ac:dyDescent="0.35">
      <c r="A2304" t="s">
        <v>2283</v>
      </c>
      <c r="B2304">
        <v>475</v>
      </c>
      <c r="D2304">
        <v>625</v>
      </c>
      <c r="I2304">
        <v>802</v>
      </c>
      <c r="M2304">
        <v>115</v>
      </c>
      <c r="T2304">
        <v>2017</v>
      </c>
      <c r="U2304">
        <v>2017</v>
      </c>
      <c r="V2304" s="5">
        <v>2016.9973278942541</v>
      </c>
      <c r="W2304" s="6">
        <v>1.3247938948321983E-6</v>
      </c>
      <c r="X2304">
        <v>1</v>
      </c>
      <c r="Y2304" t="s">
        <v>1</v>
      </c>
      <c r="Z2304" t="s">
        <v>12</v>
      </c>
      <c r="AA2304">
        <v>0</v>
      </c>
      <c r="AB2304">
        <v>1427</v>
      </c>
      <c r="AC2304">
        <v>1</v>
      </c>
      <c r="AD2304" t="b">
        <v>1</v>
      </c>
    </row>
    <row r="2305" spans="1:30" x14ac:dyDescent="0.35">
      <c r="A2305" t="s">
        <v>2284</v>
      </c>
      <c r="G2305">
        <v>588</v>
      </c>
      <c r="T2305">
        <v>588</v>
      </c>
      <c r="U2305">
        <v>588</v>
      </c>
      <c r="V2305" s="5">
        <v>587.99631862900662</v>
      </c>
      <c r="W2305" s="6">
        <v>6.2608742210501393E-6</v>
      </c>
      <c r="X2305">
        <v>1</v>
      </c>
      <c r="Y2305" t="s">
        <v>6</v>
      </c>
      <c r="Z2305" t="s">
        <v>6</v>
      </c>
      <c r="AA2305">
        <v>1</v>
      </c>
      <c r="AB2305">
        <v>0</v>
      </c>
      <c r="AC2305">
        <v>1</v>
      </c>
      <c r="AD2305" t="b">
        <v>0</v>
      </c>
    </row>
    <row r="2306" spans="1:30" x14ac:dyDescent="0.35">
      <c r="A2306" t="s">
        <v>2285</v>
      </c>
      <c r="G2306">
        <v>913</v>
      </c>
      <c r="T2306">
        <v>913</v>
      </c>
      <c r="U2306">
        <v>913</v>
      </c>
      <c r="V2306" s="5">
        <v>912.99770327838485</v>
      </c>
      <c r="W2306" s="6">
        <v>2.5155831245859324E-6</v>
      </c>
      <c r="X2306">
        <v>1</v>
      </c>
      <c r="Y2306" t="s">
        <v>6</v>
      </c>
      <c r="Z2306" t="s">
        <v>6</v>
      </c>
      <c r="AA2306">
        <v>1</v>
      </c>
      <c r="AB2306">
        <v>0</v>
      </c>
      <c r="AC2306">
        <v>1</v>
      </c>
      <c r="AD2306" t="b">
        <v>0</v>
      </c>
    </row>
    <row r="2307" spans="1:30" x14ac:dyDescent="0.35">
      <c r="A2307" t="s">
        <v>2286</v>
      </c>
      <c r="C2307">
        <v>193</v>
      </c>
      <c r="F2307">
        <v>568</v>
      </c>
      <c r="T2307">
        <v>761</v>
      </c>
      <c r="U2307">
        <v>761</v>
      </c>
      <c r="V2307" s="5">
        <v>760.99912171715005</v>
      </c>
      <c r="W2307" s="6">
        <v>1.1541180861964723E-6</v>
      </c>
      <c r="X2307">
        <v>1</v>
      </c>
      <c r="Y2307" t="s">
        <v>5</v>
      </c>
      <c r="Z2307" t="s">
        <v>2</v>
      </c>
      <c r="AA2307">
        <v>0</v>
      </c>
      <c r="AB2307">
        <v>0</v>
      </c>
      <c r="AC2307">
        <v>1</v>
      </c>
      <c r="AD2307" t="b">
        <v>1</v>
      </c>
    </row>
    <row r="2308" spans="1:30" x14ac:dyDescent="0.35">
      <c r="A2308" t="s">
        <v>2287</v>
      </c>
      <c r="C2308">
        <v>492</v>
      </c>
      <c r="D2308">
        <v>1318</v>
      </c>
      <c r="G2308">
        <v>219</v>
      </c>
      <c r="K2308">
        <v>155</v>
      </c>
      <c r="T2308">
        <v>2184</v>
      </c>
      <c r="U2308">
        <v>2184</v>
      </c>
      <c r="V2308" s="5">
        <v>2184.0149479295469</v>
      </c>
      <c r="W2308" s="6">
        <v>6.8442432415936829E-6</v>
      </c>
      <c r="X2308">
        <v>1</v>
      </c>
      <c r="Y2308" t="s">
        <v>10</v>
      </c>
      <c r="Z2308" t="s">
        <v>2</v>
      </c>
      <c r="AA2308">
        <v>0</v>
      </c>
      <c r="AB2308">
        <v>1537</v>
      </c>
      <c r="AC2308">
        <v>1</v>
      </c>
      <c r="AD2308" t="b">
        <v>1</v>
      </c>
    </row>
    <row r="2309" spans="1:30" x14ac:dyDescent="0.35">
      <c r="A2309" t="s">
        <v>2288</v>
      </c>
      <c r="N2309">
        <v>1197</v>
      </c>
      <c r="O2309">
        <v>2327</v>
      </c>
      <c r="P2309">
        <v>548</v>
      </c>
      <c r="T2309">
        <v>4072</v>
      </c>
      <c r="U2309">
        <v>4072</v>
      </c>
      <c r="V2309" s="5">
        <v>4072.0402185360717</v>
      </c>
      <c r="W2309" s="6">
        <v>9.8767531540228345E-6</v>
      </c>
      <c r="X2309">
        <v>1</v>
      </c>
      <c r="Y2309" t="s">
        <v>15</v>
      </c>
      <c r="Z2309" t="s">
        <v>14</v>
      </c>
      <c r="AA2309">
        <v>0</v>
      </c>
      <c r="AB2309">
        <v>1197</v>
      </c>
      <c r="AC2309">
        <v>1</v>
      </c>
      <c r="AD2309" t="b">
        <v>1</v>
      </c>
    </row>
    <row r="2310" spans="1:30" x14ac:dyDescent="0.35">
      <c r="A2310" t="s">
        <v>2289</v>
      </c>
      <c r="E2310">
        <v>908</v>
      </c>
      <c r="T2310">
        <v>908</v>
      </c>
      <c r="U2310">
        <v>908</v>
      </c>
      <c r="V2310" s="5">
        <v>908.00300651183136</v>
      </c>
      <c r="W2310" s="6">
        <v>3.3111254145605283E-6</v>
      </c>
      <c r="X2310">
        <v>1</v>
      </c>
      <c r="Y2310" t="s">
        <v>4</v>
      </c>
      <c r="Z2310" t="s">
        <v>4</v>
      </c>
      <c r="AA2310">
        <v>1</v>
      </c>
      <c r="AB2310">
        <v>0</v>
      </c>
      <c r="AC2310">
        <v>1</v>
      </c>
      <c r="AD2310" t="b">
        <v>0</v>
      </c>
    </row>
    <row r="2311" spans="1:30" x14ac:dyDescent="0.35">
      <c r="A2311" t="s">
        <v>2290</v>
      </c>
      <c r="D2311">
        <v>834</v>
      </c>
      <c r="M2311">
        <v>42</v>
      </c>
      <c r="T2311">
        <v>876</v>
      </c>
      <c r="U2311">
        <v>876</v>
      </c>
      <c r="V2311" s="5">
        <v>875.99840677539726</v>
      </c>
      <c r="W2311" s="6">
        <v>1.8187528543664865E-6</v>
      </c>
      <c r="X2311">
        <v>1</v>
      </c>
      <c r="Y2311" t="s">
        <v>3</v>
      </c>
      <c r="Z2311" t="s">
        <v>12</v>
      </c>
      <c r="AA2311">
        <v>0</v>
      </c>
      <c r="AB2311">
        <v>0</v>
      </c>
      <c r="AC2311">
        <v>1</v>
      </c>
      <c r="AD2311" t="b">
        <v>1</v>
      </c>
    </row>
    <row r="2312" spans="1:30" x14ac:dyDescent="0.35">
      <c r="A2312" t="s">
        <v>2291</v>
      </c>
      <c r="G2312">
        <v>415</v>
      </c>
      <c r="H2312">
        <v>1037</v>
      </c>
      <c r="T2312">
        <v>1452</v>
      </c>
      <c r="U2312">
        <v>1452</v>
      </c>
      <c r="V2312" s="5">
        <v>1451.9969358158683</v>
      </c>
      <c r="W2312" s="6">
        <v>2.1103241034203353E-6</v>
      </c>
      <c r="X2312">
        <v>1</v>
      </c>
      <c r="Y2312" t="s">
        <v>7</v>
      </c>
      <c r="Z2312" t="s">
        <v>6</v>
      </c>
      <c r="AA2312">
        <v>0</v>
      </c>
      <c r="AB2312">
        <v>0</v>
      </c>
      <c r="AC2312">
        <v>1</v>
      </c>
      <c r="AD2312" t="b">
        <v>1</v>
      </c>
    </row>
    <row r="2313" spans="1:30" x14ac:dyDescent="0.35">
      <c r="A2313" t="s">
        <v>2292</v>
      </c>
      <c r="C2313">
        <v>431</v>
      </c>
      <c r="K2313">
        <v>536</v>
      </c>
      <c r="M2313">
        <v>785</v>
      </c>
      <c r="T2313">
        <v>1752</v>
      </c>
      <c r="U2313">
        <v>1752</v>
      </c>
      <c r="V2313" s="5">
        <v>1777.8522465402671</v>
      </c>
      <c r="W2313" s="6">
        <v>1.454127956390977E-2</v>
      </c>
      <c r="X2313">
        <v>1</v>
      </c>
      <c r="Y2313" t="s">
        <v>10</v>
      </c>
      <c r="Z2313" t="s">
        <v>2</v>
      </c>
      <c r="AA2313">
        <v>0</v>
      </c>
      <c r="AB2313">
        <v>785</v>
      </c>
      <c r="AC2313">
        <v>1</v>
      </c>
      <c r="AD2313" t="b">
        <v>1</v>
      </c>
    </row>
    <row r="2314" spans="1:30" x14ac:dyDescent="0.35">
      <c r="A2314" t="s">
        <v>2293</v>
      </c>
      <c r="B2314">
        <v>1007</v>
      </c>
      <c r="C2314">
        <v>279</v>
      </c>
      <c r="T2314">
        <v>1286</v>
      </c>
      <c r="U2314">
        <v>1286</v>
      </c>
      <c r="V2314" s="5">
        <v>1291.4210559166822</v>
      </c>
      <c r="W2314" s="6">
        <v>4.1977447183825243E-3</v>
      </c>
      <c r="X2314">
        <v>1</v>
      </c>
      <c r="Y2314" t="s">
        <v>1</v>
      </c>
      <c r="Z2314" t="s">
        <v>2</v>
      </c>
      <c r="AA2314">
        <v>0</v>
      </c>
      <c r="AB2314">
        <v>0</v>
      </c>
      <c r="AC2314">
        <v>1</v>
      </c>
      <c r="AD2314" t="b">
        <v>1</v>
      </c>
    </row>
    <row r="2315" spans="1:30" x14ac:dyDescent="0.35">
      <c r="A2315" t="s">
        <v>2294</v>
      </c>
      <c r="G2315">
        <v>1389</v>
      </c>
      <c r="T2315">
        <v>1389</v>
      </c>
      <c r="U2315">
        <v>1389</v>
      </c>
      <c r="V2315" s="5">
        <v>1389.0048942003243</v>
      </c>
      <c r="W2315" s="6">
        <v>3.5235299348122277E-6</v>
      </c>
      <c r="X2315">
        <v>1</v>
      </c>
      <c r="Y2315" t="s">
        <v>6</v>
      </c>
      <c r="Z2315" t="s">
        <v>6</v>
      </c>
      <c r="AA2315">
        <v>1</v>
      </c>
      <c r="AB2315">
        <v>0</v>
      </c>
      <c r="AC2315">
        <v>1</v>
      </c>
      <c r="AD2315" t="b">
        <v>0</v>
      </c>
    </row>
    <row r="2316" spans="1:30" x14ac:dyDescent="0.35">
      <c r="A2316" t="s">
        <v>2295</v>
      </c>
      <c r="G2316">
        <v>1665</v>
      </c>
      <c r="H2316">
        <v>1037</v>
      </c>
      <c r="T2316">
        <v>2702</v>
      </c>
      <c r="U2316">
        <v>2702</v>
      </c>
      <c r="V2316" s="5">
        <v>2822.3778761884118</v>
      </c>
      <c r="W2316" s="6">
        <v>4.2651225834784659E-2</v>
      </c>
      <c r="X2316">
        <v>1</v>
      </c>
      <c r="Y2316" t="s">
        <v>7</v>
      </c>
      <c r="Z2316" t="s">
        <v>6</v>
      </c>
      <c r="AA2316">
        <v>0</v>
      </c>
      <c r="AB2316">
        <v>0</v>
      </c>
      <c r="AC2316">
        <v>1</v>
      </c>
      <c r="AD2316" t="b">
        <v>1</v>
      </c>
    </row>
    <row r="2317" spans="1:30" x14ac:dyDescent="0.35">
      <c r="A2317" t="s">
        <v>2296</v>
      </c>
      <c r="G2317">
        <v>295</v>
      </c>
      <c r="T2317">
        <v>295</v>
      </c>
      <c r="U2317">
        <v>295</v>
      </c>
      <c r="V2317" s="5">
        <v>295.00362890918484</v>
      </c>
      <c r="W2317" s="6">
        <v>1.230123574499284E-5</v>
      </c>
      <c r="X2317">
        <v>1</v>
      </c>
      <c r="Y2317" t="s">
        <v>6</v>
      </c>
      <c r="Z2317" t="s">
        <v>6</v>
      </c>
      <c r="AA2317">
        <v>1</v>
      </c>
      <c r="AB2317">
        <v>0</v>
      </c>
      <c r="AC2317">
        <v>1</v>
      </c>
      <c r="AD2317" t="b">
        <v>0</v>
      </c>
    </row>
    <row r="2318" spans="1:30" x14ac:dyDescent="0.35">
      <c r="A2318" t="s">
        <v>2297</v>
      </c>
      <c r="H2318">
        <v>1282</v>
      </c>
      <c r="K2318">
        <v>1052</v>
      </c>
      <c r="M2318">
        <v>728</v>
      </c>
      <c r="T2318">
        <v>3062</v>
      </c>
      <c r="U2318">
        <v>3062</v>
      </c>
      <c r="V2318" s="5">
        <v>3061.9867087520397</v>
      </c>
      <c r="W2318" s="6">
        <v>4.3407268628261011E-6</v>
      </c>
      <c r="X2318">
        <v>1</v>
      </c>
      <c r="Y2318" t="s">
        <v>12</v>
      </c>
      <c r="Z2318" t="s">
        <v>7</v>
      </c>
      <c r="AA2318">
        <v>0</v>
      </c>
      <c r="AB2318">
        <v>1052</v>
      </c>
      <c r="AC2318">
        <v>1</v>
      </c>
      <c r="AD2318" t="b">
        <v>1</v>
      </c>
    </row>
    <row r="2319" spans="1:30" x14ac:dyDescent="0.35">
      <c r="A2319" t="s">
        <v>2298</v>
      </c>
      <c r="H2319">
        <v>186</v>
      </c>
      <c r="K2319">
        <v>630</v>
      </c>
      <c r="T2319">
        <v>816</v>
      </c>
      <c r="U2319">
        <v>816</v>
      </c>
      <c r="V2319" s="5">
        <v>816.00303509326591</v>
      </c>
      <c r="W2319" s="6">
        <v>3.7194632070953795E-6</v>
      </c>
      <c r="X2319">
        <v>1</v>
      </c>
      <c r="Y2319" t="s">
        <v>10</v>
      </c>
      <c r="Z2319" t="s">
        <v>7</v>
      </c>
      <c r="AA2319">
        <v>0</v>
      </c>
      <c r="AB2319">
        <v>0</v>
      </c>
      <c r="AC2319">
        <v>1</v>
      </c>
      <c r="AD2319" t="b">
        <v>1</v>
      </c>
    </row>
    <row r="2320" spans="1:30" x14ac:dyDescent="0.35">
      <c r="A2320" t="s">
        <v>2299</v>
      </c>
      <c r="C2320">
        <v>269</v>
      </c>
      <c r="E2320">
        <v>492</v>
      </c>
      <c r="F2320">
        <v>379</v>
      </c>
      <c r="L2320">
        <v>942</v>
      </c>
      <c r="T2320">
        <v>2082</v>
      </c>
      <c r="U2320">
        <v>2082</v>
      </c>
      <c r="V2320" s="5">
        <v>2082</v>
      </c>
      <c r="W2320" s="6">
        <v>0</v>
      </c>
      <c r="X2320">
        <v>1</v>
      </c>
      <c r="Y2320" t="s">
        <v>4</v>
      </c>
      <c r="Z2320" t="s">
        <v>2</v>
      </c>
      <c r="AA2320">
        <v>0</v>
      </c>
      <c r="AB2320">
        <v>1321</v>
      </c>
      <c r="AC2320">
        <v>1</v>
      </c>
      <c r="AD2320" t="b">
        <v>1</v>
      </c>
    </row>
    <row r="2321" spans="1:30" x14ac:dyDescent="0.35">
      <c r="A2321" t="s">
        <v>2300</v>
      </c>
      <c r="G2321">
        <v>1553</v>
      </c>
      <c r="K2321">
        <v>0</v>
      </c>
      <c r="T2321">
        <v>1553</v>
      </c>
      <c r="U2321">
        <v>1553</v>
      </c>
      <c r="V2321" s="5">
        <v>1647.0519266119495</v>
      </c>
      <c r="W2321" s="6">
        <v>5.7103194557695587E-2</v>
      </c>
      <c r="X2321">
        <v>1</v>
      </c>
      <c r="Y2321" t="s">
        <v>10</v>
      </c>
      <c r="Z2321" t="s">
        <v>6</v>
      </c>
      <c r="AA2321">
        <v>0</v>
      </c>
      <c r="AB2321">
        <v>0</v>
      </c>
      <c r="AC2321">
        <v>1</v>
      </c>
      <c r="AD2321" t="b">
        <v>1</v>
      </c>
    </row>
    <row r="2322" spans="1:30" x14ac:dyDescent="0.35">
      <c r="A2322" t="s">
        <v>2301</v>
      </c>
      <c r="G2322">
        <v>1161</v>
      </c>
      <c r="K2322">
        <v>145</v>
      </c>
      <c r="T2322">
        <v>1306</v>
      </c>
      <c r="U2322">
        <v>1306</v>
      </c>
      <c r="V2322" s="5">
        <v>1306.0037919606368</v>
      </c>
      <c r="W2322" s="6">
        <v>2.9034836347029831E-6</v>
      </c>
      <c r="X2322">
        <v>1</v>
      </c>
      <c r="Y2322" t="s">
        <v>10</v>
      </c>
      <c r="Z2322" t="s">
        <v>6</v>
      </c>
      <c r="AA2322">
        <v>0</v>
      </c>
      <c r="AB2322">
        <v>0</v>
      </c>
      <c r="AC2322">
        <v>1</v>
      </c>
      <c r="AD2322" t="b">
        <v>1</v>
      </c>
    </row>
    <row r="2323" spans="1:30" x14ac:dyDescent="0.35">
      <c r="A2323" t="s">
        <v>2302</v>
      </c>
      <c r="H2323">
        <v>77</v>
      </c>
      <c r="J2323">
        <v>171</v>
      </c>
      <c r="N2323">
        <v>1269</v>
      </c>
      <c r="O2323">
        <v>2298</v>
      </c>
      <c r="P2323">
        <v>963</v>
      </c>
      <c r="T2323">
        <v>4778</v>
      </c>
      <c r="U2323">
        <v>4778</v>
      </c>
      <c r="V2323" s="5">
        <v>4777.9782856621505</v>
      </c>
      <c r="W2323" s="6">
        <v>4.544670685230488E-6</v>
      </c>
      <c r="X2323">
        <v>1</v>
      </c>
      <c r="Y2323" t="s">
        <v>9</v>
      </c>
      <c r="Z2323" t="s">
        <v>7</v>
      </c>
      <c r="AA2323">
        <v>0</v>
      </c>
      <c r="AB2323">
        <v>4530</v>
      </c>
      <c r="AC2323">
        <v>1</v>
      </c>
      <c r="AD2323" t="b">
        <v>1</v>
      </c>
    </row>
    <row r="2324" spans="1:30" x14ac:dyDescent="0.35">
      <c r="A2324" t="s">
        <v>2303</v>
      </c>
      <c r="C2324">
        <v>377</v>
      </c>
      <c r="F2324">
        <v>499</v>
      </c>
      <c r="T2324">
        <v>876</v>
      </c>
      <c r="U2324">
        <v>876</v>
      </c>
      <c r="V2324" s="5">
        <v>876.00024688956557</v>
      </c>
      <c r="W2324" s="6">
        <v>2.8183732419080293E-7</v>
      </c>
      <c r="X2324">
        <v>1</v>
      </c>
      <c r="Y2324" t="s">
        <v>5</v>
      </c>
      <c r="Z2324" t="s">
        <v>2</v>
      </c>
      <c r="AA2324">
        <v>0</v>
      </c>
      <c r="AB2324">
        <v>0</v>
      </c>
      <c r="AC2324">
        <v>1</v>
      </c>
      <c r="AD2324" t="b">
        <v>1</v>
      </c>
    </row>
    <row r="2325" spans="1:30" x14ac:dyDescent="0.35">
      <c r="A2325" t="s">
        <v>2304</v>
      </c>
      <c r="G2325">
        <v>1229</v>
      </c>
      <c r="K2325">
        <v>524</v>
      </c>
      <c r="T2325">
        <v>1753</v>
      </c>
      <c r="U2325">
        <v>1753</v>
      </c>
      <c r="V2325" s="5">
        <v>1752.9954048620614</v>
      </c>
      <c r="W2325" s="6">
        <v>2.6213063228103603E-6</v>
      </c>
      <c r="X2325">
        <v>1</v>
      </c>
      <c r="Y2325" t="s">
        <v>10</v>
      </c>
      <c r="Z2325" t="s">
        <v>6</v>
      </c>
      <c r="AA2325">
        <v>0</v>
      </c>
      <c r="AB2325">
        <v>0</v>
      </c>
      <c r="AC2325">
        <v>1</v>
      </c>
      <c r="AD2325" t="b">
        <v>1</v>
      </c>
    </row>
    <row r="2326" spans="1:30" x14ac:dyDescent="0.35">
      <c r="A2326" t="s">
        <v>2305</v>
      </c>
      <c r="G2326">
        <v>582</v>
      </c>
      <c r="T2326">
        <v>582</v>
      </c>
      <c r="U2326">
        <v>582</v>
      </c>
      <c r="V2326" s="5">
        <v>581.99907827863706</v>
      </c>
      <c r="W2326" s="6">
        <v>1.5837161901850649E-6</v>
      </c>
      <c r="X2326">
        <v>1</v>
      </c>
      <c r="Y2326" t="s">
        <v>6</v>
      </c>
      <c r="Z2326" t="s">
        <v>6</v>
      </c>
      <c r="AA2326">
        <v>1</v>
      </c>
      <c r="AB2326">
        <v>0</v>
      </c>
      <c r="AC2326">
        <v>1</v>
      </c>
      <c r="AD2326" t="b">
        <v>0</v>
      </c>
    </row>
    <row r="2327" spans="1:30" x14ac:dyDescent="0.35">
      <c r="A2327" t="s">
        <v>2306</v>
      </c>
      <c r="D2327">
        <v>1064</v>
      </c>
      <c r="F2327">
        <v>461</v>
      </c>
      <c r="G2327">
        <v>1185</v>
      </c>
      <c r="M2327">
        <v>298</v>
      </c>
      <c r="T2327">
        <v>3008</v>
      </c>
      <c r="U2327">
        <v>3008</v>
      </c>
      <c r="V2327" s="5">
        <v>3007.9786255009649</v>
      </c>
      <c r="W2327" s="6">
        <v>7.10593448168501E-6</v>
      </c>
      <c r="X2327">
        <v>1</v>
      </c>
      <c r="Y2327" t="s">
        <v>5</v>
      </c>
      <c r="Z2327" t="s">
        <v>6</v>
      </c>
      <c r="AA2327">
        <v>0</v>
      </c>
      <c r="AB2327">
        <v>1362</v>
      </c>
      <c r="AC2327">
        <v>1</v>
      </c>
      <c r="AD2327" t="b">
        <v>1</v>
      </c>
    </row>
    <row r="2328" spans="1:30" x14ac:dyDescent="0.35">
      <c r="A2328" t="s">
        <v>2307</v>
      </c>
      <c r="B2328">
        <v>479</v>
      </c>
      <c r="D2328">
        <v>492</v>
      </c>
      <c r="I2328">
        <v>577</v>
      </c>
      <c r="K2328">
        <v>536</v>
      </c>
      <c r="M2328">
        <v>632</v>
      </c>
      <c r="T2328">
        <v>2716</v>
      </c>
      <c r="U2328">
        <v>2716</v>
      </c>
      <c r="V2328" s="5">
        <v>2715.9982865130542</v>
      </c>
      <c r="W2328" s="6">
        <v>6.3088660782839111E-7</v>
      </c>
      <c r="X2328">
        <v>1</v>
      </c>
      <c r="Y2328" t="s">
        <v>10</v>
      </c>
      <c r="Z2328" t="s">
        <v>1</v>
      </c>
      <c r="AA2328">
        <v>0</v>
      </c>
      <c r="AB2328">
        <v>1701</v>
      </c>
      <c r="AC2328">
        <v>1</v>
      </c>
      <c r="AD2328" t="b">
        <v>1</v>
      </c>
    </row>
    <row r="2329" spans="1:30" x14ac:dyDescent="0.35">
      <c r="A2329" t="s">
        <v>2308</v>
      </c>
      <c r="D2329">
        <v>1064</v>
      </c>
      <c r="F2329">
        <v>461</v>
      </c>
      <c r="G2329">
        <v>1526</v>
      </c>
      <c r="M2329">
        <v>298</v>
      </c>
      <c r="T2329">
        <v>3349</v>
      </c>
      <c r="U2329">
        <v>3349</v>
      </c>
      <c r="V2329" s="5">
        <v>3348.9849544636995</v>
      </c>
      <c r="W2329" s="6">
        <v>4.4925661073583516E-6</v>
      </c>
      <c r="X2329">
        <v>1</v>
      </c>
      <c r="Y2329" t="s">
        <v>5</v>
      </c>
      <c r="Z2329" t="s">
        <v>6</v>
      </c>
      <c r="AA2329">
        <v>0</v>
      </c>
      <c r="AB2329">
        <v>1362</v>
      </c>
      <c r="AC2329">
        <v>1</v>
      </c>
      <c r="AD2329" t="b">
        <v>1</v>
      </c>
    </row>
    <row r="2330" spans="1:30" x14ac:dyDescent="0.35">
      <c r="A2330" t="s">
        <v>2309</v>
      </c>
      <c r="C2330">
        <v>298</v>
      </c>
      <c r="D2330">
        <v>382</v>
      </c>
      <c r="T2330">
        <v>680</v>
      </c>
      <c r="U2330">
        <v>680</v>
      </c>
      <c r="V2330" s="5">
        <v>860.00167872573002</v>
      </c>
      <c r="W2330" s="6">
        <v>0.20930386902551126</v>
      </c>
      <c r="X2330">
        <v>0</v>
      </c>
      <c r="Y2330" t="s">
        <v>3</v>
      </c>
      <c r="Z2330" t="s">
        <v>2</v>
      </c>
      <c r="AA2330">
        <v>0</v>
      </c>
      <c r="AB2330">
        <v>0</v>
      </c>
      <c r="AC2330">
        <v>1</v>
      </c>
      <c r="AD2330" t="b">
        <v>0</v>
      </c>
    </row>
    <row r="2331" spans="1:30" x14ac:dyDescent="0.35">
      <c r="A2331" t="s">
        <v>2310</v>
      </c>
      <c r="C2331">
        <v>417</v>
      </c>
      <c r="E2331">
        <v>689</v>
      </c>
      <c r="F2331">
        <v>528</v>
      </c>
      <c r="T2331">
        <v>1634</v>
      </c>
      <c r="U2331">
        <v>1634</v>
      </c>
      <c r="V2331" s="5">
        <v>1683.9240423985</v>
      </c>
      <c r="W2331" s="6">
        <v>2.964744319903562E-2</v>
      </c>
      <c r="X2331">
        <v>1</v>
      </c>
      <c r="Y2331" t="s">
        <v>4</v>
      </c>
      <c r="Z2331" t="s">
        <v>2</v>
      </c>
      <c r="AA2331">
        <v>0</v>
      </c>
      <c r="AB2331">
        <v>528</v>
      </c>
      <c r="AC2331">
        <v>1</v>
      </c>
      <c r="AD2331" t="b">
        <v>1</v>
      </c>
    </row>
    <row r="2332" spans="1:30" x14ac:dyDescent="0.35">
      <c r="A2332" t="s">
        <v>2311</v>
      </c>
      <c r="B2332">
        <v>571</v>
      </c>
      <c r="C2332">
        <v>297</v>
      </c>
      <c r="I2332">
        <v>561</v>
      </c>
      <c r="T2332">
        <v>1429</v>
      </c>
      <c r="U2332">
        <v>1429</v>
      </c>
      <c r="V2332" s="5">
        <v>1533.688606207588</v>
      </c>
      <c r="W2332" s="6">
        <v>6.8259362287665187E-2</v>
      </c>
      <c r="X2332">
        <v>1</v>
      </c>
      <c r="Y2332" t="s">
        <v>1</v>
      </c>
      <c r="Z2332" t="s">
        <v>2</v>
      </c>
      <c r="AA2332">
        <v>0</v>
      </c>
      <c r="AB2332">
        <v>561</v>
      </c>
      <c r="AC2332">
        <v>1</v>
      </c>
      <c r="AD2332" t="b">
        <v>1</v>
      </c>
    </row>
    <row r="2333" spans="1:30" x14ac:dyDescent="0.35">
      <c r="A2333" t="s">
        <v>2312</v>
      </c>
      <c r="B2333">
        <v>984</v>
      </c>
      <c r="C2333">
        <v>393</v>
      </c>
      <c r="T2333">
        <v>1377</v>
      </c>
      <c r="U2333">
        <v>1377</v>
      </c>
      <c r="V2333" s="5">
        <v>1326.0040529863841</v>
      </c>
      <c r="W2333" s="6">
        <v>3.8458364360775883E-2</v>
      </c>
      <c r="X2333">
        <v>1</v>
      </c>
      <c r="Y2333" t="s">
        <v>2</v>
      </c>
      <c r="Z2333" t="s">
        <v>1</v>
      </c>
      <c r="AA2333">
        <v>0</v>
      </c>
      <c r="AB2333">
        <v>0</v>
      </c>
      <c r="AC2333">
        <v>1</v>
      </c>
      <c r="AD2333" t="b">
        <v>1</v>
      </c>
    </row>
    <row r="2334" spans="1:30" x14ac:dyDescent="0.35">
      <c r="A2334" t="s">
        <v>2313</v>
      </c>
      <c r="D2334">
        <v>1064</v>
      </c>
      <c r="F2334">
        <v>461</v>
      </c>
      <c r="G2334">
        <v>1428</v>
      </c>
      <c r="M2334">
        <v>298</v>
      </c>
      <c r="T2334">
        <v>3251</v>
      </c>
      <c r="U2334">
        <v>3251</v>
      </c>
      <c r="V2334" s="5">
        <v>3250.9866866195366</v>
      </c>
      <c r="W2334" s="6">
        <v>4.0951814777287692E-6</v>
      </c>
      <c r="X2334">
        <v>1</v>
      </c>
      <c r="Y2334" t="s">
        <v>5</v>
      </c>
      <c r="Z2334" t="s">
        <v>6</v>
      </c>
      <c r="AA2334">
        <v>0</v>
      </c>
      <c r="AB2334">
        <v>1362</v>
      </c>
      <c r="AC2334">
        <v>1</v>
      </c>
      <c r="AD2334" t="b">
        <v>1</v>
      </c>
    </row>
    <row r="2335" spans="1:30" x14ac:dyDescent="0.35">
      <c r="A2335" t="s">
        <v>2314</v>
      </c>
      <c r="G2335">
        <v>637</v>
      </c>
      <c r="H2335">
        <v>1250</v>
      </c>
      <c r="T2335">
        <v>1887</v>
      </c>
      <c r="U2335">
        <v>1887</v>
      </c>
      <c r="V2335" s="5">
        <v>1886.9901718086089</v>
      </c>
      <c r="W2335" s="6">
        <v>5.2083956439792416E-6</v>
      </c>
      <c r="X2335">
        <v>1</v>
      </c>
      <c r="Y2335" t="s">
        <v>6</v>
      </c>
      <c r="Z2335" t="s">
        <v>7</v>
      </c>
      <c r="AA2335">
        <v>0</v>
      </c>
      <c r="AB2335">
        <v>0</v>
      </c>
      <c r="AC2335">
        <v>1</v>
      </c>
      <c r="AD2335" t="b">
        <v>1</v>
      </c>
    </row>
    <row r="2336" spans="1:30" x14ac:dyDescent="0.35">
      <c r="A2336" t="s">
        <v>2315</v>
      </c>
      <c r="K2336">
        <v>280</v>
      </c>
      <c r="T2336">
        <v>280</v>
      </c>
      <c r="U2336">
        <v>280</v>
      </c>
      <c r="V2336" s="5">
        <v>280</v>
      </c>
      <c r="W2336" s="6">
        <v>0</v>
      </c>
      <c r="X2336">
        <v>1</v>
      </c>
      <c r="Y2336" t="s">
        <v>10</v>
      </c>
      <c r="Z2336" t="s">
        <v>10</v>
      </c>
      <c r="AA2336">
        <v>1</v>
      </c>
      <c r="AB2336">
        <v>0</v>
      </c>
      <c r="AC2336">
        <v>1</v>
      </c>
      <c r="AD2336" t="b">
        <v>0</v>
      </c>
    </row>
    <row r="2337" spans="1:30" x14ac:dyDescent="0.35">
      <c r="A2337" t="s">
        <v>2316</v>
      </c>
      <c r="G2337">
        <v>1142</v>
      </c>
      <c r="H2337">
        <v>1153</v>
      </c>
      <c r="N2337">
        <v>1413</v>
      </c>
      <c r="P2337">
        <v>779</v>
      </c>
      <c r="T2337">
        <v>4487</v>
      </c>
      <c r="U2337">
        <v>4487</v>
      </c>
      <c r="V2337" s="5">
        <v>4487.1054721719329</v>
      </c>
      <c r="W2337" s="6">
        <v>2.3505614607680605E-5</v>
      </c>
      <c r="X2337">
        <v>1</v>
      </c>
      <c r="Y2337" t="s">
        <v>13</v>
      </c>
      <c r="Z2337" t="s">
        <v>6</v>
      </c>
      <c r="AA2337">
        <v>0</v>
      </c>
      <c r="AB2337">
        <v>1932</v>
      </c>
      <c r="AC2337">
        <v>1</v>
      </c>
      <c r="AD2337" t="b">
        <v>1</v>
      </c>
    </row>
    <row r="2338" spans="1:30" x14ac:dyDescent="0.35">
      <c r="A2338" t="s">
        <v>2317</v>
      </c>
      <c r="D2338">
        <v>156</v>
      </c>
      <c r="G2338">
        <v>535</v>
      </c>
      <c r="T2338">
        <v>691</v>
      </c>
      <c r="U2338">
        <v>691</v>
      </c>
      <c r="V2338" s="5">
        <v>691.00016689547499</v>
      </c>
      <c r="W2338" s="6">
        <v>2.4152740185302334E-7</v>
      </c>
      <c r="X2338">
        <v>1</v>
      </c>
      <c r="Y2338" t="s">
        <v>6</v>
      </c>
      <c r="Z2338" t="s">
        <v>3</v>
      </c>
      <c r="AA2338">
        <v>0</v>
      </c>
      <c r="AB2338">
        <v>0</v>
      </c>
      <c r="AC2338">
        <v>1</v>
      </c>
      <c r="AD2338" t="b">
        <v>1</v>
      </c>
    </row>
    <row r="2339" spans="1:30" x14ac:dyDescent="0.35">
      <c r="A2339" t="s">
        <v>2318</v>
      </c>
      <c r="B2339">
        <v>1007</v>
      </c>
      <c r="C2339">
        <v>221</v>
      </c>
      <c r="T2339">
        <v>1228</v>
      </c>
      <c r="U2339">
        <v>1228</v>
      </c>
      <c r="V2339" s="5">
        <v>1256.9036175280062</v>
      </c>
      <c r="W2339" s="6">
        <v>2.2995890158110831E-2</v>
      </c>
      <c r="X2339">
        <v>1</v>
      </c>
      <c r="Y2339" t="s">
        <v>1</v>
      </c>
      <c r="Z2339" t="s">
        <v>2</v>
      </c>
      <c r="AA2339">
        <v>0</v>
      </c>
      <c r="AB2339">
        <v>0</v>
      </c>
      <c r="AC2339">
        <v>1</v>
      </c>
      <c r="AD2339" t="b">
        <v>1</v>
      </c>
    </row>
    <row r="2340" spans="1:30" x14ac:dyDescent="0.35">
      <c r="A2340" t="s">
        <v>2319</v>
      </c>
      <c r="C2340">
        <v>417</v>
      </c>
      <c r="F2340">
        <v>392</v>
      </c>
      <c r="T2340">
        <v>809</v>
      </c>
      <c r="U2340">
        <v>809</v>
      </c>
      <c r="V2340" s="5">
        <v>864.57200534686422</v>
      </c>
      <c r="W2340" s="6">
        <v>6.4276896549025853E-2</v>
      </c>
      <c r="X2340">
        <v>1</v>
      </c>
      <c r="Y2340" t="s">
        <v>5</v>
      </c>
      <c r="Z2340" t="s">
        <v>2</v>
      </c>
      <c r="AA2340">
        <v>0</v>
      </c>
      <c r="AB2340">
        <v>0</v>
      </c>
      <c r="AC2340">
        <v>1</v>
      </c>
      <c r="AD2340" t="b">
        <v>1</v>
      </c>
    </row>
    <row r="2341" spans="1:30" x14ac:dyDescent="0.35">
      <c r="A2341" t="s">
        <v>2320</v>
      </c>
      <c r="B2341">
        <v>998</v>
      </c>
      <c r="C2341">
        <v>271</v>
      </c>
      <c r="T2341">
        <v>1269</v>
      </c>
      <c r="U2341">
        <v>1269</v>
      </c>
      <c r="V2341" s="5">
        <v>1309.9824957942431</v>
      </c>
      <c r="W2341" s="6">
        <v>3.1284765961239309E-2</v>
      </c>
      <c r="X2341">
        <v>1</v>
      </c>
      <c r="Y2341" t="s">
        <v>1</v>
      </c>
      <c r="Z2341" t="s">
        <v>2</v>
      </c>
      <c r="AA2341">
        <v>0</v>
      </c>
      <c r="AB2341">
        <v>0</v>
      </c>
      <c r="AC2341">
        <v>1</v>
      </c>
      <c r="AD2341" t="b">
        <v>1</v>
      </c>
    </row>
    <row r="2342" spans="1:30" x14ac:dyDescent="0.35">
      <c r="A2342" t="s">
        <v>2321</v>
      </c>
      <c r="T2342">
        <v>0</v>
      </c>
      <c r="U2342">
        <v>0</v>
      </c>
      <c r="V2342" s="5">
        <v>2071.9950116352325</v>
      </c>
      <c r="W2342" s="6">
        <v>1</v>
      </c>
      <c r="X2342">
        <v>0</v>
      </c>
      <c r="Y2342" t="s">
        <v>8</v>
      </c>
      <c r="Z2342" t="s">
        <v>10</v>
      </c>
      <c r="AA2342">
        <v>0</v>
      </c>
      <c r="AB2342">
        <v>0</v>
      </c>
      <c r="AC2342">
        <v>1</v>
      </c>
      <c r="AD2342" t="b">
        <v>0</v>
      </c>
    </row>
    <row r="2343" spans="1:30" x14ac:dyDescent="0.35">
      <c r="A2343" t="s">
        <v>2322</v>
      </c>
      <c r="B2343">
        <v>475</v>
      </c>
      <c r="D2343">
        <v>154</v>
      </c>
      <c r="I2343">
        <v>660</v>
      </c>
      <c r="T2343">
        <v>1289</v>
      </c>
      <c r="U2343">
        <v>1289</v>
      </c>
      <c r="V2343" s="5">
        <v>1288.9942800044862</v>
      </c>
      <c r="W2343" s="6">
        <v>4.4375646987203119E-6</v>
      </c>
      <c r="X2343">
        <v>1</v>
      </c>
      <c r="Y2343" t="s">
        <v>1</v>
      </c>
      <c r="Z2343" t="s">
        <v>3</v>
      </c>
      <c r="AA2343">
        <v>0</v>
      </c>
      <c r="AB2343">
        <v>660</v>
      </c>
      <c r="AC2343">
        <v>1</v>
      </c>
      <c r="AD2343" t="b">
        <v>1</v>
      </c>
    </row>
    <row r="2344" spans="1:30" x14ac:dyDescent="0.35">
      <c r="A2344" t="s">
        <v>2323</v>
      </c>
      <c r="J2344">
        <v>977</v>
      </c>
      <c r="O2344">
        <v>324</v>
      </c>
      <c r="T2344">
        <v>1301</v>
      </c>
      <c r="U2344">
        <v>1301</v>
      </c>
      <c r="V2344" s="5">
        <v>1300.9965191213132</v>
      </c>
      <c r="W2344" s="6">
        <v>2.6755480400039851E-6</v>
      </c>
      <c r="X2344">
        <v>1</v>
      </c>
      <c r="Y2344" t="s">
        <v>9</v>
      </c>
      <c r="Z2344" t="s">
        <v>14</v>
      </c>
      <c r="AA2344">
        <v>0</v>
      </c>
      <c r="AB2344">
        <v>0</v>
      </c>
      <c r="AC2344">
        <v>1</v>
      </c>
      <c r="AD2344" t="b">
        <v>1</v>
      </c>
    </row>
    <row r="2345" spans="1:30" x14ac:dyDescent="0.35">
      <c r="A2345" t="s">
        <v>2324</v>
      </c>
      <c r="C2345">
        <v>256</v>
      </c>
      <c r="K2345">
        <v>190</v>
      </c>
      <c r="M2345">
        <v>1216</v>
      </c>
      <c r="T2345">
        <v>1662</v>
      </c>
      <c r="U2345">
        <v>1662</v>
      </c>
      <c r="V2345" s="5">
        <v>1662.0078411217416</v>
      </c>
      <c r="W2345" s="6">
        <v>4.7178608594027622E-6</v>
      </c>
      <c r="X2345">
        <v>1</v>
      </c>
      <c r="Y2345" t="s">
        <v>10</v>
      </c>
      <c r="Z2345" t="s">
        <v>2</v>
      </c>
      <c r="AA2345">
        <v>0</v>
      </c>
      <c r="AB2345">
        <v>1216</v>
      </c>
      <c r="AC2345">
        <v>1</v>
      </c>
      <c r="AD2345" t="b">
        <v>1</v>
      </c>
    </row>
    <row r="2346" spans="1:30" x14ac:dyDescent="0.35">
      <c r="A2346" t="s">
        <v>2325</v>
      </c>
      <c r="B2346">
        <v>540</v>
      </c>
      <c r="C2346">
        <v>283</v>
      </c>
      <c r="I2346">
        <v>561</v>
      </c>
      <c r="T2346">
        <v>1384</v>
      </c>
      <c r="U2346">
        <v>1384</v>
      </c>
      <c r="V2346" s="5">
        <v>1466.0011853484257</v>
      </c>
      <c r="W2346" s="6">
        <v>5.5935279021576231E-2</v>
      </c>
      <c r="X2346">
        <v>1</v>
      </c>
      <c r="Y2346" t="s">
        <v>1</v>
      </c>
      <c r="Z2346" t="s">
        <v>2</v>
      </c>
      <c r="AA2346">
        <v>0</v>
      </c>
      <c r="AB2346">
        <v>561</v>
      </c>
      <c r="AC2346">
        <v>1</v>
      </c>
      <c r="AD2346" t="b">
        <v>1</v>
      </c>
    </row>
    <row r="2347" spans="1:30" x14ac:dyDescent="0.35">
      <c r="A2347" t="s">
        <v>2326</v>
      </c>
      <c r="G2347">
        <v>243</v>
      </c>
      <c r="K2347">
        <v>295</v>
      </c>
      <c r="M2347">
        <v>662</v>
      </c>
      <c r="T2347">
        <v>1200</v>
      </c>
      <c r="U2347">
        <v>1200</v>
      </c>
      <c r="V2347" s="5">
        <v>1200.0064923120206</v>
      </c>
      <c r="W2347" s="6">
        <v>5.4102307463739852E-6</v>
      </c>
      <c r="X2347">
        <v>1</v>
      </c>
      <c r="Y2347" t="s">
        <v>6</v>
      </c>
      <c r="Z2347" t="s">
        <v>12</v>
      </c>
      <c r="AA2347">
        <v>0</v>
      </c>
      <c r="AB2347">
        <v>295</v>
      </c>
      <c r="AC2347">
        <v>1</v>
      </c>
      <c r="AD2347" t="b">
        <v>1</v>
      </c>
    </row>
    <row r="2348" spans="1:30" x14ac:dyDescent="0.35">
      <c r="A2348" t="s">
        <v>2327</v>
      </c>
      <c r="E2348">
        <v>880</v>
      </c>
      <c r="L2348">
        <v>400</v>
      </c>
      <c r="T2348">
        <v>1280</v>
      </c>
      <c r="U2348">
        <v>1280</v>
      </c>
      <c r="V2348" s="5">
        <v>1279.9917398038203</v>
      </c>
      <c r="W2348" s="6">
        <v>6.4533199104305792E-6</v>
      </c>
      <c r="X2348">
        <v>1</v>
      </c>
      <c r="Y2348" t="s">
        <v>11</v>
      </c>
      <c r="Z2348" t="s">
        <v>4</v>
      </c>
      <c r="AA2348">
        <v>0</v>
      </c>
      <c r="AB2348">
        <v>0</v>
      </c>
      <c r="AC2348">
        <v>1</v>
      </c>
      <c r="AD2348" t="b">
        <v>1</v>
      </c>
    </row>
    <row r="2349" spans="1:30" x14ac:dyDescent="0.35">
      <c r="A2349" t="s">
        <v>2328</v>
      </c>
      <c r="J2349">
        <v>1643</v>
      </c>
      <c r="N2349">
        <v>1142</v>
      </c>
      <c r="O2349">
        <v>807</v>
      </c>
      <c r="T2349">
        <v>3592</v>
      </c>
      <c r="U2349">
        <v>3592</v>
      </c>
      <c r="V2349" s="5">
        <v>3592.0045306370516</v>
      </c>
      <c r="W2349" s="6">
        <v>1.2613116194557018E-6</v>
      </c>
      <c r="X2349">
        <v>1</v>
      </c>
      <c r="Y2349" t="s">
        <v>9</v>
      </c>
      <c r="Z2349" t="s">
        <v>13</v>
      </c>
      <c r="AA2349">
        <v>0</v>
      </c>
      <c r="AB2349">
        <v>807</v>
      </c>
      <c r="AC2349">
        <v>1</v>
      </c>
      <c r="AD2349" t="b">
        <v>1</v>
      </c>
    </row>
    <row r="2350" spans="1:30" x14ac:dyDescent="0.35">
      <c r="A2350" t="s">
        <v>2329</v>
      </c>
      <c r="D2350">
        <v>773</v>
      </c>
      <c r="G2350">
        <v>109</v>
      </c>
      <c r="T2350">
        <v>882</v>
      </c>
      <c r="U2350">
        <v>882</v>
      </c>
      <c r="V2350" s="5">
        <v>882.0005265826735</v>
      </c>
      <c r="W2350" s="6">
        <v>5.9703215319100341E-7</v>
      </c>
      <c r="X2350">
        <v>1</v>
      </c>
      <c r="Y2350" t="s">
        <v>6</v>
      </c>
      <c r="Z2350" t="s">
        <v>3</v>
      </c>
      <c r="AA2350">
        <v>0</v>
      </c>
      <c r="AB2350">
        <v>0</v>
      </c>
      <c r="AC2350">
        <v>1</v>
      </c>
      <c r="AD2350" t="b">
        <v>1</v>
      </c>
    </row>
    <row r="2351" spans="1:30" x14ac:dyDescent="0.35">
      <c r="A2351" t="s">
        <v>2330</v>
      </c>
      <c r="D2351">
        <v>545</v>
      </c>
      <c r="G2351">
        <v>124</v>
      </c>
      <c r="M2351">
        <v>42</v>
      </c>
      <c r="T2351">
        <v>711</v>
      </c>
      <c r="U2351">
        <v>711</v>
      </c>
      <c r="V2351" s="5">
        <v>711.00340618467442</v>
      </c>
      <c r="W2351" s="6">
        <v>4.7906727939546405E-6</v>
      </c>
      <c r="X2351">
        <v>1</v>
      </c>
      <c r="Y2351" t="s">
        <v>6</v>
      </c>
      <c r="Z2351" t="s">
        <v>12</v>
      </c>
      <c r="AA2351">
        <v>0</v>
      </c>
      <c r="AB2351">
        <v>545</v>
      </c>
      <c r="AC2351">
        <v>1</v>
      </c>
      <c r="AD2351" t="b">
        <v>1</v>
      </c>
    </row>
    <row r="2352" spans="1:30" x14ac:dyDescent="0.35">
      <c r="A2352" t="s">
        <v>2331</v>
      </c>
      <c r="G2352">
        <v>692</v>
      </c>
      <c r="T2352">
        <v>692</v>
      </c>
      <c r="U2352">
        <v>692</v>
      </c>
      <c r="V2352" s="5">
        <v>692.00008136696499</v>
      </c>
      <c r="W2352" s="6">
        <v>1.175823055262824E-7</v>
      </c>
      <c r="X2352">
        <v>1</v>
      </c>
      <c r="Y2352" t="s">
        <v>6</v>
      </c>
      <c r="Z2352" t="s">
        <v>6</v>
      </c>
      <c r="AA2352">
        <v>1</v>
      </c>
      <c r="AB2352">
        <v>0</v>
      </c>
      <c r="AC2352">
        <v>1</v>
      </c>
      <c r="AD2352" t="b">
        <v>0</v>
      </c>
    </row>
    <row r="2353" spans="1:30" x14ac:dyDescent="0.35">
      <c r="A2353" t="s">
        <v>2332</v>
      </c>
      <c r="N2353">
        <v>171</v>
      </c>
      <c r="T2353">
        <v>171</v>
      </c>
      <c r="U2353">
        <v>171</v>
      </c>
      <c r="V2353" s="5">
        <v>171</v>
      </c>
      <c r="W2353" s="6">
        <v>0</v>
      </c>
      <c r="X2353">
        <v>1</v>
      </c>
      <c r="Y2353" t="s">
        <v>13</v>
      </c>
      <c r="Z2353" t="s">
        <v>13</v>
      </c>
      <c r="AA2353">
        <v>1</v>
      </c>
      <c r="AB2353">
        <v>0</v>
      </c>
      <c r="AC2353">
        <v>1</v>
      </c>
      <c r="AD2353" t="b">
        <v>0</v>
      </c>
    </row>
    <row r="2354" spans="1:30" x14ac:dyDescent="0.35">
      <c r="A2354" t="s">
        <v>2333</v>
      </c>
      <c r="K2354">
        <v>537</v>
      </c>
      <c r="M2354">
        <v>268</v>
      </c>
      <c r="T2354">
        <v>805</v>
      </c>
      <c r="U2354">
        <v>805</v>
      </c>
      <c r="V2354" s="5">
        <v>805.0019334930472</v>
      </c>
      <c r="W2354" s="6">
        <v>2.4018489481315482E-6</v>
      </c>
      <c r="X2354">
        <v>1</v>
      </c>
      <c r="Y2354" t="s">
        <v>10</v>
      </c>
      <c r="Z2354" t="s">
        <v>12</v>
      </c>
      <c r="AA2354">
        <v>0</v>
      </c>
      <c r="AB2354">
        <v>0</v>
      </c>
      <c r="AC2354">
        <v>1</v>
      </c>
      <c r="AD2354" t="b">
        <v>1</v>
      </c>
    </row>
    <row r="2355" spans="1:30" x14ac:dyDescent="0.35">
      <c r="A2355" t="s">
        <v>2334</v>
      </c>
      <c r="C2355">
        <v>246</v>
      </c>
      <c r="D2355">
        <v>1318</v>
      </c>
      <c r="G2355">
        <v>219</v>
      </c>
      <c r="K2355">
        <v>0</v>
      </c>
      <c r="T2355">
        <v>1783</v>
      </c>
      <c r="U2355">
        <v>1783</v>
      </c>
      <c r="V2355" s="5">
        <v>1783.008545277077</v>
      </c>
      <c r="W2355" s="6">
        <v>4.7926170066060924E-6</v>
      </c>
      <c r="X2355">
        <v>1</v>
      </c>
      <c r="Y2355" t="s">
        <v>10</v>
      </c>
      <c r="Z2355" t="s">
        <v>2</v>
      </c>
      <c r="AA2355">
        <v>0</v>
      </c>
      <c r="AB2355">
        <v>1537</v>
      </c>
      <c r="AC2355">
        <v>1</v>
      </c>
      <c r="AD2355" t="b">
        <v>1</v>
      </c>
    </row>
    <row r="2356" spans="1:30" x14ac:dyDescent="0.35">
      <c r="A2356" t="s">
        <v>2335</v>
      </c>
      <c r="K2356">
        <v>560</v>
      </c>
      <c r="L2356">
        <v>823</v>
      </c>
      <c r="T2356">
        <v>1383</v>
      </c>
      <c r="U2356">
        <v>1383</v>
      </c>
      <c r="V2356" s="5">
        <v>1383.0047307623156</v>
      </c>
      <c r="W2356" s="6">
        <v>3.4206407327293668E-6</v>
      </c>
      <c r="X2356">
        <v>1</v>
      </c>
      <c r="Y2356" t="s">
        <v>10</v>
      </c>
      <c r="Z2356" t="s">
        <v>11</v>
      </c>
      <c r="AA2356">
        <v>0</v>
      </c>
      <c r="AB2356">
        <v>0</v>
      </c>
      <c r="AC2356">
        <v>1</v>
      </c>
      <c r="AD2356" t="b">
        <v>1</v>
      </c>
    </row>
    <row r="2357" spans="1:30" x14ac:dyDescent="0.35">
      <c r="A2357" t="s">
        <v>2336</v>
      </c>
      <c r="K2357">
        <v>537</v>
      </c>
      <c r="L2357">
        <v>374</v>
      </c>
      <c r="T2357">
        <v>911</v>
      </c>
      <c r="U2357">
        <v>911</v>
      </c>
      <c r="V2357" s="5">
        <v>911.0009467569563</v>
      </c>
      <c r="W2357" s="6">
        <v>1.0392491464098783E-6</v>
      </c>
      <c r="X2357">
        <v>1</v>
      </c>
      <c r="Y2357" t="s">
        <v>10</v>
      </c>
      <c r="Z2357" t="s">
        <v>11</v>
      </c>
      <c r="AA2357">
        <v>0</v>
      </c>
      <c r="AB2357">
        <v>0</v>
      </c>
      <c r="AC2357">
        <v>1</v>
      </c>
      <c r="AD2357" t="b">
        <v>1</v>
      </c>
    </row>
    <row r="2358" spans="1:30" x14ac:dyDescent="0.35">
      <c r="A2358" t="s">
        <v>2337</v>
      </c>
      <c r="G2358">
        <v>1365</v>
      </c>
      <c r="T2358">
        <v>1365</v>
      </c>
      <c r="U2358">
        <v>1365</v>
      </c>
      <c r="V2358" s="5">
        <v>1365.0040885939909</v>
      </c>
      <c r="W2358" s="6">
        <v>2.9952979812036692E-6</v>
      </c>
      <c r="X2358">
        <v>1</v>
      </c>
      <c r="Y2358" t="s">
        <v>6</v>
      </c>
      <c r="Z2358" t="s">
        <v>6</v>
      </c>
      <c r="AA2358">
        <v>1</v>
      </c>
      <c r="AB2358">
        <v>0</v>
      </c>
      <c r="AC2358">
        <v>1</v>
      </c>
      <c r="AD2358" t="b">
        <v>0</v>
      </c>
    </row>
    <row r="2359" spans="1:30" x14ac:dyDescent="0.35">
      <c r="A2359" t="s">
        <v>2338</v>
      </c>
      <c r="G2359">
        <v>1018</v>
      </c>
      <c r="K2359">
        <v>0</v>
      </c>
      <c r="T2359">
        <v>1018</v>
      </c>
      <c r="U2359">
        <v>1018</v>
      </c>
      <c r="V2359" s="5">
        <v>1018.0087524117182</v>
      </c>
      <c r="W2359" s="6">
        <v>8.597580028138935E-6</v>
      </c>
      <c r="X2359">
        <v>1</v>
      </c>
      <c r="Y2359" t="s">
        <v>10</v>
      </c>
      <c r="Z2359" t="s">
        <v>6</v>
      </c>
      <c r="AA2359">
        <v>0</v>
      </c>
      <c r="AB2359">
        <v>0</v>
      </c>
      <c r="AC2359">
        <v>1</v>
      </c>
      <c r="AD2359" t="b">
        <v>1</v>
      </c>
    </row>
    <row r="2360" spans="1:30" x14ac:dyDescent="0.35">
      <c r="A2360" t="s">
        <v>2339</v>
      </c>
      <c r="G2360">
        <v>1118</v>
      </c>
      <c r="H2360">
        <v>1037</v>
      </c>
      <c r="T2360">
        <v>2155</v>
      </c>
      <c r="U2360">
        <v>2155</v>
      </c>
      <c r="V2360" s="5">
        <v>2154.9831525587983</v>
      </c>
      <c r="W2360" s="6">
        <v>7.8178992636938815E-6</v>
      </c>
      <c r="X2360">
        <v>1</v>
      </c>
      <c r="Y2360" t="s">
        <v>7</v>
      </c>
      <c r="Z2360" t="s">
        <v>6</v>
      </c>
      <c r="AA2360">
        <v>0</v>
      </c>
      <c r="AB2360">
        <v>0</v>
      </c>
      <c r="AC2360">
        <v>1</v>
      </c>
      <c r="AD2360" t="b">
        <v>1</v>
      </c>
    </row>
    <row r="2361" spans="1:30" x14ac:dyDescent="0.35">
      <c r="A2361" t="s">
        <v>2340</v>
      </c>
      <c r="B2361">
        <v>646</v>
      </c>
      <c r="I2361">
        <v>898</v>
      </c>
      <c r="T2361">
        <v>1544</v>
      </c>
      <c r="U2361">
        <v>1544</v>
      </c>
      <c r="V2361" s="5">
        <v>1543.9953464111113</v>
      </c>
      <c r="W2361" s="6">
        <v>3.013991524976665E-6</v>
      </c>
      <c r="X2361">
        <v>1</v>
      </c>
      <c r="Y2361" t="s">
        <v>8</v>
      </c>
      <c r="Z2361" t="s">
        <v>1</v>
      </c>
      <c r="AA2361">
        <v>0</v>
      </c>
      <c r="AB2361">
        <v>0</v>
      </c>
      <c r="AC2361">
        <v>1</v>
      </c>
      <c r="AD2361" t="b">
        <v>1</v>
      </c>
    </row>
    <row r="2362" spans="1:30" x14ac:dyDescent="0.35">
      <c r="A2362" t="s">
        <v>2341</v>
      </c>
      <c r="D2362">
        <v>345</v>
      </c>
      <c r="G2362">
        <v>803</v>
      </c>
      <c r="I2362">
        <v>677</v>
      </c>
      <c r="T2362">
        <v>1825</v>
      </c>
      <c r="U2362">
        <v>1825</v>
      </c>
      <c r="V2362" s="5">
        <v>1825.0011208590486</v>
      </c>
      <c r="W2362" s="6">
        <v>6.1416896447811458E-7</v>
      </c>
      <c r="X2362">
        <v>1</v>
      </c>
      <c r="Y2362" t="s">
        <v>6</v>
      </c>
      <c r="Z2362" t="s">
        <v>8</v>
      </c>
      <c r="AA2362">
        <v>0</v>
      </c>
      <c r="AB2362">
        <v>345</v>
      </c>
      <c r="AC2362">
        <v>1</v>
      </c>
      <c r="AD2362" t="b">
        <v>1</v>
      </c>
    </row>
    <row r="2363" spans="1:30" x14ac:dyDescent="0.35">
      <c r="A2363" t="s">
        <v>2342</v>
      </c>
      <c r="M2363">
        <v>564</v>
      </c>
      <c r="T2363">
        <v>564</v>
      </c>
      <c r="U2363">
        <v>564</v>
      </c>
      <c r="V2363" s="5">
        <v>564.00031372422836</v>
      </c>
      <c r="W2363" s="6">
        <v>5.5624832243664561E-7</v>
      </c>
      <c r="X2363">
        <v>1</v>
      </c>
      <c r="Y2363" t="s">
        <v>12</v>
      </c>
      <c r="Z2363" t="s">
        <v>12</v>
      </c>
      <c r="AA2363">
        <v>1</v>
      </c>
      <c r="AB2363">
        <v>0</v>
      </c>
      <c r="AC2363">
        <v>1</v>
      </c>
      <c r="AD2363" t="b">
        <v>0</v>
      </c>
    </row>
    <row r="2364" spans="1:30" x14ac:dyDescent="0.35">
      <c r="A2364" t="s">
        <v>2343</v>
      </c>
      <c r="G2364">
        <v>1039</v>
      </c>
      <c r="T2364">
        <v>1039</v>
      </c>
      <c r="U2364">
        <v>1039</v>
      </c>
      <c r="V2364" s="5">
        <v>1038.9994468060327</v>
      </c>
      <c r="W2364" s="6">
        <v>5.3242951094461758E-7</v>
      </c>
      <c r="X2364">
        <v>1</v>
      </c>
      <c r="Y2364" t="s">
        <v>6</v>
      </c>
      <c r="Z2364" t="s">
        <v>6</v>
      </c>
      <c r="AA2364">
        <v>1</v>
      </c>
      <c r="AB2364">
        <v>0</v>
      </c>
      <c r="AC2364">
        <v>1</v>
      </c>
      <c r="AD2364" t="b">
        <v>0</v>
      </c>
    </row>
    <row r="2365" spans="1:30" x14ac:dyDescent="0.35">
      <c r="A2365" t="s">
        <v>2344</v>
      </c>
      <c r="B2365">
        <v>475</v>
      </c>
      <c r="C2365">
        <v>581</v>
      </c>
      <c r="I2365">
        <v>561</v>
      </c>
      <c r="M2365">
        <v>45</v>
      </c>
      <c r="T2365">
        <v>1662</v>
      </c>
      <c r="U2365">
        <v>1662</v>
      </c>
      <c r="V2365" s="5">
        <v>1661.9977883570116</v>
      </c>
      <c r="W2365" s="6">
        <v>1.3307135568453036E-6</v>
      </c>
      <c r="X2365">
        <v>1</v>
      </c>
      <c r="Y2365" t="s">
        <v>1</v>
      </c>
      <c r="Z2365" t="s">
        <v>12</v>
      </c>
      <c r="AA2365">
        <v>0</v>
      </c>
      <c r="AB2365">
        <v>1142</v>
      </c>
      <c r="AC2365">
        <v>1</v>
      </c>
      <c r="AD2365" t="b">
        <v>1</v>
      </c>
    </row>
    <row r="2366" spans="1:30" x14ac:dyDescent="0.35">
      <c r="A2366" t="s">
        <v>2345</v>
      </c>
      <c r="H2366">
        <v>1087</v>
      </c>
      <c r="K2366">
        <v>624</v>
      </c>
      <c r="N2366">
        <v>1197</v>
      </c>
      <c r="O2366">
        <v>2152</v>
      </c>
      <c r="P2366">
        <v>850</v>
      </c>
      <c r="T2366">
        <v>5910</v>
      </c>
      <c r="U2366">
        <v>5910</v>
      </c>
      <c r="V2366" s="5">
        <v>5910.1980235651845</v>
      </c>
      <c r="W2366" s="6">
        <v>3.3505402762297314E-5</v>
      </c>
      <c r="X2366">
        <v>1</v>
      </c>
      <c r="Y2366" t="s">
        <v>10</v>
      </c>
      <c r="Z2366" t="s">
        <v>14</v>
      </c>
      <c r="AA2366">
        <v>0</v>
      </c>
      <c r="AB2366">
        <v>3134</v>
      </c>
      <c r="AC2366">
        <v>1</v>
      </c>
      <c r="AD2366" t="b">
        <v>1</v>
      </c>
    </row>
    <row r="2367" spans="1:30" x14ac:dyDescent="0.35">
      <c r="A2367" t="s">
        <v>2346</v>
      </c>
      <c r="B2367">
        <v>694</v>
      </c>
      <c r="C2367">
        <v>269</v>
      </c>
      <c r="I2367">
        <v>227</v>
      </c>
      <c r="T2367">
        <v>1190</v>
      </c>
      <c r="U2367">
        <v>1190</v>
      </c>
      <c r="V2367" s="5">
        <v>1353.0036941490835</v>
      </c>
      <c r="W2367" s="6">
        <v>0.12047542431256848</v>
      </c>
      <c r="X2367">
        <v>1</v>
      </c>
      <c r="Y2367" t="s">
        <v>1</v>
      </c>
      <c r="Z2367" t="s">
        <v>1</v>
      </c>
      <c r="AA2367">
        <v>1</v>
      </c>
      <c r="AB2367">
        <v>496</v>
      </c>
      <c r="AC2367">
        <v>1</v>
      </c>
      <c r="AD2367" t="b">
        <v>0</v>
      </c>
    </row>
    <row r="2368" spans="1:30" x14ac:dyDescent="0.35">
      <c r="A2368" t="s">
        <v>2347</v>
      </c>
      <c r="E2368">
        <v>672</v>
      </c>
      <c r="F2368">
        <v>80</v>
      </c>
      <c r="T2368">
        <v>752</v>
      </c>
      <c r="U2368">
        <v>752</v>
      </c>
      <c r="V2368" s="5">
        <v>751.99706800667695</v>
      </c>
      <c r="W2368" s="6">
        <v>3.8989424929770564E-6</v>
      </c>
      <c r="X2368">
        <v>1</v>
      </c>
      <c r="Y2368" t="s">
        <v>5</v>
      </c>
      <c r="Z2368" t="s">
        <v>4</v>
      </c>
      <c r="AA2368">
        <v>0</v>
      </c>
      <c r="AB2368">
        <v>0</v>
      </c>
      <c r="AC2368">
        <v>1</v>
      </c>
      <c r="AD2368" t="b">
        <v>1</v>
      </c>
    </row>
    <row r="2369" spans="1:30" x14ac:dyDescent="0.35">
      <c r="A2369" t="s">
        <v>2348</v>
      </c>
      <c r="C2369">
        <v>492</v>
      </c>
      <c r="K2369">
        <v>0</v>
      </c>
      <c r="M2369">
        <v>1347</v>
      </c>
      <c r="T2369">
        <v>1839</v>
      </c>
      <c r="U2369">
        <v>1839</v>
      </c>
      <c r="V2369" s="5">
        <v>1839.0044289151456</v>
      </c>
      <c r="W2369" s="6">
        <v>2.4083221747291235E-6</v>
      </c>
      <c r="X2369">
        <v>1</v>
      </c>
      <c r="Y2369" t="s">
        <v>10</v>
      </c>
      <c r="Z2369" t="s">
        <v>2</v>
      </c>
      <c r="AA2369">
        <v>0</v>
      </c>
      <c r="AB2369">
        <v>1347</v>
      </c>
      <c r="AC2369">
        <v>1</v>
      </c>
      <c r="AD2369" t="b">
        <v>1</v>
      </c>
    </row>
    <row r="2370" spans="1:30" x14ac:dyDescent="0.35">
      <c r="A2370" t="s">
        <v>2349</v>
      </c>
      <c r="J2370">
        <v>666</v>
      </c>
      <c r="N2370">
        <v>799</v>
      </c>
      <c r="O2370">
        <v>127</v>
      </c>
      <c r="T2370">
        <v>1592</v>
      </c>
      <c r="U2370">
        <v>1592</v>
      </c>
      <c r="V2370" s="5">
        <v>1592.0090416678422</v>
      </c>
      <c r="W2370" s="6">
        <v>5.6794073435281838E-6</v>
      </c>
      <c r="X2370">
        <v>1</v>
      </c>
      <c r="Y2370" t="s">
        <v>14</v>
      </c>
      <c r="Z2370" t="s">
        <v>13</v>
      </c>
      <c r="AA2370">
        <v>0</v>
      </c>
      <c r="AB2370">
        <v>666</v>
      </c>
      <c r="AC2370">
        <v>1</v>
      </c>
      <c r="AD2370" t="b">
        <v>1</v>
      </c>
    </row>
    <row r="2371" spans="1:30" x14ac:dyDescent="0.35">
      <c r="A2371" t="s">
        <v>2350</v>
      </c>
      <c r="G2371">
        <v>1348</v>
      </c>
      <c r="T2371">
        <v>1348</v>
      </c>
      <c r="U2371">
        <v>1348</v>
      </c>
      <c r="V2371" s="5">
        <v>1348.0044854167606</v>
      </c>
      <c r="W2371" s="6">
        <v>3.3274494329725927E-6</v>
      </c>
      <c r="X2371">
        <v>1</v>
      </c>
      <c r="Y2371" t="s">
        <v>6</v>
      </c>
      <c r="Z2371" t="s">
        <v>6</v>
      </c>
      <c r="AA2371">
        <v>1</v>
      </c>
      <c r="AB2371">
        <v>0</v>
      </c>
      <c r="AC2371">
        <v>1</v>
      </c>
      <c r="AD2371" t="b">
        <v>0</v>
      </c>
    </row>
    <row r="2372" spans="1:30" x14ac:dyDescent="0.35">
      <c r="A2372" t="s">
        <v>2351</v>
      </c>
      <c r="G2372">
        <v>960</v>
      </c>
      <c r="T2372">
        <v>960</v>
      </c>
      <c r="U2372">
        <v>960</v>
      </c>
      <c r="V2372" s="5">
        <v>960.0040977483726</v>
      </c>
      <c r="W2372" s="6">
        <v>4.2684696682149807E-6</v>
      </c>
      <c r="X2372">
        <v>1</v>
      </c>
      <c r="Y2372" t="s">
        <v>6</v>
      </c>
      <c r="Z2372" t="s">
        <v>6</v>
      </c>
      <c r="AA2372">
        <v>1</v>
      </c>
      <c r="AB2372">
        <v>0</v>
      </c>
      <c r="AC2372">
        <v>1</v>
      </c>
      <c r="AD2372" t="b">
        <v>0</v>
      </c>
    </row>
    <row r="2373" spans="1:30" x14ac:dyDescent="0.35">
      <c r="A2373" t="s">
        <v>2352</v>
      </c>
      <c r="G2373">
        <v>359</v>
      </c>
      <c r="K2373">
        <v>750</v>
      </c>
      <c r="T2373">
        <v>1109</v>
      </c>
      <c r="U2373">
        <v>1109</v>
      </c>
      <c r="V2373" s="5">
        <v>1108.9966517857142</v>
      </c>
      <c r="W2373" s="6">
        <v>3.0191383178550912E-6</v>
      </c>
      <c r="X2373">
        <v>1</v>
      </c>
      <c r="Y2373" t="s">
        <v>6</v>
      </c>
      <c r="Z2373" t="s">
        <v>10</v>
      </c>
      <c r="AA2373">
        <v>0</v>
      </c>
      <c r="AB2373">
        <v>0</v>
      </c>
      <c r="AC2373">
        <v>1</v>
      </c>
      <c r="AD2373" t="b">
        <v>1</v>
      </c>
    </row>
    <row r="2374" spans="1:30" x14ac:dyDescent="0.35">
      <c r="A2374" t="s">
        <v>2353</v>
      </c>
      <c r="E2374">
        <v>447</v>
      </c>
      <c r="T2374">
        <v>447</v>
      </c>
      <c r="U2374">
        <v>447</v>
      </c>
      <c r="V2374" s="5">
        <v>447.00093453033281</v>
      </c>
      <c r="W2374" s="6">
        <v>2.0906675145883718E-6</v>
      </c>
      <c r="X2374">
        <v>1</v>
      </c>
      <c r="Y2374" t="s">
        <v>4</v>
      </c>
      <c r="Z2374" t="s">
        <v>4</v>
      </c>
      <c r="AA2374">
        <v>1</v>
      </c>
      <c r="AB2374">
        <v>0</v>
      </c>
      <c r="AC2374">
        <v>1</v>
      </c>
      <c r="AD2374" t="b">
        <v>0</v>
      </c>
    </row>
    <row r="2375" spans="1:30" x14ac:dyDescent="0.35">
      <c r="A2375" t="s">
        <v>2354</v>
      </c>
      <c r="G2375">
        <v>940</v>
      </c>
      <c r="T2375">
        <v>940</v>
      </c>
      <c r="U2375">
        <v>940</v>
      </c>
      <c r="V2375" s="5">
        <v>939.99287497399621</v>
      </c>
      <c r="W2375" s="6">
        <v>7.5798723516797891E-6</v>
      </c>
      <c r="X2375">
        <v>1</v>
      </c>
      <c r="Y2375" t="s">
        <v>6</v>
      </c>
      <c r="Z2375" t="s">
        <v>6</v>
      </c>
      <c r="AA2375">
        <v>1</v>
      </c>
      <c r="AB2375">
        <v>0</v>
      </c>
      <c r="AC2375">
        <v>1</v>
      </c>
      <c r="AD2375" t="b">
        <v>0</v>
      </c>
    </row>
    <row r="2376" spans="1:30" x14ac:dyDescent="0.35">
      <c r="A2376" t="s">
        <v>2355</v>
      </c>
      <c r="G2376">
        <v>861</v>
      </c>
      <c r="T2376">
        <v>861</v>
      </c>
      <c r="U2376">
        <v>861</v>
      </c>
      <c r="V2376" s="5">
        <v>861.00330817118277</v>
      </c>
      <c r="W2376" s="6">
        <v>3.8422281904967427E-6</v>
      </c>
      <c r="X2376">
        <v>1</v>
      </c>
      <c r="Y2376" t="s">
        <v>6</v>
      </c>
      <c r="Z2376" t="s">
        <v>6</v>
      </c>
      <c r="AA2376">
        <v>1</v>
      </c>
      <c r="AB2376">
        <v>0</v>
      </c>
      <c r="AC2376">
        <v>1</v>
      </c>
      <c r="AD2376" t="b">
        <v>0</v>
      </c>
    </row>
    <row r="2377" spans="1:30" x14ac:dyDescent="0.35">
      <c r="A2377" t="s">
        <v>2356</v>
      </c>
      <c r="F2377">
        <v>722</v>
      </c>
      <c r="T2377">
        <v>722</v>
      </c>
      <c r="U2377">
        <v>722</v>
      </c>
      <c r="V2377" s="5">
        <v>722.00094470686304</v>
      </c>
      <c r="W2377" s="6">
        <v>1.3084565469945378E-6</v>
      </c>
      <c r="X2377">
        <v>1</v>
      </c>
      <c r="Y2377" t="s">
        <v>5</v>
      </c>
      <c r="Z2377" t="s">
        <v>5</v>
      </c>
      <c r="AA2377">
        <v>1</v>
      </c>
      <c r="AB2377">
        <v>0</v>
      </c>
      <c r="AC2377">
        <v>1</v>
      </c>
      <c r="AD2377" t="b">
        <v>0</v>
      </c>
    </row>
    <row r="2378" spans="1:30" x14ac:dyDescent="0.35">
      <c r="A2378" t="s">
        <v>2357</v>
      </c>
      <c r="B2378">
        <v>1007</v>
      </c>
      <c r="C2378">
        <v>300</v>
      </c>
      <c r="T2378">
        <v>1307</v>
      </c>
      <c r="U2378">
        <v>1307</v>
      </c>
      <c r="V2378" s="5">
        <v>1335.0095447288866</v>
      </c>
      <c r="W2378" s="6">
        <v>2.0980782376784236E-2</v>
      </c>
      <c r="X2378">
        <v>1</v>
      </c>
      <c r="Y2378" t="s">
        <v>1</v>
      </c>
      <c r="Z2378" t="s">
        <v>2</v>
      </c>
      <c r="AA2378">
        <v>0</v>
      </c>
      <c r="AB2378">
        <v>0</v>
      </c>
      <c r="AC2378">
        <v>1</v>
      </c>
      <c r="AD2378" t="b">
        <v>1</v>
      </c>
    </row>
    <row r="2379" spans="1:30" x14ac:dyDescent="0.35">
      <c r="A2379" t="s">
        <v>2358</v>
      </c>
      <c r="J2379">
        <v>666</v>
      </c>
      <c r="N2379">
        <v>736</v>
      </c>
      <c r="O2379">
        <v>127</v>
      </c>
      <c r="T2379">
        <v>1529</v>
      </c>
      <c r="U2379">
        <v>1529</v>
      </c>
      <c r="V2379" s="5">
        <v>1529.0030482505983</v>
      </c>
      <c r="W2379" s="6">
        <v>1.9936196999918742E-6</v>
      </c>
      <c r="X2379">
        <v>1</v>
      </c>
      <c r="Y2379" t="s">
        <v>14</v>
      </c>
      <c r="Z2379" t="s">
        <v>13</v>
      </c>
      <c r="AA2379">
        <v>0</v>
      </c>
      <c r="AB2379">
        <v>666</v>
      </c>
      <c r="AC2379">
        <v>1</v>
      </c>
      <c r="AD2379" t="b">
        <v>1</v>
      </c>
    </row>
    <row r="2380" spans="1:30" x14ac:dyDescent="0.35">
      <c r="A2380" t="s">
        <v>2359</v>
      </c>
      <c r="G2380">
        <v>1566</v>
      </c>
      <c r="K2380">
        <v>168</v>
      </c>
      <c r="T2380">
        <v>1734</v>
      </c>
      <c r="U2380">
        <v>1734</v>
      </c>
      <c r="V2380" s="5">
        <v>1880.5752862643553</v>
      </c>
      <c r="W2380" s="6">
        <v>7.7941727371903274E-2</v>
      </c>
      <c r="X2380">
        <v>1</v>
      </c>
      <c r="Y2380" t="s">
        <v>10</v>
      </c>
      <c r="Z2380" t="s">
        <v>6</v>
      </c>
      <c r="AA2380">
        <v>0</v>
      </c>
      <c r="AB2380">
        <v>0</v>
      </c>
      <c r="AC2380">
        <v>1</v>
      </c>
      <c r="AD2380" t="b">
        <v>1</v>
      </c>
    </row>
    <row r="2381" spans="1:30" x14ac:dyDescent="0.35">
      <c r="A2381" t="s">
        <v>2360</v>
      </c>
      <c r="E2381">
        <v>1391</v>
      </c>
      <c r="F2381">
        <v>508</v>
      </c>
      <c r="T2381">
        <v>1899</v>
      </c>
      <c r="U2381">
        <v>1899</v>
      </c>
      <c r="V2381" s="5">
        <v>1886</v>
      </c>
      <c r="W2381" s="6">
        <v>6.8928950159066809E-3</v>
      </c>
      <c r="X2381">
        <v>1</v>
      </c>
      <c r="Y2381" t="s">
        <v>4</v>
      </c>
      <c r="Z2381" t="s">
        <v>5</v>
      </c>
      <c r="AA2381">
        <v>0</v>
      </c>
      <c r="AB2381">
        <v>0</v>
      </c>
      <c r="AC2381">
        <v>1</v>
      </c>
      <c r="AD2381" t="b">
        <v>1</v>
      </c>
    </row>
    <row r="2382" spans="1:30" x14ac:dyDescent="0.35">
      <c r="A2382" t="s">
        <v>2361</v>
      </c>
      <c r="B2382">
        <v>453</v>
      </c>
      <c r="I2382">
        <v>1774</v>
      </c>
      <c r="T2382">
        <v>2227</v>
      </c>
      <c r="U2382">
        <v>2227</v>
      </c>
      <c r="V2382" s="5">
        <v>2226.9878872538702</v>
      </c>
      <c r="W2382" s="6">
        <v>5.4390714018313798E-6</v>
      </c>
      <c r="X2382">
        <v>1</v>
      </c>
      <c r="Y2382" t="s">
        <v>1</v>
      </c>
      <c r="Z2382" t="s">
        <v>8</v>
      </c>
      <c r="AA2382">
        <v>0</v>
      </c>
      <c r="AB2382">
        <v>0</v>
      </c>
      <c r="AC2382">
        <v>1</v>
      </c>
      <c r="AD2382" t="b">
        <v>1</v>
      </c>
    </row>
    <row r="2383" spans="1:30" x14ac:dyDescent="0.35">
      <c r="A2383" t="s">
        <v>2362</v>
      </c>
      <c r="G2383">
        <v>1003</v>
      </c>
      <c r="H2383">
        <v>1288</v>
      </c>
      <c r="P2383">
        <v>322</v>
      </c>
      <c r="T2383">
        <v>2613</v>
      </c>
      <c r="U2383">
        <v>2613</v>
      </c>
      <c r="V2383" s="5">
        <v>2612.9907288179243</v>
      </c>
      <c r="W2383" s="6">
        <v>3.5481113551175849E-6</v>
      </c>
      <c r="X2383">
        <v>1</v>
      </c>
      <c r="Y2383" t="s">
        <v>15</v>
      </c>
      <c r="Z2383" t="s">
        <v>6</v>
      </c>
      <c r="AA2383">
        <v>0</v>
      </c>
      <c r="AB2383">
        <v>1288</v>
      </c>
      <c r="AC2383">
        <v>1</v>
      </c>
      <c r="AD2383" t="b">
        <v>1</v>
      </c>
    </row>
    <row r="2384" spans="1:30" x14ac:dyDescent="0.35">
      <c r="A2384" t="s">
        <v>2363</v>
      </c>
      <c r="G2384">
        <v>1041</v>
      </c>
      <c r="H2384">
        <v>1153</v>
      </c>
      <c r="N2384">
        <v>479</v>
      </c>
      <c r="P2384">
        <v>779</v>
      </c>
      <c r="T2384">
        <v>3452</v>
      </c>
      <c r="U2384">
        <v>3452</v>
      </c>
      <c r="V2384" s="5">
        <v>3451.969105399839</v>
      </c>
      <c r="W2384" s="6">
        <v>8.9498483959961766E-6</v>
      </c>
      <c r="X2384">
        <v>1</v>
      </c>
      <c r="Y2384" t="s">
        <v>13</v>
      </c>
      <c r="Z2384" t="s">
        <v>6</v>
      </c>
      <c r="AA2384">
        <v>0</v>
      </c>
      <c r="AB2384">
        <v>1932</v>
      </c>
      <c r="AC2384">
        <v>1</v>
      </c>
      <c r="AD2384" t="b">
        <v>1</v>
      </c>
    </row>
    <row r="2385" spans="1:30" x14ac:dyDescent="0.35">
      <c r="A2385" t="s">
        <v>2364</v>
      </c>
      <c r="H2385">
        <v>372</v>
      </c>
      <c r="T2385">
        <v>372</v>
      </c>
      <c r="U2385">
        <v>372</v>
      </c>
      <c r="V2385" s="5">
        <v>371.9994315752146</v>
      </c>
      <c r="W2385" s="6">
        <v>1.5280259515242622E-6</v>
      </c>
      <c r="X2385">
        <v>1</v>
      </c>
      <c r="Y2385" t="s">
        <v>7</v>
      </c>
      <c r="Z2385" t="s">
        <v>7</v>
      </c>
      <c r="AA2385">
        <v>1</v>
      </c>
      <c r="AB2385">
        <v>0</v>
      </c>
      <c r="AC2385">
        <v>1</v>
      </c>
      <c r="AD2385" t="b">
        <v>0</v>
      </c>
    </row>
    <row r="2386" spans="1:30" x14ac:dyDescent="0.35">
      <c r="A2386" t="s">
        <v>2365</v>
      </c>
      <c r="C2386">
        <v>483</v>
      </c>
      <c r="T2386">
        <v>483</v>
      </c>
      <c r="U2386">
        <v>483</v>
      </c>
      <c r="V2386" s="5">
        <v>483.00210554914082</v>
      </c>
      <c r="W2386" s="6">
        <v>4.359295987805441E-6</v>
      </c>
      <c r="X2386">
        <v>1</v>
      </c>
      <c r="Y2386" t="s">
        <v>2</v>
      </c>
      <c r="Z2386" t="s">
        <v>2</v>
      </c>
      <c r="AA2386">
        <v>1</v>
      </c>
      <c r="AB2386">
        <v>0</v>
      </c>
      <c r="AC2386">
        <v>1</v>
      </c>
      <c r="AD2386" t="b">
        <v>0</v>
      </c>
    </row>
    <row r="2387" spans="1:30" x14ac:dyDescent="0.35">
      <c r="A2387" t="s">
        <v>2366</v>
      </c>
      <c r="K2387">
        <v>537</v>
      </c>
      <c r="M2387">
        <v>148</v>
      </c>
      <c r="T2387">
        <v>685</v>
      </c>
      <c r="U2387">
        <v>685</v>
      </c>
      <c r="V2387" s="5">
        <v>685.00421430245933</v>
      </c>
      <c r="W2387" s="6">
        <v>6.1522285138390714E-6</v>
      </c>
      <c r="X2387">
        <v>1</v>
      </c>
      <c r="Y2387" t="s">
        <v>10</v>
      </c>
      <c r="Z2387" t="s">
        <v>12</v>
      </c>
      <c r="AA2387">
        <v>0</v>
      </c>
      <c r="AB2387">
        <v>0</v>
      </c>
      <c r="AC2387">
        <v>1</v>
      </c>
      <c r="AD2387" t="b">
        <v>1</v>
      </c>
    </row>
    <row r="2388" spans="1:30" x14ac:dyDescent="0.35">
      <c r="A2388" t="s">
        <v>2367</v>
      </c>
      <c r="D2388">
        <v>720</v>
      </c>
      <c r="G2388">
        <v>124</v>
      </c>
      <c r="T2388">
        <v>844</v>
      </c>
      <c r="U2388">
        <v>844</v>
      </c>
      <c r="V2388" s="5">
        <v>843.99872314521997</v>
      </c>
      <c r="W2388" s="6">
        <v>1.5128634025325317E-6</v>
      </c>
      <c r="X2388">
        <v>1</v>
      </c>
      <c r="Y2388" t="s">
        <v>6</v>
      </c>
      <c r="Z2388" t="s">
        <v>3</v>
      </c>
      <c r="AA2388">
        <v>0</v>
      </c>
      <c r="AB2388">
        <v>0</v>
      </c>
      <c r="AC2388">
        <v>1</v>
      </c>
      <c r="AD2388" t="b">
        <v>1</v>
      </c>
    </row>
    <row r="2389" spans="1:30" x14ac:dyDescent="0.35">
      <c r="A2389" t="s">
        <v>2368</v>
      </c>
      <c r="C2389">
        <v>477</v>
      </c>
      <c r="K2389">
        <v>591</v>
      </c>
      <c r="M2389">
        <v>785</v>
      </c>
      <c r="T2389">
        <v>1853</v>
      </c>
      <c r="U2389">
        <v>1853</v>
      </c>
      <c r="V2389" s="5">
        <v>1853.0045898836734</v>
      </c>
      <c r="W2389" s="6">
        <v>2.4769953071996806E-6</v>
      </c>
      <c r="X2389">
        <v>1</v>
      </c>
      <c r="Y2389" t="s">
        <v>10</v>
      </c>
      <c r="Z2389" t="s">
        <v>2</v>
      </c>
      <c r="AA2389">
        <v>0</v>
      </c>
      <c r="AB2389">
        <v>785</v>
      </c>
      <c r="AC2389">
        <v>1</v>
      </c>
      <c r="AD2389" t="b">
        <v>1</v>
      </c>
    </row>
    <row r="2390" spans="1:30" x14ac:dyDescent="0.35">
      <c r="A2390" t="s">
        <v>2369</v>
      </c>
      <c r="B2390">
        <v>528</v>
      </c>
      <c r="I2390">
        <v>544</v>
      </c>
      <c r="T2390">
        <v>1072</v>
      </c>
      <c r="U2390">
        <v>1072</v>
      </c>
      <c r="V2390" s="5">
        <v>1080.9985535266737</v>
      </c>
      <c r="W2390" s="6">
        <v>8.324297472292309E-3</v>
      </c>
      <c r="X2390">
        <v>1</v>
      </c>
      <c r="Y2390" t="s">
        <v>8</v>
      </c>
      <c r="Z2390" t="s">
        <v>1</v>
      </c>
      <c r="AA2390">
        <v>0</v>
      </c>
      <c r="AB2390">
        <v>0</v>
      </c>
      <c r="AC2390">
        <v>1</v>
      </c>
      <c r="AD2390" t="b">
        <v>1</v>
      </c>
    </row>
    <row r="2391" spans="1:30" x14ac:dyDescent="0.35">
      <c r="A2391" t="s">
        <v>2370</v>
      </c>
      <c r="E2391">
        <v>350</v>
      </c>
      <c r="L2391">
        <v>784</v>
      </c>
      <c r="T2391">
        <v>1134</v>
      </c>
      <c r="U2391">
        <v>1134</v>
      </c>
      <c r="V2391" s="5">
        <v>1134.0044447037999</v>
      </c>
      <c r="W2391" s="6">
        <v>3.9194765246723996E-6</v>
      </c>
      <c r="X2391">
        <v>1</v>
      </c>
      <c r="Y2391" t="s">
        <v>11</v>
      </c>
      <c r="Z2391" t="s">
        <v>4</v>
      </c>
      <c r="AA2391">
        <v>0</v>
      </c>
      <c r="AB2391">
        <v>0</v>
      </c>
      <c r="AC2391">
        <v>1</v>
      </c>
      <c r="AD2391" t="b">
        <v>1</v>
      </c>
    </row>
    <row r="2392" spans="1:30" x14ac:dyDescent="0.35">
      <c r="A2392" t="s">
        <v>2371</v>
      </c>
      <c r="K2392">
        <v>276</v>
      </c>
      <c r="M2392">
        <v>822</v>
      </c>
      <c r="T2392">
        <v>1098</v>
      </c>
      <c r="U2392">
        <v>1098</v>
      </c>
      <c r="V2392" s="5">
        <v>1097.9996330499664</v>
      </c>
      <c r="W2392" s="6">
        <v>3.34198685089952E-7</v>
      </c>
      <c r="X2392">
        <v>1</v>
      </c>
      <c r="Y2392" t="s">
        <v>10</v>
      </c>
      <c r="Z2392" t="s">
        <v>12</v>
      </c>
      <c r="AA2392">
        <v>0</v>
      </c>
      <c r="AB2392">
        <v>0</v>
      </c>
      <c r="AC2392">
        <v>1</v>
      </c>
      <c r="AD2392" t="b">
        <v>1</v>
      </c>
    </row>
    <row r="2393" spans="1:30" x14ac:dyDescent="0.35">
      <c r="A2393" t="s">
        <v>2372</v>
      </c>
      <c r="C2393">
        <v>312</v>
      </c>
      <c r="I2393">
        <v>667</v>
      </c>
      <c r="T2393">
        <v>979</v>
      </c>
      <c r="U2393">
        <v>979</v>
      </c>
      <c r="V2393" s="5">
        <v>1060.515595841109</v>
      </c>
      <c r="W2393" s="6">
        <v>7.6864117944873661E-2</v>
      </c>
      <c r="X2393">
        <v>1</v>
      </c>
      <c r="Y2393" t="s">
        <v>8</v>
      </c>
      <c r="Z2393" t="s">
        <v>2</v>
      </c>
      <c r="AA2393">
        <v>0</v>
      </c>
      <c r="AB2393">
        <v>0</v>
      </c>
      <c r="AC2393">
        <v>1</v>
      </c>
      <c r="AD2393" t="b">
        <v>1</v>
      </c>
    </row>
    <row r="2394" spans="1:30" x14ac:dyDescent="0.35">
      <c r="A2394" t="s">
        <v>2373</v>
      </c>
      <c r="H2394">
        <v>197</v>
      </c>
      <c r="K2394">
        <v>1052</v>
      </c>
      <c r="M2394">
        <v>715</v>
      </c>
      <c r="T2394">
        <v>1964</v>
      </c>
      <c r="U2394">
        <v>1964</v>
      </c>
      <c r="V2394" s="5">
        <v>1963.9856368289891</v>
      </c>
      <c r="W2394" s="6">
        <v>7.313277012615034E-6</v>
      </c>
      <c r="X2394">
        <v>1</v>
      </c>
      <c r="Y2394" t="s">
        <v>12</v>
      </c>
      <c r="Z2394" t="s">
        <v>7</v>
      </c>
      <c r="AA2394">
        <v>0</v>
      </c>
      <c r="AB2394">
        <v>1052</v>
      </c>
      <c r="AC2394">
        <v>1</v>
      </c>
      <c r="AD2394" t="b">
        <v>1</v>
      </c>
    </row>
    <row r="2395" spans="1:30" x14ac:dyDescent="0.35">
      <c r="A2395" t="s">
        <v>2374</v>
      </c>
      <c r="D2395">
        <v>797</v>
      </c>
      <c r="G2395">
        <v>221</v>
      </c>
      <c r="T2395">
        <v>1018</v>
      </c>
      <c r="U2395">
        <v>1018</v>
      </c>
      <c r="V2395" s="5">
        <v>1017.9938560375266</v>
      </c>
      <c r="W2395" s="6">
        <v>6.0353630200844864E-6</v>
      </c>
      <c r="X2395">
        <v>1</v>
      </c>
      <c r="Y2395" t="s">
        <v>3</v>
      </c>
      <c r="Z2395" t="s">
        <v>6</v>
      </c>
      <c r="AA2395">
        <v>0</v>
      </c>
      <c r="AB2395">
        <v>0</v>
      </c>
      <c r="AC2395">
        <v>1</v>
      </c>
      <c r="AD2395" t="b">
        <v>1</v>
      </c>
    </row>
    <row r="2396" spans="1:30" x14ac:dyDescent="0.35">
      <c r="A2396" t="s">
        <v>2375</v>
      </c>
      <c r="K2396">
        <v>537</v>
      </c>
      <c r="L2396">
        <v>569</v>
      </c>
      <c r="T2396">
        <v>1106</v>
      </c>
      <c r="U2396">
        <v>1106</v>
      </c>
      <c r="V2396" s="5">
        <v>1105.9991491279711</v>
      </c>
      <c r="W2396" s="6">
        <v>7.6932430693840997E-7</v>
      </c>
      <c r="X2396">
        <v>1</v>
      </c>
      <c r="Y2396" t="s">
        <v>10</v>
      </c>
      <c r="Z2396" t="s">
        <v>11</v>
      </c>
      <c r="AA2396">
        <v>0</v>
      </c>
      <c r="AB2396">
        <v>0</v>
      </c>
      <c r="AC2396">
        <v>1</v>
      </c>
      <c r="AD2396" t="b">
        <v>1</v>
      </c>
    </row>
    <row r="2397" spans="1:30" x14ac:dyDescent="0.35">
      <c r="A2397" t="s">
        <v>2376</v>
      </c>
      <c r="B2397">
        <v>998</v>
      </c>
      <c r="C2397">
        <v>288</v>
      </c>
      <c r="T2397">
        <v>1286</v>
      </c>
      <c r="U2397">
        <v>1286</v>
      </c>
      <c r="V2397" s="5">
        <v>1320.4393462931198</v>
      </c>
      <c r="W2397" s="6">
        <v>2.6081732863990806E-2</v>
      </c>
      <c r="X2397">
        <v>1</v>
      </c>
      <c r="Y2397" t="s">
        <v>1</v>
      </c>
      <c r="Z2397" t="s">
        <v>2</v>
      </c>
      <c r="AA2397">
        <v>0</v>
      </c>
      <c r="AB2397">
        <v>0</v>
      </c>
      <c r="AC2397">
        <v>1</v>
      </c>
      <c r="AD2397" t="b">
        <v>1</v>
      </c>
    </row>
    <row r="2398" spans="1:30" x14ac:dyDescent="0.35">
      <c r="A2398" t="s">
        <v>2377</v>
      </c>
      <c r="G2398">
        <v>505</v>
      </c>
      <c r="T2398">
        <v>505</v>
      </c>
      <c r="U2398">
        <v>505</v>
      </c>
      <c r="V2398" s="5">
        <v>505.00272167050491</v>
      </c>
      <c r="W2398" s="6">
        <v>5.3894174984013871E-6</v>
      </c>
      <c r="X2398">
        <v>1</v>
      </c>
      <c r="Y2398" t="s">
        <v>6</v>
      </c>
      <c r="Z2398" t="s">
        <v>6</v>
      </c>
      <c r="AA2398">
        <v>1</v>
      </c>
      <c r="AB2398">
        <v>0</v>
      </c>
      <c r="AC2398">
        <v>1</v>
      </c>
      <c r="AD2398" t="b">
        <v>0</v>
      </c>
    </row>
    <row r="2399" spans="1:30" x14ac:dyDescent="0.35">
      <c r="A2399" t="s">
        <v>2378</v>
      </c>
      <c r="C2399">
        <v>423</v>
      </c>
      <c r="E2399">
        <v>271</v>
      </c>
      <c r="F2399">
        <v>528</v>
      </c>
      <c r="I2399">
        <v>511</v>
      </c>
      <c r="T2399">
        <v>1733</v>
      </c>
      <c r="U2399">
        <v>1733</v>
      </c>
      <c r="V2399" s="5">
        <v>1720</v>
      </c>
      <c r="W2399" s="6">
        <v>7.5581395348837208E-3</v>
      </c>
      <c r="X2399">
        <v>1</v>
      </c>
      <c r="Y2399" t="s">
        <v>4</v>
      </c>
      <c r="Z2399" t="s">
        <v>8</v>
      </c>
      <c r="AA2399">
        <v>0</v>
      </c>
      <c r="AB2399">
        <v>951</v>
      </c>
      <c r="AC2399">
        <v>1</v>
      </c>
      <c r="AD2399" t="b">
        <v>1</v>
      </c>
    </row>
    <row r="2400" spans="1:30" x14ac:dyDescent="0.35">
      <c r="A2400" t="s">
        <v>2379</v>
      </c>
      <c r="C2400">
        <v>211</v>
      </c>
      <c r="E2400">
        <v>218</v>
      </c>
      <c r="F2400">
        <v>528</v>
      </c>
      <c r="T2400">
        <v>957</v>
      </c>
      <c r="U2400">
        <v>957</v>
      </c>
      <c r="V2400" s="5">
        <v>957.00124459809854</v>
      </c>
      <c r="W2400" s="6">
        <v>1.3005187877893394E-6</v>
      </c>
      <c r="X2400">
        <v>1</v>
      </c>
      <c r="Y2400" t="s">
        <v>4</v>
      </c>
      <c r="Z2400" t="s">
        <v>2</v>
      </c>
      <c r="AA2400">
        <v>0</v>
      </c>
      <c r="AB2400">
        <v>528</v>
      </c>
      <c r="AC2400">
        <v>1</v>
      </c>
      <c r="AD2400" t="b">
        <v>1</v>
      </c>
    </row>
    <row r="2401" spans="1:30" x14ac:dyDescent="0.35">
      <c r="A2401" t="s">
        <v>2380</v>
      </c>
      <c r="B2401">
        <v>530</v>
      </c>
      <c r="C2401">
        <v>500</v>
      </c>
      <c r="E2401">
        <v>818</v>
      </c>
      <c r="F2401">
        <v>522</v>
      </c>
      <c r="I2401">
        <v>561</v>
      </c>
      <c r="T2401">
        <v>2931</v>
      </c>
      <c r="U2401">
        <v>2931</v>
      </c>
      <c r="V2401" s="5">
        <v>2930.9779378658263</v>
      </c>
      <c r="W2401" s="6">
        <v>7.527226284661286E-6</v>
      </c>
      <c r="X2401">
        <v>1</v>
      </c>
      <c r="Y2401" t="s">
        <v>1</v>
      </c>
      <c r="Z2401" t="s">
        <v>4</v>
      </c>
      <c r="AA2401">
        <v>0</v>
      </c>
      <c r="AB2401">
        <v>1583</v>
      </c>
      <c r="AC2401">
        <v>1</v>
      </c>
      <c r="AD2401" t="b">
        <v>1</v>
      </c>
    </row>
    <row r="2402" spans="1:30" x14ac:dyDescent="0.35">
      <c r="A2402" t="s">
        <v>2381</v>
      </c>
      <c r="H2402">
        <v>1160</v>
      </c>
      <c r="K2402">
        <v>868</v>
      </c>
      <c r="P2402">
        <v>475</v>
      </c>
      <c r="T2402">
        <v>2503</v>
      </c>
      <c r="U2402">
        <v>2503</v>
      </c>
      <c r="V2402" s="5">
        <v>2502.9812022466226</v>
      </c>
      <c r="W2402" s="6">
        <v>7.5101456457252607E-6</v>
      </c>
      <c r="X2402">
        <v>1</v>
      </c>
      <c r="Y2402" t="s">
        <v>15</v>
      </c>
      <c r="Z2402" t="s">
        <v>10</v>
      </c>
      <c r="AA2402">
        <v>0</v>
      </c>
      <c r="AB2402">
        <v>1160</v>
      </c>
      <c r="AC2402">
        <v>1</v>
      </c>
      <c r="AD2402" t="b">
        <v>1</v>
      </c>
    </row>
    <row r="2403" spans="1:30" x14ac:dyDescent="0.35">
      <c r="A2403" t="s">
        <v>2382</v>
      </c>
      <c r="G2403">
        <v>1060</v>
      </c>
      <c r="T2403">
        <v>1060</v>
      </c>
      <c r="U2403">
        <v>1060</v>
      </c>
      <c r="V2403" s="5">
        <v>1060.0063631179278</v>
      </c>
      <c r="W2403" s="6">
        <v>6.0029054062087928E-6</v>
      </c>
      <c r="X2403">
        <v>1</v>
      </c>
      <c r="Y2403" t="s">
        <v>6</v>
      </c>
      <c r="Z2403" t="s">
        <v>6</v>
      </c>
      <c r="AA2403">
        <v>1</v>
      </c>
      <c r="AB2403">
        <v>0</v>
      </c>
      <c r="AC2403">
        <v>1</v>
      </c>
      <c r="AD2403" t="b">
        <v>0</v>
      </c>
    </row>
    <row r="2404" spans="1:30" x14ac:dyDescent="0.35">
      <c r="A2404" t="s">
        <v>2383</v>
      </c>
      <c r="C2404">
        <v>439</v>
      </c>
      <c r="F2404">
        <v>499</v>
      </c>
      <c r="T2404">
        <v>938</v>
      </c>
      <c r="U2404">
        <v>938</v>
      </c>
      <c r="V2404" s="5">
        <v>937.99878594623056</v>
      </c>
      <c r="W2404" s="6">
        <v>1.2943020690802246E-6</v>
      </c>
      <c r="X2404">
        <v>1</v>
      </c>
      <c r="Y2404" t="s">
        <v>5</v>
      </c>
      <c r="Z2404" t="s">
        <v>2</v>
      </c>
      <c r="AA2404">
        <v>0</v>
      </c>
      <c r="AB2404">
        <v>0</v>
      </c>
      <c r="AC2404">
        <v>1</v>
      </c>
      <c r="AD2404" t="b">
        <v>1</v>
      </c>
    </row>
    <row r="2405" spans="1:30" x14ac:dyDescent="0.35">
      <c r="A2405" t="s">
        <v>2384</v>
      </c>
      <c r="C2405">
        <v>800</v>
      </c>
      <c r="D2405">
        <v>1318</v>
      </c>
      <c r="G2405">
        <v>834</v>
      </c>
      <c r="H2405">
        <v>736</v>
      </c>
      <c r="T2405">
        <v>3688</v>
      </c>
      <c r="U2405">
        <v>3688</v>
      </c>
      <c r="V2405" s="5">
        <v>3687.9836348150552</v>
      </c>
      <c r="W2405" s="6">
        <v>4.4374342636174577E-6</v>
      </c>
      <c r="X2405">
        <v>1</v>
      </c>
      <c r="Y2405" t="s">
        <v>7</v>
      </c>
      <c r="Z2405" t="s">
        <v>2</v>
      </c>
      <c r="AA2405">
        <v>0</v>
      </c>
      <c r="AB2405">
        <v>2152</v>
      </c>
      <c r="AC2405">
        <v>1</v>
      </c>
      <c r="AD2405" t="b">
        <v>1</v>
      </c>
    </row>
    <row r="2406" spans="1:30" x14ac:dyDescent="0.35">
      <c r="A2406" t="s">
        <v>2385</v>
      </c>
      <c r="D2406">
        <v>1000</v>
      </c>
      <c r="G2406">
        <v>253</v>
      </c>
      <c r="I2406">
        <v>677</v>
      </c>
      <c r="K2406">
        <v>14</v>
      </c>
      <c r="T2406">
        <v>1944</v>
      </c>
      <c r="U2406">
        <v>1944</v>
      </c>
      <c r="V2406" s="5">
        <v>1944.0057073753446</v>
      </c>
      <c r="W2406" s="6">
        <v>2.9358840475490124E-6</v>
      </c>
      <c r="X2406">
        <v>1</v>
      </c>
      <c r="Y2406" t="s">
        <v>10</v>
      </c>
      <c r="Z2406" t="s">
        <v>8</v>
      </c>
      <c r="AA2406">
        <v>0</v>
      </c>
      <c r="AB2406">
        <v>1253</v>
      </c>
      <c r="AC2406">
        <v>1</v>
      </c>
      <c r="AD2406" t="b">
        <v>1</v>
      </c>
    </row>
    <row r="2407" spans="1:30" x14ac:dyDescent="0.35">
      <c r="A2407" t="s">
        <v>2386</v>
      </c>
      <c r="J2407">
        <v>1695</v>
      </c>
      <c r="N2407">
        <v>736</v>
      </c>
      <c r="O2407">
        <v>807</v>
      </c>
      <c r="T2407">
        <v>3238</v>
      </c>
      <c r="U2407">
        <v>3238</v>
      </c>
      <c r="V2407" s="5">
        <v>3237.9950008304268</v>
      </c>
      <c r="W2407" s="6">
        <v>1.5439089844044406E-6</v>
      </c>
      <c r="X2407">
        <v>1</v>
      </c>
      <c r="Y2407" t="s">
        <v>9</v>
      </c>
      <c r="Z2407" t="s">
        <v>13</v>
      </c>
      <c r="AA2407">
        <v>0</v>
      </c>
      <c r="AB2407">
        <v>807</v>
      </c>
      <c r="AC2407">
        <v>1</v>
      </c>
      <c r="AD2407" t="b">
        <v>1</v>
      </c>
    </row>
    <row r="2408" spans="1:30" x14ac:dyDescent="0.35">
      <c r="A2408" t="s">
        <v>2387</v>
      </c>
      <c r="C2408">
        <v>569</v>
      </c>
      <c r="T2408">
        <v>569</v>
      </c>
      <c r="U2408">
        <v>569</v>
      </c>
      <c r="V2408" s="5">
        <v>569.00283751143218</v>
      </c>
      <c r="W2408" s="6">
        <v>4.986814203925886E-6</v>
      </c>
      <c r="X2408">
        <v>1</v>
      </c>
      <c r="Y2408" t="s">
        <v>2</v>
      </c>
      <c r="Z2408" t="s">
        <v>2</v>
      </c>
      <c r="AA2408">
        <v>1</v>
      </c>
      <c r="AB2408">
        <v>0</v>
      </c>
      <c r="AC2408">
        <v>1</v>
      </c>
      <c r="AD2408" t="b">
        <v>0</v>
      </c>
    </row>
    <row r="2409" spans="1:30" x14ac:dyDescent="0.35">
      <c r="A2409" t="s">
        <v>2388</v>
      </c>
      <c r="B2409">
        <v>1092</v>
      </c>
      <c r="C2409">
        <v>279</v>
      </c>
      <c r="T2409">
        <v>1371</v>
      </c>
      <c r="U2409">
        <v>1371</v>
      </c>
      <c r="V2409" s="5">
        <v>1396.0041778202014</v>
      </c>
      <c r="W2409" s="6">
        <v>1.7911248560333368E-2</v>
      </c>
      <c r="X2409">
        <v>1</v>
      </c>
      <c r="Y2409" t="s">
        <v>1</v>
      </c>
      <c r="Z2409" t="s">
        <v>2</v>
      </c>
      <c r="AA2409">
        <v>0</v>
      </c>
      <c r="AB2409">
        <v>0</v>
      </c>
      <c r="AC2409">
        <v>1</v>
      </c>
      <c r="AD2409" t="b">
        <v>1</v>
      </c>
    </row>
    <row r="2410" spans="1:30" x14ac:dyDescent="0.35">
      <c r="A2410" t="s">
        <v>2389</v>
      </c>
      <c r="H2410">
        <v>743</v>
      </c>
      <c r="K2410">
        <v>962</v>
      </c>
      <c r="L2410">
        <v>298</v>
      </c>
      <c r="M2410">
        <v>864</v>
      </c>
      <c r="T2410">
        <v>2867</v>
      </c>
      <c r="U2410">
        <v>2867</v>
      </c>
      <c r="V2410" s="5">
        <v>2867.0094845360823</v>
      </c>
      <c r="W2410" s="6">
        <v>3.3081634830340826E-6</v>
      </c>
      <c r="X2410">
        <v>1</v>
      </c>
      <c r="Y2410" t="s">
        <v>7</v>
      </c>
      <c r="Z2410" t="s">
        <v>11</v>
      </c>
      <c r="AA2410">
        <v>0</v>
      </c>
      <c r="AB2410">
        <v>1826</v>
      </c>
      <c r="AC2410">
        <v>1</v>
      </c>
      <c r="AD2410" t="b">
        <v>1</v>
      </c>
    </row>
    <row r="2411" spans="1:30" x14ac:dyDescent="0.35">
      <c r="A2411" t="s">
        <v>2390</v>
      </c>
      <c r="C2411">
        <v>498</v>
      </c>
      <c r="T2411">
        <v>498</v>
      </c>
      <c r="U2411">
        <v>498</v>
      </c>
      <c r="V2411" s="5">
        <v>498.0006249165188</v>
      </c>
      <c r="W2411" s="6">
        <v>1.254850872741619E-6</v>
      </c>
      <c r="X2411">
        <v>1</v>
      </c>
      <c r="Y2411" t="s">
        <v>2</v>
      </c>
      <c r="Z2411" t="s">
        <v>2</v>
      </c>
      <c r="AA2411">
        <v>1</v>
      </c>
      <c r="AB2411">
        <v>0</v>
      </c>
      <c r="AC2411">
        <v>1</v>
      </c>
      <c r="AD2411" t="b">
        <v>0</v>
      </c>
    </row>
    <row r="2412" spans="1:30" x14ac:dyDescent="0.35">
      <c r="A2412" t="s">
        <v>2391</v>
      </c>
      <c r="F2412">
        <v>597</v>
      </c>
      <c r="K2412">
        <v>560</v>
      </c>
      <c r="M2412">
        <v>590</v>
      </c>
      <c r="T2412">
        <v>1747</v>
      </c>
      <c r="U2412">
        <v>1747</v>
      </c>
      <c r="V2412" s="5">
        <v>1747.0034368781965</v>
      </c>
      <c r="W2412" s="6">
        <v>1.9672990469867819E-6</v>
      </c>
      <c r="X2412">
        <v>1</v>
      </c>
      <c r="Y2412" t="s">
        <v>10</v>
      </c>
      <c r="Z2412" t="s">
        <v>5</v>
      </c>
      <c r="AA2412">
        <v>0</v>
      </c>
      <c r="AB2412">
        <v>590</v>
      </c>
      <c r="AC2412">
        <v>1</v>
      </c>
      <c r="AD2412" t="b">
        <v>1</v>
      </c>
    </row>
    <row r="2413" spans="1:30" x14ac:dyDescent="0.35">
      <c r="A2413" t="s">
        <v>2392</v>
      </c>
      <c r="G2413">
        <v>248</v>
      </c>
      <c r="H2413">
        <v>1460</v>
      </c>
      <c r="N2413">
        <v>783</v>
      </c>
      <c r="P2413">
        <v>850</v>
      </c>
      <c r="T2413">
        <v>3341</v>
      </c>
      <c r="U2413">
        <v>3341</v>
      </c>
      <c r="V2413" s="5">
        <v>3341.0019419426121</v>
      </c>
      <c r="W2413" s="6">
        <v>5.8124558017802113E-7</v>
      </c>
      <c r="X2413">
        <v>1</v>
      </c>
      <c r="Y2413" t="s">
        <v>6</v>
      </c>
      <c r="Z2413" t="s">
        <v>13</v>
      </c>
      <c r="AA2413">
        <v>0</v>
      </c>
      <c r="AB2413">
        <v>2310</v>
      </c>
      <c r="AC2413">
        <v>1</v>
      </c>
      <c r="AD2413" t="b">
        <v>1</v>
      </c>
    </row>
    <row r="2414" spans="1:30" x14ac:dyDescent="0.35">
      <c r="A2414" t="s">
        <v>2393</v>
      </c>
      <c r="E2414">
        <v>459</v>
      </c>
      <c r="T2414">
        <v>459</v>
      </c>
      <c r="U2414">
        <v>459</v>
      </c>
      <c r="V2414" s="5">
        <v>459.00076679097975</v>
      </c>
      <c r="W2414" s="6">
        <v>1.6705657925457841E-6</v>
      </c>
      <c r="X2414">
        <v>1</v>
      </c>
      <c r="Y2414" t="s">
        <v>4</v>
      </c>
      <c r="Z2414" t="s">
        <v>4</v>
      </c>
      <c r="AA2414">
        <v>1</v>
      </c>
      <c r="AB2414">
        <v>0</v>
      </c>
      <c r="AC2414">
        <v>1</v>
      </c>
      <c r="AD2414" t="b">
        <v>0</v>
      </c>
    </row>
    <row r="2415" spans="1:30" x14ac:dyDescent="0.35">
      <c r="A2415" t="s">
        <v>2394</v>
      </c>
      <c r="H2415">
        <v>1256</v>
      </c>
      <c r="K2415">
        <v>710</v>
      </c>
      <c r="T2415">
        <v>1966</v>
      </c>
      <c r="U2415">
        <v>1966</v>
      </c>
      <c r="V2415" s="5">
        <v>1966.0048599253184</v>
      </c>
      <c r="W2415" s="6">
        <v>2.4719803178038172E-6</v>
      </c>
      <c r="X2415">
        <v>1</v>
      </c>
      <c r="Y2415" t="s">
        <v>10</v>
      </c>
      <c r="Z2415" t="s">
        <v>7</v>
      </c>
      <c r="AA2415">
        <v>0</v>
      </c>
      <c r="AB2415">
        <v>0</v>
      </c>
      <c r="AC2415">
        <v>1</v>
      </c>
      <c r="AD2415" t="b">
        <v>1</v>
      </c>
    </row>
    <row r="2416" spans="1:30" x14ac:dyDescent="0.35">
      <c r="A2416" t="s">
        <v>2395</v>
      </c>
      <c r="B2416">
        <v>1011</v>
      </c>
      <c r="C2416">
        <v>327</v>
      </c>
      <c r="T2416">
        <v>1338</v>
      </c>
      <c r="U2416">
        <v>1338</v>
      </c>
      <c r="V2416" s="5">
        <v>1353.0023603974857</v>
      </c>
      <c r="W2416" s="6">
        <v>1.1088199722784181E-2</v>
      </c>
      <c r="X2416">
        <v>1</v>
      </c>
      <c r="Y2416" t="s">
        <v>1</v>
      </c>
      <c r="Z2416" t="s">
        <v>2</v>
      </c>
      <c r="AA2416">
        <v>0</v>
      </c>
      <c r="AB2416">
        <v>0</v>
      </c>
      <c r="AC2416">
        <v>1</v>
      </c>
      <c r="AD2416" t="b">
        <v>1</v>
      </c>
    </row>
    <row r="2417" spans="1:30" x14ac:dyDescent="0.35">
      <c r="A2417" t="s">
        <v>2396</v>
      </c>
      <c r="N2417">
        <v>725</v>
      </c>
      <c r="P2417">
        <v>548</v>
      </c>
      <c r="T2417">
        <v>1273</v>
      </c>
      <c r="U2417">
        <v>1273</v>
      </c>
      <c r="V2417" s="5">
        <v>1272.995105581494</v>
      </c>
      <c r="W2417" s="6">
        <v>3.844805439153412E-6</v>
      </c>
      <c r="X2417">
        <v>1</v>
      </c>
      <c r="Y2417" t="s">
        <v>15</v>
      </c>
      <c r="Z2417" t="s">
        <v>13</v>
      </c>
      <c r="AA2417">
        <v>0</v>
      </c>
      <c r="AB2417">
        <v>0</v>
      </c>
      <c r="AC2417">
        <v>1</v>
      </c>
      <c r="AD2417" t="b">
        <v>1</v>
      </c>
    </row>
    <row r="2418" spans="1:30" x14ac:dyDescent="0.35">
      <c r="A2418" t="s">
        <v>2397</v>
      </c>
      <c r="B2418">
        <v>273</v>
      </c>
      <c r="D2418">
        <v>387</v>
      </c>
      <c r="G2418">
        <v>1562</v>
      </c>
      <c r="I2418">
        <v>720</v>
      </c>
      <c r="T2418">
        <v>2942</v>
      </c>
      <c r="U2418">
        <v>2942</v>
      </c>
      <c r="V2418" s="5">
        <v>2942.0148227649825</v>
      </c>
      <c r="W2418" s="6">
        <v>5.0383039771784716E-6</v>
      </c>
      <c r="X2418">
        <v>1</v>
      </c>
      <c r="Y2418" t="s">
        <v>1</v>
      </c>
      <c r="Z2418" t="s">
        <v>6</v>
      </c>
      <c r="AA2418">
        <v>0</v>
      </c>
      <c r="AB2418">
        <v>1107</v>
      </c>
      <c r="AC2418">
        <v>1</v>
      </c>
      <c r="AD2418" t="b">
        <v>1</v>
      </c>
    </row>
    <row r="2419" spans="1:30" x14ac:dyDescent="0.35">
      <c r="A2419" t="s">
        <v>2398</v>
      </c>
      <c r="C2419">
        <v>238</v>
      </c>
      <c r="D2419">
        <v>1318</v>
      </c>
      <c r="G2419">
        <v>834</v>
      </c>
      <c r="H2419">
        <v>1153</v>
      </c>
      <c r="N2419">
        <v>1209</v>
      </c>
      <c r="P2419">
        <v>779</v>
      </c>
      <c r="T2419">
        <v>5531</v>
      </c>
      <c r="U2419">
        <v>5531</v>
      </c>
      <c r="V2419" s="5">
        <v>5531.0335538101144</v>
      </c>
      <c r="W2419" s="6">
        <v>6.0664629472935814E-6</v>
      </c>
      <c r="X2419">
        <v>1</v>
      </c>
      <c r="Y2419" t="s">
        <v>13</v>
      </c>
      <c r="Z2419" t="s">
        <v>2</v>
      </c>
      <c r="AA2419">
        <v>0</v>
      </c>
      <c r="AB2419">
        <v>4084</v>
      </c>
      <c r="AC2419">
        <v>1</v>
      </c>
      <c r="AD2419" t="b">
        <v>1</v>
      </c>
    </row>
    <row r="2420" spans="1:30" x14ac:dyDescent="0.35">
      <c r="A2420" t="s">
        <v>2399</v>
      </c>
      <c r="E2420">
        <v>405</v>
      </c>
      <c r="F2420">
        <v>452</v>
      </c>
      <c r="T2420">
        <v>857</v>
      </c>
      <c r="U2420">
        <v>857</v>
      </c>
      <c r="V2420" s="5">
        <v>856.99924368770121</v>
      </c>
      <c r="W2420" s="6">
        <v>8.8251221265484579E-7</v>
      </c>
      <c r="X2420">
        <v>1</v>
      </c>
      <c r="Y2420" t="s">
        <v>5</v>
      </c>
      <c r="Z2420" t="s">
        <v>4</v>
      </c>
      <c r="AA2420">
        <v>0</v>
      </c>
      <c r="AB2420">
        <v>0</v>
      </c>
      <c r="AC2420">
        <v>1</v>
      </c>
      <c r="AD2420" t="b">
        <v>1</v>
      </c>
    </row>
    <row r="2421" spans="1:30" x14ac:dyDescent="0.35">
      <c r="A2421" t="s">
        <v>2400</v>
      </c>
      <c r="B2421">
        <v>1092</v>
      </c>
      <c r="C2421">
        <v>281</v>
      </c>
      <c r="T2421">
        <v>1373</v>
      </c>
      <c r="U2421">
        <v>1373</v>
      </c>
      <c r="V2421" s="5">
        <v>1423.0860078264357</v>
      </c>
      <c r="W2421" s="6">
        <v>3.5195348384413544E-2</v>
      </c>
      <c r="X2421">
        <v>1</v>
      </c>
      <c r="Y2421" t="s">
        <v>1</v>
      </c>
      <c r="Z2421" t="s">
        <v>2</v>
      </c>
      <c r="AA2421">
        <v>0</v>
      </c>
      <c r="AB2421">
        <v>0</v>
      </c>
      <c r="AC2421">
        <v>1</v>
      </c>
      <c r="AD2421" t="b">
        <v>1</v>
      </c>
    </row>
    <row r="2422" spans="1:30" x14ac:dyDescent="0.35">
      <c r="A2422" t="s">
        <v>2401</v>
      </c>
      <c r="G2422">
        <v>248</v>
      </c>
      <c r="H2422">
        <v>589</v>
      </c>
      <c r="T2422">
        <v>837</v>
      </c>
      <c r="U2422">
        <v>837</v>
      </c>
      <c r="V2422" s="5">
        <v>836.99830566762569</v>
      </c>
      <c r="W2422" s="6">
        <v>2.0242960622984984E-6</v>
      </c>
      <c r="X2422">
        <v>1</v>
      </c>
      <c r="Y2422" t="s">
        <v>6</v>
      </c>
      <c r="Z2422" t="s">
        <v>7</v>
      </c>
      <c r="AA2422">
        <v>0</v>
      </c>
      <c r="AB2422">
        <v>0</v>
      </c>
      <c r="AC2422">
        <v>1</v>
      </c>
      <c r="AD2422" t="b">
        <v>1</v>
      </c>
    </row>
    <row r="2423" spans="1:30" x14ac:dyDescent="0.35">
      <c r="A2423" t="s">
        <v>2402</v>
      </c>
      <c r="G2423">
        <v>1328</v>
      </c>
      <c r="H2423">
        <v>1037</v>
      </c>
      <c r="T2423">
        <v>2365</v>
      </c>
      <c r="U2423">
        <v>2365</v>
      </c>
      <c r="V2423" s="5">
        <v>2364.9718346477166</v>
      </c>
      <c r="W2423" s="6">
        <v>1.1909381697812216E-5</v>
      </c>
      <c r="X2423">
        <v>1</v>
      </c>
      <c r="Y2423" t="s">
        <v>7</v>
      </c>
      <c r="Z2423" t="s">
        <v>6</v>
      </c>
      <c r="AA2423">
        <v>0</v>
      </c>
      <c r="AB2423">
        <v>0</v>
      </c>
      <c r="AC2423">
        <v>1</v>
      </c>
      <c r="AD2423" t="b">
        <v>1</v>
      </c>
    </row>
    <row r="2424" spans="1:30" x14ac:dyDescent="0.35">
      <c r="A2424" t="s">
        <v>2403</v>
      </c>
      <c r="B2424">
        <v>475</v>
      </c>
      <c r="D2424">
        <v>523</v>
      </c>
      <c r="I2424">
        <v>660</v>
      </c>
      <c r="M2424">
        <v>202</v>
      </c>
      <c r="T2424">
        <v>1860</v>
      </c>
      <c r="U2424">
        <v>1860</v>
      </c>
      <c r="V2424" s="5">
        <v>1860.0135840788753</v>
      </c>
      <c r="W2424" s="6">
        <v>7.3032148751807014E-6</v>
      </c>
      <c r="X2424">
        <v>1</v>
      </c>
      <c r="Y2424" t="s">
        <v>1</v>
      </c>
      <c r="Z2424" t="s">
        <v>12</v>
      </c>
      <c r="AA2424">
        <v>0</v>
      </c>
      <c r="AB2424">
        <v>1183</v>
      </c>
      <c r="AC2424">
        <v>1</v>
      </c>
      <c r="AD2424" t="b">
        <v>1</v>
      </c>
    </row>
    <row r="2425" spans="1:30" x14ac:dyDescent="0.35">
      <c r="A2425" t="s">
        <v>2404</v>
      </c>
      <c r="D2425">
        <v>1064</v>
      </c>
      <c r="F2425">
        <v>461</v>
      </c>
      <c r="G2425">
        <v>961</v>
      </c>
      <c r="M2425">
        <v>298</v>
      </c>
      <c r="T2425">
        <v>2784</v>
      </c>
      <c r="U2425">
        <v>2784</v>
      </c>
      <c r="V2425" s="5">
        <v>2783.9836425894218</v>
      </c>
      <c r="W2425" s="6">
        <v>5.8755411949734213E-6</v>
      </c>
      <c r="X2425">
        <v>1</v>
      </c>
      <c r="Y2425" t="s">
        <v>5</v>
      </c>
      <c r="Z2425" t="s">
        <v>6</v>
      </c>
      <c r="AA2425">
        <v>0</v>
      </c>
      <c r="AB2425">
        <v>1362</v>
      </c>
      <c r="AC2425">
        <v>1</v>
      </c>
      <c r="AD2425" t="b">
        <v>1</v>
      </c>
    </row>
    <row r="2426" spans="1:30" x14ac:dyDescent="0.35">
      <c r="A2426" t="s">
        <v>2405</v>
      </c>
      <c r="B2426">
        <v>419</v>
      </c>
      <c r="I2426">
        <v>670</v>
      </c>
      <c r="T2426">
        <v>1089</v>
      </c>
      <c r="U2426">
        <v>1089</v>
      </c>
      <c r="V2426" s="5">
        <v>1089.0066643095154</v>
      </c>
      <c r="W2426" s="6">
        <v>6.1196223437234238E-6</v>
      </c>
      <c r="X2426">
        <v>1</v>
      </c>
      <c r="Y2426" t="s">
        <v>1</v>
      </c>
      <c r="Z2426" t="s">
        <v>8</v>
      </c>
      <c r="AA2426">
        <v>0</v>
      </c>
      <c r="AB2426">
        <v>0</v>
      </c>
      <c r="AC2426">
        <v>1</v>
      </c>
      <c r="AD2426" t="b">
        <v>1</v>
      </c>
    </row>
    <row r="2427" spans="1:30" x14ac:dyDescent="0.35">
      <c r="A2427" t="s">
        <v>2406</v>
      </c>
      <c r="D2427">
        <v>645</v>
      </c>
      <c r="G2427">
        <v>124</v>
      </c>
      <c r="T2427">
        <v>769</v>
      </c>
      <c r="U2427">
        <v>769</v>
      </c>
      <c r="V2427" s="5">
        <v>769.00103885468172</v>
      </c>
      <c r="W2427" s="6">
        <v>1.3509145361769084E-6</v>
      </c>
      <c r="X2427">
        <v>1</v>
      </c>
      <c r="Y2427" t="s">
        <v>6</v>
      </c>
      <c r="Z2427" t="s">
        <v>3</v>
      </c>
      <c r="AA2427">
        <v>0</v>
      </c>
      <c r="AB2427">
        <v>0</v>
      </c>
      <c r="AC2427">
        <v>1</v>
      </c>
      <c r="AD2427" t="b">
        <v>1</v>
      </c>
    </row>
    <row r="2428" spans="1:30" x14ac:dyDescent="0.35">
      <c r="A2428" t="s">
        <v>2407</v>
      </c>
      <c r="F2428">
        <v>91</v>
      </c>
      <c r="K2428">
        <v>560</v>
      </c>
      <c r="M2428">
        <v>590</v>
      </c>
      <c r="T2428">
        <v>1241</v>
      </c>
      <c r="U2428">
        <v>1241</v>
      </c>
      <c r="V2428" s="5">
        <v>1241.0067426750031</v>
      </c>
      <c r="W2428" s="6">
        <v>5.433229950540498E-6</v>
      </c>
      <c r="X2428">
        <v>1</v>
      </c>
      <c r="Y2428" t="s">
        <v>10</v>
      </c>
      <c r="Z2428" t="s">
        <v>5</v>
      </c>
      <c r="AA2428">
        <v>0</v>
      </c>
      <c r="AB2428">
        <v>590</v>
      </c>
      <c r="AC2428">
        <v>1</v>
      </c>
      <c r="AD2428" t="b">
        <v>1</v>
      </c>
    </row>
    <row r="2429" spans="1:30" x14ac:dyDescent="0.35">
      <c r="A2429" t="s">
        <v>2408</v>
      </c>
      <c r="G2429">
        <v>874</v>
      </c>
      <c r="T2429">
        <v>874</v>
      </c>
      <c r="U2429">
        <v>874</v>
      </c>
      <c r="V2429" s="5">
        <v>874.00644444181671</v>
      </c>
      <c r="W2429" s="6">
        <v>7.3734488546329521E-6</v>
      </c>
      <c r="X2429">
        <v>1</v>
      </c>
      <c r="Y2429" t="s">
        <v>6</v>
      </c>
      <c r="Z2429" t="s">
        <v>6</v>
      </c>
      <c r="AA2429">
        <v>1</v>
      </c>
      <c r="AB2429">
        <v>0</v>
      </c>
      <c r="AC2429">
        <v>1</v>
      </c>
      <c r="AD2429" t="b">
        <v>0</v>
      </c>
    </row>
    <row r="2430" spans="1:30" x14ac:dyDescent="0.35">
      <c r="A2430" t="s">
        <v>2409</v>
      </c>
      <c r="G2430">
        <v>462</v>
      </c>
      <c r="T2430">
        <v>462</v>
      </c>
      <c r="U2430">
        <v>462</v>
      </c>
      <c r="V2430" s="5">
        <v>462.00056948491527</v>
      </c>
      <c r="W2430" s="6">
        <v>1.2326498123358635E-6</v>
      </c>
      <c r="X2430">
        <v>1</v>
      </c>
      <c r="Y2430" t="s">
        <v>6</v>
      </c>
      <c r="Z2430" t="s">
        <v>6</v>
      </c>
      <c r="AA2430">
        <v>1</v>
      </c>
      <c r="AB2430">
        <v>0</v>
      </c>
      <c r="AC2430">
        <v>1</v>
      </c>
      <c r="AD2430" t="b">
        <v>0</v>
      </c>
    </row>
    <row r="2431" spans="1:30" x14ac:dyDescent="0.35">
      <c r="A2431" t="s">
        <v>2410</v>
      </c>
      <c r="G2431">
        <v>951</v>
      </c>
      <c r="T2431">
        <v>951</v>
      </c>
      <c r="U2431">
        <v>951</v>
      </c>
      <c r="V2431" s="5">
        <v>950.99754338077594</v>
      </c>
      <c r="W2431" s="6">
        <v>2.5832024921215643E-6</v>
      </c>
      <c r="X2431">
        <v>1</v>
      </c>
      <c r="Y2431" t="s">
        <v>6</v>
      </c>
      <c r="Z2431" t="s">
        <v>6</v>
      </c>
      <c r="AA2431">
        <v>1</v>
      </c>
      <c r="AB2431">
        <v>0</v>
      </c>
      <c r="AC2431">
        <v>1</v>
      </c>
      <c r="AD2431" t="b">
        <v>0</v>
      </c>
    </row>
    <row r="2432" spans="1:30" x14ac:dyDescent="0.35">
      <c r="A2432" t="s">
        <v>2411</v>
      </c>
      <c r="G2432">
        <v>934</v>
      </c>
      <c r="T2432">
        <v>934</v>
      </c>
      <c r="U2432">
        <v>934</v>
      </c>
      <c r="V2432" s="5">
        <v>934.00285017332135</v>
      </c>
      <c r="W2432" s="6">
        <v>3.0515681197546087E-6</v>
      </c>
      <c r="X2432">
        <v>1</v>
      </c>
      <c r="Y2432" t="s">
        <v>6</v>
      </c>
      <c r="Z2432" t="s">
        <v>6</v>
      </c>
      <c r="AA2432">
        <v>1</v>
      </c>
      <c r="AB2432">
        <v>0</v>
      </c>
      <c r="AC2432">
        <v>1</v>
      </c>
      <c r="AD2432" t="b">
        <v>0</v>
      </c>
    </row>
    <row r="2433" spans="1:30" x14ac:dyDescent="0.35">
      <c r="A2433" t="s">
        <v>2412</v>
      </c>
      <c r="H2433">
        <v>226</v>
      </c>
      <c r="K2433">
        <v>710</v>
      </c>
      <c r="T2433">
        <v>936</v>
      </c>
      <c r="U2433">
        <v>936</v>
      </c>
      <c r="V2433" s="5">
        <v>935.99857983742879</v>
      </c>
      <c r="W2433" s="6">
        <v>1.517270006386386E-6</v>
      </c>
      <c r="X2433">
        <v>1</v>
      </c>
      <c r="Y2433" t="s">
        <v>10</v>
      </c>
      <c r="Z2433" t="s">
        <v>7</v>
      </c>
      <c r="AA2433">
        <v>0</v>
      </c>
      <c r="AB2433">
        <v>0</v>
      </c>
      <c r="AC2433">
        <v>1</v>
      </c>
      <c r="AD2433" t="b">
        <v>1</v>
      </c>
    </row>
    <row r="2434" spans="1:30" x14ac:dyDescent="0.35">
      <c r="A2434" t="s">
        <v>2413</v>
      </c>
      <c r="C2434">
        <v>354</v>
      </c>
      <c r="E2434">
        <v>271</v>
      </c>
      <c r="F2434">
        <v>528</v>
      </c>
      <c r="T2434">
        <v>1153</v>
      </c>
      <c r="U2434">
        <v>1153</v>
      </c>
      <c r="V2434" s="5">
        <v>1179.2249080337012</v>
      </c>
      <c r="W2434" s="6">
        <v>2.2239106259576865E-2</v>
      </c>
      <c r="X2434">
        <v>1</v>
      </c>
      <c r="Y2434" t="s">
        <v>4</v>
      </c>
      <c r="Z2434" t="s">
        <v>2</v>
      </c>
      <c r="AA2434">
        <v>0</v>
      </c>
      <c r="AB2434">
        <v>528</v>
      </c>
      <c r="AC2434">
        <v>1</v>
      </c>
      <c r="AD2434" t="b">
        <v>1</v>
      </c>
    </row>
    <row r="2435" spans="1:30" x14ac:dyDescent="0.35">
      <c r="A2435" t="s">
        <v>2414</v>
      </c>
      <c r="K2435">
        <v>108</v>
      </c>
      <c r="M2435">
        <v>1089</v>
      </c>
      <c r="T2435">
        <v>1197</v>
      </c>
      <c r="U2435">
        <v>1197</v>
      </c>
      <c r="V2435" s="5">
        <v>1196.9987400384289</v>
      </c>
      <c r="W2435" s="6">
        <v>1.0526005825887111E-6</v>
      </c>
      <c r="X2435">
        <v>1</v>
      </c>
      <c r="Y2435" t="s">
        <v>10</v>
      </c>
      <c r="Z2435" t="s">
        <v>12</v>
      </c>
      <c r="AA2435">
        <v>0</v>
      </c>
      <c r="AB2435">
        <v>0</v>
      </c>
      <c r="AC2435">
        <v>1</v>
      </c>
      <c r="AD2435" t="b">
        <v>1</v>
      </c>
    </row>
    <row r="2436" spans="1:30" x14ac:dyDescent="0.35">
      <c r="A2436" t="s">
        <v>2415</v>
      </c>
      <c r="B2436">
        <v>639</v>
      </c>
      <c r="C2436">
        <v>268</v>
      </c>
      <c r="I2436">
        <v>561</v>
      </c>
      <c r="T2436">
        <v>1468</v>
      </c>
      <c r="U2436">
        <v>1468</v>
      </c>
      <c r="V2436" s="5">
        <v>1468.0020111437143</v>
      </c>
      <c r="W2436" s="6">
        <v>1.3699870293309714E-6</v>
      </c>
      <c r="X2436">
        <v>1</v>
      </c>
      <c r="Y2436" t="s">
        <v>1</v>
      </c>
      <c r="Z2436" t="s">
        <v>2</v>
      </c>
      <c r="AA2436">
        <v>0</v>
      </c>
      <c r="AB2436">
        <v>561</v>
      </c>
      <c r="AC2436">
        <v>1</v>
      </c>
      <c r="AD2436" t="b">
        <v>1</v>
      </c>
    </row>
    <row r="2437" spans="1:30" x14ac:dyDescent="0.35">
      <c r="A2437" t="s">
        <v>2416</v>
      </c>
      <c r="B2437">
        <v>1112</v>
      </c>
      <c r="I2437">
        <v>15</v>
      </c>
      <c r="T2437">
        <v>1127</v>
      </c>
      <c r="U2437">
        <v>1127</v>
      </c>
      <c r="V2437" s="5">
        <v>1126.9999051739464</v>
      </c>
      <c r="W2437" s="6">
        <v>8.4140249808199148E-8</v>
      </c>
      <c r="X2437">
        <v>1</v>
      </c>
      <c r="Y2437" t="s">
        <v>8</v>
      </c>
      <c r="Z2437" t="s">
        <v>1</v>
      </c>
      <c r="AA2437">
        <v>0</v>
      </c>
      <c r="AB2437">
        <v>0</v>
      </c>
      <c r="AC2437">
        <v>1</v>
      </c>
      <c r="AD2437" t="b">
        <v>1</v>
      </c>
    </row>
    <row r="2438" spans="1:30" x14ac:dyDescent="0.35">
      <c r="A2438" t="s">
        <v>2417</v>
      </c>
      <c r="G2438">
        <v>1218</v>
      </c>
      <c r="K2438">
        <v>358</v>
      </c>
      <c r="T2438">
        <v>1576</v>
      </c>
      <c r="U2438">
        <v>1576</v>
      </c>
      <c r="V2438" s="5">
        <v>1575.9979655855832</v>
      </c>
      <c r="W2438" s="6">
        <v>1.2908737582387393E-6</v>
      </c>
      <c r="X2438">
        <v>1</v>
      </c>
      <c r="Y2438" t="s">
        <v>10</v>
      </c>
      <c r="Z2438" t="s">
        <v>6</v>
      </c>
      <c r="AA2438">
        <v>0</v>
      </c>
      <c r="AB2438">
        <v>0</v>
      </c>
      <c r="AC2438">
        <v>1</v>
      </c>
      <c r="AD2438" t="b">
        <v>1</v>
      </c>
    </row>
    <row r="2439" spans="1:30" x14ac:dyDescent="0.35">
      <c r="A2439" t="s">
        <v>2418</v>
      </c>
      <c r="E2439">
        <v>687</v>
      </c>
      <c r="F2439">
        <v>80</v>
      </c>
      <c r="T2439">
        <v>767</v>
      </c>
      <c r="U2439">
        <v>767</v>
      </c>
      <c r="V2439" s="5">
        <v>758.58831299775375</v>
      </c>
      <c r="W2439" s="6">
        <v>1.1088606109689909E-2</v>
      </c>
      <c r="X2439">
        <v>1</v>
      </c>
      <c r="Y2439" t="s">
        <v>5</v>
      </c>
      <c r="Z2439" t="s">
        <v>4</v>
      </c>
      <c r="AA2439">
        <v>0</v>
      </c>
      <c r="AB2439">
        <v>0</v>
      </c>
      <c r="AC2439">
        <v>1</v>
      </c>
      <c r="AD2439" t="b">
        <v>1</v>
      </c>
    </row>
    <row r="2440" spans="1:30" x14ac:dyDescent="0.35">
      <c r="A2440" t="s">
        <v>2419</v>
      </c>
      <c r="C2440">
        <v>200</v>
      </c>
      <c r="D2440">
        <v>1276</v>
      </c>
      <c r="G2440">
        <v>559</v>
      </c>
      <c r="H2440">
        <v>1460</v>
      </c>
      <c r="N2440">
        <v>1197</v>
      </c>
      <c r="O2440">
        <v>546</v>
      </c>
      <c r="P2440">
        <v>850</v>
      </c>
      <c r="T2440">
        <v>6088</v>
      </c>
      <c r="U2440">
        <v>6088</v>
      </c>
      <c r="V2440" s="5">
        <v>6209.091588785047</v>
      </c>
      <c r="W2440" s="6">
        <v>1.9502303525972202E-2</v>
      </c>
      <c r="X2440">
        <v>1</v>
      </c>
      <c r="Y2440" t="s">
        <v>2</v>
      </c>
      <c r="Z2440" t="s">
        <v>14</v>
      </c>
      <c r="AA2440">
        <v>0</v>
      </c>
      <c r="AB2440">
        <v>5342</v>
      </c>
      <c r="AC2440">
        <v>1</v>
      </c>
      <c r="AD2440" t="b">
        <v>1</v>
      </c>
    </row>
    <row r="2441" spans="1:30" x14ac:dyDescent="0.35">
      <c r="A2441" t="s">
        <v>2420</v>
      </c>
      <c r="K2441">
        <v>560</v>
      </c>
      <c r="L2441">
        <v>773</v>
      </c>
      <c r="T2441">
        <v>1333</v>
      </c>
      <c r="U2441">
        <v>1333</v>
      </c>
      <c r="V2441" s="5">
        <v>1332.9939807121079</v>
      </c>
      <c r="W2441" s="6">
        <v>4.5156152084372127E-6</v>
      </c>
      <c r="X2441">
        <v>1</v>
      </c>
      <c r="Y2441" t="s">
        <v>10</v>
      </c>
      <c r="Z2441" t="s">
        <v>11</v>
      </c>
      <c r="AA2441">
        <v>0</v>
      </c>
      <c r="AB2441">
        <v>0</v>
      </c>
      <c r="AC2441">
        <v>1</v>
      </c>
      <c r="AD2441" t="b">
        <v>1</v>
      </c>
    </row>
    <row r="2442" spans="1:30" x14ac:dyDescent="0.35">
      <c r="A2442" t="s">
        <v>2421</v>
      </c>
      <c r="C2442">
        <v>569</v>
      </c>
      <c r="T2442">
        <v>569</v>
      </c>
      <c r="U2442">
        <v>569</v>
      </c>
      <c r="V2442" s="5">
        <v>569.00151938738304</v>
      </c>
      <c r="W2442" s="6">
        <v>2.6702694654965084E-6</v>
      </c>
      <c r="X2442">
        <v>1</v>
      </c>
      <c r="Y2442" t="s">
        <v>2</v>
      </c>
      <c r="Z2442" t="s">
        <v>2</v>
      </c>
      <c r="AA2442">
        <v>1</v>
      </c>
      <c r="AB2442">
        <v>0</v>
      </c>
      <c r="AC2442">
        <v>1</v>
      </c>
      <c r="AD2442" t="b">
        <v>0</v>
      </c>
    </row>
    <row r="2443" spans="1:30" x14ac:dyDescent="0.35">
      <c r="A2443" t="s">
        <v>2422</v>
      </c>
      <c r="H2443">
        <v>1087</v>
      </c>
      <c r="J2443">
        <v>504</v>
      </c>
      <c r="K2443">
        <v>875</v>
      </c>
      <c r="N2443">
        <v>1197</v>
      </c>
      <c r="O2443">
        <v>2382</v>
      </c>
      <c r="P2443">
        <v>850</v>
      </c>
      <c r="T2443">
        <v>6895</v>
      </c>
      <c r="U2443">
        <v>6895</v>
      </c>
      <c r="V2443" s="5">
        <v>6894.8914998394175</v>
      </c>
      <c r="W2443" s="6">
        <v>1.5736311526440552E-5</v>
      </c>
      <c r="X2443">
        <v>1</v>
      </c>
      <c r="Y2443" t="s">
        <v>10</v>
      </c>
      <c r="Z2443" t="s">
        <v>9</v>
      </c>
      <c r="AA2443">
        <v>0</v>
      </c>
      <c r="AB2443">
        <v>5516</v>
      </c>
      <c r="AC2443">
        <v>1</v>
      </c>
      <c r="AD2443" t="b">
        <v>1</v>
      </c>
    </row>
    <row r="2444" spans="1:30" x14ac:dyDescent="0.35">
      <c r="A2444" t="s">
        <v>2423</v>
      </c>
      <c r="B2444">
        <v>604</v>
      </c>
      <c r="D2444">
        <v>387</v>
      </c>
      <c r="G2444">
        <v>727</v>
      </c>
      <c r="I2444">
        <v>802</v>
      </c>
      <c r="K2444">
        <v>134</v>
      </c>
      <c r="T2444">
        <v>2654</v>
      </c>
      <c r="U2444">
        <v>2654</v>
      </c>
      <c r="V2444" s="5">
        <v>2654.0141476563012</v>
      </c>
      <c r="W2444" s="6">
        <v>5.3306634833657347E-6</v>
      </c>
      <c r="X2444">
        <v>1</v>
      </c>
      <c r="Y2444" t="s">
        <v>1</v>
      </c>
      <c r="Z2444" t="s">
        <v>10</v>
      </c>
      <c r="AA2444">
        <v>0</v>
      </c>
      <c r="AB2444">
        <v>1916</v>
      </c>
      <c r="AC2444">
        <v>1</v>
      </c>
      <c r="AD2444" t="b">
        <v>1</v>
      </c>
    </row>
    <row r="2445" spans="1:30" x14ac:dyDescent="0.35">
      <c r="A2445" t="s">
        <v>2424</v>
      </c>
      <c r="C2445">
        <v>581</v>
      </c>
      <c r="T2445">
        <v>581</v>
      </c>
      <c r="U2445">
        <v>581</v>
      </c>
      <c r="V2445" s="5">
        <v>581.00099462414801</v>
      </c>
      <c r="W2445" s="6">
        <v>1.711914707908508E-6</v>
      </c>
      <c r="X2445">
        <v>1</v>
      </c>
      <c r="Y2445" t="s">
        <v>2</v>
      </c>
      <c r="Z2445" t="s">
        <v>2</v>
      </c>
      <c r="AA2445">
        <v>1</v>
      </c>
      <c r="AB2445">
        <v>0</v>
      </c>
      <c r="AC2445">
        <v>1</v>
      </c>
      <c r="AD2445" t="b">
        <v>0</v>
      </c>
    </row>
    <row r="2446" spans="1:30" x14ac:dyDescent="0.35">
      <c r="A2446" t="s">
        <v>2425</v>
      </c>
      <c r="E2446">
        <v>542</v>
      </c>
      <c r="K2446">
        <v>560</v>
      </c>
      <c r="L2446">
        <v>1182</v>
      </c>
      <c r="T2446">
        <v>2284</v>
      </c>
      <c r="U2446">
        <v>2284</v>
      </c>
      <c r="V2446" s="5">
        <v>2284.0237296939931</v>
      </c>
      <c r="W2446" s="6">
        <v>1.0389425330663115E-5</v>
      </c>
      <c r="X2446">
        <v>1</v>
      </c>
      <c r="Y2446" t="s">
        <v>10</v>
      </c>
      <c r="Z2446" t="s">
        <v>4</v>
      </c>
      <c r="AA2446">
        <v>0</v>
      </c>
      <c r="AB2446">
        <v>1182</v>
      </c>
      <c r="AC2446">
        <v>1</v>
      </c>
      <c r="AD2446" t="b">
        <v>1</v>
      </c>
    </row>
    <row r="2447" spans="1:30" x14ac:dyDescent="0.35">
      <c r="A2447" t="s">
        <v>2426</v>
      </c>
      <c r="D2447">
        <v>493</v>
      </c>
      <c r="G2447">
        <v>554</v>
      </c>
      <c r="T2447">
        <v>1047</v>
      </c>
      <c r="U2447">
        <v>1047</v>
      </c>
      <c r="V2447" s="5">
        <v>1046.9933144882666</v>
      </c>
      <c r="W2447" s="6">
        <v>6.3854387997329483E-6</v>
      </c>
      <c r="X2447">
        <v>1</v>
      </c>
      <c r="Y2447" t="s">
        <v>6</v>
      </c>
      <c r="Z2447" t="s">
        <v>3</v>
      </c>
      <c r="AA2447">
        <v>0</v>
      </c>
      <c r="AB2447">
        <v>0</v>
      </c>
      <c r="AC2447">
        <v>1</v>
      </c>
      <c r="AD2447" t="b">
        <v>1</v>
      </c>
    </row>
    <row r="2448" spans="1:30" x14ac:dyDescent="0.35">
      <c r="A2448" t="s">
        <v>2427</v>
      </c>
      <c r="G2448">
        <v>1295</v>
      </c>
      <c r="T2448">
        <v>1295</v>
      </c>
      <c r="U2448">
        <v>1295</v>
      </c>
      <c r="V2448" s="5">
        <v>1295.0001073566118</v>
      </c>
      <c r="W2448" s="6">
        <v>8.290085166536967E-8</v>
      </c>
      <c r="X2448">
        <v>1</v>
      </c>
      <c r="Y2448" t="s">
        <v>6</v>
      </c>
      <c r="Z2448" t="s">
        <v>6</v>
      </c>
      <c r="AA2448">
        <v>1</v>
      </c>
      <c r="AB2448">
        <v>0</v>
      </c>
      <c r="AC2448">
        <v>1</v>
      </c>
      <c r="AD2448" t="b">
        <v>0</v>
      </c>
    </row>
    <row r="2449" spans="1:30" x14ac:dyDescent="0.35">
      <c r="A2449" t="s">
        <v>2428</v>
      </c>
      <c r="E2449">
        <v>218</v>
      </c>
      <c r="F2449">
        <v>651</v>
      </c>
      <c r="M2449">
        <v>324</v>
      </c>
      <c r="T2449">
        <v>1193</v>
      </c>
      <c r="U2449">
        <v>1193</v>
      </c>
      <c r="V2449" s="5">
        <v>1192.9996155181823</v>
      </c>
      <c r="W2449" s="6">
        <v>3.2228159398991174E-7</v>
      </c>
      <c r="X2449">
        <v>1</v>
      </c>
      <c r="Y2449" t="s">
        <v>4</v>
      </c>
      <c r="Z2449" t="s">
        <v>12</v>
      </c>
      <c r="AA2449">
        <v>0</v>
      </c>
      <c r="AB2449">
        <v>651</v>
      </c>
      <c r="AC2449">
        <v>1</v>
      </c>
      <c r="AD2449" t="b">
        <v>1</v>
      </c>
    </row>
    <row r="2450" spans="1:30" x14ac:dyDescent="0.35">
      <c r="A2450" t="s">
        <v>2429</v>
      </c>
      <c r="C2450">
        <v>744</v>
      </c>
      <c r="D2450">
        <v>1276</v>
      </c>
      <c r="G2450">
        <v>559</v>
      </c>
      <c r="H2450">
        <v>1183</v>
      </c>
      <c r="T2450">
        <v>3762</v>
      </c>
      <c r="U2450">
        <v>3762</v>
      </c>
      <c r="V2450" s="5">
        <v>3762.0206708481046</v>
      </c>
      <c r="W2450" s="6">
        <v>5.4946131117192213E-6</v>
      </c>
      <c r="X2450">
        <v>1</v>
      </c>
      <c r="Y2450" t="s">
        <v>2</v>
      </c>
      <c r="Z2450" t="s">
        <v>7</v>
      </c>
      <c r="AA2450">
        <v>0</v>
      </c>
      <c r="AB2450">
        <v>1835</v>
      </c>
      <c r="AC2450">
        <v>1</v>
      </c>
      <c r="AD2450" t="b">
        <v>1</v>
      </c>
    </row>
    <row r="2451" spans="1:30" x14ac:dyDescent="0.35">
      <c r="A2451" t="s">
        <v>2430</v>
      </c>
      <c r="F2451">
        <v>760</v>
      </c>
      <c r="H2451">
        <v>743</v>
      </c>
      <c r="K2451">
        <v>962</v>
      </c>
      <c r="M2451">
        <v>1085</v>
      </c>
      <c r="T2451">
        <v>3550</v>
      </c>
      <c r="U2451">
        <v>3550</v>
      </c>
      <c r="V2451" s="5">
        <v>3549.9986195818587</v>
      </c>
      <c r="W2451" s="6">
        <v>3.8885033183901433E-7</v>
      </c>
      <c r="X2451">
        <v>1</v>
      </c>
      <c r="Y2451" t="s">
        <v>7</v>
      </c>
      <c r="Z2451" t="s">
        <v>5</v>
      </c>
      <c r="AA2451">
        <v>0</v>
      </c>
      <c r="AB2451">
        <v>2047</v>
      </c>
      <c r="AC2451">
        <v>1</v>
      </c>
      <c r="AD2451" t="b">
        <v>1</v>
      </c>
    </row>
    <row r="2452" spans="1:30" x14ac:dyDescent="0.35">
      <c r="A2452" t="s">
        <v>2431</v>
      </c>
      <c r="B2452">
        <v>473</v>
      </c>
      <c r="C2452">
        <v>295</v>
      </c>
      <c r="I2452">
        <v>561</v>
      </c>
      <c r="T2452">
        <v>1329</v>
      </c>
      <c r="U2452">
        <v>1329</v>
      </c>
      <c r="V2452" s="5">
        <v>1329.000461209487</v>
      </c>
      <c r="W2452" s="6">
        <v>3.4703485846605733E-7</v>
      </c>
      <c r="X2452">
        <v>1</v>
      </c>
      <c r="Y2452" t="s">
        <v>1</v>
      </c>
      <c r="Z2452" t="s">
        <v>2</v>
      </c>
      <c r="AA2452">
        <v>0</v>
      </c>
      <c r="AB2452">
        <v>561</v>
      </c>
      <c r="AC2452">
        <v>1</v>
      </c>
      <c r="AD2452" t="b">
        <v>1</v>
      </c>
    </row>
    <row r="2453" spans="1:30" x14ac:dyDescent="0.35">
      <c r="A2453" t="s">
        <v>2432</v>
      </c>
      <c r="B2453">
        <v>540</v>
      </c>
      <c r="C2453">
        <v>389</v>
      </c>
      <c r="I2453">
        <v>561</v>
      </c>
      <c r="T2453">
        <v>1490</v>
      </c>
      <c r="U2453">
        <v>1490</v>
      </c>
      <c r="V2453" s="5">
        <v>1490.0218716163961</v>
      </c>
      <c r="W2453" s="6">
        <v>1.4678721710545668E-5</v>
      </c>
      <c r="X2453">
        <v>1</v>
      </c>
      <c r="Y2453" t="s">
        <v>1</v>
      </c>
      <c r="Z2453" t="s">
        <v>2</v>
      </c>
      <c r="AA2453">
        <v>0</v>
      </c>
      <c r="AB2453">
        <v>561</v>
      </c>
      <c r="AC2453">
        <v>1</v>
      </c>
      <c r="AD2453" t="b">
        <v>1</v>
      </c>
    </row>
    <row r="2454" spans="1:30" x14ac:dyDescent="0.35">
      <c r="A2454" t="s">
        <v>2433</v>
      </c>
      <c r="T2454">
        <v>0</v>
      </c>
      <c r="U2454">
        <v>0</v>
      </c>
      <c r="V2454" s="5">
        <v>1414.9996889773577</v>
      </c>
      <c r="W2454" s="6">
        <v>1</v>
      </c>
      <c r="X2454">
        <v>0</v>
      </c>
      <c r="Y2454" t="s">
        <v>3</v>
      </c>
      <c r="Z2454" t="s">
        <v>8</v>
      </c>
      <c r="AA2454">
        <v>0</v>
      </c>
      <c r="AB2454">
        <v>0</v>
      </c>
      <c r="AC2454">
        <v>1</v>
      </c>
      <c r="AD2454" t="b">
        <v>0</v>
      </c>
    </row>
    <row r="2455" spans="1:30" x14ac:dyDescent="0.35">
      <c r="A2455" t="s">
        <v>2434</v>
      </c>
      <c r="H2455">
        <v>974</v>
      </c>
      <c r="K2455">
        <v>875</v>
      </c>
      <c r="T2455">
        <v>1849</v>
      </c>
      <c r="U2455">
        <v>1849</v>
      </c>
      <c r="V2455" s="5">
        <v>1849.0056342127696</v>
      </c>
      <c r="W2455" s="6">
        <v>3.0471582483647455E-6</v>
      </c>
      <c r="X2455">
        <v>1</v>
      </c>
      <c r="Y2455" t="s">
        <v>10</v>
      </c>
      <c r="Z2455" t="s">
        <v>7</v>
      </c>
      <c r="AA2455">
        <v>0</v>
      </c>
      <c r="AB2455">
        <v>0</v>
      </c>
      <c r="AC2455">
        <v>1</v>
      </c>
      <c r="AD2455" t="b">
        <v>1</v>
      </c>
    </row>
    <row r="2456" spans="1:30" x14ac:dyDescent="0.35">
      <c r="A2456" t="s">
        <v>2435</v>
      </c>
      <c r="B2456">
        <v>375</v>
      </c>
      <c r="T2456">
        <v>375</v>
      </c>
      <c r="U2456">
        <v>375</v>
      </c>
      <c r="V2456" s="5">
        <v>375.00441337066565</v>
      </c>
      <c r="W2456" s="6">
        <v>1.176884993426192E-5</v>
      </c>
      <c r="X2456">
        <v>1</v>
      </c>
      <c r="Y2456" t="s">
        <v>1</v>
      </c>
      <c r="Z2456" t="s">
        <v>1</v>
      </c>
      <c r="AA2456">
        <v>1</v>
      </c>
      <c r="AB2456">
        <v>0</v>
      </c>
      <c r="AC2456">
        <v>1</v>
      </c>
      <c r="AD2456" t="b">
        <v>0</v>
      </c>
    </row>
    <row r="2457" spans="1:30" x14ac:dyDescent="0.35">
      <c r="A2457" t="s">
        <v>2436</v>
      </c>
      <c r="C2457">
        <v>339</v>
      </c>
      <c r="E2457">
        <v>708</v>
      </c>
      <c r="F2457">
        <v>420</v>
      </c>
      <c r="T2457">
        <v>1467</v>
      </c>
      <c r="U2457">
        <v>1467</v>
      </c>
      <c r="V2457" s="5">
        <v>1467.0003158338013</v>
      </c>
      <c r="W2457" s="6">
        <v>2.1529225175667068E-7</v>
      </c>
      <c r="X2457">
        <v>1</v>
      </c>
      <c r="Y2457" t="s">
        <v>4</v>
      </c>
      <c r="Z2457" t="s">
        <v>2</v>
      </c>
      <c r="AA2457">
        <v>0</v>
      </c>
      <c r="AB2457">
        <v>420</v>
      </c>
      <c r="AC2457">
        <v>1</v>
      </c>
      <c r="AD2457" t="b">
        <v>1</v>
      </c>
    </row>
    <row r="2458" spans="1:30" x14ac:dyDescent="0.35">
      <c r="A2458" t="s">
        <v>2437</v>
      </c>
      <c r="H2458">
        <v>710</v>
      </c>
      <c r="T2458">
        <v>710</v>
      </c>
      <c r="U2458">
        <v>710</v>
      </c>
      <c r="V2458" s="5">
        <v>710.00094776884828</v>
      </c>
      <c r="W2458" s="6">
        <v>1.3348839198818648E-6</v>
      </c>
      <c r="X2458">
        <v>1</v>
      </c>
      <c r="Y2458" t="s">
        <v>7</v>
      </c>
      <c r="Z2458" t="s">
        <v>7</v>
      </c>
      <c r="AA2458">
        <v>1</v>
      </c>
      <c r="AB2458">
        <v>0</v>
      </c>
      <c r="AC2458">
        <v>1</v>
      </c>
      <c r="AD2458" t="b">
        <v>0</v>
      </c>
    </row>
    <row r="2459" spans="1:30" x14ac:dyDescent="0.35">
      <c r="A2459" t="s">
        <v>2438</v>
      </c>
      <c r="J2459">
        <v>1222</v>
      </c>
      <c r="T2459">
        <v>1222</v>
      </c>
      <c r="U2459">
        <v>1222</v>
      </c>
      <c r="V2459" s="5">
        <v>1222.0027148931281</v>
      </c>
      <c r="W2459" s="6">
        <v>2.2216752016984629E-6</v>
      </c>
      <c r="X2459">
        <v>1</v>
      </c>
      <c r="Y2459" t="s">
        <v>9</v>
      </c>
      <c r="Z2459" t="s">
        <v>9</v>
      </c>
      <c r="AA2459">
        <v>1</v>
      </c>
      <c r="AB2459">
        <v>0</v>
      </c>
      <c r="AC2459">
        <v>1</v>
      </c>
      <c r="AD2459" t="b">
        <v>0</v>
      </c>
    </row>
    <row r="2460" spans="1:30" x14ac:dyDescent="0.35">
      <c r="A2460" t="s">
        <v>2439</v>
      </c>
      <c r="H2460">
        <v>1160</v>
      </c>
      <c r="K2460">
        <v>1044</v>
      </c>
      <c r="N2460">
        <v>1413</v>
      </c>
      <c r="P2460">
        <v>779</v>
      </c>
      <c r="T2460">
        <v>4396</v>
      </c>
      <c r="U2460">
        <v>4396</v>
      </c>
      <c r="V2460" s="5">
        <v>4395.9128408698652</v>
      </c>
      <c r="W2460" s="6">
        <v>1.9827310797523377E-5</v>
      </c>
      <c r="X2460">
        <v>1</v>
      </c>
      <c r="Y2460" t="s">
        <v>13</v>
      </c>
      <c r="Z2460" t="s">
        <v>10</v>
      </c>
      <c r="AA2460">
        <v>0</v>
      </c>
      <c r="AB2460">
        <v>1939</v>
      </c>
      <c r="AC2460">
        <v>1</v>
      </c>
      <c r="AD2460" t="b">
        <v>1</v>
      </c>
    </row>
    <row r="2461" spans="1:30" x14ac:dyDescent="0.35">
      <c r="A2461" t="s">
        <v>2440</v>
      </c>
      <c r="H2461">
        <v>1087</v>
      </c>
      <c r="K2461">
        <v>742</v>
      </c>
      <c r="N2461">
        <v>691</v>
      </c>
      <c r="P2461">
        <v>850</v>
      </c>
      <c r="T2461">
        <v>3370</v>
      </c>
      <c r="U2461">
        <v>3370</v>
      </c>
      <c r="V2461" s="5">
        <v>3370.0622394606157</v>
      </c>
      <c r="W2461" s="6">
        <v>1.8468341589350034E-5</v>
      </c>
      <c r="X2461">
        <v>1</v>
      </c>
      <c r="Y2461" t="s">
        <v>10</v>
      </c>
      <c r="Z2461" t="s">
        <v>13</v>
      </c>
      <c r="AA2461">
        <v>0</v>
      </c>
      <c r="AB2461">
        <v>1937</v>
      </c>
      <c r="AC2461">
        <v>1</v>
      </c>
      <c r="AD2461" t="b">
        <v>1</v>
      </c>
    </row>
    <row r="2462" spans="1:30" x14ac:dyDescent="0.35">
      <c r="A2462" t="s">
        <v>2441</v>
      </c>
      <c r="C2462">
        <v>389</v>
      </c>
      <c r="F2462">
        <v>200</v>
      </c>
      <c r="T2462">
        <v>589</v>
      </c>
      <c r="U2462">
        <v>589</v>
      </c>
      <c r="V2462" s="5">
        <v>589.00113385826774</v>
      </c>
      <c r="W2462" s="6">
        <v>1.925052775888576E-6</v>
      </c>
      <c r="X2462">
        <v>1</v>
      </c>
      <c r="Y2462" t="s">
        <v>2</v>
      </c>
      <c r="Z2462" t="s">
        <v>5</v>
      </c>
      <c r="AA2462">
        <v>0</v>
      </c>
      <c r="AB2462">
        <v>0</v>
      </c>
      <c r="AC2462">
        <v>1</v>
      </c>
      <c r="AD2462" t="b">
        <v>1</v>
      </c>
    </row>
    <row r="2463" spans="1:30" x14ac:dyDescent="0.35">
      <c r="A2463" t="s">
        <v>2442</v>
      </c>
      <c r="F2463">
        <v>651</v>
      </c>
      <c r="T2463">
        <v>651</v>
      </c>
      <c r="U2463">
        <v>651</v>
      </c>
      <c r="V2463" s="5">
        <v>650.99777721218288</v>
      </c>
      <c r="W2463" s="6">
        <v>3.4144322683200938E-6</v>
      </c>
      <c r="X2463">
        <v>1</v>
      </c>
      <c r="Y2463" t="s">
        <v>5</v>
      </c>
      <c r="Z2463" t="s">
        <v>5</v>
      </c>
      <c r="AA2463">
        <v>1</v>
      </c>
      <c r="AB2463">
        <v>0</v>
      </c>
      <c r="AC2463">
        <v>1</v>
      </c>
      <c r="AD2463" t="b">
        <v>0</v>
      </c>
    </row>
    <row r="2464" spans="1:30" x14ac:dyDescent="0.35">
      <c r="A2464" t="s">
        <v>2443</v>
      </c>
      <c r="B2464">
        <v>475</v>
      </c>
      <c r="C2464">
        <v>500</v>
      </c>
      <c r="E2464">
        <v>311</v>
      </c>
      <c r="F2464">
        <v>522</v>
      </c>
      <c r="I2464">
        <v>561</v>
      </c>
      <c r="T2464">
        <v>2369</v>
      </c>
      <c r="U2464">
        <v>2369</v>
      </c>
      <c r="V2464" s="5">
        <v>2360.4621161663717</v>
      </c>
      <c r="W2464" s="6">
        <v>3.6170391277004013E-3</v>
      </c>
      <c r="X2464">
        <v>1</v>
      </c>
      <c r="Y2464" t="s">
        <v>1</v>
      </c>
      <c r="Z2464" t="s">
        <v>4</v>
      </c>
      <c r="AA2464">
        <v>0</v>
      </c>
      <c r="AB2464">
        <v>1583</v>
      </c>
      <c r="AC2464">
        <v>1</v>
      </c>
      <c r="AD2464" t="b">
        <v>1</v>
      </c>
    </row>
    <row r="2465" spans="1:30" x14ac:dyDescent="0.35">
      <c r="A2465" t="s">
        <v>2444</v>
      </c>
      <c r="J2465">
        <v>797</v>
      </c>
      <c r="T2465">
        <v>797</v>
      </c>
      <c r="U2465">
        <v>797</v>
      </c>
      <c r="V2465" s="5">
        <v>797.00510689076305</v>
      </c>
      <c r="W2465" s="6">
        <v>6.4076010541110681E-6</v>
      </c>
      <c r="X2465">
        <v>1</v>
      </c>
      <c r="Y2465" t="s">
        <v>9</v>
      </c>
      <c r="Z2465" t="s">
        <v>9</v>
      </c>
      <c r="AA2465">
        <v>1</v>
      </c>
      <c r="AB2465">
        <v>0</v>
      </c>
      <c r="AC2465">
        <v>1</v>
      </c>
      <c r="AD2465" t="b">
        <v>0</v>
      </c>
    </row>
    <row r="2466" spans="1:30" x14ac:dyDescent="0.35">
      <c r="A2466" t="s">
        <v>2445</v>
      </c>
      <c r="G2466">
        <v>1142</v>
      </c>
      <c r="H2466">
        <v>736</v>
      </c>
      <c r="T2466">
        <v>1878</v>
      </c>
      <c r="U2466">
        <v>1878</v>
      </c>
      <c r="V2466" s="5">
        <v>1878.0108669268257</v>
      </c>
      <c r="W2466" s="6">
        <v>5.7864025267536859E-6</v>
      </c>
      <c r="X2466">
        <v>1</v>
      </c>
      <c r="Y2466" t="s">
        <v>7</v>
      </c>
      <c r="Z2466" t="s">
        <v>6</v>
      </c>
      <c r="AA2466">
        <v>0</v>
      </c>
      <c r="AB2466">
        <v>0</v>
      </c>
      <c r="AC2466">
        <v>1</v>
      </c>
      <c r="AD2466" t="b">
        <v>1</v>
      </c>
    </row>
    <row r="2467" spans="1:30" x14ac:dyDescent="0.35">
      <c r="A2467" t="s">
        <v>2446</v>
      </c>
      <c r="B2467">
        <v>273</v>
      </c>
      <c r="C2467">
        <v>61</v>
      </c>
      <c r="T2467">
        <v>334</v>
      </c>
      <c r="U2467">
        <v>334</v>
      </c>
      <c r="V2467" s="5">
        <v>755.00301437940448</v>
      </c>
      <c r="W2467" s="6">
        <v>0.55761766027577986</v>
      </c>
      <c r="X2467">
        <v>0</v>
      </c>
      <c r="Y2467" t="s">
        <v>1</v>
      </c>
      <c r="Z2467" t="s">
        <v>2</v>
      </c>
      <c r="AA2467">
        <v>0</v>
      </c>
      <c r="AB2467">
        <v>0</v>
      </c>
      <c r="AC2467">
        <v>1</v>
      </c>
      <c r="AD2467" t="b">
        <v>0</v>
      </c>
    </row>
    <row r="2468" spans="1:30" x14ac:dyDescent="0.35">
      <c r="A2468" t="s">
        <v>2447</v>
      </c>
      <c r="B2468">
        <v>671</v>
      </c>
      <c r="C2468">
        <v>268</v>
      </c>
      <c r="I2468">
        <v>987</v>
      </c>
      <c r="T2468">
        <v>1926</v>
      </c>
      <c r="U2468">
        <v>1926</v>
      </c>
      <c r="V2468" s="5">
        <v>1925.9859624532789</v>
      </c>
      <c r="W2468" s="6">
        <v>7.2884989790763265E-6</v>
      </c>
      <c r="X2468">
        <v>1</v>
      </c>
      <c r="Y2468" t="s">
        <v>1</v>
      </c>
      <c r="Z2468" t="s">
        <v>2</v>
      </c>
      <c r="AA2468">
        <v>0</v>
      </c>
      <c r="AB2468">
        <v>987</v>
      </c>
      <c r="AC2468">
        <v>1</v>
      </c>
      <c r="AD2468" t="b">
        <v>1</v>
      </c>
    </row>
    <row r="2469" spans="1:30" x14ac:dyDescent="0.35">
      <c r="A2469" t="s">
        <v>2448</v>
      </c>
      <c r="J2469">
        <v>524</v>
      </c>
      <c r="T2469">
        <v>524</v>
      </c>
      <c r="U2469">
        <v>524</v>
      </c>
      <c r="V2469" s="5">
        <v>524.00057858316552</v>
      </c>
      <c r="W2469" s="6">
        <v>1.1041651272307843E-6</v>
      </c>
      <c r="X2469">
        <v>1</v>
      </c>
      <c r="Y2469" t="s">
        <v>9</v>
      </c>
      <c r="Z2469" t="s">
        <v>9</v>
      </c>
      <c r="AA2469">
        <v>1</v>
      </c>
      <c r="AB2469">
        <v>0</v>
      </c>
      <c r="AC2469">
        <v>1</v>
      </c>
      <c r="AD2469" t="b">
        <v>0</v>
      </c>
    </row>
    <row r="2470" spans="1:30" x14ac:dyDescent="0.35">
      <c r="A2470" t="s">
        <v>2449</v>
      </c>
      <c r="C2470">
        <v>298</v>
      </c>
      <c r="D2470">
        <v>382</v>
      </c>
      <c r="T2470">
        <v>680</v>
      </c>
      <c r="U2470">
        <v>680</v>
      </c>
      <c r="V2470" s="5">
        <v>800.99808817126961</v>
      </c>
      <c r="W2470" s="6">
        <v>0.15105914727901046</v>
      </c>
      <c r="X2470">
        <v>0</v>
      </c>
      <c r="Y2470" t="s">
        <v>3</v>
      </c>
      <c r="Z2470" t="s">
        <v>2</v>
      </c>
      <c r="AA2470">
        <v>0</v>
      </c>
      <c r="AB2470">
        <v>0</v>
      </c>
      <c r="AC2470">
        <v>1</v>
      </c>
      <c r="AD2470" t="b">
        <v>0</v>
      </c>
    </row>
    <row r="2471" spans="1:30" x14ac:dyDescent="0.35">
      <c r="A2471" t="s">
        <v>2450</v>
      </c>
      <c r="E2471">
        <v>864</v>
      </c>
      <c r="L2471">
        <v>400</v>
      </c>
      <c r="T2471">
        <v>1264</v>
      </c>
      <c r="U2471">
        <v>1264</v>
      </c>
      <c r="V2471" s="5">
        <v>1263.9971872017682</v>
      </c>
      <c r="W2471" s="6">
        <v>2.2253200088765489E-6</v>
      </c>
      <c r="X2471">
        <v>1</v>
      </c>
      <c r="Y2471" t="s">
        <v>11</v>
      </c>
      <c r="Z2471" t="s">
        <v>4</v>
      </c>
      <c r="AA2471">
        <v>0</v>
      </c>
      <c r="AB2471">
        <v>0</v>
      </c>
      <c r="AC2471">
        <v>1</v>
      </c>
      <c r="AD2471" t="b">
        <v>1</v>
      </c>
    </row>
    <row r="2472" spans="1:30" x14ac:dyDescent="0.35">
      <c r="A2472" t="s">
        <v>2451</v>
      </c>
      <c r="E2472">
        <v>218</v>
      </c>
      <c r="F2472">
        <v>678</v>
      </c>
      <c r="T2472">
        <v>896</v>
      </c>
      <c r="U2472">
        <v>896</v>
      </c>
      <c r="V2472" s="5">
        <v>896.00104764329217</v>
      </c>
      <c r="W2472" s="6">
        <v>1.1692433785912885E-6</v>
      </c>
      <c r="X2472">
        <v>1</v>
      </c>
      <c r="Y2472" t="s">
        <v>4</v>
      </c>
      <c r="Z2472" t="s">
        <v>5</v>
      </c>
      <c r="AA2472">
        <v>0</v>
      </c>
      <c r="AB2472">
        <v>0</v>
      </c>
      <c r="AC2472">
        <v>1</v>
      </c>
      <c r="AD2472" t="b">
        <v>1</v>
      </c>
    </row>
    <row r="2473" spans="1:30" x14ac:dyDescent="0.35">
      <c r="A2473" t="s">
        <v>2452</v>
      </c>
      <c r="B2473">
        <v>1314</v>
      </c>
      <c r="C2473">
        <v>535</v>
      </c>
      <c r="T2473">
        <v>1849</v>
      </c>
      <c r="U2473">
        <v>1849</v>
      </c>
      <c r="V2473" s="5">
        <v>1848.9862068965517</v>
      </c>
      <c r="W2473" s="6">
        <v>7.4598195469668547E-6</v>
      </c>
      <c r="X2473">
        <v>1</v>
      </c>
      <c r="Y2473" t="s">
        <v>1</v>
      </c>
      <c r="Z2473" t="s">
        <v>2</v>
      </c>
      <c r="AA2473">
        <v>0</v>
      </c>
      <c r="AB2473">
        <v>0</v>
      </c>
      <c r="AC2473">
        <v>1</v>
      </c>
      <c r="AD2473" t="b">
        <v>1</v>
      </c>
    </row>
    <row r="2474" spans="1:30" x14ac:dyDescent="0.35">
      <c r="A2474" t="s">
        <v>2453</v>
      </c>
      <c r="G2474">
        <v>138</v>
      </c>
      <c r="K2474">
        <v>672</v>
      </c>
      <c r="T2474">
        <v>810</v>
      </c>
      <c r="U2474">
        <v>810</v>
      </c>
      <c r="V2474" s="5">
        <v>810.00105911461583</v>
      </c>
      <c r="W2474" s="6">
        <v>1.3075471987472712E-6</v>
      </c>
      <c r="X2474">
        <v>1</v>
      </c>
      <c r="Y2474" t="s">
        <v>10</v>
      </c>
      <c r="Z2474" t="s">
        <v>6</v>
      </c>
      <c r="AA2474">
        <v>0</v>
      </c>
      <c r="AB2474">
        <v>0</v>
      </c>
      <c r="AC2474">
        <v>1</v>
      </c>
      <c r="AD2474" t="b">
        <v>1</v>
      </c>
    </row>
    <row r="2475" spans="1:30" x14ac:dyDescent="0.35">
      <c r="A2475" t="s">
        <v>2454</v>
      </c>
      <c r="H2475">
        <v>176</v>
      </c>
      <c r="T2475">
        <v>176</v>
      </c>
      <c r="U2475">
        <v>176</v>
      </c>
      <c r="V2475" s="5">
        <v>175.99978259161753</v>
      </c>
      <c r="W2475" s="6">
        <v>1.2352764262947163E-6</v>
      </c>
      <c r="X2475">
        <v>1</v>
      </c>
      <c r="Y2475" t="s">
        <v>7</v>
      </c>
      <c r="Z2475" t="s">
        <v>7</v>
      </c>
      <c r="AA2475">
        <v>1</v>
      </c>
      <c r="AB2475">
        <v>0</v>
      </c>
      <c r="AC2475">
        <v>1</v>
      </c>
      <c r="AD2475" t="b">
        <v>0</v>
      </c>
    </row>
    <row r="2476" spans="1:30" x14ac:dyDescent="0.35">
      <c r="A2476" t="s">
        <v>2455</v>
      </c>
      <c r="B2476">
        <v>571</v>
      </c>
      <c r="C2476">
        <v>283</v>
      </c>
      <c r="I2476">
        <v>561</v>
      </c>
      <c r="T2476">
        <v>1415</v>
      </c>
      <c r="U2476">
        <v>1415</v>
      </c>
      <c r="V2476" s="5">
        <v>1531.3215909473613</v>
      </c>
      <c r="W2476" s="6">
        <v>7.5961569166799414E-2</v>
      </c>
      <c r="X2476">
        <v>1</v>
      </c>
      <c r="Y2476" t="s">
        <v>1</v>
      </c>
      <c r="Z2476" t="s">
        <v>2</v>
      </c>
      <c r="AA2476">
        <v>0</v>
      </c>
      <c r="AB2476">
        <v>561</v>
      </c>
      <c r="AC2476">
        <v>1</v>
      </c>
      <c r="AD2476" t="b">
        <v>1</v>
      </c>
    </row>
    <row r="2477" spans="1:30" x14ac:dyDescent="0.35">
      <c r="A2477" t="s">
        <v>2456</v>
      </c>
      <c r="D2477">
        <v>907</v>
      </c>
      <c r="G2477">
        <v>124</v>
      </c>
      <c r="T2477">
        <v>1031</v>
      </c>
      <c r="U2477">
        <v>1031</v>
      </c>
      <c r="V2477" s="5">
        <v>1031.003057130843</v>
      </c>
      <c r="W2477" s="6">
        <v>2.9652005606050186E-6</v>
      </c>
      <c r="X2477">
        <v>1</v>
      </c>
      <c r="Y2477" t="s">
        <v>6</v>
      </c>
      <c r="Z2477" t="s">
        <v>3</v>
      </c>
      <c r="AA2477">
        <v>0</v>
      </c>
      <c r="AB2477">
        <v>0</v>
      </c>
      <c r="AC2477">
        <v>1</v>
      </c>
      <c r="AD2477" t="b">
        <v>1</v>
      </c>
    </row>
    <row r="2478" spans="1:30" x14ac:dyDescent="0.35">
      <c r="A2478" t="s">
        <v>2457</v>
      </c>
      <c r="G2478">
        <v>997</v>
      </c>
      <c r="T2478">
        <v>997</v>
      </c>
      <c r="U2478">
        <v>997</v>
      </c>
      <c r="V2478" s="5">
        <v>997.00253586767792</v>
      </c>
      <c r="W2478" s="6">
        <v>2.5434917030713934E-6</v>
      </c>
      <c r="X2478">
        <v>1</v>
      </c>
      <c r="Y2478" t="s">
        <v>6</v>
      </c>
      <c r="Z2478" t="s">
        <v>6</v>
      </c>
      <c r="AA2478">
        <v>1</v>
      </c>
      <c r="AB2478">
        <v>0</v>
      </c>
      <c r="AC2478">
        <v>1</v>
      </c>
      <c r="AD2478" t="b">
        <v>0</v>
      </c>
    </row>
    <row r="2479" spans="1:30" x14ac:dyDescent="0.35">
      <c r="A2479" t="s">
        <v>2458</v>
      </c>
      <c r="C2479">
        <v>451</v>
      </c>
      <c r="F2479">
        <v>552</v>
      </c>
      <c r="K2479">
        <v>247</v>
      </c>
      <c r="M2479">
        <v>1312</v>
      </c>
      <c r="T2479">
        <v>2562</v>
      </c>
      <c r="U2479">
        <v>2562</v>
      </c>
      <c r="V2479" s="5">
        <v>2599.0122466216217</v>
      </c>
      <c r="W2479" s="6">
        <v>1.4240889657112153E-2</v>
      </c>
      <c r="X2479">
        <v>1</v>
      </c>
      <c r="Y2479" t="s">
        <v>2</v>
      </c>
      <c r="Z2479" t="s">
        <v>10</v>
      </c>
      <c r="AA2479">
        <v>0</v>
      </c>
      <c r="AB2479">
        <v>1864</v>
      </c>
      <c r="AC2479">
        <v>1</v>
      </c>
      <c r="AD2479" t="b">
        <v>1</v>
      </c>
    </row>
    <row r="2480" spans="1:30" x14ac:dyDescent="0.35">
      <c r="A2480" t="s">
        <v>2459</v>
      </c>
      <c r="T2480">
        <v>0</v>
      </c>
      <c r="U2480">
        <v>0</v>
      </c>
      <c r="V2480" s="5">
        <v>3247</v>
      </c>
      <c r="W2480" s="6">
        <v>1</v>
      </c>
      <c r="X2480">
        <v>0</v>
      </c>
      <c r="Y2480" t="s">
        <v>6</v>
      </c>
      <c r="Z2480" t="s">
        <v>1</v>
      </c>
      <c r="AA2480">
        <v>0</v>
      </c>
      <c r="AB2480">
        <v>0</v>
      </c>
      <c r="AC2480">
        <v>1</v>
      </c>
      <c r="AD2480" t="b">
        <v>0</v>
      </c>
    </row>
    <row r="2481" spans="1:30" x14ac:dyDescent="0.35">
      <c r="A2481" t="s">
        <v>2460</v>
      </c>
      <c r="G2481">
        <v>636</v>
      </c>
      <c r="H2481">
        <v>1037</v>
      </c>
      <c r="T2481">
        <v>1673</v>
      </c>
      <c r="U2481">
        <v>1673</v>
      </c>
      <c r="V2481" s="5">
        <v>1673.02102071234</v>
      </c>
      <c r="W2481" s="6">
        <v>1.2564523744646148E-5</v>
      </c>
      <c r="X2481">
        <v>1</v>
      </c>
      <c r="Y2481" t="s">
        <v>7</v>
      </c>
      <c r="Z2481" t="s">
        <v>6</v>
      </c>
      <c r="AA2481">
        <v>0</v>
      </c>
      <c r="AB2481">
        <v>0</v>
      </c>
      <c r="AC2481">
        <v>1</v>
      </c>
      <c r="AD2481" t="b">
        <v>1</v>
      </c>
    </row>
    <row r="2482" spans="1:30" x14ac:dyDescent="0.35">
      <c r="A2482" t="s">
        <v>2461</v>
      </c>
      <c r="D2482">
        <v>519</v>
      </c>
      <c r="G2482">
        <v>177</v>
      </c>
      <c r="T2482">
        <v>696</v>
      </c>
      <c r="U2482">
        <v>696</v>
      </c>
      <c r="V2482" s="5">
        <v>696.00140314995269</v>
      </c>
      <c r="W2482" s="6">
        <v>2.0160159826449826E-6</v>
      </c>
      <c r="X2482">
        <v>1</v>
      </c>
      <c r="Y2482" t="s">
        <v>6</v>
      </c>
      <c r="Z2482" t="s">
        <v>3</v>
      </c>
      <c r="AA2482">
        <v>0</v>
      </c>
      <c r="AB2482">
        <v>0</v>
      </c>
      <c r="AC2482">
        <v>1</v>
      </c>
      <c r="AD2482" t="b">
        <v>1</v>
      </c>
    </row>
    <row r="2483" spans="1:30" x14ac:dyDescent="0.35">
      <c r="A2483" t="s">
        <v>2462</v>
      </c>
      <c r="B2483">
        <v>549</v>
      </c>
      <c r="C2483">
        <v>326</v>
      </c>
      <c r="I2483">
        <v>561</v>
      </c>
      <c r="T2483">
        <v>1436</v>
      </c>
      <c r="U2483">
        <v>1436</v>
      </c>
      <c r="V2483" s="5">
        <v>1436.011605725919</v>
      </c>
      <c r="W2483" s="6">
        <v>8.0819165198590633E-6</v>
      </c>
      <c r="X2483">
        <v>1</v>
      </c>
      <c r="Y2483" t="s">
        <v>1</v>
      </c>
      <c r="Z2483" t="s">
        <v>2</v>
      </c>
      <c r="AA2483">
        <v>0</v>
      </c>
      <c r="AB2483">
        <v>561</v>
      </c>
      <c r="AC2483">
        <v>1</v>
      </c>
      <c r="AD2483" t="b">
        <v>1</v>
      </c>
    </row>
    <row r="2484" spans="1:30" x14ac:dyDescent="0.35">
      <c r="A2484" t="s">
        <v>2463</v>
      </c>
      <c r="E2484">
        <v>687</v>
      </c>
      <c r="F2484">
        <v>452</v>
      </c>
      <c r="T2484">
        <v>1139</v>
      </c>
      <c r="U2484">
        <v>1139</v>
      </c>
      <c r="V2484" s="5">
        <v>1138.9879775655265</v>
      </c>
      <c r="W2484" s="6">
        <v>1.0555365561594372E-5</v>
      </c>
      <c r="X2484">
        <v>1</v>
      </c>
      <c r="Y2484" t="s">
        <v>5</v>
      </c>
      <c r="Z2484" t="s">
        <v>4</v>
      </c>
      <c r="AA2484">
        <v>0</v>
      </c>
      <c r="AB2484">
        <v>0</v>
      </c>
      <c r="AC2484">
        <v>1</v>
      </c>
      <c r="AD2484" t="b">
        <v>1</v>
      </c>
    </row>
    <row r="2485" spans="1:30" x14ac:dyDescent="0.35">
      <c r="A2485" t="s">
        <v>2464</v>
      </c>
      <c r="C2485">
        <v>542</v>
      </c>
      <c r="T2485">
        <v>542</v>
      </c>
      <c r="U2485">
        <v>542</v>
      </c>
      <c r="V2485" s="5">
        <v>542.00110801207347</v>
      </c>
      <c r="W2485" s="6">
        <v>2.0442985394202134E-6</v>
      </c>
      <c r="X2485">
        <v>1</v>
      </c>
      <c r="Y2485" t="s">
        <v>2</v>
      </c>
      <c r="Z2485" t="s">
        <v>2</v>
      </c>
      <c r="AA2485">
        <v>1</v>
      </c>
      <c r="AB2485">
        <v>0</v>
      </c>
      <c r="AC2485">
        <v>1</v>
      </c>
      <c r="AD2485" t="b">
        <v>0</v>
      </c>
    </row>
    <row r="2486" spans="1:30" x14ac:dyDescent="0.35">
      <c r="A2486" t="s">
        <v>2465</v>
      </c>
      <c r="B2486">
        <v>496</v>
      </c>
      <c r="C2486">
        <v>234</v>
      </c>
      <c r="I2486">
        <v>561</v>
      </c>
      <c r="T2486">
        <v>1291</v>
      </c>
      <c r="U2486">
        <v>1291</v>
      </c>
      <c r="V2486" s="5">
        <v>1291.0007597562935</v>
      </c>
      <c r="W2486" s="6">
        <v>5.8850181750651944E-7</v>
      </c>
      <c r="X2486">
        <v>1</v>
      </c>
      <c r="Y2486" t="s">
        <v>1</v>
      </c>
      <c r="Z2486" t="s">
        <v>2</v>
      </c>
      <c r="AA2486">
        <v>0</v>
      </c>
      <c r="AB2486">
        <v>561</v>
      </c>
      <c r="AC2486">
        <v>1</v>
      </c>
      <c r="AD2486" t="b">
        <v>1</v>
      </c>
    </row>
    <row r="2487" spans="1:30" x14ac:dyDescent="0.35">
      <c r="A2487" t="s">
        <v>2466</v>
      </c>
      <c r="F2487">
        <v>501</v>
      </c>
      <c r="H2487">
        <v>1160</v>
      </c>
      <c r="J2487">
        <v>171</v>
      </c>
      <c r="K2487">
        <v>962</v>
      </c>
      <c r="M2487">
        <v>1085</v>
      </c>
      <c r="N2487">
        <v>1295</v>
      </c>
      <c r="O2487">
        <v>2298</v>
      </c>
      <c r="P2487">
        <v>779</v>
      </c>
      <c r="T2487">
        <v>8251</v>
      </c>
      <c r="U2487">
        <v>8251</v>
      </c>
      <c r="V2487" s="5">
        <v>8251.2260442260449</v>
      </c>
      <c r="W2487" s="6">
        <v>2.7395228882753029E-5</v>
      </c>
      <c r="X2487">
        <v>1</v>
      </c>
      <c r="Y2487" t="s">
        <v>9</v>
      </c>
      <c r="Z2487" t="s">
        <v>5</v>
      </c>
      <c r="AA2487">
        <v>0</v>
      </c>
      <c r="AB2487">
        <v>7579</v>
      </c>
      <c r="AC2487">
        <v>1</v>
      </c>
      <c r="AD2487" t="b">
        <v>1</v>
      </c>
    </row>
    <row r="2488" spans="1:30" x14ac:dyDescent="0.35">
      <c r="A2488" t="s">
        <v>2467</v>
      </c>
      <c r="C2488">
        <v>225</v>
      </c>
      <c r="D2488">
        <v>1318</v>
      </c>
      <c r="G2488">
        <v>834</v>
      </c>
      <c r="H2488">
        <v>1153</v>
      </c>
      <c r="N2488">
        <v>479</v>
      </c>
      <c r="P2488">
        <v>779</v>
      </c>
      <c r="T2488">
        <v>4788</v>
      </c>
      <c r="U2488">
        <v>4788</v>
      </c>
      <c r="V2488" s="5">
        <v>4788.0955981401812</v>
      </c>
      <c r="W2488" s="6">
        <v>1.996579605017543E-5</v>
      </c>
      <c r="X2488">
        <v>1</v>
      </c>
      <c r="Y2488" t="s">
        <v>13</v>
      </c>
      <c r="Z2488" t="s">
        <v>2</v>
      </c>
      <c r="AA2488">
        <v>0</v>
      </c>
      <c r="AB2488">
        <v>4084</v>
      </c>
      <c r="AC2488">
        <v>1</v>
      </c>
      <c r="AD2488" t="b">
        <v>1</v>
      </c>
    </row>
    <row r="2489" spans="1:30" x14ac:dyDescent="0.35">
      <c r="A2489" t="s">
        <v>2468</v>
      </c>
      <c r="H2489">
        <v>1087</v>
      </c>
      <c r="J2489">
        <v>1251</v>
      </c>
      <c r="K2489">
        <v>1326</v>
      </c>
      <c r="N2489">
        <v>1197</v>
      </c>
      <c r="O2489">
        <v>2382</v>
      </c>
      <c r="P2489">
        <v>850</v>
      </c>
      <c r="T2489">
        <v>8093</v>
      </c>
      <c r="U2489">
        <v>8093</v>
      </c>
      <c r="V2489" s="5">
        <v>8092.8620112899853</v>
      </c>
      <c r="W2489" s="6">
        <v>1.7050668826704636E-5</v>
      </c>
      <c r="X2489">
        <v>1</v>
      </c>
      <c r="Y2489" t="s">
        <v>10</v>
      </c>
      <c r="Z2489" t="s">
        <v>9</v>
      </c>
      <c r="AA2489">
        <v>0</v>
      </c>
      <c r="AB2489">
        <v>5516</v>
      </c>
      <c r="AC2489">
        <v>1</v>
      </c>
      <c r="AD2489" t="b">
        <v>1</v>
      </c>
    </row>
    <row r="2490" spans="1:30" x14ac:dyDescent="0.35">
      <c r="A2490" t="s">
        <v>2469</v>
      </c>
      <c r="B2490">
        <v>479</v>
      </c>
      <c r="C2490">
        <v>423</v>
      </c>
      <c r="E2490">
        <v>707</v>
      </c>
      <c r="F2490">
        <v>528</v>
      </c>
      <c r="I2490">
        <v>518</v>
      </c>
      <c r="T2490">
        <v>2655</v>
      </c>
      <c r="U2490">
        <v>2655</v>
      </c>
      <c r="V2490" s="5">
        <v>2641.9939863121285</v>
      </c>
      <c r="W2490" s="6">
        <v>4.9228021544538546E-3</v>
      </c>
      <c r="X2490">
        <v>1</v>
      </c>
      <c r="Y2490" t="s">
        <v>4</v>
      </c>
      <c r="Z2490" t="s">
        <v>1</v>
      </c>
      <c r="AA2490">
        <v>0</v>
      </c>
      <c r="AB2490">
        <v>1469</v>
      </c>
      <c r="AC2490">
        <v>1</v>
      </c>
      <c r="AD2490" t="b">
        <v>1</v>
      </c>
    </row>
    <row r="2491" spans="1:30" x14ac:dyDescent="0.35">
      <c r="A2491" t="s">
        <v>2470</v>
      </c>
      <c r="B2491">
        <v>479</v>
      </c>
      <c r="D2491">
        <v>345</v>
      </c>
      <c r="G2491">
        <v>399</v>
      </c>
      <c r="I2491">
        <v>684</v>
      </c>
      <c r="T2491">
        <v>1907</v>
      </c>
      <c r="U2491">
        <v>1907</v>
      </c>
      <c r="V2491" s="5">
        <v>1907.0012407217953</v>
      </c>
      <c r="W2491" s="6">
        <v>6.5061404722238478E-7</v>
      </c>
      <c r="X2491">
        <v>1</v>
      </c>
      <c r="Y2491" t="s">
        <v>6</v>
      </c>
      <c r="Z2491" t="s">
        <v>1</v>
      </c>
      <c r="AA2491">
        <v>0</v>
      </c>
      <c r="AB2491">
        <v>1029</v>
      </c>
      <c r="AC2491">
        <v>1</v>
      </c>
      <c r="AD2491" t="b">
        <v>1</v>
      </c>
    </row>
    <row r="2492" spans="1:30" x14ac:dyDescent="0.35">
      <c r="A2492" t="s">
        <v>2471</v>
      </c>
      <c r="G2492">
        <v>898</v>
      </c>
      <c r="T2492">
        <v>898</v>
      </c>
      <c r="U2492">
        <v>898</v>
      </c>
      <c r="V2492" s="5">
        <v>898.00196116684299</v>
      </c>
      <c r="W2492" s="6">
        <v>2.1839226725524794E-6</v>
      </c>
      <c r="X2492">
        <v>1</v>
      </c>
      <c r="Y2492" t="s">
        <v>6</v>
      </c>
      <c r="Z2492" t="s">
        <v>6</v>
      </c>
      <c r="AA2492">
        <v>1</v>
      </c>
      <c r="AB2492">
        <v>0</v>
      </c>
      <c r="AC2492">
        <v>1</v>
      </c>
      <c r="AD2492" t="b">
        <v>0</v>
      </c>
    </row>
    <row r="2493" spans="1:30" x14ac:dyDescent="0.35">
      <c r="A2493" t="s">
        <v>2472</v>
      </c>
      <c r="B2493">
        <v>563</v>
      </c>
      <c r="C2493">
        <v>217</v>
      </c>
      <c r="I2493">
        <v>561</v>
      </c>
      <c r="T2493">
        <v>1341</v>
      </c>
      <c r="U2493">
        <v>1341</v>
      </c>
      <c r="V2493" s="5">
        <v>1340.9993792097339</v>
      </c>
      <c r="W2493" s="6">
        <v>4.6293106151739209E-7</v>
      </c>
      <c r="X2493">
        <v>1</v>
      </c>
      <c r="Y2493" t="s">
        <v>1</v>
      </c>
      <c r="Z2493" t="s">
        <v>2</v>
      </c>
      <c r="AA2493">
        <v>0</v>
      </c>
      <c r="AB2493">
        <v>561</v>
      </c>
      <c r="AC2493">
        <v>1</v>
      </c>
      <c r="AD2493" t="b">
        <v>1</v>
      </c>
    </row>
    <row r="2494" spans="1:30" x14ac:dyDescent="0.35">
      <c r="A2494" t="s">
        <v>2473</v>
      </c>
      <c r="J2494">
        <v>1256</v>
      </c>
      <c r="N2494">
        <v>660</v>
      </c>
      <c r="O2494">
        <v>2382</v>
      </c>
      <c r="T2494">
        <v>4298</v>
      </c>
      <c r="U2494">
        <v>4298</v>
      </c>
      <c r="V2494" s="5">
        <v>4298.1722617496744</v>
      </c>
      <c r="W2494" s="6">
        <v>4.007790734851541E-5</v>
      </c>
      <c r="X2494">
        <v>1</v>
      </c>
      <c r="Y2494" t="s">
        <v>13</v>
      </c>
      <c r="Z2494" t="s">
        <v>9</v>
      </c>
      <c r="AA2494">
        <v>0</v>
      </c>
      <c r="AB2494">
        <v>2382</v>
      </c>
      <c r="AC2494">
        <v>1</v>
      </c>
      <c r="AD2494" t="b">
        <v>1</v>
      </c>
    </row>
    <row r="2495" spans="1:30" x14ac:dyDescent="0.35">
      <c r="A2495" t="s">
        <v>2474</v>
      </c>
      <c r="C2495">
        <v>302</v>
      </c>
      <c r="D2495">
        <v>382</v>
      </c>
      <c r="T2495">
        <v>684</v>
      </c>
      <c r="U2495">
        <v>684</v>
      </c>
      <c r="V2495" s="5">
        <v>683.99913877246365</v>
      </c>
      <c r="W2495" s="6">
        <v>1.2591061706497766E-6</v>
      </c>
      <c r="X2495">
        <v>1</v>
      </c>
      <c r="Y2495" t="s">
        <v>3</v>
      </c>
      <c r="Z2495" t="s">
        <v>2</v>
      </c>
      <c r="AA2495">
        <v>0</v>
      </c>
      <c r="AB2495">
        <v>0</v>
      </c>
      <c r="AC2495">
        <v>1</v>
      </c>
      <c r="AD2495" t="b">
        <v>1</v>
      </c>
    </row>
    <row r="2496" spans="1:30" x14ac:dyDescent="0.35">
      <c r="A2496" t="s">
        <v>2475</v>
      </c>
      <c r="G2496">
        <v>1566</v>
      </c>
      <c r="K2496">
        <v>348</v>
      </c>
      <c r="T2496">
        <v>1914</v>
      </c>
      <c r="U2496">
        <v>1914</v>
      </c>
      <c r="V2496" s="5">
        <v>2079.5630436606716</v>
      </c>
      <c r="W2496" s="6">
        <v>7.961434214046699E-2</v>
      </c>
      <c r="X2496">
        <v>1</v>
      </c>
      <c r="Y2496" t="s">
        <v>10</v>
      </c>
      <c r="Z2496" t="s">
        <v>6</v>
      </c>
      <c r="AA2496">
        <v>0</v>
      </c>
      <c r="AB2496">
        <v>0</v>
      </c>
      <c r="AC2496">
        <v>1</v>
      </c>
      <c r="AD2496" t="b">
        <v>1</v>
      </c>
    </row>
    <row r="2497" spans="1:30" x14ac:dyDescent="0.35">
      <c r="A2497" t="s">
        <v>2476</v>
      </c>
      <c r="G2497">
        <v>473</v>
      </c>
      <c r="T2497">
        <v>473</v>
      </c>
      <c r="U2497">
        <v>473</v>
      </c>
      <c r="V2497" s="5">
        <v>473.00070162732271</v>
      </c>
      <c r="W2497" s="6">
        <v>1.4833536616296523E-6</v>
      </c>
      <c r="X2497">
        <v>1</v>
      </c>
      <c r="Y2497" t="s">
        <v>6</v>
      </c>
      <c r="Z2497" t="s">
        <v>6</v>
      </c>
      <c r="AA2497">
        <v>1</v>
      </c>
      <c r="AB2497">
        <v>0</v>
      </c>
      <c r="AC2497">
        <v>1</v>
      </c>
      <c r="AD2497" t="b">
        <v>0</v>
      </c>
    </row>
    <row r="2498" spans="1:30" x14ac:dyDescent="0.35">
      <c r="A2498" t="s">
        <v>2477</v>
      </c>
      <c r="C2498">
        <v>505</v>
      </c>
      <c r="K2498">
        <v>321</v>
      </c>
      <c r="M2498">
        <v>1216</v>
      </c>
      <c r="T2498">
        <v>2042</v>
      </c>
      <c r="U2498">
        <v>2042</v>
      </c>
      <c r="V2498" s="5">
        <v>2132.9721498102622</v>
      </c>
      <c r="W2498" s="6">
        <v>4.2650416142730498E-2</v>
      </c>
      <c r="X2498">
        <v>1</v>
      </c>
      <c r="Y2498" t="s">
        <v>10</v>
      </c>
      <c r="Z2498" t="s">
        <v>2</v>
      </c>
      <c r="AA2498">
        <v>0</v>
      </c>
      <c r="AB2498">
        <v>1216</v>
      </c>
      <c r="AC2498">
        <v>1</v>
      </c>
      <c r="AD2498" t="b">
        <v>1</v>
      </c>
    </row>
    <row r="2499" spans="1:30" x14ac:dyDescent="0.35">
      <c r="A2499" t="s">
        <v>2478</v>
      </c>
      <c r="B2499">
        <v>908</v>
      </c>
      <c r="D2499">
        <v>480</v>
      </c>
      <c r="I2499">
        <v>1054</v>
      </c>
      <c r="T2499">
        <v>2442</v>
      </c>
      <c r="U2499">
        <v>2442</v>
      </c>
      <c r="V2499" s="5">
        <v>2442.0250656660414</v>
      </c>
      <c r="W2499" s="6">
        <v>1.0264295151528864E-5</v>
      </c>
      <c r="X2499">
        <v>1</v>
      </c>
      <c r="Y2499" t="s">
        <v>3</v>
      </c>
      <c r="Z2499" t="s">
        <v>1</v>
      </c>
      <c r="AA2499">
        <v>0</v>
      </c>
      <c r="AB2499">
        <v>1054</v>
      </c>
      <c r="AC2499">
        <v>1</v>
      </c>
      <c r="AD2499" t="b">
        <v>1</v>
      </c>
    </row>
    <row r="2500" spans="1:30" x14ac:dyDescent="0.35">
      <c r="A2500" t="s">
        <v>2479</v>
      </c>
      <c r="G2500">
        <v>1070</v>
      </c>
      <c r="K2500">
        <v>145</v>
      </c>
      <c r="T2500">
        <v>1215</v>
      </c>
      <c r="U2500">
        <v>1215</v>
      </c>
      <c r="V2500" s="5">
        <v>1215.0086656158826</v>
      </c>
      <c r="W2500" s="6">
        <v>7.1321432742203318E-6</v>
      </c>
      <c r="X2500">
        <v>1</v>
      </c>
      <c r="Y2500" t="s">
        <v>10</v>
      </c>
      <c r="Z2500" t="s">
        <v>6</v>
      </c>
      <c r="AA2500">
        <v>0</v>
      </c>
      <c r="AB2500">
        <v>0</v>
      </c>
      <c r="AC2500">
        <v>1</v>
      </c>
      <c r="AD2500" t="b">
        <v>1</v>
      </c>
    </row>
    <row r="2501" spans="1:30" x14ac:dyDescent="0.35">
      <c r="A2501" t="s">
        <v>2480</v>
      </c>
      <c r="C2501">
        <v>533</v>
      </c>
      <c r="F2501">
        <v>126</v>
      </c>
      <c r="T2501">
        <v>659</v>
      </c>
      <c r="U2501">
        <v>659</v>
      </c>
      <c r="V2501" s="5">
        <v>659.00077665307708</v>
      </c>
      <c r="W2501" s="6">
        <v>1.1785313532204843E-6</v>
      </c>
      <c r="X2501">
        <v>1</v>
      </c>
      <c r="Y2501" t="s">
        <v>5</v>
      </c>
      <c r="Z2501" t="s">
        <v>2</v>
      </c>
      <c r="AA2501">
        <v>0</v>
      </c>
      <c r="AB2501">
        <v>0</v>
      </c>
      <c r="AC2501">
        <v>1</v>
      </c>
      <c r="AD2501" t="b">
        <v>1</v>
      </c>
    </row>
    <row r="2502" spans="1:30" x14ac:dyDescent="0.35">
      <c r="A2502" t="s">
        <v>2481</v>
      </c>
      <c r="G2502">
        <v>637</v>
      </c>
      <c r="H2502">
        <v>1207</v>
      </c>
      <c r="T2502">
        <v>1844</v>
      </c>
      <c r="U2502">
        <v>1844</v>
      </c>
      <c r="V2502" s="5">
        <v>1844.006178877305</v>
      </c>
      <c r="W2502" s="6">
        <v>3.3507899137347472E-6</v>
      </c>
      <c r="X2502">
        <v>1</v>
      </c>
      <c r="Y2502" t="s">
        <v>6</v>
      </c>
      <c r="Z2502" t="s">
        <v>7</v>
      </c>
      <c r="AA2502">
        <v>0</v>
      </c>
      <c r="AB2502">
        <v>0</v>
      </c>
      <c r="AC2502">
        <v>1</v>
      </c>
      <c r="AD2502" t="b">
        <v>1</v>
      </c>
    </row>
    <row r="2503" spans="1:30" x14ac:dyDescent="0.35">
      <c r="A2503" t="s">
        <v>2482</v>
      </c>
      <c r="F2503">
        <v>770</v>
      </c>
      <c r="H2503">
        <v>1295</v>
      </c>
      <c r="K2503">
        <v>962</v>
      </c>
      <c r="M2503">
        <v>1085</v>
      </c>
      <c r="P2503">
        <v>322</v>
      </c>
      <c r="T2503">
        <v>4434</v>
      </c>
      <c r="U2503">
        <v>4434</v>
      </c>
      <c r="V2503" s="5">
        <v>4433.9999450609821</v>
      </c>
      <c r="W2503" s="6">
        <v>1.239039661277406E-8</v>
      </c>
      <c r="X2503">
        <v>1</v>
      </c>
      <c r="Y2503" t="s">
        <v>15</v>
      </c>
      <c r="Z2503" t="s">
        <v>5</v>
      </c>
      <c r="AA2503">
        <v>0</v>
      </c>
      <c r="AB2503">
        <v>3342</v>
      </c>
      <c r="AC2503">
        <v>1</v>
      </c>
      <c r="AD2503" t="b">
        <v>1</v>
      </c>
    </row>
    <row r="2504" spans="1:30" x14ac:dyDescent="0.35">
      <c r="A2504" t="s">
        <v>2483</v>
      </c>
      <c r="H2504">
        <v>1087</v>
      </c>
      <c r="K2504">
        <v>629</v>
      </c>
      <c r="N2504">
        <v>1197</v>
      </c>
      <c r="O2504">
        <v>2337</v>
      </c>
      <c r="P2504">
        <v>850</v>
      </c>
      <c r="T2504">
        <v>6100</v>
      </c>
      <c r="U2504">
        <v>6100</v>
      </c>
      <c r="V2504" s="5">
        <v>6100.0872312334968</v>
      </c>
      <c r="W2504" s="6">
        <v>1.4299997719734873E-5</v>
      </c>
      <c r="X2504">
        <v>1</v>
      </c>
      <c r="Y2504" t="s">
        <v>10</v>
      </c>
      <c r="Z2504" t="s">
        <v>14</v>
      </c>
      <c r="AA2504">
        <v>0</v>
      </c>
      <c r="AB2504">
        <v>3134</v>
      </c>
      <c r="AC2504">
        <v>1</v>
      </c>
      <c r="AD2504" t="b">
        <v>1</v>
      </c>
    </row>
    <row r="2505" spans="1:30" x14ac:dyDescent="0.35">
      <c r="A2505" t="s">
        <v>2484</v>
      </c>
      <c r="B2505">
        <v>549</v>
      </c>
      <c r="C2505">
        <v>268</v>
      </c>
      <c r="I2505">
        <v>561</v>
      </c>
      <c r="T2505">
        <v>1378</v>
      </c>
      <c r="U2505">
        <v>1378</v>
      </c>
      <c r="V2505" s="5">
        <v>1377.9999141357146</v>
      </c>
      <c r="W2505" s="6">
        <v>6.231080608744013E-8</v>
      </c>
      <c r="X2505">
        <v>1</v>
      </c>
      <c r="Y2505" t="s">
        <v>1</v>
      </c>
      <c r="Z2505" t="s">
        <v>2</v>
      </c>
      <c r="AA2505">
        <v>0</v>
      </c>
      <c r="AB2505">
        <v>561</v>
      </c>
      <c r="AC2505">
        <v>1</v>
      </c>
      <c r="AD2505" t="b">
        <v>1</v>
      </c>
    </row>
    <row r="2506" spans="1:30" x14ac:dyDescent="0.35">
      <c r="A2506" t="s">
        <v>2485</v>
      </c>
      <c r="C2506">
        <v>462</v>
      </c>
      <c r="K2506">
        <v>91</v>
      </c>
      <c r="M2506">
        <v>1397</v>
      </c>
      <c r="T2506">
        <v>1950</v>
      </c>
      <c r="U2506">
        <v>1950</v>
      </c>
      <c r="V2506" s="5">
        <v>1950.0131017569793</v>
      </c>
      <c r="W2506" s="6">
        <v>6.7188045903192754E-6</v>
      </c>
      <c r="X2506">
        <v>1</v>
      </c>
      <c r="Y2506" t="s">
        <v>10</v>
      </c>
      <c r="Z2506" t="s">
        <v>2</v>
      </c>
      <c r="AA2506">
        <v>0</v>
      </c>
      <c r="AB2506">
        <v>1397</v>
      </c>
      <c r="AC2506">
        <v>1</v>
      </c>
      <c r="AD2506" t="b">
        <v>1</v>
      </c>
    </row>
    <row r="2507" spans="1:30" x14ac:dyDescent="0.35">
      <c r="A2507" t="s">
        <v>2486</v>
      </c>
      <c r="G2507">
        <v>1710</v>
      </c>
      <c r="K2507">
        <v>50</v>
      </c>
      <c r="T2507">
        <v>1760</v>
      </c>
      <c r="U2507">
        <v>1760</v>
      </c>
      <c r="V2507" s="5">
        <v>1876.1527837917911</v>
      </c>
      <c r="W2507" s="6">
        <v>6.1910087917808568E-2</v>
      </c>
      <c r="X2507">
        <v>1</v>
      </c>
      <c r="Y2507" t="s">
        <v>10</v>
      </c>
      <c r="Z2507" t="s">
        <v>6</v>
      </c>
      <c r="AA2507">
        <v>0</v>
      </c>
      <c r="AB2507">
        <v>0</v>
      </c>
      <c r="AC2507">
        <v>1</v>
      </c>
      <c r="AD2507" t="b">
        <v>1</v>
      </c>
    </row>
    <row r="2508" spans="1:30" x14ac:dyDescent="0.35">
      <c r="A2508" t="s">
        <v>2487</v>
      </c>
      <c r="B2508">
        <v>1007</v>
      </c>
      <c r="C2508">
        <v>275</v>
      </c>
      <c r="T2508">
        <v>1282</v>
      </c>
      <c r="U2508">
        <v>1282</v>
      </c>
      <c r="V2508" s="5">
        <v>1285.1858531115679</v>
      </c>
      <c r="W2508" s="6">
        <v>2.4789045910010715E-3</v>
      </c>
      <c r="X2508">
        <v>1</v>
      </c>
      <c r="Y2508" t="s">
        <v>1</v>
      </c>
      <c r="Z2508" t="s">
        <v>2</v>
      </c>
      <c r="AA2508">
        <v>0</v>
      </c>
      <c r="AB2508">
        <v>0</v>
      </c>
      <c r="AC2508">
        <v>1</v>
      </c>
      <c r="AD2508" t="b">
        <v>1</v>
      </c>
    </row>
    <row r="2509" spans="1:30" x14ac:dyDescent="0.35">
      <c r="A2509" t="s">
        <v>2488</v>
      </c>
      <c r="C2509">
        <v>445</v>
      </c>
      <c r="F2509">
        <v>126</v>
      </c>
      <c r="T2509">
        <v>571</v>
      </c>
      <c r="U2509">
        <v>571</v>
      </c>
      <c r="V2509" s="5">
        <v>571.00016716748962</v>
      </c>
      <c r="W2509" s="6">
        <v>2.9276259313685788E-7</v>
      </c>
      <c r="X2509">
        <v>1</v>
      </c>
      <c r="Y2509" t="s">
        <v>5</v>
      </c>
      <c r="Z2509" t="s">
        <v>2</v>
      </c>
      <c r="AA2509">
        <v>0</v>
      </c>
      <c r="AB2509">
        <v>0</v>
      </c>
      <c r="AC2509">
        <v>1</v>
      </c>
      <c r="AD2509" t="b">
        <v>1</v>
      </c>
    </row>
    <row r="2510" spans="1:30" x14ac:dyDescent="0.35">
      <c r="A2510" t="s">
        <v>2489</v>
      </c>
      <c r="E2510">
        <v>232</v>
      </c>
      <c r="T2510">
        <v>232</v>
      </c>
      <c r="U2510">
        <v>232</v>
      </c>
      <c r="V2510" s="5">
        <v>232.00008786831469</v>
      </c>
      <c r="W2510" s="6">
        <v>3.7874259230249002E-7</v>
      </c>
      <c r="X2510">
        <v>1</v>
      </c>
      <c r="Y2510" t="s">
        <v>4</v>
      </c>
      <c r="Z2510" t="s">
        <v>4</v>
      </c>
      <c r="AA2510">
        <v>1</v>
      </c>
      <c r="AB2510">
        <v>0</v>
      </c>
      <c r="AC2510">
        <v>1</v>
      </c>
      <c r="AD2510" t="b">
        <v>0</v>
      </c>
    </row>
    <row r="2511" spans="1:30" x14ac:dyDescent="0.35">
      <c r="A2511" t="s">
        <v>2490</v>
      </c>
      <c r="C2511">
        <v>261</v>
      </c>
      <c r="D2511">
        <v>1318</v>
      </c>
      <c r="G2511">
        <v>219</v>
      </c>
      <c r="K2511">
        <v>0</v>
      </c>
      <c r="T2511">
        <v>1798</v>
      </c>
      <c r="U2511">
        <v>1798</v>
      </c>
      <c r="V2511" s="5">
        <v>1798.0180549522154</v>
      </c>
      <c r="W2511" s="6">
        <v>1.0041585603465758E-5</v>
      </c>
      <c r="X2511">
        <v>1</v>
      </c>
      <c r="Y2511" t="s">
        <v>10</v>
      </c>
      <c r="Z2511" t="s">
        <v>2</v>
      </c>
      <c r="AA2511">
        <v>0</v>
      </c>
      <c r="AB2511">
        <v>1537</v>
      </c>
      <c r="AC2511">
        <v>1</v>
      </c>
      <c r="AD2511" t="b">
        <v>1</v>
      </c>
    </row>
    <row r="2512" spans="1:30" x14ac:dyDescent="0.35">
      <c r="A2512" t="s">
        <v>2491</v>
      </c>
      <c r="G2512">
        <v>248</v>
      </c>
      <c r="H2512">
        <v>1207</v>
      </c>
      <c r="T2512">
        <v>1455</v>
      </c>
      <c r="U2512">
        <v>1455</v>
      </c>
      <c r="V2512" s="5">
        <v>1455.0105049054798</v>
      </c>
      <c r="W2512" s="6">
        <v>7.2198141830615168E-6</v>
      </c>
      <c r="X2512">
        <v>1</v>
      </c>
      <c r="Y2512" t="s">
        <v>6</v>
      </c>
      <c r="Z2512" t="s">
        <v>7</v>
      </c>
      <c r="AA2512">
        <v>0</v>
      </c>
      <c r="AB2512">
        <v>0</v>
      </c>
      <c r="AC2512">
        <v>1</v>
      </c>
      <c r="AD2512" t="b">
        <v>1</v>
      </c>
    </row>
    <row r="2513" spans="1:30" x14ac:dyDescent="0.35">
      <c r="A2513" t="s">
        <v>2492</v>
      </c>
      <c r="B2513">
        <v>712</v>
      </c>
      <c r="C2513">
        <v>306</v>
      </c>
      <c r="I2513">
        <v>561</v>
      </c>
      <c r="T2513">
        <v>1579</v>
      </c>
      <c r="U2513">
        <v>1579</v>
      </c>
      <c r="V2513" s="5">
        <v>1578.9976864425535</v>
      </c>
      <c r="W2513" s="6">
        <v>1.4652063561624174E-6</v>
      </c>
      <c r="X2513">
        <v>1</v>
      </c>
      <c r="Y2513" t="s">
        <v>1</v>
      </c>
      <c r="Z2513" t="s">
        <v>2</v>
      </c>
      <c r="AA2513">
        <v>0</v>
      </c>
      <c r="AB2513">
        <v>561</v>
      </c>
      <c r="AC2513">
        <v>1</v>
      </c>
      <c r="AD2513" t="b">
        <v>1</v>
      </c>
    </row>
    <row r="2514" spans="1:30" x14ac:dyDescent="0.35">
      <c r="A2514" t="s">
        <v>2493</v>
      </c>
      <c r="B2514">
        <v>530</v>
      </c>
      <c r="C2514">
        <v>500</v>
      </c>
      <c r="E2514">
        <v>862</v>
      </c>
      <c r="F2514">
        <v>522</v>
      </c>
      <c r="I2514">
        <v>561</v>
      </c>
      <c r="T2514">
        <v>2975</v>
      </c>
      <c r="U2514">
        <v>2975</v>
      </c>
      <c r="V2514" s="5">
        <v>2975.0364391648145</v>
      </c>
      <c r="W2514" s="6">
        <v>1.2248308738275407E-5</v>
      </c>
      <c r="X2514">
        <v>1</v>
      </c>
      <c r="Y2514" t="s">
        <v>1</v>
      </c>
      <c r="Z2514" t="s">
        <v>4</v>
      </c>
      <c r="AA2514">
        <v>0</v>
      </c>
      <c r="AB2514">
        <v>1583</v>
      </c>
      <c r="AC2514">
        <v>1</v>
      </c>
      <c r="AD2514" t="b">
        <v>1</v>
      </c>
    </row>
    <row r="2515" spans="1:30" x14ac:dyDescent="0.35">
      <c r="A2515" t="s">
        <v>2494</v>
      </c>
      <c r="B2515">
        <v>479</v>
      </c>
      <c r="C2515">
        <v>423</v>
      </c>
      <c r="F2515">
        <v>367</v>
      </c>
      <c r="I2515">
        <v>518</v>
      </c>
      <c r="L2515">
        <v>130</v>
      </c>
      <c r="T2515">
        <v>1917</v>
      </c>
      <c r="U2515">
        <v>1917</v>
      </c>
      <c r="V2515" s="5">
        <v>1916.9956508451467</v>
      </c>
      <c r="W2515" s="6">
        <v>2.2687348567673841E-6</v>
      </c>
      <c r="X2515">
        <v>1</v>
      </c>
      <c r="Y2515" t="s">
        <v>11</v>
      </c>
      <c r="Z2515" t="s">
        <v>1</v>
      </c>
      <c r="AA2515">
        <v>0</v>
      </c>
      <c r="AB2515">
        <v>1308</v>
      </c>
      <c r="AC2515">
        <v>1</v>
      </c>
      <c r="AD2515" t="b">
        <v>1</v>
      </c>
    </row>
    <row r="2516" spans="1:30" x14ac:dyDescent="0.35">
      <c r="A2516" t="s">
        <v>2495</v>
      </c>
      <c r="G2516">
        <v>536</v>
      </c>
      <c r="K2516">
        <v>0</v>
      </c>
      <c r="T2516">
        <v>536</v>
      </c>
      <c r="U2516">
        <v>536</v>
      </c>
      <c r="V2516" s="5">
        <v>536.00260245091579</v>
      </c>
      <c r="W2516" s="6">
        <v>4.8552952987315599E-6</v>
      </c>
      <c r="X2516">
        <v>1</v>
      </c>
      <c r="Y2516" t="s">
        <v>10</v>
      </c>
      <c r="Z2516" t="s">
        <v>6</v>
      </c>
      <c r="AA2516">
        <v>0</v>
      </c>
      <c r="AB2516">
        <v>0</v>
      </c>
      <c r="AC2516">
        <v>1</v>
      </c>
      <c r="AD2516" t="b">
        <v>1</v>
      </c>
    </row>
    <row r="2517" spans="1:30" x14ac:dyDescent="0.35">
      <c r="A2517" t="s">
        <v>2496</v>
      </c>
      <c r="G2517">
        <v>297</v>
      </c>
      <c r="K2517">
        <v>681</v>
      </c>
      <c r="T2517">
        <v>978</v>
      </c>
      <c r="U2517">
        <v>978</v>
      </c>
      <c r="V2517" s="5">
        <v>977.99733153020441</v>
      </c>
      <c r="W2517" s="6">
        <v>2.728504168226257E-6</v>
      </c>
      <c r="X2517">
        <v>1</v>
      </c>
      <c r="Y2517" t="s">
        <v>10</v>
      </c>
      <c r="Z2517" t="s">
        <v>6</v>
      </c>
      <c r="AA2517">
        <v>0</v>
      </c>
      <c r="AB2517">
        <v>0</v>
      </c>
      <c r="AC2517">
        <v>1</v>
      </c>
      <c r="AD2517" t="b">
        <v>1</v>
      </c>
    </row>
    <row r="2518" spans="1:30" x14ac:dyDescent="0.35">
      <c r="A2518" t="s">
        <v>2497</v>
      </c>
      <c r="M2518">
        <v>583</v>
      </c>
      <c r="T2518">
        <v>583</v>
      </c>
      <c r="U2518">
        <v>583</v>
      </c>
      <c r="V2518" s="5">
        <v>583.0007234034158</v>
      </c>
      <c r="W2518" s="6">
        <v>1.2408276469736029E-6</v>
      </c>
      <c r="X2518">
        <v>1</v>
      </c>
      <c r="Y2518" t="s">
        <v>12</v>
      </c>
      <c r="Z2518" t="s">
        <v>12</v>
      </c>
      <c r="AA2518">
        <v>1</v>
      </c>
      <c r="AB2518">
        <v>0</v>
      </c>
      <c r="AC2518">
        <v>1</v>
      </c>
      <c r="AD2518" t="b">
        <v>0</v>
      </c>
    </row>
    <row r="2519" spans="1:30" x14ac:dyDescent="0.35">
      <c r="A2519" t="s">
        <v>2498</v>
      </c>
      <c r="D2519">
        <v>787</v>
      </c>
      <c r="G2519">
        <v>124</v>
      </c>
      <c r="T2519">
        <v>911</v>
      </c>
      <c r="U2519">
        <v>911</v>
      </c>
      <c r="V2519" s="5">
        <v>911.00105814149833</v>
      </c>
      <c r="W2519" s="6">
        <v>1.1615151144743738E-6</v>
      </c>
      <c r="X2519">
        <v>1</v>
      </c>
      <c r="Y2519" t="s">
        <v>6</v>
      </c>
      <c r="Z2519" t="s">
        <v>3</v>
      </c>
      <c r="AA2519">
        <v>0</v>
      </c>
      <c r="AB2519">
        <v>0</v>
      </c>
      <c r="AC2519">
        <v>1</v>
      </c>
      <c r="AD2519" t="b">
        <v>1</v>
      </c>
    </row>
    <row r="2520" spans="1:30" x14ac:dyDescent="0.35">
      <c r="A2520" t="s">
        <v>2499</v>
      </c>
      <c r="F2520">
        <v>343</v>
      </c>
      <c r="K2520">
        <v>560</v>
      </c>
      <c r="M2520">
        <v>590</v>
      </c>
      <c r="T2520">
        <v>1493</v>
      </c>
      <c r="U2520">
        <v>1493</v>
      </c>
      <c r="V2520" s="5">
        <v>1492.9864637772155</v>
      </c>
      <c r="W2520" s="6">
        <v>9.0665408648630414E-6</v>
      </c>
      <c r="X2520">
        <v>1</v>
      </c>
      <c r="Y2520" t="s">
        <v>10</v>
      </c>
      <c r="Z2520" t="s">
        <v>5</v>
      </c>
      <c r="AA2520">
        <v>0</v>
      </c>
      <c r="AB2520">
        <v>590</v>
      </c>
      <c r="AC2520">
        <v>1</v>
      </c>
      <c r="AD2520" t="b">
        <v>1</v>
      </c>
    </row>
    <row r="2521" spans="1:30" x14ac:dyDescent="0.35">
      <c r="A2521" t="s">
        <v>2500</v>
      </c>
      <c r="H2521">
        <v>907</v>
      </c>
      <c r="T2521">
        <v>907</v>
      </c>
      <c r="U2521">
        <v>907</v>
      </c>
      <c r="V2521" s="5">
        <v>907.00687018089377</v>
      </c>
      <c r="W2521" s="6">
        <v>7.5745632361088373E-6</v>
      </c>
      <c r="X2521">
        <v>1</v>
      </c>
      <c r="Y2521" t="s">
        <v>7</v>
      </c>
      <c r="Z2521" t="s">
        <v>7</v>
      </c>
      <c r="AA2521">
        <v>1</v>
      </c>
      <c r="AB2521">
        <v>0</v>
      </c>
      <c r="AC2521">
        <v>1</v>
      </c>
      <c r="AD2521" t="b">
        <v>0</v>
      </c>
    </row>
    <row r="2522" spans="1:30" x14ac:dyDescent="0.35">
      <c r="A2522" t="s">
        <v>2501</v>
      </c>
      <c r="K2522">
        <v>44</v>
      </c>
      <c r="M2522">
        <v>1241</v>
      </c>
      <c r="T2522">
        <v>1285</v>
      </c>
      <c r="U2522">
        <v>1285</v>
      </c>
      <c r="V2522" s="5">
        <v>1285.0122532552707</v>
      </c>
      <c r="W2522" s="6">
        <v>9.5355162876201364E-6</v>
      </c>
      <c r="X2522">
        <v>1</v>
      </c>
      <c r="Y2522" t="s">
        <v>10</v>
      </c>
      <c r="Z2522" t="s">
        <v>12</v>
      </c>
      <c r="AA2522">
        <v>0</v>
      </c>
      <c r="AB2522">
        <v>0</v>
      </c>
      <c r="AC2522">
        <v>1</v>
      </c>
      <c r="AD2522" t="b">
        <v>1</v>
      </c>
    </row>
    <row r="2523" spans="1:30" x14ac:dyDescent="0.35">
      <c r="A2523" t="s">
        <v>2502</v>
      </c>
      <c r="B2523">
        <v>266</v>
      </c>
      <c r="D2523">
        <v>492</v>
      </c>
      <c r="I2523">
        <v>577</v>
      </c>
      <c r="M2523">
        <v>274</v>
      </c>
      <c r="T2523">
        <v>1609</v>
      </c>
      <c r="U2523">
        <v>1609</v>
      </c>
      <c r="V2523" s="5">
        <v>1609.0076735053694</v>
      </c>
      <c r="W2523" s="6">
        <v>4.769091842005823E-6</v>
      </c>
      <c r="X2523">
        <v>1</v>
      </c>
      <c r="Y2523" t="s">
        <v>12</v>
      </c>
      <c r="Z2523" t="s">
        <v>1</v>
      </c>
      <c r="AA2523">
        <v>0</v>
      </c>
      <c r="AB2523">
        <v>1069</v>
      </c>
      <c r="AC2523">
        <v>1</v>
      </c>
      <c r="AD2523" t="b">
        <v>1</v>
      </c>
    </row>
    <row r="2524" spans="1:30" x14ac:dyDescent="0.35">
      <c r="A2524" t="s">
        <v>2503</v>
      </c>
      <c r="B2524">
        <v>1045</v>
      </c>
      <c r="C2524">
        <v>300</v>
      </c>
      <c r="T2524">
        <v>1345</v>
      </c>
      <c r="U2524">
        <v>1345</v>
      </c>
      <c r="V2524" s="5">
        <v>1373.0083561572144</v>
      </c>
      <c r="W2524" s="6">
        <v>2.0399261251114582E-2</v>
      </c>
      <c r="X2524">
        <v>1</v>
      </c>
      <c r="Y2524" t="s">
        <v>1</v>
      </c>
      <c r="Z2524" t="s">
        <v>2</v>
      </c>
      <c r="AA2524">
        <v>0</v>
      </c>
      <c r="AB2524">
        <v>0</v>
      </c>
      <c r="AC2524">
        <v>1</v>
      </c>
      <c r="AD2524" t="b">
        <v>1</v>
      </c>
    </row>
    <row r="2525" spans="1:30" x14ac:dyDescent="0.35">
      <c r="A2525" t="s">
        <v>2504</v>
      </c>
      <c r="B2525">
        <v>603</v>
      </c>
      <c r="D2525">
        <v>345</v>
      </c>
      <c r="G2525">
        <v>726</v>
      </c>
      <c r="I2525">
        <v>684</v>
      </c>
      <c r="K2525">
        <v>50</v>
      </c>
      <c r="T2525">
        <v>2408</v>
      </c>
      <c r="U2525">
        <v>2408</v>
      </c>
      <c r="V2525" s="5">
        <v>2408.0143889223359</v>
      </c>
      <c r="W2525" s="6">
        <v>5.9754303803602076E-6</v>
      </c>
      <c r="X2525">
        <v>1</v>
      </c>
      <c r="Y2525" t="s">
        <v>10</v>
      </c>
      <c r="Z2525" t="s">
        <v>1</v>
      </c>
      <c r="AA2525">
        <v>0</v>
      </c>
      <c r="AB2525">
        <v>1755</v>
      </c>
      <c r="AC2525">
        <v>1</v>
      </c>
      <c r="AD2525" t="b">
        <v>1</v>
      </c>
    </row>
    <row r="2526" spans="1:30" x14ac:dyDescent="0.35">
      <c r="A2526" t="s">
        <v>2505</v>
      </c>
      <c r="B2526">
        <v>549</v>
      </c>
      <c r="I2526">
        <v>702</v>
      </c>
      <c r="T2526">
        <v>1251</v>
      </c>
      <c r="U2526">
        <v>1251</v>
      </c>
      <c r="V2526" s="5">
        <v>1251.0106674603298</v>
      </c>
      <c r="W2526" s="6">
        <v>8.5270738350277337E-6</v>
      </c>
      <c r="X2526">
        <v>1</v>
      </c>
      <c r="Y2526" t="s">
        <v>1</v>
      </c>
      <c r="Z2526" t="s">
        <v>8</v>
      </c>
      <c r="AA2526">
        <v>0</v>
      </c>
      <c r="AB2526">
        <v>0</v>
      </c>
      <c r="AC2526">
        <v>1</v>
      </c>
      <c r="AD2526" t="b">
        <v>1</v>
      </c>
    </row>
    <row r="2527" spans="1:30" x14ac:dyDescent="0.35">
      <c r="A2527" t="s">
        <v>2506</v>
      </c>
      <c r="G2527">
        <v>415</v>
      </c>
      <c r="T2527">
        <v>415</v>
      </c>
      <c r="U2527">
        <v>415</v>
      </c>
      <c r="V2527" s="5">
        <v>415.00359348233138</v>
      </c>
      <c r="W2527" s="6">
        <v>8.6589185920756086E-6</v>
      </c>
      <c r="X2527">
        <v>1</v>
      </c>
      <c r="Y2527" t="s">
        <v>6</v>
      </c>
      <c r="Z2527" t="s">
        <v>6</v>
      </c>
      <c r="AA2527">
        <v>1</v>
      </c>
      <c r="AB2527">
        <v>0</v>
      </c>
      <c r="AC2527">
        <v>1</v>
      </c>
      <c r="AD2527" t="b">
        <v>0</v>
      </c>
    </row>
    <row r="2528" spans="1:30" x14ac:dyDescent="0.35">
      <c r="A2528" t="s">
        <v>2507</v>
      </c>
      <c r="B2528">
        <v>419</v>
      </c>
      <c r="C2528">
        <v>268</v>
      </c>
      <c r="I2528">
        <v>561</v>
      </c>
      <c r="T2528">
        <v>1248</v>
      </c>
      <c r="U2528">
        <v>1248</v>
      </c>
      <c r="V2528" s="5">
        <v>1248.0018030303031</v>
      </c>
      <c r="W2528" s="6">
        <v>1.444733732539699E-6</v>
      </c>
      <c r="X2528">
        <v>1</v>
      </c>
      <c r="Y2528" t="s">
        <v>1</v>
      </c>
      <c r="Z2528" t="s">
        <v>2</v>
      </c>
      <c r="AA2528">
        <v>0</v>
      </c>
      <c r="AB2528">
        <v>561</v>
      </c>
      <c r="AC2528">
        <v>1</v>
      </c>
      <c r="AD2528" t="b">
        <v>1</v>
      </c>
    </row>
    <row r="2529" spans="1:30" x14ac:dyDescent="0.35">
      <c r="A2529" t="s">
        <v>2508</v>
      </c>
      <c r="G2529">
        <v>1019</v>
      </c>
      <c r="K2529">
        <v>358</v>
      </c>
      <c r="T2529">
        <v>1377</v>
      </c>
      <c r="U2529">
        <v>1377</v>
      </c>
      <c r="V2529" s="5">
        <v>1377.0006920654694</v>
      </c>
      <c r="W2529" s="6">
        <v>5.0258904977582918E-7</v>
      </c>
      <c r="X2529">
        <v>1</v>
      </c>
      <c r="Y2529" t="s">
        <v>10</v>
      </c>
      <c r="Z2529" t="s">
        <v>6</v>
      </c>
      <c r="AA2529">
        <v>0</v>
      </c>
      <c r="AB2529">
        <v>0</v>
      </c>
      <c r="AC2529">
        <v>1</v>
      </c>
      <c r="AD2529" t="b">
        <v>1</v>
      </c>
    </row>
    <row r="2530" spans="1:30" x14ac:dyDescent="0.35">
      <c r="A2530" t="s">
        <v>2509</v>
      </c>
      <c r="C2530">
        <v>260</v>
      </c>
      <c r="T2530">
        <v>260</v>
      </c>
      <c r="U2530">
        <v>260</v>
      </c>
      <c r="V2530" s="5">
        <v>260.00027611284094</v>
      </c>
      <c r="W2530" s="6">
        <v>1.0619713373545024E-6</v>
      </c>
      <c r="X2530">
        <v>1</v>
      </c>
      <c r="Y2530" t="s">
        <v>2</v>
      </c>
      <c r="Z2530" t="s">
        <v>2</v>
      </c>
      <c r="AA2530">
        <v>1</v>
      </c>
      <c r="AB2530">
        <v>0</v>
      </c>
      <c r="AC2530">
        <v>1</v>
      </c>
      <c r="AD2530" t="b">
        <v>0</v>
      </c>
    </row>
    <row r="2531" spans="1:30" x14ac:dyDescent="0.35">
      <c r="A2531" t="s">
        <v>2510</v>
      </c>
      <c r="D2531">
        <v>82</v>
      </c>
      <c r="M2531">
        <v>798</v>
      </c>
      <c r="T2531">
        <v>880</v>
      </c>
      <c r="U2531">
        <v>880</v>
      </c>
      <c r="V2531" s="5">
        <v>880.0055481999874</v>
      </c>
      <c r="W2531" s="6">
        <v>6.304732963048309E-6</v>
      </c>
      <c r="X2531">
        <v>1</v>
      </c>
      <c r="Y2531" t="s">
        <v>12</v>
      </c>
      <c r="Z2531" t="s">
        <v>3</v>
      </c>
      <c r="AA2531">
        <v>0</v>
      </c>
      <c r="AB2531">
        <v>0</v>
      </c>
      <c r="AC2531">
        <v>1</v>
      </c>
      <c r="AD2531" t="b">
        <v>1</v>
      </c>
    </row>
    <row r="2532" spans="1:30" x14ac:dyDescent="0.35">
      <c r="A2532" t="s">
        <v>2511</v>
      </c>
      <c r="E2532">
        <v>991</v>
      </c>
      <c r="F2532">
        <v>683</v>
      </c>
      <c r="T2532">
        <v>1674</v>
      </c>
      <c r="U2532">
        <v>1674</v>
      </c>
      <c r="V2532" s="5">
        <v>1663.681981638106</v>
      </c>
      <c r="W2532" s="6">
        <v>6.201917479285687E-3</v>
      </c>
      <c r="X2532">
        <v>1</v>
      </c>
      <c r="Y2532" t="s">
        <v>4</v>
      </c>
      <c r="Z2532" t="s">
        <v>5</v>
      </c>
      <c r="AA2532">
        <v>0</v>
      </c>
      <c r="AB2532">
        <v>0</v>
      </c>
      <c r="AC2532">
        <v>1</v>
      </c>
      <c r="AD2532" t="b">
        <v>1</v>
      </c>
    </row>
    <row r="2533" spans="1:30" x14ac:dyDescent="0.35">
      <c r="A2533" t="s">
        <v>2512</v>
      </c>
      <c r="E2533">
        <v>262</v>
      </c>
      <c r="K2533">
        <v>591</v>
      </c>
      <c r="L2533">
        <v>1182</v>
      </c>
      <c r="T2533">
        <v>2035</v>
      </c>
      <c r="U2533">
        <v>2035</v>
      </c>
      <c r="V2533" s="5">
        <v>2035</v>
      </c>
      <c r="W2533" s="6">
        <v>0</v>
      </c>
      <c r="X2533">
        <v>1</v>
      </c>
      <c r="Y2533" t="s">
        <v>10</v>
      </c>
      <c r="Z2533" t="s">
        <v>4</v>
      </c>
      <c r="AA2533">
        <v>0</v>
      </c>
      <c r="AB2533">
        <v>1182</v>
      </c>
      <c r="AC2533">
        <v>1</v>
      </c>
      <c r="AD2533" t="b">
        <v>1</v>
      </c>
    </row>
    <row r="2534" spans="1:30" x14ac:dyDescent="0.35">
      <c r="A2534" t="s">
        <v>2513</v>
      </c>
      <c r="G2534">
        <v>1004</v>
      </c>
      <c r="T2534">
        <v>1004</v>
      </c>
      <c r="U2534">
        <v>1004</v>
      </c>
      <c r="V2534" s="5">
        <v>1003.9995581709057</v>
      </c>
      <c r="W2534" s="6">
        <v>4.4006901264144573E-7</v>
      </c>
      <c r="X2534">
        <v>1</v>
      </c>
      <c r="Y2534" t="s">
        <v>6</v>
      </c>
      <c r="Z2534" t="s">
        <v>6</v>
      </c>
      <c r="AA2534">
        <v>1</v>
      </c>
      <c r="AB2534">
        <v>0</v>
      </c>
      <c r="AC2534">
        <v>1</v>
      </c>
      <c r="AD2534" t="b">
        <v>0</v>
      </c>
    </row>
    <row r="2535" spans="1:30" x14ac:dyDescent="0.35">
      <c r="A2535" t="s">
        <v>2514</v>
      </c>
      <c r="C2535">
        <v>208</v>
      </c>
      <c r="F2535">
        <v>568</v>
      </c>
      <c r="T2535">
        <v>776</v>
      </c>
      <c r="U2535">
        <v>776</v>
      </c>
      <c r="V2535" s="5">
        <v>772.99617673497721</v>
      </c>
      <c r="W2535" s="6">
        <v>3.8859484114274643E-3</v>
      </c>
      <c r="X2535">
        <v>1</v>
      </c>
      <c r="Y2535" t="s">
        <v>5</v>
      </c>
      <c r="Z2535" t="s">
        <v>2</v>
      </c>
      <c r="AA2535">
        <v>0</v>
      </c>
      <c r="AB2535">
        <v>0</v>
      </c>
      <c r="AC2535">
        <v>1</v>
      </c>
      <c r="AD2535" t="b">
        <v>1</v>
      </c>
    </row>
    <row r="2536" spans="1:30" x14ac:dyDescent="0.35">
      <c r="A2536" t="s">
        <v>2515</v>
      </c>
      <c r="E2536">
        <v>218</v>
      </c>
      <c r="F2536">
        <v>651</v>
      </c>
      <c r="M2536">
        <v>169</v>
      </c>
      <c r="T2536">
        <v>1038</v>
      </c>
      <c r="U2536">
        <v>1038</v>
      </c>
      <c r="V2536" s="5">
        <v>1038.0039208956011</v>
      </c>
      <c r="W2536" s="6">
        <v>3.7773418020981428E-6</v>
      </c>
      <c r="X2536">
        <v>1</v>
      </c>
      <c r="Y2536" t="s">
        <v>4</v>
      </c>
      <c r="Z2536" t="s">
        <v>12</v>
      </c>
      <c r="AA2536">
        <v>0</v>
      </c>
      <c r="AB2536">
        <v>651</v>
      </c>
      <c r="AC2536">
        <v>1</v>
      </c>
      <c r="AD2536" t="b">
        <v>1</v>
      </c>
    </row>
    <row r="2537" spans="1:30" x14ac:dyDescent="0.35">
      <c r="A2537" t="s">
        <v>2516</v>
      </c>
      <c r="I2537">
        <v>267</v>
      </c>
      <c r="T2537">
        <v>267</v>
      </c>
      <c r="U2537">
        <v>267</v>
      </c>
      <c r="V2537" s="5">
        <v>267.00122961194893</v>
      </c>
      <c r="W2537" s="6">
        <v>4.6052669896551082E-6</v>
      </c>
      <c r="X2537">
        <v>1</v>
      </c>
      <c r="Y2537" t="s">
        <v>8</v>
      </c>
      <c r="Z2537" t="s">
        <v>8</v>
      </c>
      <c r="AA2537">
        <v>1</v>
      </c>
      <c r="AB2537">
        <v>0</v>
      </c>
      <c r="AC2537">
        <v>1</v>
      </c>
      <c r="AD2537" t="b">
        <v>0</v>
      </c>
    </row>
    <row r="2538" spans="1:30" x14ac:dyDescent="0.35">
      <c r="A2538" t="s">
        <v>2517</v>
      </c>
      <c r="B2538">
        <v>571</v>
      </c>
      <c r="C2538">
        <v>312</v>
      </c>
      <c r="I2538">
        <v>561</v>
      </c>
      <c r="T2538">
        <v>1444</v>
      </c>
      <c r="U2538">
        <v>1444</v>
      </c>
      <c r="V2538" s="5">
        <v>1536.0147921448611</v>
      </c>
      <c r="W2538" s="6">
        <v>5.9904886733788167E-2</v>
      </c>
      <c r="X2538">
        <v>1</v>
      </c>
      <c r="Y2538" t="s">
        <v>1</v>
      </c>
      <c r="Z2538" t="s">
        <v>2</v>
      </c>
      <c r="AA2538">
        <v>0</v>
      </c>
      <c r="AB2538">
        <v>561</v>
      </c>
      <c r="AC2538">
        <v>1</v>
      </c>
      <c r="AD2538" t="b">
        <v>1</v>
      </c>
    </row>
    <row r="2539" spans="1:30" x14ac:dyDescent="0.35">
      <c r="A2539" t="s">
        <v>2518</v>
      </c>
      <c r="C2539">
        <v>195</v>
      </c>
      <c r="T2539">
        <v>195</v>
      </c>
      <c r="U2539">
        <v>195</v>
      </c>
      <c r="V2539" s="5">
        <v>195.00630095338258</v>
      </c>
      <c r="W2539" s="6">
        <v>3.2311537379933307E-5</v>
      </c>
      <c r="X2539">
        <v>1</v>
      </c>
      <c r="Y2539" t="s">
        <v>2</v>
      </c>
      <c r="Z2539" t="s">
        <v>2</v>
      </c>
      <c r="AA2539">
        <v>1</v>
      </c>
      <c r="AB2539">
        <v>0</v>
      </c>
      <c r="AC2539">
        <v>1</v>
      </c>
      <c r="AD2539" t="b">
        <v>0</v>
      </c>
    </row>
    <row r="2540" spans="1:30" x14ac:dyDescent="0.35">
      <c r="A2540" t="s">
        <v>2519</v>
      </c>
      <c r="K2540">
        <v>537</v>
      </c>
      <c r="L2540">
        <v>423</v>
      </c>
      <c r="T2540">
        <v>960</v>
      </c>
      <c r="U2540">
        <v>960</v>
      </c>
      <c r="V2540" s="5">
        <v>959.99690477341971</v>
      </c>
      <c r="W2540" s="6">
        <v>3.2242047499265759E-6</v>
      </c>
      <c r="X2540">
        <v>1</v>
      </c>
      <c r="Y2540" t="s">
        <v>10</v>
      </c>
      <c r="Z2540" t="s">
        <v>11</v>
      </c>
      <c r="AA2540">
        <v>0</v>
      </c>
      <c r="AB2540">
        <v>0</v>
      </c>
      <c r="AC2540">
        <v>1</v>
      </c>
      <c r="AD2540" t="b">
        <v>1</v>
      </c>
    </row>
    <row r="2541" spans="1:30" x14ac:dyDescent="0.35">
      <c r="A2541" t="s">
        <v>2520</v>
      </c>
      <c r="G2541">
        <v>314</v>
      </c>
      <c r="H2541">
        <v>559</v>
      </c>
      <c r="T2541">
        <v>873</v>
      </c>
      <c r="U2541">
        <v>873</v>
      </c>
      <c r="V2541" s="5">
        <v>873.00444434468363</v>
      </c>
      <c r="W2541" s="6">
        <v>5.0908614640216373E-6</v>
      </c>
      <c r="X2541">
        <v>1</v>
      </c>
      <c r="Y2541" t="s">
        <v>6</v>
      </c>
      <c r="Z2541" t="s">
        <v>7</v>
      </c>
      <c r="AA2541">
        <v>0</v>
      </c>
      <c r="AB2541">
        <v>0</v>
      </c>
      <c r="AC2541">
        <v>1</v>
      </c>
      <c r="AD2541" t="b">
        <v>1</v>
      </c>
    </row>
    <row r="2542" spans="1:30" x14ac:dyDescent="0.35">
      <c r="A2542" t="s">
        <v>2521</v>
      </c>
      <c r="B2542">
        <v>1133</v>
      </c>
      <c r="T2542">
        <v>1133</v>
      </c>
      <c r="U2542">
        <v>1133</v>
      </c>
      <c r="V2542" s="5">
        <v>1132.9935224448018</v>
      </c>
      <c r="W2542" s="6">
        <v>5.7172040880155673E-6</v>
      </c>
      <c r="X2542">
        <v>1</v>
      </c>
      <c r="Y2542" t="s">
        <v>1</v>
      </c>
      <c r="Z2542" t="s">
        <v>1</v>
      </c>
      <c r="AA2542">
        <v>1</v>
      </c>
      <c r="AB2542">
        <v>0</v>
      </c>
      <c r="AC2542">
        <v>1</v>
      </c>
      <c r="AD2542" t="b">
        <v>0</v>
      </c>
    </row>
    <row r="2543" spans="1:30" x14ac:dyDescent="0.35">
      <c r="A2543" t="s">
        <v>2522</v>
      </c>
      <c r="F2543">
        <v>331</v>
      </c>
      <c r="L2543">
        <v>542</v>
      </c>
      <c r="T2543">
        <v>873</v>
      </c>
      <c r="U2543">
        <v>873</v>
      </c>
      <c r="V2543" s="5">
        <v>873.00546327822588</v>
      </c>
      <c r="W2543" s="6">
        <v>6.2580114966976564E-6</v>
      </c>
      <c r="X2543">
        <v>1</v>
      </c>
      <c r="Y2543" t="s">
        <v>11</v>
      </c>
      <c r="Z2543" t="s">
        <v>5</v>
      </c>
      <c r="AA2543">
        <v>0</v>
      </c>
      <c r="AB2543">
        <v>0</v>
      </c>
      <c r="AC2543">
        <v>1</v>
      </c>
      <c r="AD2543" t="b">
        <v>1</v>
      </c>
    </row>
    <row r="2544" spans="1:30" x14ac:dyDescent="0.35">
      <c r="A2544" t="s">
        <v>2523</v>
      </c>
      <c r="D2544">
        <v>841</v>
      </c>
      <c r="G2544">
        <v>368</v>
      </c>
      <c r="M2544">
        <v>227</v>
      </c>
      <c r="T2544">
        <v>1436</v>
      </c>
      <c r="U2544">
        <v>1436</v>
      </c>
      <c r="V2544" s="5">
        <v>1435.9923785443382</v>
      </c>
      <c r="W2544" s="6">
        <v>5.3074485461723406E-6</v>
      </c>
      <c r="X2544">
        <v>1</v>
      </c>
      <c r="Y2544" t="s">
        <v>12</v>
      </c>
      <c r="Z2544" t="s">
        <v>6</v>
      </c>
      <c r="AA2544">
        <v>0</v>
      </c>
      <c r="AB2544">
        <v>841</v>
      </c>
      <c r="AC2544">
        <v>1</v>
      </c>
      <c r="AD2544" t="b">
        <v>1</v>
      </c>
    </row>
    <row r="2545" spans="1:30" x14ac:dyDescent="0.35">
      <c r="A2545" t="s">
        <v>2524</v>
      </c>
      <c r="B2545">
        <v>475</v>
      </c>
      <c r="D2545">
        <v>204</v>
      </c>
      <c r="I2545">
        <v>660</v>
      </c>
      <c r="T2545">
        <v>1339</v>
      </c>
      <c r="U2545">
        <v>1339</v>
      </c>
      <c r="V2545" s="5">
        <v>1338.9957222940923</v>
      </c>
      <c r="W2545" s="6">
        <v>3.1947121536701284E-6</v>
      </c>
      <c r="X2545">
        <v>1</v>
      </c>
      <c r="Y2545" t="s">
        <v>1</v>
      </c>
      <c r="Z2545" t="s">
        <v>3</v>
      </c>
      <c r="AA2545">
        <v>0</v>
      </c>
      <c r="AB2545">
        <v>660</v>
      </c>
      <c r="AC2545">
        <v>1</v>
      </c>
      <c r="AD2545" t="b">
        <v>1</v>
      </c>
    </row>
    <row r="2546" spans="1:30" x14ac:dyDescent="0.35">
      <c r="A2546" t="s">
        <v>2525</v>
      </c>
      <c r="J2546">
        <v>241</v>
      </c>
      <c r="T2546">
        <v>241</v>
      </c>
      <c r="U2546">
        <v>241</v>
      </c>
      <c r="V2546" s="5">
        <v>241.00635252767691</v>
      </c>
      <c r="W2546" s="6">
        <v>2.6358341223310042E-5</v>
      </c>
      <c r="X2546">
        <v>1</v>
      </c>
      <c r="Y2546" t="s">
        <v>9</v>
      </c>
      <c r="Z2546" t="s">
        <v>9</v>
      </c>
      <c r="AA2546">
        <v>1</v>
      </c>
      <c r="AB2546">
        <v>0</v>
      </c>
      <c r="AC2546">
        <v>1</v>
      </c>
      <c r="AD2546" t="b">
        <v>0</v>
      </c>
    </row>
    <row r="2547" spans="1:30" x14ac:dyDescent="0.35">
      <c r="A2547" t="s">
        <v>2526</v>
      </c>
      <c r="G2547">
        <v>1041</v>
      </c>
      <c r="H2547">
        <v>835</v>
      </c>
      <c r="T2547">
        <v>1876</v>
      </c>
      <c r="U2547">
        <v>1876</v>
      </c>
      <c r="V2547" s="5">
        <v>1875.9805123595506</v>
      </c>
      <c r="W2547" s="6">
        <v>1.0387975952297519E-5</v>
      </c>
      <c r="X2547">
        <v>1</v>
      </c>
      <c r="Y2547" t="s">
        <v>7</v>
      </c>
      <c r="Z2547" t="s">
        <v>6</v>
      </c>
      <c r="AA2547">
        <v>0</v>
      </c>
      <c r="AB2547">
        <v>0</v>
      </c>
      <c r="AC2547">
        <v>1</v>
      </c>
      <c r="AD2547" t="b">
        <v>1</v>
      </c>
    </row>
    <row r="2548" spans="1:30" x14ac:dyDescent="0.35">
      <c r="A2548" t="s">
        <v>2527</v>
      </c>
      <c r="C2548">
        <v>330</v>
      </c>
      <c r="D2548">
        <v>140</v>
      </c>
      <c r="E2548">
        <v>311</v>
      </c>
      <c r="F2548">
        <v>522</v>
      </c>
      <c r="T2548">
        <v>1303</v>
      </c>
      <c r="U2548">
        <v>1303</v>
      </c>
      <c r="V2548" s="5">
        <v>1290.0135717653397</v>
      </c>
      <c r="W2548" s="6">
        <v>1.0066892720274846E-2</v>
      </c>
      <c r="X2548">
        <v>1</v>
      </c>
      <c r="Y2548" t="s">
        <v>3</v>
      </c>
      <c r="Z2548" t="s">
        <v>4</v>
      </c>
      <c r="AA2548">
        <v>0</v>
      </c>
      <c r="AB2548">
        <v>852</v>
      </c>
      <c r="AC2548">
        <v>1</v>
      </c>
      <c r="AD2548" t="b">
        <v>1</v>
      </c>
    </row>
    <row r="2549" spans="1:30" x14ac:dyDescent="0.35">
      <c r="A2549" t="s">
        <v>2528</v>
      </c>
      <c r="G2549">
        <v>314</v>
      </c>
      <c r="T2549">
        <v>314</v>
      </c>
      <c r="U2549">
        <v>314</v>
      </c>
      <c r="V2549" s="5">
        <v>314.00004186589695</v>
      </c>
      <c r="W2549" s="6">
        <v>1.3333086421825043E-7</v>
      </c>
      <c r="X2549">
        <v>1</v>
      </c>
      <c r="Y2549" t="s">
        <v>6</v>
      </c>
      <c r="Z2549" t="s">
        <v>6</v>
      </c>
      <c r="AA2549">
        <v>1</v>
      </c>
      <c r="AB2549">
        <v>0</v>
      </c>
      <c r="AC2549">
        <v>1</v>
      </c>
      <c r="AD2549" t="b">
        <v>0</v>
      </c>
    </row>
    <row r="2550" spans="1:30" x14ac:dyDescent="0.35">
      <c r="A2550" t="s">
        <v>2529</v>
      </c>
      <c r="E2550">
        <v>501</v>
      </c>
      <c r="L2550">
        <v>400</v>
      </c>
      <c r="T2550">
        <v>901</v>
      </c>
      <c r="U2550">
        <v>901</v>
      </c>
      <c r="V2550" s="5">
        <v>900.99670211888861</v>
      </c>
      <c r="W2550" s="6">
        <v>3.6602588040975371E-6</v>
      </c>
      <c r="X2550">
        <v>1</v>
      </c>
      <c r="Y2550" t="s">
        <v>11</v>
      </c>
      <c r="Z2550" t="s">
        <v>4</v>
      </c>
      <c r="AA2550">
        <v>0</v>
      </c>
      <c r="AB2550">
        <v>0</v>
      </c>
      <c r="AC2550">
        <v>1</v>
      </c>
      <c r="AD2550" t="b">
        <v>1</v>
      </c>
    </row>
    <row r="2551" spans="1:30" x14ac:dyDescent="0.35">
      <c r="A2551" t="s">
        <v>2530</v>
      </c>
      <c r="K2551">
        <v>591</v>
      </c>
      <c r="L2551">
        <v>550</v>
      </c>
      <c r="T2551">
        <v>1141</v>
      </c>
      <c r="U2551">
        <v>1141</v>
      </c>
      <c r="V2551" s="5">
        <v>1140.9997604037196</v>
      </c>
      <c r="W2551" s="6">
        <v>2.0998801988837128E-7</v>
      </c>
      <c r="X2551">
        <v>1</v>
      </c>
      <c r="Y2551" t="s">
        <v>10</v>
      </c>
      <c r="Z2551" t="s">
        <v>11</v>
      </c>
      <c r="AA2551">
        <v>0</v>
      </c>
      <c r="AB2551">
        <v>0</v>
      </c>
      <c r="AC2551">
        <v>1</v>
      </c>
      <c r="AD2551" t="b">
        <v>1</v>
      </c>
    </row>
    <row r="2552" spans="1:30" x14ac:dyDescent="0.35">
      <c r="A2552" t="s">
        <v>2531</v>
      </c>
      <c r="K2552">
        <v>108</v>
      </c>
      <c r="M2552">
        <v>1072</v>
      </c>
      <c r="T2552">
        <v>1180</v>
      </c>
      <c r="U2552">
        <v>1180</v>
      </c>
      <c r="V2552" s="5">
        <v>1180.0018189385414</v>
      </c>
      <c r="W2552" s="6">
        <v>1.5414709640491143E-6</v>
      </c>
      <c r="X2552">
        <v>1</v>
      </c>
      <c r="Y2552" t="s">
        <v>10</v>
      </c>
      <c r="Z2552" t="s">
        <v>12</v>
      </c>
      <c r="AA2552">
        <v>0</v>
      </c>
      <c r="AB2552">
        <v>0</v>
      </c>
      <c r="AC2552">
        <v>1</v>
      </c>
      <c r="AD2552" t="b">
        <v>1</v>
      </c>
    </row>
    <row r="2553" spans="1:30" x14ac:dyDescent="0.35">
      <c r="A2553" t="s">
        <v>2532</v>
      </c>
      <c r="C2553">
        <v>165</v>
      </c>
      <c r="E2553">
        <v>707</v>
      </c>
      <c r="F2553">
        <v>420</v>
      </c>
      <c r="T2553">
        <v>1292</v>
      </c>
      <c r="U2553">
        <v>1292</v>
      </c>
      <c r="V2553" s="5">
        <v>1292.005797691095</v>
      </c>
      <c r="W2553" s="6">
        <v>4.4873568720829405E-6</v>
      </c>
      <c r="X2553">
        <v>1</v>
      </c>
      <c r="Y2553" t="s">
        <v>4</v>
      </c>
      <c r="Z2553" t="s">
        <v>2</v>
      </c>
      <c r="AA2553">
        <v>0</v>
      </c>
      <c r="AB2553">
        <v>420</v>
      </c>
      <c r="AC2553">
        <v>1</v>
      </c>
      <c r="AD2553" t="b">
        <v>1</v>
      </c>
    </row>
    <row r="2554" spans="1:30" x14ac:dyDescent="0.35">
      <c r="A2554" t="s">
        <v>2533</v>
      </c>
      <c r="B2554">
        <v>1033</v>
      </c>
      <c r="T2554">
        <v>1033</v>
      </c>
      <c r="U2554">
        <v>1033</v>
      </c>
      <c r="V2554" s="5">
        <v>1033.0053396099529</v>
      </c>
      <c r="W2554" s="6">
        <v>5.1690051814391663E-6</v>
      </c>
      <c r="X2554">
        <v>1</v>
      </c>
      <c r="Y2554" t="s">
        <v>1</v>
      </c>
      <c r="Z2554" t="s">
        <v>1</v>
      </c>
      <c r="AA2554">
        <v>1</v>
      </c>
      <c r="AB2554">
        <v>0</v>
      </c>
      <c r="AC2554">
        <v>1</v>
      </c>
      <c r="AD2554" t="b">
        <v>0</v>
      </c>
    </row>
    <row r="2555" spans="1:30" x14ac:dyDescent="0.35">
      <c r="A2555" t="s">
        <v>2534</v>
      </c>
      <c r="C2555">
        <v>395</v>
      </c>
      <c r="D2555">
        <v>1318</v>
      </c>
      <c r="G2555">
        <v>219</v>
      </c>
      <c r="K2555">
        <v>0</v>
      </c>
      <c r="T2555">
        <v>1932</v>
      </c>
      <c r="U2555">
        <v>1932</v>
      </c>
      <c r="V2555" s="5">
        <v>1932.0123725216131</v>
      </c>
      <c r="W2555" s="6">
        <v>6.4039556832338424E-6</v>
      </c>
      <c r="X2555">
        <v>1</v>
      </c>
      <c r="Y2555" t="s">
        <v>10</v>
      </c>
      <c r="Z2555" t="s">
        <v>2</v>
      </c>
      <c r="AA2555">
        <v>0</v>
      </c>
      <c r="AB2555">
        <v>1537</v>
      </c>
      <c r="AC2555">
        <v>1</v>
      </c>
      <c r="AD2555" t="b">
        <v>1</v>
      </c>
    </row>
    <row r="2556" spans="1:30" x14ac:dyDescent="0.35">
      <c r="A2556" t="s">
        <v>2535</v>
      </c>
      <c r="F2556">
        <v>504</v>
      </c>
      <c r="T2556">
        <v>504</v>
      </c>
      <c r="U2556">
        <v>504</v>
      </c>
      <c r="V2556" s="5">
        <v>503.99759152215802</v>
      </c>
      <c r="W2556" s="6">
        <v>4.7787487132784465E-6</v>
      </c>
      <c r="X2556">
        <v>1</v>
      </c>
      <c r="Y2556" t="s">
        <v>5</v>
      </c>
      <c r="Z2556" t="s">
        <v>5</v>
      </c>
      <c r="AA2556">
        <v>1</v>
      </c>
      <c r="AB2556">
        <v>0</v>
      </c>
      <c r="AC2556">
        <v>1</v>
      </c>
      <c r="AD2556" t="b">
        <v>0</v>
      </c>
    </row>
    <row r="2557" spans="1:30" x14ac:dyDescent="0.35">
      <c r="A2557" t="s">
        <v>2536</v>
      </c>
      <c r="J2557">
        <v>977</v>
      </c>
      <c r="O2557">
        <v>269</v>
      </c>
      <c r="T2557">
        <v>1246</v>
      </c>
      <c r="U2557">
        <v>1246</v>
      </c>
      <c r="V2557" s="5">
        <v>1246.0111747670612</v>
      </c>
      <c r="W2557" s="6">
        <v>8.9684324567228956E-6</v>
      </c>
      <c r="X2557">
        <v>1</v>
      </c>
      <c r="Y2557" t="s">
        <v>9</v>
      </c>
      <c r="Z2557" t="s">
        <v>14</v>
      </c>
      <c r="AA2557">
        <v>0</v>
      </c>
      <c r="AB2557">
        <v>0</v>
      </c>
      <c r="AC2557">
        <v>1</v>
      </c>
      <c r="AD2557" t="b">
        <v>1</v>
      </c>
    </row>
    <row r="2558" spans="1:30" x14ac:dyDescent="0.35">
      <c r="A2558" t="s">
        <v>2537</v>
      </c>
      <c r="K2558">
        <v>560</v>
      </c>
      <c r="M2558">
        <v>554</v>
      </c>
      <c r="T2558">
        <v>1114</v>
      </c>
      <c r="U2558">
        <v>1114</v>
      </c>
      <c r="V2558" s="5">
        <v>1113.9935073442709</v>
      </c>
      <c r="W2558" s="6">
        <v>5.8282707091715353E-6</v>
      </c>
      <c r="X2558">
        <v>1</v>
      </c>
      <c r="Y2558" t="s">
        <v>10</v>
      </c>
      <c r="Z2558" t="s">
        <v>12</v>
      </c>
      <c r="AA2558">
        <v>0</v>
      </c>
      <c r="AB2558">
        <v>0</v>
      </c>
      <c r="AC2558">
        <v>1</v>
      </c>
      <c r="AD2558" t="b">
        <v>1</v>
      </c>
    </row>
    <row r="2559" spans="1:30" x14ac:dyDescent="0.35">
      <c r="A2559" t="s">
        <v>2538</v>
      </c>
      <c r="D2559">
        <v>196</v>
      </c>
      <c r="M2559">
        <v>235</v>
      </c>
      <c r="T2559">
        <v>431</v>
      </c>
      <c r="U2559">
        <v>431</v>
      </c>
      <c r="V2559" s="5">
        <v>431.00119005256067</v>
      </c>
      <c r="W2559" s="6">
        <v>2.7611352083001592E-6</v>
      </c>
      <c r="X2559">
        <v>1</v>
      </c>
      <c r="Y2559" t="s">
        <v>12</v>
      </c>
      <c r="Z2559" t="s">
        <v>3</v>
      </c>
      <c r="AA2559">
        <v>0</v>
      </c>
      <c r="AB2559">
        <v>0</v>
      </c>
      <c r="AC2559">
        <v>1</v>
      </c>
      <c r="AD2559" t="b">
        <v>1</v>
      </c>
    </row>
    <row r="2560" spans="1:30" x14ac:dyDescent="0.35">
      <c r="A2560" t="s">
        <v>2539</v>
      </c>
      <c r="C2560">
        <v>194</v>
      </c>
      <c r="D2560">
        <v>1318</v>
      </c>
      <c r="G2560">
        <v>141</v>
      </c>
      <c r="T2560">
        <v>1653</v>
      </c>
      <c r="U2560">
        <v>1653</v>
      </c>
      <c r="V2560" s="5">
        <v>1652.999261720192</v>
      </c>
      <c r="W2560" s="6">
        <v>4.4663045238071788E-7</v>
      </c>
      <c r="X2560">
        <v>1</v>
      </c>
      <c r="Y2560" t="s">
        <v>6</v>
      </c>
      <c r="Z2560" t="s">
        <v>2</v>
      </c>
      <c r="AA2560">
        <v>0</v>
      </c>
      <c r="AB2560">
        <v>1318</v>
      </c>
      <c r="AC2560">
        <v>1</v>
      </c>
      <c r="AD2560" t="b">
        <v>1</v>
      </c>
    </row>
    <row r="2561" spans="1:30" x14ac:dyDescent="0.35">
      <c r="A2561" t="s">
        <v>2540</v>
      </c>
      <c r="D2561">
        <v>766</v>
      </c>
      <c r="G2561">
        <v>124</v>
      </c>
      <c r="T2561">
        <v>890</v>
      </c>
      <c r="U2561">
        <v>890</v>
      </c>
      <c r="V2561" s="5">
        <v>890</v>
      </c>
      <c r="W2561" s="6">
        <v>0</v>
      </c>
      <c r="X2561">
        <v>1</v>
      </c>
      <c r="Y2561" t="s">
        <v>6</v>
      </c>
      <c r="Z2561" t="s">
        <v>3</v>
      </c>
      <c r="AA2561">
        <v>0</v>
      </c>
      <c r="AB2561">
        <v>0</v>
      </c>
      <c r="AC2561">
        <v>1</v>
      </c>
      <c r="AD2561" t="b">
        <v>1</v>
      </c>
    </row>
    <row r="2562" spans="1:30" x14ac:dyDescent="0.35">
      <c r="A2562" t="s">
        <v>2541</v>
      </c>
      <c r="K2562">
        <v>537</v>
      </c>
      <c r="M2562">
        <v>212</v>
      </c>
      <c r="T2562">
        <v>749</v>
      </c>
      <c r="U2562">
        <v>749</v>
      </c>
      <c r="V2562" s="5">
        <v>748.99950365402071</v>
      </c>
      <c r="W2562" s="6">
        <v>6.6267864913757591E-7</v>
      </c>
      <c r="X2562">
        <v>1</v>
      </c>
      <c r="Y2562" t="s">
        <v>10</v>
      </c>
      <c r="Z2562" t="s">
        <v>12</v>
      </c>
      <c r="AA2562">
        <v>0</v>
      </c>
      <c r="AB2562">
        <v>0</v>
      </c>
      <c r="AC2562">
        <v>1</v>
      </c>
      <c r="AD2562" t="b">
        <v>1</v>
      </c>
    </row>
    <row r="2563" spans="1:30" x14ac:dyDescent="0.35">
      <c r="A2563" t="s">
        <v>2542</v>
      </c>
      <c r="J2563">
        <v>687</v>
      </c>
      <c r="T2563">
        <v>687</v>
      </c>
      <c r="U2563">
        <v>687</v>
      </c>
      <c r="V2563" s="5">
        <v>686.99649198943985</v>
      </c>
      <c r="W2563" s="6">
        <v>5.1063005431003426E-6</v>
      </c>
      <c r="X2563">
        <v>1</v>
      </c>
      <c r="Y2563" t="s">
        <v>9</v>
      </c>
      <c r="Z2563" t="s">
        <v>9</v>
      </c>
      <c r="AA2563">
        <v>1</v>
      </c>
      <c r="AB2563">
        <v>0</v>
      </c>
      <c r="AC2563">
        <v>1</v>
      </c>
      <c r="AD2563" t="b">
        <v>0</v>
      </c>
    </row>
    <row r="2564" spans="1:30" x14ac:dyDescent="0.35">
      <c r="A2564" t="s">
        <v>2543</v>
      </c>
      <c r="B2564">
        <v>480</v>
      </c>
      <c r="T2564">
        <v>480</v>
      </c>
      <c r="U2564">
        <v>480</v>
      </c>
      <c r="V2564" s="5">
        <v>480.00121605958691</v>
      </c>
      <c r="W2564" s="6">
        <v>2.5334510543367207E-6</v>
      </c>
      <c r="X2564">
        <v>1</v>
      </c>
      <c r="Y2564" t="s">
        <v>1</v>
      </c>
      <c r="Z2564" t="s">
        <v>1</v>
      </c>
      <c r="AA2564">
        <v>1</v>
      </c>
      <c r="AB2564">
        <v>0</v>
      </c>
      <c r="AC2564">
        <v>1</v>
      </c>
      <c r="AD2564" t="b">
        <v>0</v>
      </c>
    </row>
    <row r="2565" spans="1:30" x14ac:dyDescent="0.35">
      <c r="A2565" t="s">
        <v>2544</v>
      </c>
      <c r="F2565">
        <v>432</v>
      </c>
      <c r="L2565">
        <v>176</v>
      </c>
      <c r="T2565">
        <v>608</v>
      </c>
      <c r="U2565">
        <v>608</v>
      </c>
      <c r="V2565" s="5">
        <v>607.99766967375433</v>
      </c>
      <c r="W2565" s="6">
        <v>3.8327881205856302E-6</v>
      </c>
      <c r="X2565">
        <v>1</v>
      </c>
      <c r="Y2565" t="s">
        <v>5</v>
      </c>
      <c r="Z2565" t="s">
        <v>11</v>
      </c>
      <c r="AA2565">
        <v>0</v>
      </c>
      <c r="AB2565">
        <v>0</v>
      </c>
      <c r="AC2565">
        <v>1</v>
      </c>
      <c r="AD2565" t="b">
        <v>1</v>
      </c>
    </row>
    <row r="2566" spans="1:30" x14ac:dyDescent="0.35">
      <c r="A2566" t="s">
        <v>2545</v>
      </c>
      <c r="C2566">
        <v>814</v>
      </c>
      <c r="D2566">
        <v>1318</v>
      </c>
      <c r="G2566">
        <v>219</v>
      </c>
      <c r="K2566">
        <v>0</v>
      </c>
      <c r="T2566">
        <v>2351</v>
      </c>
      <c r="U2566">
        <v>2351</v>
      </c>
      <c r="V2566" s="5">
        <v>2351.0125021407775</v>
      </c>
      <c r="W2566" s="6">
        <v>5.317768734176412E-6</v>
      </c>
      <c r="X2566">
        <v>1</v>
      </c>
      <c r="Y2566" t="s">
        <v>10</v>
      </c>
      <c r="Z2566" t="s">
        <v>2</v>
      </c>
      <c r="AA2566">
        <v>0</v>
      </c>
      <c r="AB2566">
        <v>1537</v>
      </c>
      <c r="AC2566">
        <v>1</v>
      </c>
      <c r="AD2566" t="b">
        <v>1</v>
      </c>
    </row>
    <row r="2567" spans="1:30" x14ac:dyDescent="0.35">
      <c r="A2567" t="s">
        <v>2546</v>
      </c>
      <c r="H2567">
        <v>226</v>
      </c>
      <c r="K2567">
        <v>630</v>
      </c>
      <c r="T2567">
        <v>856</v>
      </c>
      <c r="U2567">
        <v>856</v>
      </c>
      <c r="V2567" s="5">
        <v>856.00078368125753</v>
      </c>
      <c r="W2567" s="6">
        <v>9.1551464960153808E-7</v>
      </c>
      <c r="X2567">
        <v>1</v>
      </c>
      <c r="Y2567" t="s">
        <v>10</v>
      </c>
      <c r="Z2567" t="s">
        <v>7</v>
      </c>
      <c r="AA2567">
        <v>0</v>
      </c>
      <c r="AB2567">
        <v>0</v>
      </c>
      <c r="AC2567">
        <v>1</v>
      </c>
      <c r="AD2567" t="b">
        <v>1</v>
      </c>
    </row>
    <row r="2568" spans="1:30" x14ac:dyDescent="0.35">
      <c r="A2568" t="s">
        <v>2547</v>
      </c>
      <c r="B2568">
        <v>1007</v>
      </c>
      <c r="C2568">
        <v>212</v>
      </c>
      <c r="T2568">
        <v>1219</v>
      </c>
      <c r="U2568">
        <v>1219</v>
      </c>
      <c r="V2568" s="5">
        <v>1236.6664638157895</v>
      </c>
      <c r="W2568" s="6">
        <v>1.4285552598619697E-2</v>
      </c>
      <c r="X2568">
        <v>1</v>
      </c>
      <c r="Y2568" t="s">
        <v>1</v>
      </c>
      <c r="Z2568" t="s">
        <v>2</v>
      </c>
      <c r="AA2568">
        <v>0</v>
      </c>
      <c r="AB2568">
        <v>0</v>
      </c>
      <c r="AC2568">
        <v>1</v>
      </c>
      <c r="AD2568" t="b">
        <v>1</v>
      </c>
    </row>
    <row r="2569" spans="1:30" x14ac:dyDescent="0.35">
      <c r="A2569" t="s">
        <v>2548</v>
      </c>
      <c r="H2569">
        <v>186</v>
      </c>
      <c r="K2569">
        <v>725</v>
      </c>
      <c r="T2569">
        <v>911</v>
      </c>
      <c r="U2569">
        <v>911</v>
      </c>
      <c r="V2569" s="5">
        <v>910.99879083939925</v>
      </c>
      <c r="W2569" s="6">
        <v>1.3272911148844389E-6</v>
      </c>
      <c r="X2569">
        <v>1</v>
      </c>
      <c r="Y2569" t="s">
        <v>10</v>
      </c>
      <c r="Z2569" t="s">
        <v>7</v>
      </c>
      <c r="AA2569">
        <v>0</v>
      </c>
      <c r="AB2569">
        <v>0</v>
      </c>
      <c r="AC2569">
        <v>1</v>
      </c>
      <c r="AD2569" t="b">
        <v>1</v>
      </c>
    </row>
    <row r="2570" spans="1:30" x14ac:dyDescent="0.35">
      <c r="A2570" t="s">
        <v>2549</v>
      </c>
      <c r="C2570">
        <v>474</v>
      </c>
      <c r="K2570">
        <v>298</v>
      </c>
      <c r="M2570">
        <v>785</v>
      </c>
      <c r="T2570">
        <v>1557</v>
      </c>
      <c r="U2570">
        <v>1557</v>
      </c>
      <c r="V2570" s="5">
        <v>1565</v>
      </c>
      <c r="W2570" s="6">
        <v>5.111821086261981E-3</v>
      </c>
      <c r="X2570">
        <v>1</v>
      </c>
      <c r="Y2570" t="s">
        <v>10</v>
      </c>
      <c r="Z2570" t="s">
        <v>2</v>
      </c>
      <c r="AA2570">
        <v>0</v>
      </c>
      <c r="AB2570">
        <v>785</v>
      </c>
      <c r="AC2570">
        <v>1</v>
      </c>
      <c r="AD2570" t="b">
        <v>1</v>
      </c>
    </row>
    <row r="2571" spans="1:30" x14ac:dyDescent="0.35">
      <c r="A2571" t="s">
        <v>2550</v>
      </c>
      <c r="G2571">
        <v>1665</v>
      </c>
      <c r="H2571">
        <v>1288</v>
      </c>
      <c r="P2571">
        <v>316</v>
      </c>
      <c r="T2571">
        <v>3269</v>
      </c>
      <c r="U2571">
        <v>3269</v>
      </c>
      <c r="V2571" s="5">
        <v>3401.142579705454</v>
      </c>
      <c r="W2571" s="6">
        <v>3.8852408156584181E-2</v>
      </c>
      <c r="X2571">
        <v>1</v>
      </c>
      <c r="Y2571" t="s">
        <v>15</v>
      </c>
      <c r="Z2571" t="s">
        <v>6</v>
      </c>
      <c r="AA2571">
        <v>0</v>
      </c>
      <c r="AB2571">
        <v>1288</v>
      </c>
      <c r="AC2571">
        <v>1</v>
      </c>
      <c r="AD2571" t="b">
        <v>1</v>
      </c>
    </row>
    <row r="2572" spans="1:30" x14ac:dyDescent="0.35">
      <c r="A2572" t="s">
        <v>2551</v>
      </c>
      <c r="C2572">
        <v>320</v>
      </c>
      <c r="D2572">
        <v>382</v>
      </c>
      <c r="T2572">
        <v>702</v>
      </c>
      <c r="U2572">
        <v>702</v>
      </c>
      <c r="V2572" s="5">
        <v>796.0857169803694</v>
      </c>
      <c r="W2572" s="6">
        <v>0.11818541015563711</v>
      </c>
      <c r="X2572">
        <v>1</v>
      </c>
      <c r="Y2572" t="s">
        <v>3</v>
      </c>
      <c r="Z2572" t="s">
        <v>2</v>
      </c>
      <c r="AA2572">
        <v>0</v>
      </c>
      <c r="AB2572">
        <v>0</v>
      </c>
      <c r="AC2572">
        <v>1</v>
      </c>
      <c r="AD2572" t="b">
        <v>1</v>
      </c>
    </row>
    <row r="2573" spans="1:30" x14ac:dyDescent="0.35">
      <c r="A2573" t="s">
        <v>2552</v>
      </c>
      <c r="D2573">
        <v>713</v>
      </c>
      <c r="G2573">
        <v>554</v>
      </c>
      <c r="T2573">
        <v>1267</v>
      </c>
      <c r="U2573">
        <v>1267</v>
      </c>
      <c r="V2573" s="5">
        <v>1266.9914938862307</v>
      </c>
      <c r="W2573" s="6">
        <v>6.7136313150620966E-6</v>
      </c>
      <c r="X2573">
        <v>1</v>
      </c>
      <c r="Y2573" t="s">
        <v>6</v>
      </c>
      <c r="Z2573" t="s">
        <v>3</v>
      </c>
      <c r="AA2573">
        <v>0</v>
      </c>
      <c r="AB2573">
        <v>0</v>
      </c>
      <c r="AC2573">
        <v>1</v>
      </c>
      <c r="AD2573" t="b">
        <v>1</v>
      </c>
    </row>
    <row r="2574" spans="1:30" x14ac:dyDescent="0.35">
      <c r="A2574" t="s">
        <v>2553</v>
      </c>
      <c r="B2574">
        <v>908</v>
      </c>
      <c r="C2574">
        <v>423</v>
      </c>
      <c r="F2574">
        <v>392</v>
      </c>
      <c r="I2574">
        <v>995</v>
      </c>
      <c r="T2574">
        <v>2718</v>
      </c>
      <c r="U2574">
        <v>2718</v>
      </c>
      <c r="V2574" s="5">
        <v>2718.0096140702603</v>
      </c>
      <c r="W2574" s="6">
        <v>3.5371730146102952E-6</v>
      </c>
      <c r="X2574">
        <v>1</v>
      </c>
      <c r="Y2574" t="s">
        <v>5</v>
      </c>
      <c r="Z2574" t="s">
        <v>1</v>
      </c>
      <c r="AA2574">
        <v>0</v>
      </c>
      <c r="AB2574">
        <v>1418</v>
      </c>
      <c r="AC2574">
        <v>1</v>
      </c>
      <c r="AD2574" t="b">
        <v>1</v>
      </c>
    </row>
    <row r="2575" spans="1:30" x14ac:dyDescent="0.35">
      <c r="A2575" t="s">
        <v>2554</v>
      </c>
      <c r="E2575">
        <v>348</v>
      </c>
      <c r="L2575">
        <v>158</v>
      </c>
      <c r="T2575">
        <v>506</v>
      </c>
      <c r="U2575">
        <v>506</v>
      </c>
      <c r="V2575" s="5">
        <v>505.99950992535787</v>
      </c>
      <c r="W2575" s="6">
        <v>9.6852789877643328E-7</v>
      </c>
      <c r="X2575">
        <v>1</v>
      </c>
      <c r="Y2575" t="s">
        <v>4</v>
      </c>
      <c r="Z2575" t="s">
        <v>11</v>
      </c>
      <c r="AA2575">
        <v>0</v>
      </c>
      <c r="AB2575">
        <v>0</v>
      </c>
      <c r="AC2575">
        <v>1</v>
      </c>
      <c r="AD2575" t="b">
        <v>1</v>
      </c>
    </row>
    <row r="2576" spans="1:30" x14ac:dyDescent="0.35">
      <c r="A2576" t="s">
        <v>2555</v>
      </c>
      <c r="L2576">
        <v>251</v>
      </c>
      <c r="M2576">
        <v>161</v>
      </c>
      <c r="T2576">
        <v>412</v>
      </c>
      <c r="U2576">
        <v>412</v>
      </c>
      <c r="V2576" s="5">
        <v>411.99936230364267</v>
      </c>
      <c r="W2576" s="6">
        <v>1.5478090882583965E-6</v>
      </c>
      <c r="X2576">
        <v>1</v>
      </c>
      <c r="Y2576" t="s">
        <v>12</v>
      </c>
      <c r="Z2576" t="s">
        <v>11</v>
      </c>
      <c r="AA2576">
        <v>0</v>
      </c>
      <c r="AB2576">
        <v>0</v>
      </c>
      <c r="AC2576">
        <v>1</v>
      </c>
      <c r="AD2576" t="b">
        <v>1</v>
      </c>
    </row>
    <row r="2577" spans="1:30" x14ac:dyDescent="0.35">
      <c r="A2577" t="s">
        <v>2556</v>
      </c>
      <c r="D2577">
        <v>841</v>
      </c>
      <c r="E2577">
        <v>616</v>
      </c>
      <c r="G2577">
        <v>304</v>
      </c>
      <c r="L2577">
        <v>977</v>
      </c>
      <c r="M2577">
        <v>365</v>
      </c>
      <c r="T2577">
        <v>3103</v>
      </c>
      <c r="U2577">
        <v>3103</v>
      </c>
      <c r="V2577" s="5">
        <v>3102.9852127329882</v>
      </c>
      <c r="W2577" s="6">
        <v>4.7654970932889559E-6</v>
      </c>
      <c r="X2577">
        <v>1</v>
      </c>
      <c r="Y2577" t="s">
        <v>4</v>
      </c>
      <c r="Z2577" t="s">
        <v>6</v>
      </c>
      <c r="AA2577">
        <v>0</v>
      </c>
      <c r="AB2577">
        <v>2183</v>
      </c>
      <c r="AC2577">
        <v>1</v>
      </c>
      <c r="AD2577" t="b">
        <v>1</v>
      </c>
    </row>
    <row r="2578" spans="1:30" x14ac:dyDescent="0.35">
      <c r="A2578" t="s">
        <v>2557</v>
      </c>
      <c r="B2578">
        <v>671</v>
      </c>
      <c r="C2578">
        <v>312</v>
      </c>
      <c r="I2578">
        <v>987</v>
      </c>
      <c r="T2578">
        <v>1970</v>
      </c>
      <c r="U2578">
        <v>1970</v>
      </c>
      <c r="V2578" s="5">
        <v>2061.995177834764</v>
      </c>
      <c r="W2578" s="6">
        <v>4.4614642567382366E-2</v>
      </c>
      <c r="X2578">
        <v>1</v>
      </c>
      <c r="Y2578" t="s">
        <v>1</v>
      </c>
      <c r="Z2578" t="s">
        <v>2</v>
      </c>
      <c r="AA2578">
        <v>0</v>
      </c>
      <c r="AB2578">
        <v>987</v>
      </c>
      <c r="AC2578">
        <v>1</v>
      </c>
      <c r="AD2578" t="b">
        <v>1</v>
      </c>
    </row>
    <row r="2579" spans="1:30" x14ac:dyDescent="0.35">
      <c r="A2579" t="s">
        <v>2558</v>
      </c>
      <c r="G2579">
        <v>1239</v>
      </c>
      <c r="T2579">
        <v>1239</v>
      </c>
      <c r="U2579">
        <v>1239</v>
      </c>
      <c r="V2579" s="5">
        <v>1238.9948733822134</v>
      </c>
      <c r="W2579" s="6">
        <v>4.1377231631137333E-6</v>
      </c>
      <c r="X2579">
        <v>1</v>
      </c>
      <c r="Y2579" t="s">
        <v>6</v>
      </c>
      <c r="Z2579" t="s">
        <v>6</v>
      </c>
      <c r="AA2579">
        <v>1</v>
      </c>
      <c r="AB2579">
        <v>0</v>
      </c>
      <c r="AC2579">
        <v>1</v>
      </c>
      <c r="AD2579" t="b">
        <v>0</v>
      </c>
    </row>
    <row r="2580" spans="1:30" x14ac:dyDescent="0.35">
      <c r="A2580" t="s">
        <v>2559</v>
      </c>
      <c r="C2580">
        <v>367</v>
      </c>
      <c r="T2580">
        <v>367</v>
      </c>
      <c r="U2580">
        <v>367</v>
      </c>
      <c r="V2580" s="5">
        <v>366.99945807233138</v>
      </c>
      <c r="W2580" s="6">
        <v>1.4766443293067434E-6</v>
      </c>
      <c r="X2580">
        <v>1</v>
      </c>
      <c r="Y2580" t="s">
        <v>2</v>
      </c>
      <c r="Z2580" t="s">
        <v>2</v>
      </c>
      <c r="AA2580">
        <v>1</v>
      </c>
      <c r="AB2580">
        <v>0</v>
      </c>
      <c r="AC2580">
        <v>1</v>
      </c>
      <c r="AD2580" t="b">
        <v>0</v>
      </c>
    </row>
    <row r="2581" spans="1:30" x14ac:dyDescent="0.35">
      <c r="A2581" t="s">
        <v>2560</v>
      </c>
      <c r="D2581">
        <v>345</v>
      </c>
      <c r="G2581">
        <v>542</v>
      </c>
      <c r="I2581">
        <v>169</v>
      </c>
      <c r="T2581">
        <v>1056</v>
      </c>
      <c r="U2581">
        <v>1056</v>
      </c>
      <c r="V2581" s="5">
        <v>1055.9948681089629</v>
      </c>
      <c r="W2581" s="6">
        <v>4.8597689175052596E-6</v>
      </c>
      <c r="X2581">
        <v>1</v>
      </c>
      <c r="Y2581" t="s">
        <v>6</v>
      </c>
      <c r="Z2581" t="s">
        <v>8</v>
      </c>
      <c r="AA2581">
        <v>0</v>
      </c>
      <c r="AB2581">
        <v>345</v>
      </c>
      <c r="AC2581">
        <v>1</v>
      </c>
      <c r="AD2581" t="b">
        <v>1</v>
      </c>
    </row>
    <row r="2582" spans="1:30" x14ac:dyDescent="0.35">
      <c r="A2582" t="s">
        <v>2561</v>
      </c>
      <c r="I2582">
        <v>756</v>
      </c>
      <c r="T2582">
        <v>756</v>
      </c>
      <c r="U2582">
        <v>756</v>
      </c>
      <c r="V2582" s="5">
        <v>755.99619993020281</v>
      </c>
      <c r="W2582" s="6">
        <v>5.0265726170907591E-6</v>
      </c>
      <c r="X2582">
        <v>1</v>
      </c>
      <c r="Y2582" t="s">
        <v>8</v>
      </c>
      <c r="Z2582" t="s">
        <v>8</v>
      </c>
      <c r="AA2582">
        <v>1</v>
      </c>
      <c r="AB2582">
        <v>0</v>
      </c>
      <c r="AC2582">
        <v>1</v>
      </c>
      <c r="AD2582" t="b">
        <v>0</v>
      </c>
    </row>
    <row r="2583" spans="1:30" x14ac:dyDescent="0.35">
      <c r="A2583" t="s">
        <v>2562</v>
      </c>
      <c r="E2583">
        <v>337</v>
      </c>
      <c r="L2583">
        <v>390</v>
      </c>
      <c r="T2583">
        <v>727</v>
      </c>
      <c r="U2583">
        <v>727</v>
      </c>
      <c r="V2583" s="5">
        <v>727.00011429442247</v>
      </c>
      <c r="W2583" s="6">
        <v>1.572137613552241E-7</v>
      </c>
      <c r="X2583">
        <v>1</v>
      </c>
      <c r="Y2583" t="s">
        <v>11</v>
      </c>
      <c r="Z2583" t="s">
        <v>4</v>
      </c>
      <c r="AA2583">
        <v>0</v>
      </c>
      <c r="AB2583">
        <v>0</v>
      </c>
      <c r="AC2583">
        <v>1</v>
      </c>
      <c r="AD2583" t="b">
        <v>1</v>
      </c>
    </row>
    <row r="2584" spans="1:30" x14ac:dyDescent="0.35">
      <c r="A2584" t="s">
        <v>2563</v>
      </c>
      <c r="E2584">
        <v>824</v>
      </c>
      <c r="F2584">
        <v>392</v>
      </c>
      <c r="T2584">
        <v>1216</v>
      </c>
      <c r="U2584">
        <v>1216</v>
      </c>
      <c r="V2584" s="5">
        <v>1216.0096470147091</v>
      </c>
      <c r="W2584" s="6">
        <v>7.9333373158675954E-6</v>
      </c>
      <c r="X2584">
        <v>1</v>
      </c>
      <c r="Y2584" t="s">
        <v>5</v>
      </c>
      <c r="Z2584" t="s">
        <v>4</v>
      </c>
      <c r="AA2584">
        <v>0</v>
      </c>
      <c r="AB2584">
        <v>0</v>
      </c>
      <c r="AC2584">
        <v>1</v>
      </c>
      <c r="AD2584" t="b">
        <v>1</v>
      </c>
    </row>
    <row r="2585" spans="1:30" x14ac:dyDescent="0.35">
      <c r="A2585" t="s">
        <v>2564</v>
      </c>
      <c r="B2585">
        <v>639</v>
      </c>
      <c r="C2585">
        <v>296</v>
      </c>
      <c r="I2585">
        <v>561</v>
      </c>
      <c r="T2585">
        <v>1496</v>
      </c>
      <c r="U2585">
        <v>1496</v>
      </c>
      <c r="V2585" s="5">
        <v>1496.0208089201378</v>
      </c>
      <c r="W2585" s="6">
        <v>1.390951249725241E-5</v>
      </c>
      <c r="X2585">
        <v>1</v>
      </c>
      <c r="Y2585" t="s">
        <v>1</v>
      </c>
      <c r="Z2585" t="s">
        <v>2</v>
      </c>
      <c r="AA2585">
        <v>0</v>
      </c>
      <c r="AB2585">
        <v>561</v>
      </c>
      <c r="AC2585">
        <v>1</v>
      </c>
      <c r="AD2585" t="b">
        <v>1</v>
      </c>
    </row>
    <row r="2586" spans="1:30" x14ac:dyDescent="0.35">
      <c r="A2586" t="s">
        <v>2565</v>
      </c>
      <c r="G2586">
        <v>268</v>
      </c>
      <c r="T2586">
        <v>268</v>
      </c>
      <c r="U2586">
        <v>268</v>
      </c>
      <c r="V2586" s="5">
        <v>268.00027446488497</v>
      </c>
      <c r="W2586" s="6">
        <v>1.0241216562747809E-6</v>
      </c>
      <c r="X2586">
        <v>1</v>
      </c>
      <c r="Y2586" t="s">
        <v>6</v>
      </c>
      <c r="Z2586" t="s">
        <v>6</v>
      </c>
      <c r="AA2586">
        <v>1</v>
      </c>
      <c r="AB2586">
        <v>0</v>
      </c>
      <c r="AC2586">
        <v>1</v>
      </c>
      <c r="AD2586" t="b">
        <v>0</v>
      </c>
    </row>
    <row r="2587" spans="1:30" x14ac:dyDescent="0.35">
      <c r="A2587" t="s">
        <v>2566</v>
      </c>
      <c r="I2587">
        <v>144</v>
      </c>
      <c r="T2587">
        <v>144</v>
      </c>
      <c r="U2587">
        <v>144</v>
      </c>
      <c r="V2587" s="5">
        <v>144.00011334886969</v>
      </c>
      <c r="W2587" s="6">
        <v>7.871443088018853E-7</v>
      </c>
      <c r="X2587">
        <v>1</v>
      </c>
      <c r="Y2587" t="s">
        <v>8</v>
      </c>
      <c r="Z2587" t="s">
        <v>8</v>
      </c>
      <c r="AA2587">
        <v>1</v>
      </c>
      <c r="AB2587">
        <v>0</v>
      </c>
      <c r="AC2587">
        <v>1</v>
      </c>
      <c r="AD2587" t="b">
        <v>0</v>
      </c>
    </row>
    <row r="2588" spans="1:30" x14ac:dyDescent="0.35">
      <c r="A2588" t="s">
        <v>2567</v>
      </c>
      <c r="B2588">
        <v>549</v>
      </c>
      <c r="D2588">
        <v>358</v>
      </c>
      <c r="I2588">
        <v>660</v>
      </c>
      <c r="T2588">
        <v>1567</v>
      </c>
      <c r="U2588">
        <v>1567</v>
      </c>
      <c r="V2588" s="5">
        <v>1567.0040461302119</v>
      </c>
      <c r="W2588" s="6">
        <v>2.5820802581272565E-6</v>
      </c>
      <c r="X2588">
        <v>1</v>
      </c>
      <c r="Y2588" t="s">
        <v>1</v>
      </c>
      <c r="Z2588" t="s">
        <v>3</v>
      </c>
      <c r="AA2588">
        <v>0</v>
      </c>
      <c r="AB2588">
        <v>660</v>
      </c>
      <c r="AC2588">
        <v>1</v>
      </c>
      <c r="AD2588" t="b">
        <v>1</v>
      </c>
    </row>
    <row r="2589" spans="1:30" x14ac:dyDescent="0.35">
      <c r="A2589" t="s">
        <v>2568</v>
      </c>
      <c r="E2589">
        <v>218</v>
      </c>
      <c r="F2589">
        <v>576</v>
      </c>
      <c r="T2589">
        <v>794</v>
      </c>
      <c r="U2589">
        <v>794</v>
      </c>
      <c r="V2589" s="5">
        <v>793.99603676327558</v>
      </c>
      <c r="W2589" s="6">
        <v>4.991506935693038E-6</v>
      </c>
      <c r="X2589">
        <v>1</v>
      </c>
      <c r="Y2589" t="s">
        <v>4</v>
      </c>
      <c r="Z2589" t="s">
        <v>5</v>
      </c>
      <c r="AA2589">
        <v>0</v>
      </c>
      <c r="AB2589">
        <v>0</v>
      </c>
      <c r="AC2589">
        <v>1</v>
      </c>
      <c r="AD2589" t="b">
        <v>1</v>
      </c>
    </row>
    <row r="2590" spans="1:30" x14ac:dyDescent="0.35">
      <c r="A2590" t="s">
        <v>2569</v>
      </c>
      <c r="D2590">
        <v>469</v>
      </c>
      <c r="G2590">
        <v>441</v>
      </c>
      <c r="T2590">
        <v>910</v>
      </c>
      <c r="U2590">
        <v>910</v>
      </c>
      <c r="V2590" s="5">
        <v>909.9982905338311</v>
      </c>
      <c r="W2590" s="6">
        <v>1.8785377804407806E-6</v>
      </c>
      <c r="X2590">
        <v>1</v>
      </c>
      <c r="Y2590" t="s">
        <v>6</v>
      </c>
      <c r="Z2590" t="s">
        <v>3</v>
      </c>
      <c r="AA2590">
        <v>0</v>
      </c>
      <c r="AB2590">
        <v>0</v>
      </c>
      <c r="AC2590">
        <v>1</v>
      </c>
      <c r="AD2590" t="b">
        <v>1</v>
      </c>
    </row>
    <row r="2591" spans="1:30" x14ac:dyDescent="0.35">
      <c r="A2591" t="s">
        <v>2570</v>
      </c>
      <c r="H2591">
        <v>331</v>
      </c>
      <c r="N2591">
        <v>1189</v>
      </c>
      <c r="P2591">
        <v>850</v>
      </c>
      <c r="T2591">
        <v>2370</v>
      </c>
      <c r="U2591">
        <v>2370</v>
      </c>
      <c r="V2591" s="5">
        <v>2369.9929052929429</v>
      </c>
      <c r="W2591" s="6">
        <v>2.9935562428497086E-6</v>
      </c>
      <c r="X2591">
        <v>1</v>
      </c>
      <c r="Y2591" t="s">
        <v>7</v>
      </c>
      <c r="Z2591" t="s">
        <v>13</v>
      </c>
      <c r="AA2591">
        <v>0</v>
      </c>
      <c r="AB2591">
        <v>850</v>
      </c>
      <c r="AC2591">
        <v>1</v>
      </c>
      <c r="AD2591" t="b">
        <v>1</v>
      </c>
    </row>
    <row r="2592" spans="1:30" x14ac:dyDescent="0.35">
      <c r="A2592" t="s">
        <v>2571</v>
      </c>
      <c r="H2592">
        <v>177</v>
      </c>
      <c r="K2592">
        <v>973</v>
      </c>
      <c r="T2592">
        <v>1150</v>
      </c>
      <c r="U2592">
        <v>1150</v>
      </c>
      <c r="V2592" s="5">
        <v>1149.998888142989</v>
      </c>
      <c r="W2592" s="6">
        <v>9.6683311822879277E-7</v>
      </c>
      <c r="X2592">
        <v>1</v>
      </c>
      <c r="Y2592" t="s">
        <v>10</v>
      </c>
      <c r="Z2592" t="s">
        <v>7</v>
      </c>
      <c r="AA2592">
        <v>0</v>
      </c>
      <c r="AB2592">
        <v>0</v>
      </c>
      <c r="AC2592">
        <v>1</v>
      </c>
      <c r="AD2592" t="b">
        <v>1</v>
      </c>
    </row>
    <row r="2593" spans="1:30" x14ac:dyDescent="0.35">
      <c r="A2593" t="s">
        <v>2572</v>
      </c>
      <c r="B2593">
        <v>1092</v>
      </c>
      <c r="C2593">
        <v>275</v>
      </c>
      <c r="T2593">
        <v>1367</v>
      </c>
      <c r="U2593">
        <v>1367</v>
      </c>
      <c r="V2593" s="5">
        <v>1371.8096524053856</v>
      </c>
      <c r="W2593" s="6">
        <v>3.506063976844121E-3</v>
      </c>
      <c r="X2593">
        <v>1</v>
      </c>
      <c r="Y2593" t="s">
        <v>1</v>
      </c>
      <c r="Z2593" t="s">
        <v>2</v>
      </c>
      <c r="AA2593">
        <v>0</v>
      </c>
      <c r="AB2593">
        <v>0</v>
      </c>
      <c r="AC2593">
        <v>1</v>
      </c>
      <c r="AD2593" t="b">
        <v>1</v>
      </c>
    </row>
    <row r="2594" spans="1:30" x14ac:dyDescent="0.35">
      <c r="A2594" t="s">
        <v>2573</v>
      </c>
      <c r="G2594">
        <v>517</v>
      </c>
      <c r="T2594">
        <v>517</v>
      </c>
      <c r="U2594">
        <v>517</v>
      </c>
      <c r="V2594" s="5">
        <v>516.99922369624096</v>
      </c>
      <c r="W2594" s="6">
        <v>1.501556914320391E-6</v>
      </c>
      <c r="X2594">
        <v>1</v>
      </c>
      <c r="Y2594" t="s">
        <v>6</v>
      </c>
      <c r="Z2594" t="s">
        <v>6</v>
      </c>
      <c r="AA2594">
        <v>1</v>
      </c>
      <c r="AB2594">
        <v>0</v>
      </c>
      <c r="AC2594">
        <v>1</v>
      </c>
      <c r="AD2594" t="b">
        <v>0</v>
      </c>
    </row>
    <row r="2595" spans="1:30" x14ac:dyDescent="0.35">
      <c r="A2595" t="s">
        <v>2574</v>
      </c>
      <c r="H2595">
        <v>331</v>
      </c>
      <c r="N2595">
        <v>1197</v>
      </c>
      <c r="O2595">
        <v>1954</v>
      </c>
      <c r="P2595">
        <v>850</v>
      </c>
      <c r="T2595">
        <v>4332</v>
      </c>
      <c r="U2595">
        <v>4332</v>
      </c>
      <c r="V2595" s="5">
        <v>4332.0575182247858</v>
      </c>
      <c r="W2595" s="6">
        <v>1.3277345590127619E-5</v>
      </c>
      <c r="X2595">
        <v>1</v>
      </c>
      <c r="Y2595" t="s">
        <v>7</v>
      </c>
      <c r="Z2595" t="s">
        <v>14</v>
      </c>
      <c r="AA2595">
        <v>0</v>
      </c>
      <c r="AB2595">
        <v>2047</v>
      </c>
      <c r="AC2595">
        <v>1</v>
      </c>
      <c r="AD2595" t="b">
        <v>1</v>
      </c>
    </row>
    <row r="2596" spans="1:30" x14ac:dyDescent="0.35">
      <c r="A2596" t="s">
        <v>2575</v>
      </c>
      <c r="B2596">
        <v>1007</v>
      </c>
      <c r="C2596">
        <v>281</v>
      </c>
      <c r="T2596">
        <v>1288</v>
      </c>
      <c r="U2596">
        <v>1288</v>
      </c>
      <c r="V2596" s="5">
        <v>1382.9987438197543</v>
      </c>
      <c r="W2596" s="6">
        <v>6.8690404994420903E-2</v>
      </c>
      <c r="X2596">
        <v>1</v>
      </c>
      <c r="Y2596" t="s">
        <v>1</v>
      </c>
      <c r="Z2596" t="s">
        <v>2</v>
      </c>
      <c r="AA2596">
        <v>0</v>
      </c>
      <c r="AB2596">
        <v>0</v>
      </c>
      <c r="AC2596">
        <v>1</v>
      </c>
      <c r="AD2596" t="b">
        <v>1</v>
      </c>
    </row>
    <row r="2597" spans="1:30" x14ac:dyDescent="0.35">
      <c r="A2597" t="s">
        <v>2576</v>
      </c>
      <c r="B2597">
        <v>475</v>
      </c>
      <c r="C2597">
        <v>296</v>
      </c>
      <c r="I2597">
        <v>561</v>
      </c>
      <c r="T2597">
        <v>1332</v>
      </c>
      <c r="U2597">
        <v>1332</v>
      </c>
      <c r="V2597" s="5">
        <v>1430.9879080777198</v>
      </c>
      <c r="W2597" s="6">
        <v>6.9174524479869728E-2</v>
      </c>
      <c r="X2597">
        <v>1</v>
      </c>
      <c r="Y2597" t="s">
        <v>1</v>
      </c>
      <c r="Z2597" t="s">
        <v>2</v>
      </c>
      <c r="AA2597">
        <v>0</v>
      </c>
      <c r="AB2597">
        <v>561</v>
      </c>
      <c r="AC2597">
        <v>1</v>
      </c>
      <c r="AD2597" t="b">
        <v>1</v>
      </c>
    </row>
    <row r="2598" spans="1:30" x14ac:dyDescent="0.35">
      <c r="A2598" t="s">
        <v>2577</v>
      </c>
      <c r="K2598">
        <v>551</v>
      </c>
      <c r="M2598">
        <v>274</v>
      </c>
      <c r="T2598">
        <v>825</v>
      </c>
      <c r="U2598">
        <v>825</v>
      </c>
      <c r="V2598" s="5">
        <v>825.00747347226172</v>
      </c>
      <c r="W2598" s="6">
        <v>9.0586721963476957E-6</v>
      </c>
      <c r="X2598">
        <v>1</v>
      </c>
      <c r="Y2598" t="s">
        <v>10</v>
      </c>
      <c r="Z2598" t="s">
        <v>12</v>
      </c>
      <c r="AA2598">
        <v>0</v>
      </c>
      <c r="AB2598">
        <v>0</v>
      </c>
      <c r="AC2598">
        <v>1</v>
      </c>
      <c r="AD2598" t="b">
        <v>1</v>
      </c>
    </row>
    <row r="2599" spans="1:30" x14ac:dyDescent="0.35">
      <c r="A2599" t="s">
        <v>2578</v>
      </c>
      <c r="G2599">
        <v>1568</v>
      </c>
      <c r="T2599">
        <v>1568</v>
      </c>
      <c r="U2599">
        <v>1568</v>
      </c>
      <c r="V2599" s="5">
        <v>1568.0038731218697</v>
      </c>
      <c r="W2599" s="6">
        <v>2.4700971318154985E-6</v>
      </c>
      <c r="X2599">
        <v>1</v>
      </c>
      <c r="Y2599" t="s">
        <v>6</v>
      </c>
      <c r="Z2599" t="s">
        <v>6</v>
      </c>
      <c r="AA2599">
        <v>1</v>
      </c>
      <c r="AB2599">
        <v>0</v>
      </c>
      <c r="AC2599">
        <v>1</v>
      </c>
      <c r="AD2599" t="b">
        <v>0</v>
      </c>
    </row>
    <row r="2600" spans="1:30" x14ac:dyDescent="0.35">
      <c r="A2600" t="s">
        <v>2579</v>
      </c>
      <c r="B2600">
        <v>931</v>
      </c>
      <c r="C2600">
        <v>566</v>
      </c>
      <c r="F2600">
        <v>261</v>
      </c>
      <c r="T2600">
        <v>1758</v>
      </c>
      <c r="U2600">
        <v>1758</v>
      </c>
      <c r="V2600" s="5">
        <v>1759.0559516214041</v>
      </c>
      <c r="W2600" s="6">
        <v>6.0029450480571667E-4</v>
      </c>
      <c r="X2600">
        <v>1</v>
      </c>
      <c r="Y2600" t="s">
        <v>5</v>
      </c>
      <c r="Z2600" t="s">
        <v>1</v>
      </c>
      <c r="AA2600">
        <v>0</v>
      </c>
      <c r="AB2600">
        <v>566</v>
      </c>
      <c r="AC2600">
        <v>1</v>
      </c>
      <c r="AD2600" t="b">
        <v>1</v>
      </c>
    </row>
    <row r="2601" spans="1:30" x14ac:dyDescent="0.35">
      <c r="A2601" t="s">
        <v>2580</v>
      </c>
      <c r="C2601">
        <v>725</v>
      </c>
      <c r="F2601">
        <v>165</v>
      </c>
      <c r="T2601">
        <v>890</v>
      </c>
      <c r="U2601">
        <v>890</v>
      </c>
      <c r="V2601" s="5">
        <v>890.00188021394274</v>
      </c>
      <c r="W2601" s="6">
        <v>2.1125954725946912E-6</v>
      </c>
      <c r="X2601">
        <v>1</v>
      </c>
      <c r="Y2601" t="s">
        <v>2</v>
      </c>
      <c r="Z2601" t="s">
        <v>5</v>
      </c>
      <c r="AA2601">
        <v>0</v>
      </c>
      <c r="AB2601">
        <v>0</v>
      </c>
      <c r="AC2601">
        <v>1</v>
      </c>
      <c r="AD2601" t="b">
        <v>1</v>
      </c>
    </row>
    <row r="2602" spans="1:30" x14ac:dyDescent="0.35">
      <c r="A2602" t="s">
        <v>2581</v>
      </c>
      <c r="C2602">
        <v>243</v>
      </c>
      <c r="H2602">
        <v>1160</v>
      </c>
      <c r="K2602">
        <v>962</v>
      </c>
      <c r="M2602">
        <v>1216</v>
      </c>
      <c r="P2602">
        <v>391</v>
      </c>
      <c r="T2602">
        <v>3972</v>
      </c>
      <c r="U2602">
        <v>3972</v>
      </c>
      <c r="V2602" s="5">
        <v>3971.9998542380295</v>
      </c>
      <c r="W2602" s="6">
        <v>3.6697375602334259E-8</v>
      </c>
      <c r="X2602">
        <v>1</v>
      </c>
      <c r="Y2602" t="s">
        <v>15</v>
      </c>
      <c r="Z2602" t="s">
        <v>2</v>
      </c>
      <c r="AA2602">
        <v>0</v>
      </c>
      <c r="AB2602">
        <v>3338</v>
      </c>
      <c r="AC2602">
        <v>1</v>
      </c>
      <c r="AD2602" t="b">
        <v>1</v>
      </c>
    </row>
    <row r="2603" spans="1:30" x14ac:dyDescent="0.35">
      <c r="A2603" t="s">
        <v>2582</v>
      </c>
      <c r="G2603">
        <v>1665</v>
      </c>
      <c r="H2603">
        <v>1153</v>
      </c>
      <c r="P2603">
        <v>398</v>
      </c>
      <c r="T2603">
        <v>3216</v>
      </c>
      <c r="U2603">
        <v>3216</v>
      </c>
      <c r="V2603" s="5">
        <v>3297.016803549514</v>
      </c>
      <c r="W2603" s="6">
        <v>2.457276027901726E-2</v>
      </c>
      <c r="X2603">
        <v>1</v>
      </c>
      <c r="Y2603" t="s">
        <v>15</v>
      </c>
      <c r="Z2603" t="s">
        <v>6</v>
      </c>
      <c r="AA2603">
        <v>0</v>
      </c>
      <c r="AB2603">
        <v>1153</v>
      </c>
      <c r="AC2603">
        <v>1</v>
      </c>
      <c r="AD2603" t="b">
        <v>1</v>
      </c>
    </row>
    <row r="2604" spans="1:30" x14ac:dyDescent="0.35">
      <c r="A2604" t="s">
        <v>2583</v>
      </c>
      <c r="B2604">
        <v>982</v>
      </c>
      <c r="C2604">
        <v>279</v>
      </c>
      <c r="T2604">
        <v>1261</v>
      </c>
      <c r="U2604">
        <v>1261</v>
      </c>
      <c r="V2604" s="5">
        <v>1263.5013497405694</v>
      </c>
      <c r="W2604" s="6">
        <v>1.9796969279715932E-3</v>
      </c>
      <c r="X2604">
        <v>1</v>
      </c>
      <c r="Y2604" t="s">
        <v>1</v>
      </c>
      <c r="Z2604" t="s">
        <v>2</v>
      </c>
      <c r="AA2604">
        <v>0</v>
      </c>
      <c r="AB2604">
        <v>0</v>
      </c>
      <c r="AC2604">
        <v>1</v>
      </c>
      <c r="AD2604" t="b">
        <v>1</v>
      </c>
    </row>
    <row r="2605" spans="1:30" x14ac:dyDescent="0.35">
      <c r="A2605" t="s">
        <v>2584</v>
      </c>
      <c r="H2605">
        <v>321</v>
      </c>
      <c r="N2605">
        <v>1197</v>
      </c>
      <c r="O2605">
        <v>1911</v>
      </c>
      <c r="P2605">
        <v>850</v>
      </c>
      <c r="T2605">
        <v>4279</v>
      </c>
      <c r="U2605">
        <v>4279</v>
      </c>
      <c r="V2605" s="5">
        <v>4279.1860397760183</v>
      </c>
      <c r="W2605" s="6">
        <v>4.3475505455722355E-5</v>
      </c>
      <c r="X2605">
        <v>1</v>
      </c>
      <c r="Y2605" t="s">
        <v>7</v>
      </c>
      <c r="Z2605" t="s">
        <v>14</v>
      </c>
      <c r="AA2605">
        <v>0</v>
      </c>
      <c r="AB2605">
        <v>2047</v>
      </c>
      <c r="AC2605">
        <v>1</v>
      </c>
      <c r="AD2605" t="b">
        <v>1</v>
      </c>
    </row>
    <row r="2606" spans="1:30" x14ac:dyDescent="0.35">
      <c r="A2606" t="s">
        <v>2585</v>
      </c>
      <c r="J2606">
        <v>2547</v>
      </c>
      <c r="N2606">
        <v>1728</v>
      </c>
      <c r="P2606">
        <v>636</v>
      </c>
      <c r="S2606">
        <v>0</v>
      </c>
      <c r="T2606">
        <v>4911</v>
      </c>
      <c r="U2606">
        <v>4911</v>
      </c>
      <c r="V2606" s="5">
        <v>4913</v>
      </c>
      <c r="W2606" s="6">
        <v>4.0708324852432322E-4</v>
      </c>
      <c r="X2606">
        <v>1</v>
      </c>
      <c r="Y2606" t="s">
        <v>15</v>
      </c>
      <c r="Z2606" t="s">
        <v>9</v>
      </c>
      <c r="AA2606">
        <v>0</v>
      </c>
      <c r="AB2606">
        <v>1728</v>
      </c>
      <c r="AC2606">
        <v>1</v>
      </c>
      <c r="AD2606" t="b">
        <v>1</v>
      </c>
    </row>
    <row r="2607" spans="1:30" x14ac:dyDescent="0.35">
      <c r="A2607" t="s">
        <v>2586</v>
      </c>
      <c r="D2607">
        <v>270</v>
      </c>
      <c r="K2607">
        <v>44</v>
      </c>
      <c r="M2607">
        <v>1016</v>
      </c>
      <c r="T2607">
        <v>1330</v>
      </c>
      <c r="U2607">
        <v>1330</v>
      </c>
      <c r="V2607" s="5">
        <v>1329.9913622491445</v>
      </c>
      <c r="W2607" s="6">
        <v>6.4945916948921012E-6</v>
      </c>
      <c r="X2607">
        <v>1</v>
      </c>
      <c r="Y2607" t="s">
        <v>10</v>
      </c>
      <c r="Z2607" t="s">
        <v>3</v>
      </c>
      <c r="AA2607">
        <v>0</v>
      </c>
      <c r="AB2607">
        <v>1016</v>
      </c>
      <c r="AC2607">
        <v>1</v>
      </c>
      <c r="AD2607" t="b">
        <v>1</v>
      </c>
    </row>
    <row r="2608" spans="1:30" x14ac:dyDescent="0.35">
      <c r="A2608" t="s">
        <v>2587</v>
      </c>
      <c r="H2608">
        <v>226</v>
      </c>
      <c r="K2608">
        <v>725</v>
      </c>
      <c r="T2608">
        <v>951</v>
      </c>
      <c r="U2608">
        <v>951</v>
      </c>
      <c r="V2608" s="5">
        <v>951.00038467456534</v>
      </c>
      <c r="W2608" s="6">
        <v>4.0449464746611981E-7</v>
      </c>
      <c r="X2608">
        <v>1</v>
      </c>
      <c r="Y2608" t="s">
        <v>10</v>
      </c>
      <c r="Z2608" t="s">
        <v>7</v>
      </c>
      <c r="AA2608">
        <v>0</v>
      </c>
      <c r="AB2608">
        <v>0</v>
      </c>
      <c r="AC2608">
        <v>1</v>
      </c>
      <c r="AD2608" t="b">
        <v>1</v>
      </c>
    </row>
    <row r="2609" spans="1:30" x14ac:dyDescent="0.35">
      <c r="A2609" t="s">
        <v>2588</v>
      </c>
      <c r="H2609">
        <v>222</v>
      </c>
      <c r="N2609">
        <v>479</v>
      </c>
      <c r="P2609">
        <v>779</v>
      </c>
      <c r="T2609">
        <v>1480</v>
      </c>
      <c r="U2609">
        <v>1480</v>
      </c>
      <c r="V2609" s="5">
        <v>1480.0110802402382</v>
      </c>
      <c r="W2609" s="6">
        <v>7.48659276013306E-6</v>
      </c>
      <c r="X2609">
        <v>1</v>
      </c>
      <c r="Y2609" t="s">
        <v>13</v>
      </c>
      <c r="Z2609" t="s">
        <v>7</v>
      </c>
      <c r="AA2609">
        <v>0</v>
      </c>
      <c r="AB2609">
        <v>779</v>
      </c>
      <c r="AC2609">
        <v>1</v>
      </c>
      <c r="AD2609" t="b">
        <v>1</v>
      </c>
    </row>
    <row r="2610" spans="1:30" x14ac:dyDescent="0.35">
      <c r="A2610" t="s">
        <v>2589</v>
      </c>
      <c r="H2610">
        <v>1044</v>
      </c>
      <c r="K2610">
        <v>650</v>
      </c>
      <c r="T2610">
        <v>1694</v>
      </c>
      <c r="U2610">
        <v>1694</v>
      </c>
      <c r="V2610" s="5">
        <v>1694.0322147651007</v>
      </c>
      <c r="W2610" s="6">
        <v>1.9016618940229935E-5</v>
      </c>
      <c r="X2610">
        <v>1</v>
      </c>
      <c r="Y2610" t="s">
        <v>7</v>
      </c>
      <c r="Z2610" t="s">
        <v>10</v>
      </c>
      <c r="AA2610">
        <v>0</v>
      </c>
      <c r="AB2610">
        <v>0</v>
      </c>
      <c r="AC2610">
        <v>1</v>
      </c>
      <c r="AD2610" t="b">
        <v>1</v>
      </c>
    </row>
    <row r="2611" spans="1:30" x14ac:dyDescent="0.35">
      <c r="A2611" t="s">
        <v>2590</v>
      </c>
      <c r="H2611">
        <v>1087</v>
      </c>
      <c r="K2611">
        <v>653</v>
      </c>
      <c r="N2611">
        <v>1197</v>
      </c>
      <c r="O2611">
        <v>2152</v>
      </c>
      <c r="P2611">
        <v>850</v>
      </c>
      <c r="T2611">
        <v>5939</v>
      </c>
      <c r="U2611">
        <v>5939</v>
      </c>
      <c r="V2611" s="5">
        <v>5938.99533741101</v>
      </c>
      <c r="W2611" s="6">
        <v>7.8508042607612396E-7</v>
      </c>
      <c r="X2611">
        <v>1</v>
      </c>
      <c r="Y2611" t="s">
        <v>10</v>
      </c>
      <c r="Z2611" t="s">
        <v>14</v>
      </c>
      <c r="AA2611">
        <v>0</v>
      </c>
      <c r="AB2611">
        <v>3134</v>
      </c>
      <c r="AC2611">
        <v>1</v>
      </c>
      <c r="AD2611" t="b">
        <v>1</v>
      </c>
    </row>
    <row r="2612" spans="1:30" x14ac:dyDescent="0.35">
      <c r="A2612" t="s">
        <v>2591</v>
      </c>
      <c r="G2612">
        <v>729</v>
      </c>
      <c r="H2612">
        <v>1153</v>
      </c>
      <c r="N2612">
        <v>1413</v>
      </c>
      <c r="P2612">
        <v>779</v>
      </c>
      <c r="T2612">
        <v>4074</v>
      </c>
      <c r="U2612">
        <v>4074</v>
      </c>
      <c r="V2612" s="5">
        <v>4074.0212422554278</v>
      </c>
      <c r="W2612" s="6">
        <v>5.2140757655919734E-6</v>
      </c>
      <c r="X2612">
        <v>1</v>
      </c>
      <c r="Y2612" t="s">
        <v>13</v>
      </c>
      <c r="Z2612" t="s">
        <v>6</v>
      </c>
      <c r="AA2612">
        <v>0</v>
      </c>
      <c r="AB2612">
        <v>1932</v>
      </c>
      <c r="AC2612">
        <v>1</v>
      </c>
      <c r="AD2612" t="b">
        <v>1</v>
      </c>
    </row>
    <row r="2613" spans="1:30" x14ac:dyDescent="0.35">
      <c r="A2613" t="s">
        <v>2592</v>
      </c>
      <c r="H2613">
        <v>180</v>
      </c>
      <c r="T2613">
        <v>180</v>
      </c>
      <c r="U2613">
        <v>180</v>
      </c>
      <c r="V2613" s="5">
        <v>180.00001261177184</v>
      </c>
      <c r="W2613" s="6">
        <v>7.0065394183317185E-8</v>
      </c>
      <c r="X2613">
        <v>1</v>
      </c>
      <c r="Y2613" t="s">
        <v>7</v>
      </c>
      <c r="Z2613" t="s">
        <v>7</v>
      </c>
      <c r="AA2613">
        <v>1</v>
      </c>
      <c r="AB2613">
        <v>0</v>
      </c>
      <c r="AC2613">
        <v>1</v>
      </c>
      <c r="AD2613" t="b">
        <v>0</v>
      </c>
    </row>
    <row r="2614" spans="1:30" x14ac:dyDescent="0.35">
      <c r="A2614" t="s">
        <v>2593</v>
      </c>
      <c r="E2614">
        <v>459</v>
      </c>
      <c r="T2614">
        <v>459</v>
      </c>
      <c r="U2614">
        <v>459</v>
      </c>
      <c r="V2614" s="5">
        <v>459.00252815444725</v>
      </c>
      <c r="W2614" s="6">
        <v>5.5079314212340434E-6</v>
      </c>
      <c r="X2614">
        <v>1</v>
      </c>
      <c r="Y2614" t="s">
        <v>4</v>
      </c>
      <c r="Z2614" t="s">
        <v>4</v>
      </c>
      <c r="AA2614">
        <v>1</v>
      </c>
      <c r="AB2614">
        <v>0</v>
      </c>
      <c r="AC2614">
        <v>1</v>
      </c>
      <c r="AD2614" t="b">
        <v>0</v>
      </c>
    </row>
    <row r="2615" spans="1:30" x14ac:dyDescent="0.35">
      <c r="A2615" t="s">
        <v>2594</v>
      </c>
      <c r="B2615">
        <v>408</v>
      </c>
      <c r="I2615">
        <v>670</v>
      </c>
      <c r="T2615">
        <v>1078</v>
      </c>
      <c r="U2615">
        <v>1078</v>
      </c>
      <c r="V2615" s="5">
        <v>1077.9980351382771</v>
      </c>
      <c r="W2615" s="6">
        <v>1.8226950873820487E-6</v>
      </c>
      <c r="X2615">
        <v>1</v>
      </c>
      <c r="Y2615" t="s">
        <v>1</v>
      </c>
      <c r="Z2615" t="s">
        <v>8</v>
      </c>
      <c r="AA2615">
        <v>0</v>
      </c>
      <c r="AB2615">
        <v>0</v>
      </c>
      <c r="AC2615">
        <v>1</v>
      </c>
      <c r="AD2615" t="b">
        <v>1</v>
      </c>
    </row>
    <row r="2616" spans="1:30" x14ac:dyDescent="0.35">
      <c r="A2616" t="s">
        <v>2595</v>
      </c>
      <c r="B2616">
        <v>412</v>
      </c>
      <c r="C2616">
        <v>239</v>
      </c>
      <c r="I2616">
        <v>561</v>
      </c>
      <c r="T2616">
        <v>1212</v>
      </c>
      <c r="U2616">
        <v>1212</v>
      </c>
      <c r="V2616" s="5">
        <v>1212.0063047345966</v>
      </c>
      <c r="W2616" s="6">
        <v>5.2018991749201953E-6</v>
      </c>
      <c r="X2616">
        <v>1</v>
      </c>
      <c r="Y2616" t="s">
        <v>1</v>
      </c>
      <c r="Z2616" t="s">
        <v>2</v>
      </c>
      <c r="AA2616">
        <v>0</v>
      </c>
      <c r="AB2616">
        <v>561</v>
      </c>
      <c r="AC2616">
        <v>1</v>
      </c>
      <c r="AD2616" t="b">
        <v>1</v>
      </c>
    </row>
    <row r="2617" spans="1:30" x14ac:dyDescent="0.35">
      <c r="A2617" t="s">
        <v>2596</v>
      </c>
      <c r="B2617">
        <v>408</v>
      </c>
      <c r="D2617">
        <v>151</v>
      </c>
      <c r="I2617">
        <v>660</v>
      </c>
      <c r="T2617">
        <v>1219</v>
      </c>
      <c r="U2617">
        <v>1219</v>
      </c>
      <c r="V2617" s="5">
        <v>1218.9993444432944</v>
      </c>
      <c r="W2617" s="6">
        <v>5.377826564158497E-7</v>
      </c>
      <c r="X2617">
        <v>1</v>
      </c>
      <c r="Y2617" t="s">
        <v>1</v>
      </c>
      <c r="Z2617" t="s">
        <v>3</v>
      </c>
      <c r="AA2617">
        <v>0</v>
      </c>
      <c r="AB2617">
        <v>660</v>
      </c>
      <c r="AC2617">
        <v>1</v>
      </c>
      <c r="AD2617" t="b">
        <v>1</v>
      </c>
    </row>
    <row r="2618" spans="1:30" x14ac:dyDescent="0.35">
      <c r="A2618" t="s">
        <v>2597</v>
      </c>
      <c r="B2618">
        <v>719</v>
      </c>
      <c r="C2618">
        <v>269</v>
      </c>
      <c r="I2618">
        <v>227</v>
      </c>
      <c r="T2618">
        <v>1215</v>
      </c>
      <c r="U2618">
        <v>1215</v>
      </c>
      <c r="V2618" s="5">
        <v>1377.9948116795724</v>
      </c>
      <c r="W2618" s="6">
        <v>0.11828405324756323</v>
      </c>
      <c r="X2618">
        <v>1</v>
      </c>
      <c r="Y2618" t="s">
        <v>1</v>
      </c>
      <c r="Z2618" t="s">
        <v>1</v>
      </c>
      <c r="AA2618">
        <v>1</v>
      </c>
      <c r="AB2618">
        <v>496</v>
      </c>
      <c r="AC2618">
        <v>1</v>
      </c>
      <c r="AD2618" t="b">
        <v>0</v>
      </c>
    </row>
    <row r="2619" spans="1:30" x14ac:dyDescent="0.35">
      <c r="A2619" t="s">
        <v>2598</v>
      </c>
      <c r="C2619">
        <v>528</v>
      </c>
      <c r="F2619">
        <v>499</v>
      </c>
      <c r="T2619">
        <v>1027</v>
      </c>
      <c r="U2619">
        <v>1027</v>
      </c>
      <c r="V2619" s="5">
        <v>1026.9989221830433</v>
      </c>
      <c r="W2619" s="6">
        <v>1.0494820719029265E-6</v>
      </c>
      <c r="X2619">
        <v>1</v>
      </c>
      <c r="Y2619" t="s">
        <v>5</v>
      </c>
      <c r="Z2619" t="s">
        <v>2</v>
      </c>
      <c r="AA2619">
        <v>0</v>
      </c>
      <c r="AB2619">
        <v>0</v>
      </c>
      <c r="AC2619">
        <v>1</v>
      </c>
      <c r="AD2619" t="b">
        <v>1</v>
      </c>
    </row>
    <row r="2620" spans="1:30" x14ac:dyDescent="0.35">
      <c r="A2620" t="s">
        <v>2599</v>
      </c>
      <c r="C2620">
        <v>344</v>
      </c>
      <c r="D2620">
        <v>71</v>
      </c>
      <c r="E2620">
        <v>707</v>
      </c>
      <c r="F2620">
        <v>528</v>
      </c>
      <c r="T2620">
        <v>1650</v>
      </c>
      <c r="U2620">
        <v>1650</v>
      </c>
      <c r="V2620" s="5">
        <v>1650.008238030626</v>
      </c>
      <c r="W2620" s="6">
        <v>4.9927209065463836E-6</v>
      </c>
      <c r="X2620">
        <v>1</v>
      </c>
      <c r="Y2620" t="s">
        <v>4</v>
      </c>
      <c r="Z2620" t="s">
        <v>3</v>
      </c>
      <c r="AA2620">
        <v>0</v>
      </c>
      <c r="AB2620">
        <v>872</v>
      </c>
      <c r="AC2620">
        <v>1</v>
      </c>
      <c r="AD2620" t="b">
        <v>1</v>
      </c>
    </row>
    <row r="2621" spans="1:30" x14ac:dyDescent="0.35">
      <c r="A2621" t="s">
        <v>2600</v>
      </c>
      <c r="D2621">
        <v>677</v>
      </c>
      <c r="M2621">
        <v>70</v>
      </c>
      <c r="T2621">
        <v>747</v>
      </c>
      <c r="U2621">
        <v>747</v>
      </c>
      <c r="V2621" s="5">
        <v>746.99804755799039</v>
      </c>
      <c r="W2621" s="6">
        <v>2.6137176877411474E-6</v>
      </c>
      <c r="X2621">
        <v>1</v>
      </c>
      <c r="Y2621" t="s">
        <v>3</v>
      </c>
      <c r="Z2621" t="s">
        <v>12</v>
      </c>
      <c r="AA2621">
        <v>0</v>
      </c>
      <c r="AB2621">
        <v>0</v>
      </c>
      <c r="AC2621">
        <v>1</v>
      </c>
      <c r="AD2621" t="b">
        <v>1</v>
      </c>
    </row>
    <row r="2622" spans="1:30" x14ac:dyDescent="0.35">
      <c r="A2622" t="s">
        <v>2601</v>
      </c>
      <c r="C2622">
        <v>568</v>
      </c>
      <c r="T2622">
        <v>568</v>
      </c>
      <c r="U2622">
        <v>568</v>
      </c>
      <c r="V2622" s="5">
        <v>568.00013019925132</v>
      </c>
      <c r="W2622" s="6">
        <v>2.2922398146392227E-7</v>
      </c>
      <c r="X2622">
        <v>1</v>
      </c>
      <c r="Y2622" t="s">
        <v>2</v>
      </c>
      <c r="Z2622" t="s">
        <v>2</v>
      </c>
      <c r="AA2622">
        <v>1</v>
      </c>
      <c r="AB2622">
        <v>0</v>
      </c>
      <c r="AC2622">
        <v>1</v>
      </c>
      <c r="AD2622" t="b">
        <v>0</v>
      </c>
    </row>
    <row r="2623" spans="1:30" x14ac:dyDescent="0.35">
      <c r="A2623" t="s">
        <v>2602</v>
      </c>
      <c r="C2623">
        <v>268</v>
      </c>
      <c r="I2623">
        <v>667</v>
      </c>
      <c r="T2623">
        <v>935</v>
      </c>
      <c r="U2623">
        <v>935</v>
      </c>
      <c r="V2623" s="5">
        <v>935.00484263918838</v>
      </c>
      <c r="W2623" s="6">
        <v>5.1792664246670383E-6</v>
      </c>
      <c r="X2623">
        <v>1</v>
      </c>
      <c r="Y2623" t="s">
        <v>8</v>
      </c>
      <c r="Z2623" t="s">
        <v>2</v>
      </c>
      <c r="AA2623">
        <v>0</v>
      </c>
      <c r="AB2623">
        <v>0</v>
      </c>
      <c r="AC2623">
        <v>1</v>
      </c>
      <c r="AD2623" t="b">
        <v>1</v>
      </c>
    </row>
    <row r="2624" spans="1:30" x14ac:dyDescent="0.35">
      <c r="A2624" t="s">
        <v>2603</v>
      </c>
      <c r="H2624">
        <v>1160</v>
      </c>
      <c r="K2624">
        <v>868</v>
      </c>
      <c r="P2624">
        <v>453</v>
      </c>
      <c r="T2624">
        <v>2481</v>
      </c>
      <c r="U2624">
        <v>2481</v>
      </c>
      <c r="V2624" s="5">
        <v>2480.9559806492116</v>
      </c>
      <c r="W2624" s="6">
        <v>1.7742898758277989E-5</v>
      </c>
      <c r="X2624">
        <v>1</v>
      </c>
      <c r="Y2624" t="s">
        <v>15</v>
      </c>
      <c r="Z2624" t="s">
        <v>10</v>
      </c>
      <c r="AA2624">
        <v>0</v>
      </c>
      <c r="AB2624">
        <v>1160</v>
      </c>
      <c r="AC2624">
        <v>1</v>
      </c>
      <c r="AD2624" t="b">
        <v>1</v>
      </c>
    </row>
    <row r="2625" spans="1:30" x14ac:dyDescent="0.35">
      <c r="A2625" t="s">
        <v>2604</v>
      </c>
      <c r="G2625">
        <v>297</v>
      </c>
      <c r="K2625">
        <v>184</v>
      </c>
      <c r="T2625">
        <v>481</v>
      </c>
      <c r="U2625">
        <v>481</v>
      </c>
      <c r="V2625" s="5">
        <v>480.99969697768177</v>
      </c>
      <c r="W2625" s="6">
        <v>6.299844264746807E-7</v>
      </c>
      <c r="X2625">
        <v>1</v>
      </c>
      <c r="Y2625" t="s">
        <v>10</v>
      </c>
      <c r="Z2625" t="s">
        <v>6</v>
      </c>
      <c r="AA2625">
        <v>0</v>
      </c>
      <c r="AB2625">
        <v>0</v>
      </c>
      <c r="AC2625">
        <v>1</v>
      </c>
      <c r="AD2625" t="b">
        <v>1</v>
      </c>
    </row>
    <row r="2626" spans="1:30" x14ac:dyDescent="0.35">
      <c r="A2626" t="s">
        <v>2605</v>
      </c>
      <c r="M2626">
        <v>676</v>
      </c>
      <c r="T2626">
        <v>676</v>
      </c>
      <c r="U2626">
        <v>676</v>
      </c>
      <c r="V2626" s="5">
        <v>675.99852267826498</v>
      </c>
      <c r="W2626" s="6">
        <v>2.1853919579155996E-6</v>
      </c>
      <c r="X2626">
        <v>1</v>
      </c>
      <c r="Y2626" t="s">
        <v>12</v>
      </c>
      <c r="Z2626" t="s">
        <v>12</v>
      </c>
      <c r="AA2626">
        <v>1</v>
      </c>
      <c r="AB2626">
        <v>0</v>
      </c>
      <c r="AC2626">
        <v>1</v>
      </c>
      <c r="AD2626" t="b">
        <v>0</v>
      </c>
    </row>
    <row r="2627" spans="1:30" x14ac:dyDescent="0.35">
      <c r="A2627" t="s">
        <v>2606</v>
      </c>
      <c r="H2627">
        <v>1044</v>
      </c>
      <c r="K2627">
        <v>664</v>
      </c>
      <c r="T2627">
        <v>1708</v>
      </c>
      <c r="U2627">
        <v>1708</v>
      </c>
      <c r="V2627" s="5">
        <v>1707.9835756799519</v>
      </c>
      <c r="W2627" s="6">
        <v>9.6162049108736516E-6</v>
      </c>
      <c r="X2627">
        <v>1</v>
      </c>
      <c r="Y2627" t="s">
        <v>7</v>
      </c>
      <c r="Z2627" t="s">
        <v>10</v>
      </c>
      <c r="AA2627">
        <v>0</v>
      </c>
      <c r="AB2627">
        <v>0</v>
      </c>
      <c r="AC2627">
        <v>1</v>
      </c>
      <c r="AD2627" t="b">
        <v>1</v>
      </c>
    </row>
    <row r="2628" spans="1:30" x14ac:dyDescent="0.35">
      <c r="A2628" t="s">
        <v>2607</v>
      </c>
      <c r="G2628">
        <v>191</v>
      </c>
      <c r="H2628">
        <v>1460</v>
      </c>
      <c r="N2628">
        <v>783</v>
      </c>
      <c r="P2628">
        <v>850</v>
      </c>
      <c r="T2628">
        <v>3284</v>
      </c>
      <c r="U2628">
        <v>3284</v>
      </c>
      <c r="V2628" s="5">
        <v>3283.9238068262284</v>
      </c>
      <c r="W2628" s="6">
        <v>2.3201870157032888E-5</v>
      </c>
      <c r="X2628">
        <v>1</v>
      </c>
      <c r="Y2628" t="s">
        <v>6</v>
      </c>
      <c r="Z2628" t="s">
        <v>13</v>
      </c>
      <c r="AA2628">
        <v>0</v>
      </c>
      <c r="AB2628">
        <v>2310</v>
      </c>
      <c r="AC2628">
        <v>1</v>
      </c>
      <c r="AD2628" t="b">
        <v>1</v>
      </c>
    </row>
    <row r="2629" spans="1:30" x14ac:dyDescent="0.35">
      <c r="A2629" t="s">
        <v>2608</v>
      </c>
      <c r="M2629">
        <v>1040</v>
      </c>
      <c r="T2629">
        <v>1040</v>
      </c>
      <c r="U2629">
        <v>1040</v>
      </c>
      <c r="V2629" s="5">
        <v>1040</v>
      </c>
      <c r="W2629" s="6">
        <v>0</v>
      </c>
      <c r="X2629">
        <v>1</v>
      </c>
      <c r="Y2629" t="s">
        <v>12</v>
      </c>
      <c r="Z2629" t="s">
        <v>12</v>
      </c>
      <c r="AA2629">
        <v>1</v>
      </c>
      <c r="AB2629">
        <v>0</v>
      </c>
      <c r="AC2629">
        <v>1</v>
      </c>
      <c r="AD2629" t="b">
        <v>0</v>
      </c>
    </row>
    <row r="2630" spans="1:30" x14ac:dyDescent="0.35">
      <c r="A2630" t="s">
        <v>2609</v>
      </c>
      <c r="K2630">
        <v>44</v>
      </c>
      <c r="M2630">
        <v>1272</v>
      </c>
      <c r="T2630">
        <v>1316</v>
      </c>
      <c r="U2630">
        <v>1316</v>
      </c>
      <c r="V2630" s="5">
        <v>1315.9879936808848</v>
      </c>
      <c r="W2630" s="6">
        <v>9.1234260288816831E-6</v>
      </c>
      <c r="X2630">
        <v>1</v>
      </c>
      <c r="Y2630" t="s">
        <v>10</v>
      </c>
      <c r="Z2630" t="s">
        <v>12</v>
      </c>
      <c r="AA2630">
        <v>0</v>
      </c>
      <c r="AB2630">
        <v>0</v>
      </c>
      <c r="AC2630">
        <v>1</v>
      </c>
      <c r="AD2630" t="b">
        <v>1</v>
      </c>
    </row>
    <row r="2631" spans="1:30" x14ac:dyDescent="0.35">
      <c r="A2631" t="s">
        <v>2610</v>
      </c>
      <c r="G2631">
        <v>1090</v>
      </c>
      <c r="T2631">
        <v>1090</v>
      </c>
      <c r="U2631">
        <v>1090</v>
      </c>
      <c r="V2631" s="5">
        <v>1089.9994961502732</v>
      </c>
      <c r="W2631" s="6">
        <v>4.6224766943730534E-7</v>
      </c>
      <c r="X2631">
        <v>1</v>
      </c>
      <c r="Y2631" t="s">
        <v>6</v>
      </c>
      <c r="Z2631" t="s">
        <v>6</v>
      </c>
      <c r="AA2631">
        <v>1</v>
      </c>
      <c r="AB2631">
        <v>0</v>
      </c>
      <c r="AC2631">
        <v>1</v>
      </c>
      <c r="AD2631" t="b">
        <v>0</v>
      </c>
    </row>
    <row r="2632" spans="1:30" x14ac:dyDescent="0.35">
      <c r="A2632" t="s">
        <v>2611</v>
      </c>
      <c r="B2632">
        <v>563</v>
      </c>
      <c r="C2632">
        <v>221</v>
      </c>
      <c r="I2632">
        <v>561</v>
      </c>
      <c r="T2632">
        <v>1345</v>
      </c>
      <c r="U2632">
        <v>1345</v>
      </c>
      <c r="V2632" s="5">
        <v>1344.9963502217338</v>
      </c>
      <c r="W2632" s="6">
        <v>2.7135971525918736E-6</v>
      </c>
      <c r="X2632">
        <v>1</v>
      </c>
      <c r="Y2632" t="s">
        <v>1</v>
      </c>
      <c r="Z2632" t="s">
        <v>2</v>
      </c>
      <c r="AA2632">
        <v>0</v>
      </c>
      <c r="AB2632">
        <v>561</v>
      </c>
      <c r="AC2632">
        <v>1</v>
      </c>
      <c r="AD2632" t="b">
        <v>1</v>
      </c>
    </row>
    <row r="2633" spans="1:30" x14ac:dyDescent="0.35">
      <c r="A2633" t="s">
        <v>2612</v>
      </c>
      <c r="B2633">
        <v>712</v>
      </c>
      <c r="C2633">
        <v>264</v>
      </c>
      <c r="I2633">
        <v>561</v>
      </c>
      <c r="T2633">
        <v>1537</v>
      </c>
      <c r="U2633">
        <v>1537</v>
      </c>
      <c r="V2633" s="5">
        <v>1537.0052979726834</v>
      </c>
      <c r="W2633" s="6">
        <v>3.4469449717275299E-6</v>
      </c>
      <c r="X2633">
        <v>1</v>
      </c>
      <c r="Y2633" t="s">
        <v>1</v>
      </c>
      <c r="Z2633" t="s">
        <v>2</v>
      </c>
      <c r="AA2633">
        <v>0</v>
      </c>
      <c r="AB2633">
        <v>561</v>
      </c>
      <c r="AC2633">
        <v>1</v>
      </c>
      <c r="AD2633" t="b">
        <v>1</v>
      </c>
    </row>
    <row r="2634" spans="1:30" x14ac:dyDescent="0.35">
      <c r="A2634" t="s">
        <v>2613</v>
      </c>
      <c r="B2634">
        <v>982</v>
      </c>
      <c r="C2634">
        <v>271</v>
      </c>
      <c r="T2634">
        <v>1253</v>
      </c>
      <c r="U2634">
        <v>1253</v>
      </c>
      <c r="V2634" s="5">
        <v>1252.9968854728254</v>
      </c>
      <c r="W2634" s="6">
        <v>2.4856623433883596E-6</v>
      </c>
      <c r="X2634">
        <v>1</v>
      </c>
      <c r="Y2634" t="s">
        <v>1</v>
      </c>
      <c r="Z2634" t="s">
        <v>2</v>
      </c>
      <c r="AA2634">
        <v>0</v>
      </c>
      <c r="AB2634">
        <v>0</v>
      </c>
      <c r="AC2634">
        <v>1</v>
      </c>
      <c r="AD2634" t="b">
        <v>1</v>
      </c>
    </row>
    <row r="2635" spans="1:30" x14ac:dyDescent="0.35">
      <c r="A2635" t="s">
        <v>2614</v>
      </c>
      <c r="B2635">
        <v>1045</v>
      </c>
      <c r="C2635">
        <v>103</v>
      </c>
      <c r="T2635">
        <v>1148</v>
      </c>
      <c r="U2635">
        <v>1148</v>
      </c>
      <c r="V2635" s="5">
        <v>1373.0007383138757</v>
      </c>
      <c r="W2635" s="6">
        <v>0.16387517649130298</v>
      </c>
      <c r="X2635">
        <v>0</v>
      </c>
      <c r="Y2635" t="s">
        <v>1</v>
      </c>
      <c r="Z2635" t="s">
        <v>2</v>
      </c>
      <c r="AA2635">
        <v>0</v>
      </c>
      <c r="AB2635">
        <v>0</v>
      </c>
      <c r="AC2635">
        <v>1</v>
      </c>
      <c r="AD2635" t="b">
        <v>0</v>
      </c>
    </row>
    <row r="2636" spans="1:30" x14ac:dyDescent="0.35">
      <c r="A2636" t="s">
        <v>2615</v>
      </c>
      <c r="H2636">
        <v>1087</v>
      </c>
      <c r="K2636">
        <v>738</v>
      </c>
      <c r="P2636">
        <v>506</v>
      </c>
      <c r="T2636">
        <v>2331</v>
      </c>
      <c r="U2636">
        <v>2331</v>
      </c>
      <c r="V2636" s="5">
        <v>2331.0092683754879</v>
      </c>
      <c r="W2636" s="6">
        <v>3.9761212508274493E-6</v>
      </c>
      <c r="X2636">
        <v>1</v>
      </c>
      <c r="Y2636" t="s">
        <v>10</v>
      </c>
      <c r="Z2636" t="s">
        <v>15</v>
      </c>
      <c r="AA2636">
        <v>0</v>
      </c>
      <c r="AB2636">
        <v>1087</v>
      </c>
      <c r="AC2636">
        <v>1</v>
      </c>
      <c r="AD2636" t="b">
        <v>1</v>
      </c>
    </row>
    <row r="2637" spans="1:30" x14ac:dyDescent="0.35">
      <c r="A2637" t="s">
        <v>2616</v>
      </c>
      <c r="B2637">
        <v>982</v>
      </c>
      <c r="C2637">
        <v>320</v>
      </c>
      <c r="T2637">
        <v>1302</v>
      </c>
      <c r="U2637">
        <v>1302</v>
      </c>
      <c r="V2637" s="5">
        <v>1353.9462556456226</v>
      </c>
      <c r="W2637" s="6">
        <v>3.8366556596334242E-2</v>
      </c>
      <c r="X2637">
        <v>1</v>
      </c>
      <c r="Y2637" t="s">
        <v>1</v>
      </c>
      <c r="Z2637" t="s">
        <v>2</v>
      </c>
      <c r="AA2637">
        <v>0</v>
      </c>
      <c r="AB2637">
        <v>0</v>
      </c>
      <c r="AC2637">
        <v>1</v>
      </c>
      <c r="AD2637" t="b">
        <v>1</v>
      </c>
    </row>
    <row r="2638" spans="1:30" x14ac:dyDescent="0.35">
      <c r="A2638" t="s">
        <v>2617</v>
      </c>
      <c r="T2638">
        <v>0</v>
      </c>
      <c r="U2638">
        <v>0</v>
      </c>
      <c r="V2638" s="5">
        <v>3277.9511605889456</v>
      </c>
      <c r="W2638" s="6">
        <v>1</v>
      </c>
      <c r="X2638">
        <v>0</v>
      </c>
      <c r="Y2638" t="s">
        <v>12</v>
      </c>
      <c r="Z2638" t="s">
        <v>1</v>
      </c>
      <c r="AA2638">
        <v>0</v>
      </c>
      <c r="AB2638">
        <v>0</v>
      </c>
      <c r="AC2638">
        <v>1</v>
      </c>
      <c r="AD2638" t="b">
        <v>0</v>
      </c>
    </row>
    <row r="2639" spans="1:30" x14ac:dyDescent="0.35">
      <c r="A2639" t="s">
        <v>2618</v>
      </c>
      <c r="K2639">
        <v>537</v>
      </c>
      <c r="M2639">
        <v>658</v>
      </c>
      <c r="T2639">
        <v>1195</v>
      </c>
      <c r="U2639">
        <v>1195</v>
      </c>
      <c r="V2639" s="5">
        <v>1195.0051452485027</v>
      </c>
      <c r="W2639" s="6">
        <v>4.3056287440634885E-6</v>
      </c>
      <c r="X2639">
        <v>1</v>
      </c>
      <c r="Y2639" t="s">
        <v>10</v>
      </c>
      <c r="Z2639" t="s">
        <v>12</v>
      </c>
      <c r="AA2639">
        <v>0</v>
      </c>
      <c r="AB2639">
        <v>0</v>
      </c>
      <c r="AC2639">
        <v>1</v>
      </c>
      <c r="AD2639" t="b">
        <v>1</v>
      </c>
    </row>
    <row r="2640" spans="1:30" x14ac:dyDescent="0.35">
      <c r="A2640" t="s">
        <v>2619</v>
      </c>
      <c r="C2640">
        <v>498</v>
      </c>
      <c r="T2640">
        <v>498</v>
      </c>
      <c r="U2640">
        <v>498</v>
      </c>
      <c r="V2640" s="5">
        <v>498.00178588951036</v>
      </c>
      <c r="W2640" s="6">
        <v>3.5861106545406189E-6</v>
      </c>
      <c r="X2640">
        <v>1</v>
      </c>
      <c r="Y2640" t="s">
        <v>2</v>
      </c>
      <c r="Z2640" t="s">
        <v>2</v>
      </c>
      <c r="AA2640">
        <v>1</v>
      </c>
      <c r="AB2640">
        <v>0</v>
      </c>
      <c r="AC2640">
        <v>1</v>
      </c>
      <c r="AD2640" t="b">
        <v>0</v>
      </c>
    </row>
    <row r="2641" spans="1:30" x14ac:dyDescent="0.35">
      <c r="A2641" t="s">
        <v>2620</v>
      </c>
      <c r="B2641">
        <v>496</v>
      </c>
      <c r="C2641">
        <v>264</v>
      </c>
      <c r="I2641">
        <v>561</v>
      </c>
      <c r="T2641">
        <v>1321</v>
      </c>
      <c r="U2641">
        <v>1321</v>
      </c>
      <c r="V2641" s="5">
        <v>1320.9919339069222</v>
      </c>
      <c r="W2641" s="6">
        <v>6.106088062120642E-6</v>
      </c>
      <c r="X2641">
        <v>1</v>
      </c>
      <c r="Y2641" t="s">
        <v>1</v>
      </c>
      <c r="Z2641" t="s">
        <v>2</v>
      </c>
      <c r="AA2641">
        <v>0</v>
      </c>
      <c r="AB2641">
        <v>561</v>
      </c>
      <c r="AC2641">
        <v>1</v>
      </c>
      <c r="AD2641" t="b">
        <v>1</v>
      </c>
    </row>
    <row r="2642" spans="1:30" x14ac:dyDescent="0.35">
      <c r="A2642" t="s">
        <v>2621</v>
      </c>
      <c r="F2642">
        <v>197</v>
      </c>
      <c r="T2642">
        <v>197</v>
      </c>
      <c r="U2642">
        <v>197</v>
      </c>
      <c r="V2642" s="5">
        <v>197.00101618094951</v>
      </c>
      <c r="W2642" s="6">
        <v>5.1582523237980069E-6</v>
      </c>
      <c r="X2642">
        <v>1</v>
      </c>
      <c r="Y2642" t="s">
        <v>5</v>
      </c>
      <c r="Z2642" t="s">
        <v>5</v>
      </c>
      <c r="AA2642">
        <v>1</v>
      </c>
      <c r="AB2642">
        <v>0</v>
      </c>
      <c r="AC2642">
        <v>1</v>
      </c>
      <c r="AD2642" t="b">
        <v>0</v>
      </c>
    </row>
    <row r="2643" spans="1:30" x14ac:dyDescent="0.35">
      <c r="A2643" t="s">
        <v>2622</v>
      </c>
      <c r="G2643">
        <v>1019</v>
      </c>
      <c r="T2643">
        <v>1019</v>
      </c>
      <c r="U2643">
        <v>1019</v>
      </c>
      <c r="V2643" s="5">
        <v>1019.003850286533</v>
      </c>
      <c r="W2643" s="6">
        <v>3.7784808485947149E-6</v>
      </c>
      <c r="X2643">
        <v>1</v>
      </c>
      <c r="Y2643" t="s">
        <v>6</v>
      </c>
      <c r="Z2643" t="s">
        <v>6</v>
      </c>
      <c r="AA2643">
        <v>1</v>
      </c>
      <c r="AB2643">
        <v>0</v>
      </c>
      <c r="AC2643">
        <v>1</v>
      </c>
      <c r="AD2643" t="b">
        <v>0</v>
      </c>
    </row>
    <row r="2644" spans="1:30" x14ac:dyDescent="0.35">
      <c r="A2644" t="s">
        <v>2623</v>
      </c>
      <c r="C2644">
        <v>705</v>
      </c>
      <c r="F2644">
        <v>134</v>
      </c>
      <c r="T2644">
        <v>839</v>
      </c>
      <c r="U2644">
        <v>839</v>
      </c>
      <c r="V2644" s="5">
        <v>882.53009019440549</v>
      </c>
      <c r="W2644" s="6">
        <v>4.9324199455699685E-2</v>
      </c>
      <c r="X2644">
        <v>1</v>
      </c>
      <c r="Y2644" t="s">
        <v>5</v>
      </c>
      <c r="Z2644" t="s">
        <v>2</v>
      </c>
      <c r="AA2644">
        <v>0</v>
      </c>
      <c r="AB2644">
        <v>0</v>
      </c>
      <c r="AC2644">
        <v>1</v>
      </c>
      <c r="AD2644" t="b">
        <v>1</v>
      </c>
    </row>
    <row r="2645" spans="1:30" x14ac:dyDescent="0.35">
      <c r="A2645" t="s">
        <v>2624</v>
      </c>
      <c r="N2645">
        <v>597</v>
      </c>
      <c r="T2645">
        <v>597</v>
      </c>
      <c r="U2645">
        <v>597</v>
      </c>
      <c r="V2645" s="5">
        <v>596.99765576085849</v>
      </c>
      <c r="W2645" s="6">
        <v>3.9267141485165691E-6</v>
      </c>
      <c r="X2645">
        <v>1</v>
      </c>
      <c r="Y2645" t="s">
        <v>13</v>
      </c>
      <c r="Z2645" t="s">
        <v>13</v>
      </c>
      <c r="AA2645">
        <v>1</v>
      </c>
      <c r="AB2645">
        <v>0</v>
      </c>
      <c r="AC2645">
        <v>1</v>
      </c>
      <c r="AD2645" t="b">
        <v>0</v>
      </c>
    </row>
    <row r="2646" spans="1:30" x14ac:dyDescent="0.35">
      <c r="A2646" t="s">
        <v>2625</v>
      </c>
      <c r="J2646">
        <v>231</v>
      </c>
      <c r="N2646">
        <v>660</v>
      </c>
      <c r="O2646">
        <v>2382</v>
      </c>
      <c r="T2646">
        <v>3273</v>
      </c>
      <c r="U2646">
        <v>3273</v>
      </c>
      <c r="V2646" s="5">
        <v>3273.0614285068077</v>
      </c>
      <c r="W2646" s="6">
        <v>1.8767905262242285E-5</v>
      </c>
      <c r="X2646">
        <v>1</v>
      </c>
      <c r="Y2646" t="s">
        <v>13</v>
      </c>
      <c r="Z2646" t="s">
        <v>9</v>
      </c>
      <c r="AA2646">
        <v>0</v>
      </c>
      <c r="AB2646">
        <v>2382</v>
      </c>
      <c r="AC2646">
        <v>1</v>
      </c>
      <c r="AD2646" t="b">
        <v>1</v>
      </c>
    </row>
    <row r="2647" spans="1:30" x14ac:dyDescent="0.35">
      <c r="A2647" t="s">
        <v>2626</v>
      </c>
      <c r="E2647">
        <v>1190</v>
      </c>
      <c r="F2647">
        <v>445</v>
      </c>
      <c r="T2647">
        <v>1635</v>
      </c>
      <c r="U2647">
        <v>1635</v>
      </c>
      <c r="V2647" s="5">
        <v>1626.2909090909091</v>
      </c>
      <c r="W2647" s="6">
        <v>5.3551863694296228E-3</v>
      </c>
      <c r="X2647">
        <v>1</v>
      </c>
      <c r="Y2647" t="s">
        <v>5</v>
      </c>
      <c r="Z2647" t="s">
        <v>4</v>
      </c>
      <c r="AA2647">
        <v>0</v>
      </c>
      <c r="AB2647">
        <v>0</v>
      </c>
      <c r="AC2647">
        <v>1</v>
      </c>
      <c r="AD2647" t="b">
        <v>1</v>
      </c>
    </row>
    <row r="2648" spans="1:30" x14ac:dyDescent="0.35">
      <c r="A2648" t="s">
        <v>2627</v>
      </c>
      <c r="G2648">
        <v>627</v>
      </c>
      <c r="T2648">
        <v>627</v>
      </c>
      <c r="U2648">
        <v>627</v>
      </c>
      <c r="V2648" s="5">
        <v>626.99909807458528</v>
      </c>
      <c r="W2648" s="6">
        <v>1.4384796046645149E-6</v>
      </c>
      <c r="X2648">
        <v>1</v>
      </c>
      <c r="Y2648" t="s">
        <v>6</v>
      </c>
      <c r="Z2648" t="s">
        <v>6</v>
      </c>
      <c r="AA2648">
        <v>1</v>
      </c>
      <c r="AB2648">
        <v>0</v>
      </c>
      <c r="AC2648">
        <v>1</v>
      </c>
      <c r="AD2648" t="b">
        <v>0</v>
      </c>
    </row>
    <row r="2649" spans="1:30" x14ac:dyDescent="0.35">
      <c r="A2649" t="s">
        <v>2628</v>
      </c>
      <c r="B2649">
        <v>674</v>
      </c>
      <c r="C2649">
        <v>607</v>
      </c>
      <c r="E2649">
        <v>322</v>
      </c>
      <c r="F2649">
        <v>528</v>
      </c>
      <c r="T2649">
        <v>2131</v>
      </c>
      <c r="U2649">
        <v>2131</v>
      </c>
      <c r="V2649" s="5">
        <v>2130.9833191778494</v>
      </c>
      <c r="W2649" s="6">
        <v>7.8277581999481546E-6</v>
      </c>
      <c r="X2649">
        <v>1</v>
      </c>
      <c r="Y2649" t="s">
        <v>4</v>
      </c>
      <c r="Z2649" t="s">
        <v>1</v>
      </c>
      <c r="AA2649">
        <v>0</v>
      </c>
      <c r="AB2649">
        <v>1135</v>
      </c>
      <c r="AC2649">
        <v>1</v>
      </c>
      <c r="AD2649" t="b">
        <v>1</v>
      </c>
    </row>
    <row r="2650" spans="1:30" x14ac:dyDescent="0.35">
      <c r="A2650" t="s">
        <v>2629</v>
      </c>
      <c r="C2650">
        <v>801</v>
      </c>
      <c r="D2650">
        <v>140</v>
      </c>
      <c r="T2650">
        <v>941</v>
      </c>
      <c r="U2650">
        <v>941</v>
      </c>
      <c r="V2650" s="5">
        <v>941.00099377808499</v>
      </c>
      <c r="W2650" s="6">
        <v>1.0560861163382926E-6</v>
      </c>
      <c r="X2650">
        <v>1</v>
      </c>
      <c r="Y2650" t="s">
        <v>3</v>
      </c>
      <c r="Z2650" t="s">
        <v>2</v>
      </c>
      <c r="AA2650">
        <v>0</v>
      </c>
      <c r="AB2650">
        <v>0</v>
      </c>
      <c r="AC2650">
        <v>1</v>
      </c>
      <c r="AD2650" t="b">
        <v>1</v>
      </c>
    </row>
    <row r="2651" spans="1:30" x14ac:dyDescent="0.35">
      <c r="A2651" t="s">
        <v>2630</v>
      </c>
      <c r="G2651">
        <v>769</v>
      </c>
      <c r="H2651">
        <v>1153</v>
      </c>
      <c r="P2651">
        <v>968</v>
      </c>
      <c r="T2651">
        <v>2890</v>
      </c>
      <c r="U2651">
        <v>2890</v>
      </c>
      <c r="V2651" s="5">
        <v>2890.0371758421643</v>
      </c>
      <c r="W2651" s="6">
        <v>1.2863447735219844E-5</v>
      </c>
      <c r="X2651">
        <v>1</v>
      </c>
      <c r="Y2651" t="s">
        <v>15</v>
      </c>
      <c r="Z2651" t="s">
        <v>6</v>
      </c>
      <c r="AA2651">
        <v>0</v>
      </c>
      <c r="AB2651">
        <v>1153</v>
      </c>
      <c r="AC2651">
        <v>1</v>
      </c>
      <c r="AD2651" t="b">
        <v>1</v>
      </c>
    </row>
    <row r="2652" spans="1:30" x14ac:dyDescent="0.35">
      <c r="A2652" t="s">
        <v>2631</v>
      </c>
      <c r="H2652">
        <v>321</v>
      </c>
      <c r="J2652">
        <v>2128</v>
      </c>
      <c r="N2652">
        <v>1780</v>
      </c>
      <c r="P2652">
        <v>850</v>
      </c>
      <c r="T2652">
        <v>5079</v>
      </c>
      <c r="U2652">
        <v>5079</v>
      </c>
      <c r="V2652" s="5">
        <v>5078.725289296046</v>
      </c>
      <c r="W2652" s="6">
        <v>5.4090483006242619E-5</v>
      </c>
      <c r="X2652">
        <v>1</v>
      </c>
      <c r="Y2652" t="s">
        <v>7</v>
      </c>
      <c r="Z2652" t="s">
        <v>9</v>
      </c>
      <c r="AA2652">
        <v>0</v>
      </c>
      <c r="AB2652">
        <v>2630</v>
      </c>
      <c r="AC2652">
        <v>1</v>
      </c>
      <c r="AD2652" t="b">
        <v>1</v>
      </c>
    </row>
    <row r="2653" spans="1:30" x14ac:dyDescent="0.35">
      <c r="A2653" t="s">
        <v>2632</v>
      </c>
      <c r="E2653">
        <v>316</v>
      </c>
      <c r="L2653">
        <v>784</v>
      </c>
      <c r="T2653">
        <v>1100</v>
      </c>
      <c r="U2653">
        <v>1100</v>
      </c>
      <c r="V2653" s="5">
        <v>1099.9986407335095</v>
      </c>
      <c r="W2653" s="6">
        <v>1.2356983364517576E-6</v>
      </c>
      <c r="X2653">
        <v>1</v>
      </c>
      <c r="Y2653" t="s">
        <v>11</v>
      </c>
      <c r="Z2653" t="s">
        <v>4</v>
      </c>
      <c r="AA2653">
        <v>0</v>
      </c>
      <c r="AB2653">
        <v>0</v>
      </c>
      <c r="AC2653">
        <v>1</v>
      </c>
      <c r="AD2653" t="b">
        <v>1</v>
      </c>
    </row>
    <row r="2654" spans="1:30" x14ac:dyDescent="0.35">
      <c r="A2654" t="s">
        <v>2633</v>
      </c>
      <c r="I2654">
        <v>987</v>
      </c>
      <c r="T2654">
        <v>987</v>
      </c>
      <c r="U2654">
        <v>987</v>
      </c>
      <c r="V2654" s="5">
        <v>986.99668177403692</v>
      </c>
      <c r="W2654" s="6">
        <v>3.3619423695737579E-6</v>
      </c>
      <c r="X2654">
        <v>1</v>
      </c>
      <c r="Y2654" t="s">
        <v>8</v>
      </c>
      <c r="Z2654" t="s">
        <v>8</v>
      </c>
      <c r="AA2654">
        <v>1</v>
      </c>
      <c r="AB2654">
        <v>0</v>
      </c>
      <c r="AC2654">
        <v>1</v>
      </c>
      <c r="AD2654" t="b">
        <v>0</v>
      </c>
    </row>
    <row r="2655" spans="1:30" x14ac:dyDescent="0.35">
      <c r="A2655" t="s">
        <v>2634</v>
      </c>
      <c r="E2655">
        <v>218</v>
      </c>
      <c r="F2655">
        <v>651</v>
      </c>
      <c r="M2655">
        <v>242</v>
      </c>
      <c r="T2655">
        <v>1111</v>
      </c>
      <c r="U2655">
        <v>1111</v>
      </c>
      <c r="V2655" s="5">
        <v>1110.997073461087</v>
      </c>
      <c r="W2655" s="6">
        <v>2.6341553753142964E-6</v>
      </c>
      <c r="X2655">
        <v>1</v>
      </c>
      <c r="Y2655" t="s">
        <v>4</v>
      </c>
      <c r="Z2655" t="s">
        <v>12</v>
      </c>
      <c r="AA2655">
        <v>0</v>
      </c>
      <c r="AB2655">
        <v>651</v>
      </c>
      <c r="AC2655">
        <v>1</v>
      </c>
      <c r="AD2655" t="b">
        <v>1</v>
      </c>
    </row>
    <row r="2656" spans="1:30" x14ac:dyDescent="0.35">
      <c r="A2656" t="s">
        <v>2635</v>
      </c>
      <c r="C2656">
        <v>310</v>
      </c>
      <c r="E2656">
        <v>218</v>
      </c>
      <c r="F2656">
        <v>528</v>
      </c>
      <c r="T2656">
        <v>1056</v>
      </c>
      <c r="U2656">
        <v>1056</v>
      </c>
      <c r="V2656" s="5">
        <v>1056.0034615142552</v>
      </c>
      <c r="W2656" s="6">
        <v>3.2779383603407345E-6</v>
      </c>
      <c r="X2656">
        <v>1</v>
      </c>
      <c r="Y2656" t="s">
        <v>4</v>
      </c>
      <c r="Z2656" t="s">
        <v>2</v>
      </c>
      <c r="AA2656">
        <v>0</v>
      </c>
      <c r="AB2656">
        <v>528</v>
      </c>
      <c r="AC2656">
        <v>1</v>
      </c>
      <c r="AD2656" t="b">
        <v>1</v>
      </c>
    </row>
    <row r="2657" spans="1:30" x14ac:dyDescent="0.35">
      <c r="A2657" t="s">
        <v>2636</v>
      </c>
      <c r="F2657">
        <v>343</v>
      </c>
      <c r="K2657">
        <v>399</v>
      </c>
      <c r="M2657">
        <v>1085</v>
      </c>
      <c r="T2657">
        <v>1827</v>
      </c>
      <c r="U2657">
        <v>1827</v>
      </c>
      <c r="V2657" s="5">
        <v>1827.005211803903</v>
      </c>
      <c r="W2657" s="6">
        <v>2.8526486237116931E-6</v>
      </c>
      <c r="X2657">
        <v>1</v>
      </c>
      <c r="Y2657" t="s">
        <v>10</v>
      </c>
      <c r="Z2657" t="s">
        <v>5</v>
      </c>
      <c r="AA2657">
        <v>0</v>
      </c>
      <c r="AB2657">
        <v>1085</v>
      </c>
      <c r="AC2657">
        <v>1</v>
      </c>
      <c r="AD2657" t="b">
        <v>1</v>
      </c>
    </row>
    <row r="2658" spans="1:30" x14ac:dyDescent="0.35">
      <c r="A2658" t="s">
        <v>2637</v>
      </c>
      <c r="H2658">
        <v>331</v>
      </c>
      <c r="J2658">
        <v>504</v>
      </c>
      <c r="N2658">
        <v>1197</v>
      </c>
      <c r="O2658">
        <v>2382</v>
      </c>
      <c r="P2658">
        <v>850</v>
      </c>
      <c r="T2658">
        <v>5264</v>
      </c>
      <c r="U2658">
        <v>5264</v>
      </c>
      <c r="V2658" s="5">
        <v>5264.0174186913482</v>
      </c>
      <c r="W2658" s="6">
        <v>3.3090109630644169E-6</v>
      </c>
      <c r="X2658">
        <v>1</v>
      </c>
      <c r="Y2658" t="s">
        <v>7</v>
      </c>
      <c r="Z2658" t="s">
        <v>9</v>
      </c>
      <c r="AA2658">
        <v>0</v>
      </c>
      <c r="AB2658">
        <v>4429</v>
      </c>
      <c r="AC2658">
        <v>1</v>
      </c>
      <c r="AD2658" t="b">
        <v>1</v>
      </c>
    </row>
    <row r="2659" spans="1:30" x14ac:dyDescent="0.35">
      <c r="A2659" t="s">
        <v>2638</v>
      </c>
      <c r="C2659">
        <v>499</v>
      </c>
      <c r="T2659">
        <v>499</v>
      </c>
      <c r="U2659">
        <v>499</v>
      </c>
      <c r="V2659" s="5">
        <v>499.00092526215764</v>
      </c>
      <c r="W2659" s="6">
        <v>1.8542293426619447E-6</v>
      </c>
      <c r="X2659">
        <v>1</v>
      </c>
      <c r="Y2659" t="s">
        <v>2</v>
      </c>
      <c r="Z2659" t="s">
        <v>2</v>
      </c>
      <c r="AA2659">
        <v>1</v>
      </c>
      <c r="AB2659">
        <v>0</v>
      </c>
      <c r="AC2659">
        <v>1</v>
      </c>
      <c r="AD2659" t="b">
        <v>0</v>
      </c>
    </row>
    <row r="2660" spans="1:30" x14ac:dyDescent="0.35">
      <c r="A2660" t="s">
        <v>2639</v>
      </c>
      <c r="E2660">
        <v>218</v>
      </c>
      <c r="F2660">
        <v>306</v>
      </c>
      <c r="T2660">
        <v>524</v>
      </c>
      <c r="U2660">
        <v>524</v>
      </c>
      <c r="V2660" s="5">
        <v>511.00457707312142</v>
      </c>
      <c r="W2660" s="6">
        <v>2.5431128232377878E-2</v>
      </c>
      <c r="X2660">
        <v>1</v>
      </c>
      <c r="Y2660" t="s">
        <v>4</v>
      </c>
      <c r="Z2660" t="s">
        <v>5</v>
      </c>
      <c r="AA2660">
        <v>0</v>
      </c>
      <c r="AB2660">
        <v>0</v>
      </c>
      <c r="AC2660">
        <v>1</v>
      </c>
      <c r="AD2660" t="b">
        <v>1</v>
      </c>
    </row>
    <row r="2661" spans="1:30" x14ac:dyDescent="0.35">
      <c r="A2661" t="s">
        <v>2640</v>
      </c>
      <c r="N2661">
        <v>1038</v>
      </c>
      <c r="T2661">
        <v>1038</v>
      </c>
      <c r="U2661">
        <v>1038</v>
      </c>
      <c r="V2661" s="5">
        <v>1038.0039517408616</v>
      </c>
      <c r="W2661" s="6">
        <v>3.807057627226772E-6</v>
      </c>
      <c r="X2661">
        <v>1</v>
      </c>
      <c r="Y2661" t="s">
        <v>13</v>
      </c>
      <c r="Z2661" t="s">
        <v>13</v>
      </c>
      <c r="AA2661">
        <v>1</v>
      </c>
      <c r="AB2661">
        <v>0</v>
      </c>
      <c r="AC2661">
        <v>1</v>
      </c>
      <c r="AD2661" t="b">
        <v>0</v>
      </c>
    </row>
    <row r="2662" spans="1:30" x14ac:dyDescent="0.35">
      <c r="A2662" t="s">
        <v>2641</v>
      </c>
      <c r="C2662">
        <v>451</v>
      </c>
      <c r="E2662">
        <v>468</v>
      </c>
      <c r="F2662">
        <v>463</v>
      </c>
      <c r="L2662">
        <v>933</v>
      </c>
      <c r="T2662">
        <v>2315</v>
      </c>
      <c r="U2662">
        <v>2315</v>
      </c>
      <c r="V2662" s="5">
        <v>2315.0027661064428</v>
      </c>
      <c r="W2662" s="6">
        <v>1.1948609665939133E-6</v>
      </c>
      <c r="X2662">
        <v>1</v>
      </c>
      <c r="Y2662" t="s">
        <v>2</v>
      </c>
      <c r="Z2662" t="s">
        <v>4</v>
      </c>
      <c r="AA2662">
        <v>0</v>
      </c>
      <c r="AB2662">
        <v>1396</v>
      </c>
      <c r="AC2662">
        <v>1</v>
      </c>
      <c r="AD2662" t="b">
        <v>1</v>
      </c>
    </row>
    <row r="2663" spans="1:30" x14ac:dyDescent="0.35">
      <c r="A2663" t="s">
        <v>2642</v>
      </c>
      <c r="G2663">
        <v>1041</v>
      </c>
      <c r="H2663">
        <v>1037</v>
      </c>
      <c r="T2663">
        <v>2078</v>
      </c>
      <c r="U2663">
        <v>2078</v>
      </c>
      <c r="V2663" s="5">
        <v>2077.9930467762324</v>
      </c>
      <c r="W2663" s="6">
        <v>3.3461246554135018E-6</v>
      </c>
      <c r="X2663">
        <v>1</v>
      </c>
      <c r="Y2663" t="s">
        <v>7</v>
      </c>
      <c r="Z2663" t="s">
        <v>6</v>
      </c>
      <c r="AA2663">
        <v>0</v>
      </c>
      <c r="AB2663">
        <v>0</v>
      </c>
      <c r="AC2663">
        <v>1</v>
      </c>
      <c r="AD2663" t="b">
        <v>1</v>
      </c>
    </row>
    <row r="2664" spans="1:30" x14ac:dyDescent="0.35">
      <c r="A2664" t="s">
        <v>2643</v>
      </c>
      <c r="T2664">
        <v>0</v>
      </c>
      <c r="U2664">
        <v>0</v>
      </c>
      <c r="V2664" s="5">
        <v>4339.0207792207793</v>
      </c>
      <c r="W2664" s="6">
        <v>1</v>
      </c>
      <c r="X2664">
        <v>0</v>
      </c>
      <c r="Y2664" t="s">
        <v>7</v>
      </c>
      <c r="Z2664" t="s">
        <v>8</v>
      </c>
      <c r="AA2664">
        <v>0</v>
      </c>
      <c r="AB2664">
        <v>0</v>
      </c>
      <c r="AC2664">
        <v>1</v>
      </c>
      <c r="AD2664" t="b">
        <v>0</v>
      </c>
    </row>
    <row r="2665" spans="1:30" x14ac:dyDescent="0.35">
      <c r="A2665" t="s">
        <v>2644</v>
      </c>
      <c r="C2665">
        <v>454</v>
      </c>
      <c r="E2665">
        <v>83</v>
      </c>
      <c r="F2665">
        <v>420</v>
      </c>
      <c r="T2665">
        <v>957</v>
      </c>
      <c r="U2665">
        <v>957</v>
      </c>
      <c r="V2665" s="5">
        <v>944.00622363802609</v>
      </c>
      <c r="W2665" s="6">
        <v>1.3764502856663693E-2</v>
      </c>
      <c r="X2665">
        <v>1</v>
      </c>
      <c r="Y2665" t="s">
        <v>4</v>
      </c>
      <c r="Z2665" t="s">
        <v>2</v>
      </c>
      <c r="AA2665">
        <v>0</v>
      </c>
      <c r="AB2665">
        <v>420</v>
      </c>
      <c r="AC2665">
        <v>1</v>
      </c>
      <c r="AD2665" t="b">
        <v>1</v>
      </c>
    </row>
    <row r="2666" spans="1:30" x14ac:dyDescent="0.35">
      <c r="A2666" t="s">
        <v>2645</v>
      </c>
      <c r="B2666">
        <v>473</v>
      </c>
      <c r="I2666">
        <v>576</v>
      </c>
      <c r="T2666">
        <v>1049</v>
      </c>
      <c r="U2666">
        <v>1049</v>
      </c>
      <c r="V2666" s="5">
        <v>1048.9935848455905</v>
      </c>
      <c r="W2666" s="6">
        <v>6.1155325468155168E-6</v>
      </c>
      <c r="X2666">
        <v>1</v>
      </c>
      <c r="Y2666" t="s">
        <v>1</v>
      </c>
      <c r="Z2666" t="s">
        <v>8</v>
      </c>
      <c r="AA2666">
        <v>0</v>
      </c>
      <c r="AB2666">
        <v>0</v>
      </c>
      <c r="AC2666">
        <v>1</v>
      </c>
      <c r="AD2666" t="b">
        <v>1</v>
      </c>
    </row>
    <row r="2667" spans="1:30" x14ac:dyDescent="0.35">
      <c r="A2667" t="s">
        <v>2646</v>
      </c>
      <c r="B2667">
        <v>486</v>
      </c>
      <c r="C2667">
        <v>389</v>
      </c>
      <c r="I2667">
        <v>561</v>
      </c>
      <c r="T2667">
        <v>1436</v>
      </c>
      <c r="U2667">
        <v>1436</v>
      </c>
      <c r="V2667" s="5">
        <v>1435.9999558430663</v>
      </c>
      <c r="W2667" s="6">
        <v>3.0749954743922468E-8</v>
      </c>
      <c r="X2667">
        <v>1</v>
      </c>
      <c r="Y2667" t="s">
        <v>1</v>
      </c>
      <c r="Z2667" t="s">
        <v>2</v>
      </c>
      <c r="AA2667">
        <v>0</v>
      </c>
      <c r="AB2667">
        <v>561</v>
      </c>
      <c r="AC2667">
        <v>1</v>
      </c>
      <c r="AD2667" t="b">
        <v>1</v>
      </c>
    </row>
    <row r="2668" spans="1:30" x14ac:dyDescent="0.35">
      <c r="A2668" t="s">
        <v>2647</v>
      </c>
      <c r="H2668">
        <v>277</v>
      </c>
      <c r="J2668">
        <v>1256</v>
      </c>
      <c r="N2668">
        <v>1197</v>
      </c>
      <c r="O2668">
        <v>2382</v>
      </c>
      <c r="P2668">
        <v>850</v>
      </c>
      <c r="T2668">
        <v>5962</v>
      </c>
      <c r="U2668">
        <v>5962</v>
      </c>
      <c r="V2668" s="5">
        <v>5962.0422999450648</v>
      </c>
      <c r="W2668" s="6">
        <v>7.0948750338720636E-6</v>
      </c>
      <c r="X2668">
        <v>1</v>
      </c>
      <c r="Y2668" t="s">
        <v>7</v>
      </c>
      <c r="Z2668" t="s">
        <v>9</v>
      </c>
      <c r="AA2668">
        <v>0</v>
      </c>
      <c r="AB2668">
        <v>4429</v>
      </c>
      <c r="AC2668">
        <v>1</v>
      </c>
      <c r="AD2668" t="b">
        <v>1</v>
      </c>
    </row>
    <row r="2669" spans="1:30" x14ac:dyDescent="0.35">
      <c r="A2669" t="s">
        <v>2648</v>
      </c>
      <c r="B2669">
        <v>982</v>
      </c>
      <c r="C2669">
        <v>300</v>
      </c>
      <c r="T2669">
        <v>1282</v>
      </c>
      <c r="U2669">
        <v>1282</v>
      </c>
      <c r="V2669" s="5">
        <v>1310.0046943647562</v>
      </c>
      <c r="W2669" s="6">
        <v>2.1377552679943783E-2</v>
      </c>
      <c r="X2669">
        <v>1</v>
      </c>
      <c r="Y2669" t="s">
        <v>1</v>
      </c>
      <c r="Z2669" t="s">
        <v>2</v>
      </c>
      <c r="AA2669">
        <v>0</v>
      </c>
      <c r="AB2669">
        <v>0</v>
      </c>
      <c r="AC2669">
        <v>1</v>
      </c>
      <c r="AD2669" t="b">
        <v>1</v>
      </c>
    </row>
    <row r="2670" spans="1:30" x14ac:dyDescent="0.35">
      <c r="A2670" t="s">
        <v>2649</v>
      </c>
      <c r="G2670">
        <v>81</v>
      </c>
      <c r="T2670">
        <v>81</v>
      </c>
      <c r="U2670">
        <v>81</v>
      </c>
      <c r="V2670" s="5">
        <v>81.000285399814118</v>
      </c>
      <c r="W2670" s="6">
        <v>3.5234420805921829E-6</v>
      </c>
      <c r="X2670">
        <v>1</v>
      </c>
      <c r="Y2670" t="s">
        <v>6</v>
      </c>
      <c r="Z2670" t="s">
        <v>6</v>
      </c>
      <c r="AA2670">
        <v>1</v>
      </c>
      <c r="AB2670">
        <v>0</v>
      </c>
      <c r="AC2670">
        <v>1</v>
      </c>
      <c r="AD2670" t="b">
        <v>0</v>
      </c>
    </row>
    <row r="2671" spans="1:30" x14ac:dyDescent="0.35">
      <c r="A2671" t="s">
        <v>2650</v>
      </c>
      <c r="G2671">
        <v>1665</v>
      </c>
      <c r="H2671">
        <v>1084</v>
      </c>
      <c r="T2671">
        <v>2749</v>
      </c>
      <c r="U2671">
        <v>2749</v>
      </c>
      <c r="V2671" s="5">
        <v>2915.3368506861102</v>
      </c>
      <c r="W2671" s="6">
        <v>5.7055791219105145E-2</v>
      </c>
      <c r="X2671">
        <v>1</v>
      </c>
      <c r="Y2671" t="s">
        <v>7</v>
      </c>
      <c r="Z2671" t="s">
        <v>6</v>
      </c>
      <c r="AA2671">
        <v>0</v>
      </c>
      <c r="AB2671">
        <v>0</v>
      </c>
      <c r="AC2671">
        <v>1</v>
      </c>
      <c r="AD2671" t="b">
        <v>1</v>
      </c>
    </row>
    <row r="2672" spans="1:30" x14ac:dyDescent="0.35">
      <c r="A2672" t="s">
        <v>2651</v>
      </c>
      <c r="H2672">
        <v>475</v>
      </c>
      <c r="T2672">
        <v>475</v>
      </c>
      <c r="U2672">
        <v>475</v>
      </c>
      <c r="V2672" s="5">
        <v>475.00262192541032</v>
      </c>
      <c r="W2672" s="6">
        <v>5.5198125006047477E-6</v>
      </c>
      <c r="X2672">
        <v>1</v>
      </c>
      <c r="Y2672" t="s">
        <v>7</v>
      </c>
      <c r="Z2672" t="s">
        <v>7</v>
      </c>
      <c r="AA2672">
        <v>1</v>
      </c>
      <c r="AB2672">
        <v>0</v>
      </c>
      <c r="AC2672">
        <v>1</v>
      </c>
      <c r="AD2672" t="b">
        <v>0</v>
      </c>
    </row>
    <row r="2673" spans="1:30" x14ac:dyDescent="0.35">
      <c r="A2673" t="s">
        <v>2652</v>
      </c>
      <c r="G2673">
        <v>535</v>
      </c>
      <c r="T2673">
        <v>535</v>
      </c>
      <c r="U2673">
        <v>535</v>
      </c>
      <c r="V2673" s="5">
        <v>535.00359066427291</v>
      </c>
      <c r="W2673" s="6">
        <v>6.7114769612064556E-6</v>
      </c>
      <c r="X2673">
        <v>1</v>
      </c>
      <c r="Y2673" t="s">
        <v>6</v>
      </c>
      <c r="Z2673" t="s">
        <v>6</v>
      </c>
      <c r="AA2673">
        <v>1</v>
      </c>
      <c r="AB2673">
        <v>0</v>
      </c>
      <c r="AC2673">
        <v>1</v>
      </c>
      <c r="AD2673" t="b">
        <v>0</v>
      </c>
    </row>
    <row r="2674" spans="1:30" x14ac:dyDescent="0.35">
      <c r="A2674" t="s">
        <v>2653</v>
      </c>
      <c r="C2674">
        <v>439</v>
      </c>
      <c r="E2674">
        <v>218</v>
      </c>
      <c r="F2674">
        <v>528</v>
      </c>
      <c r="T2674">
        <v>1185</v>
      </c>
      <c r="U2674">
        <v>1185</v>
      </c>
      <c r="V2674" s="5">
        <v>1179.8557446144239</v>
      </c>
      <c r="W2674" s="6">
        <v>4.3600714825160732E-3</v>
      </c>
      <c r="X2674">
        <v>1</v>
      </c>
      <c r="Y2674" t="s">
        <v>4</v>
      </c>
      <c r="Z2674" t="s">
        <v>2</v>
      </c>
      <c r="AA2674">
        <v>0</v>
      </c>
      <c r="AB2674">
        <v>528</v>
      </c>
      <c r="AC2674">
        <v>1</v>
      </c>
      <c r="AD2674" t="b">
        <v>1</v>
      </c>
    </row>
    <row r="2675" spans="1:30" x14ac:dyDescent="0.35">
      <c r="A2675" t="s">
        <v>2654</v>
      </c>
      <c r="H2675">
        <v>216</v>
      </c>
      <c r="K2675">
        <v>725</v>
      </c>
      <c r="T2675">
        <v>941</v>
      </c>
      <c r="U2675">
        <v>941</v>
      </c>
      <c r="V2675" s="5">
        <v>941.00649522246488</v>
      </c>
      <c r="W2675" s="6">
        <v>6.9024204379611898E-6</v>
      </c>
      <c r="X2675">
        <v>1</v>
      </c>
      <c r="Y2675" t="s">
        <v>10</v>
      </c>
      <c r="Z2675" t="s">
        <v>7</v>
      </c>
      <c r="AA2675">
        <v>0</v>
      </c>
      <c r="AB2675">
        <v>0</v>
      </c>
      <c r="AC2675">
        <v>1</v>
      </c>
      <c r="AD2675" t="b">
        <v>1</v>
      </c>
    </row>
    <row r="2676" spans="1:30" x14ac:dyDescent="0.35">
      <c r="A2676" t="s">
        <v>2655</v>
      </c>
      <c r="K2676">
        <v>560</v>
      </c>
      <c r="M2676">
        <v>328</v>
      </c>
      <c r="T2676">
        <v>888</v>
      </c>
      <c r="U2676">
        <v>888</v>
      </c>
      <c r="V2676" s="5">
        <v>887.99939967800913</v>
      </c>
      <c r="W2676" s="6">
        <v>6.7603873503870822E-7</v>
      </c>
      <c r="X2676">
        <v>1</v>
      </c>
      <c r="Y2676" t="s">
        <v>10</v>
      </c>
      <c r="Z2676" t="s">
        <v>12</v>
      </c>
      <c r="AA2676">
        <v>0</v>
      </c>
      <c r="AB2676">
        <v>0</v>
      </c>
      <c r="AC2676">
        <v>1</v>
      </c>
      <c r="AD2676" t="b">
        <v>1</v>
      </c>
    </row>
    <row r="2677" spans="1:30" x14ac:dyDescent="0.35">
      <c r="A2677" t="s">
        <v>2656</v>
      </c>
      <c r="B2677">
        <v>712</v>
      </c>
      <c r="C2677">
        <v>301</v>
      </c>
      <c r="I2677">
        <v>561</v>
      </c>
      <c r="T2677">
        <v>1574</v>
      </c>
      <c r="U2677">
        <v>1574</v>
      </c>
      <c r="V2677" s="5">
        <v>1575.9844132547935</v>
      </c>
      <c r="W2677" s="6">
        <v>1.2591579193953965E-3</v>
      </c>
      <c r="X2677">
        <v>1</v>
      </c>
      <c r="Y2677" t="s">
        <v>1</v>
      </c>
      <c r="Z2677" t="s">
        <v>2</v>
      </c>
      <c r="AA2677">
        <v>0</v>
      </c>
      <c r="AB2677">
        <v>561</v>
      </c>
      <c r="AC2677">
        <v>1</v>
      </c>
      <c r="AD2677" t="b">
        <v>1</v>
      </c>
    </row>
    <row r="2678" spans="1:30" x14ac:dyDescent="0.35">
      <c r="A2678" t="s">
        <v>2657</v>
      </c>
      <c r="H2678">
        <v>1282</v>
      </c>
      <c r="K2678">
        <v>678</v>
      </c>
      <c r="T2678">
        <v>1960</v>
      </c>
      <c r="U2678">
        <v>1960</v>
      </c>
      <c r="V2678" s="5">
        <v>1959.9702649855033</v>
      </c>
      <c r="W2678" s="6">
        <v>1.5171155924121482E-5</v>
      </c>
      <c r="X2678">
        <v>1</v>
      </c>
      <c r="Y2678" t="s">
        <v>10</v>
      </c>
      <c r="Z2678" t="s">
        <v>7</v>
      </c>
      <c r="AA2678">
        <v>0</v>
      </c>
      <c r="AB2678">
        <v>0</v>
      </c>
      <c r="AC2678">
        <v>1</v>
      </c>
      <c r="AD2678" t="b">
        <v>1</v>
      </c>
    </row>
    <row r="2679" spans="1:30" x14ac:dyDescent="0.35">
      <c r="A2679" t="s">
        <v>2658</v>
      </c>
      <c r="D2679">
        <v>677</v>
      </c>
      <c r="M2679">
        <v>60</v>
      </c>
      <c r="T2679">
        <v>737</v>
      </c>
      <c r="U2679">
        <v>737</v>
      </c>
      <c r="V2679" s="5">
        <v>736.99679932551635</v>
      </c>
      <c r="W2679" s="6">
        <v>4.3428607649042559E-6</v>
      </c>
      <c r="X2679">
        <v>1</v>
      </c>
      <c r="Y2679" t="s">
        <v>3</v>
      </c>
      <c r="Z2679" t="s">
        <v>12</v>
      </c>
      <c r="AA2679">
        <v>0</v>
      </c>
      <c r="AB2679">
        <v>0</v>
      </c>
      <c r="AC2679">
        <v>1</v>
      </c>
      <c r="AD2679" t="b">
        <v>1</v>
      </c>
    </row>
    <row r="2680" spans="1:30" x14ac:dyDescent="0.35">
      <c r="A2680" t="s">
        <v>2659</v>
      </c>
      <c r="K2680">
        <v>108</v>
      </c>
      <c r="M2680">
        <v>525</v>
      </c>
      <c r="T2680">
        <v>633</v>
      </c>
      <c r="U2680">
        <v>633</v>
      </c>
      <c r="V2680" s="5">
        <v>632.99984296944774</v>
      </c>
      <c r="W2680" s="6">
        <v>2.480736038140044E-7</v>
      </c>
      <c r="X2680">
        <v>1</v>
      </c>
      <c r="Y2680" t="s">
        <v>10</v>
      </c>
      <c r="Z2680" t="s">
        <v>12</v>
      </c>
      <c r="AA2680">
        <v>0</v>
      </c>
      <c r="AB2680">
        <v>0</v>
      </c>
      <c r="AC2680">
        <v>1</v>
      </c>
      <c r="AD2680" t="b">
        <v>1</v>
      </c>
    </row>
    <row r="2681" spans="1:30" x14ac:dyDescent="0.35">
      <c r="A2681" t="s">
        <v>2660</v>
      </c>
      <c r="E2681">
        <v>218</v>
      </c>
      <c r="F2681">
        <v>710</v>
      </c>
      <c r="T2681">
        <v>928</v>
      </c>
      <c r="U2681">
        <v>928</v>
      </c>
      <c r="V2681" s="5">
        <v>927.99754958156598</v>
      </c>
      <c r="W2681" s="6">
        <v>2.6405440780829033E-6</v>
      </c>
      <c r="X2681">
        <v>1</v>
      </c>
      <c r="Y2681" t="s">
        <v>4</v>
      </c>
      <c r="Z2681" t="s">
        <v>5</v>
      </c>
      <c r="AA2681">
        <v>0</v>
      </c>
      <c r="AB2681">
        <v>0</v>
      </c>
      <c r="AC2681">
        <v>1</v>
      </c>
      <c r="AD2681" t="b">
        <v>1</v>
      </c>
    </row>
    <row r="2682" spans="1:30" x14ac:dyDescent="0.35">
      <c r="A2682" t="s">
        <v>2661</v>
      </c>
      <c r="G2682">
        <v>699</v>
      </c>
      <c r="T2682">
        <v>699</v>
      </c>
      <c r="U2682">
        <v>699</v>
      </c>
      <c r="V2682" s="5">
        <v>699.00332046248525</v>
      </c>
      <c r="W2682" s="6">
        <v>4.7502814193383504E-6</v>
      </c>
      <c r="X2682">
        <v>1</v>
      </c>
      <c r="Y2682" t="s">
        <v>6</v>
      </c>
      <c r="Z2682" t="s">
        <v>6</v>
      </c>
      <c r="AA2682">
        <v>1</v>
      </c>
      <c r="AB2682">
        <v>0</v>
      </c>
      <c r="AC2682">
        <v>1</v>
      </c>
      <c r="AD2682" t="b">
        <v>0</v>
      </c>
    </row>
    <row r="2683" spans="1:30" x14ac:dyDescent="0.35">
      <c r="A2683" t="s">
        <v>2662</v>
      </c>
      <c r="G2683">
        <v>1546</v>
      </c>
      <c r="T2683">
        <v>1546</v>
      </c>
      <c r="U2683">
        <v>1546</v>
      </c>
      <c r="V2683" s="5">
        <v>1661.9735950624158</v>
      </c>
      <c r="W2683" s="6">
        <v>6.9780648385126973E-2</v>
      </c>
      <c r="X2683">
        <v>1</v>
      </c>
      <c r="Y2683" t="s">
        <v>6</v>
      </c>
      <c r="Z2683" t="s">
        <v>6</v>
      </c>
      <c r="AA2683">
        <v>1</v>
      </c>
      <c r="AB2683">
        <v>0</v>
      </c>
      <c r="AC2683">
        <v>1</v>
      </c>
      <c r="AD2683" t="b">
        <v>0</v>
      </c>
    </row>
    <row r="2684" spans="1:30" x14ac:dyDescent="0.35">
      <c r="A2684" t="s">
        <v>2663</v>
      </c>
      <c r="C2684">
        <v>500</v>
      </c>
      <c r="E2684">
        <v>763</v>
      </c>
      <c r="F2684">
        <v>522</v>
      </c>
      <c r="I2684">
        <v>54</v>
      </c>
      <c r="T2684">
        <v>1839</v>
      </c>
      <c r="U2684">
        <v>1839</v>
      </c>
      <c r="V2684" s="5">
        <v>1839.0218619997131</v>
      </c>
      <c r="W2684" s="6">
        <v>1.1887841120788911E-5</v>
      </c>
      <c r="X2684">
        <v>1</v>
      </c>
      <c r="Y2684" t="s">
        <v>8</v>
      </c>
      <c r="Z2684" t="s">
        <v>4</v>
      </c>
      <c r="AA2684">
        <v>0</v>
      </c>
      <c r="AB2684">
        <v>1022</v>
      </c>
      <c r="AC2684">
        <v>1</v>
      </c>
      <c r="AD2684" t="b">
        <v>1</v>
      </c>
    </row>
    <row r="2685" spans="1:30" x14ac:dyDescent="0.35">
      <c r="A2685" t="s">
        <v>2664</v>
      </c>
      <c r="B2685">
        <v>704</v>
      </c>
      <c r="Q2685">
        <v>158</v>
      </c>
      <c r="S2685">
        <v>694</v>
      </c>
      <c r="T2685">
        <v>1556</v>
      </c>
      <c r="U2685">
        <v>862</v>
      </c>
      <c r="V2685" s="5">
        <v>588.99451720516458</v>
      </c>
      <c r="W2685" s="6">
        <v>0.46351107662304325</v>
      </c>
      <c r="X2685">
        <v>0</v>
      </c>
      <c r="Y2685" t="s">
        <v>1</v>
      </c>
      <c r="Z2685" t="s">
        <v>16</v>
      </c>
      <c r="AA2685">
        <v>0</v>
      </c>
      <c r="AB2685">
        <v>694</v>
      </c>
      <c r="AC2685">
        <v>0</v>
      </c>
      <c r="AD2685" t="b">
        <v>0</v>
      </c>
    </row>
    <row r="2686" spans="1:30" x14ac:dyDescent="0.35">
      <c r="A2686" t="s">
        <v>2665</v>
      </c>
      <c r="B2686">
        <v>563</v>
      </c>
      <c r="C2686">
        <v>226</v>
      </c>
      <c r="I2686">
        <v>561</v>
      </c>
      <c r="T2686">
        <v>1350</v>
      </c>
      <c r="U2686">
        <v>1350</v>
      </c>
      <c r="V2686" s="5">
        <v>1350.002401263823</v>
      </c>
      <c r="W2686" s="6">
        <v>1.7787107791477582E-6</v>
      </c>
      <c r="X2686">
        <v>1</v>
      </c>
      <c r="Y2686" t="s">
        <v>1</v>
      </c>
      <c r="Z2686" t="s">
        <v>2</v>
      </c>
      <c r="AA2686">
        <v>0</v>
      </c>
      <c r="AB2686">
        <v>561</v>
      </c>
      <c r="AC2686">
        <v>1</v>
      </c>
      <c r="AD2686" t="b">
        <v>1</v>
      </c>
    </row>
    <row r="2687" spans="1:30" x14ac:dyDescent="0.35">
      <c r="A2687" t="s">
        <v>2666</v>
      </c>
      <c r="H2687">
        <v>321</v>
      </c>
      <c r="T2687">
        <v>321</v>
      </c>
      <c r="U2687">
        <v>321</v>
      </c>
      <c r="V2687" s="5">
        <v>321.00157784854576</v>
      </c>
      <c r="W2687" s="6">
        <v>4.9153918692229573E-6</v>
      </c>
      <c r="X2687">
        <v>1</v>
      </c>
      <c r="Y2687" t="s">
        <v>7</v>
      </c>
      <c r="Z2687" t="s">
        <v>7</v>
      </c>
      <c r="AA2687">
        <v>1</v>
      </c>
      <c r="AB2687">
        <v>0</v>
      </c>
      <c r="AC2687">
        <v>1</v>
      </c>
      <c r="AD2687" t="b">
        <v>0</v>
      </c>
    </row>
    <row r="2688" spans="1:30" x14ac:dyDescent="0.35">
      <c r="A2688" t="s">
        <v>2667</v>
      </c>
      <c r="F2688">
        <v>654</v>
      </c>
      <c r="T2688">
        <v>654</v>
      </c>
      <c r="U2688">
        <v>654</v>
      </c>
      <c r="V2688" s="5">
        <v>654.00572242490875</v>
      </c>
      <c r="W2688" s="6">
        <v>8.7498086217601853E-6</v>
      </c>
      <c r="X2688">
        <v>1</v>
      </c>
      <c r="Y2688" t="s">
        <v>5</v>
      </c>
      <c r="Z2688" t="s">
        <v>5</v>
      </c>
      <c r="AA2688">
        <v>1</v>
      </c>
      <c r="AB2688">
        <v>0</v>
      </c>
      <c r="AC2688">
        <v>1</v>
      </c>
      <c r="AD2688" t="b">
        <v>0</v>
      </c>
    </row>
    <row r="2689" spans="1:30" x14ac:dyDescent="0.35">
      <c r="A2689" t="s">
        <v>2668</v>
      </c>
      <c r="C2689">
        <v>200</v>
      </c>
      <c r="D2689">
        <v>1276</v>
      </c>
      <c r="G2689">
        <v>559</v>
      </c>
      <c r="H2689">
        <v>1460</v>
      </c>
      <c r="J2689">
        <v>504</v>
      </c>
      <c r="N2689">
        <v>1197</v>
      </c>
      <c r="O2689">
        <v>2382</v>
      </c>
      <c r="P2689">
        <v>850</v>
      </c>
      <c r="T2689">
        <v>8428</v>
      </c>
      <c r="U2689">
        <v>8428</v>
      </c>
      <c r="V2689" s="5">
        <v>8457.7839022862518</v>
      </c>
      <c r="W2689" s="6">
        <v>3.5214782773299248E-3</v>
      </c>
      <c r="X2689">
        <v>1</v>
      </c>
      <c r="Y2689" t="s">
        <v>2</v>
      </c>
      <c r="Z2689" t="s">
        <v>9</v>
      </c>
      <c r="AA2689">
        <v>0</v>
      </c>
      <c r="AB2689">
        <v>7724</v>
      </c>
      <c r="AC2689">
        <v>1</v>
      </c>
      <c r="AD2689" t="b">
        <v>1</v>
      </c>
    </row>
    <row r="2690" spans="1:30" x14ac:dyDescent="0.35">
      <c r="A2690" t="s">
        <v>2669</v>
      </c>
      <c r="D2690">
        <v>270</v>
      </c>
      <c r="K2690">
        <v>696</v>
      </c>
      <c r="M2690">
        <v>519</v>
      </c>
      <c r="T2690">
        <v>1485</v>
      </c>
      <c r="U2690">
        <v>1485</v>
      </c>
      <c r="V2690" s="5">
        <v>1485.0092696680979</v>
      </c>
      <c r="W2690" s="6">
        <v>6.2421617744903929E-6</v>
      </c>
      <c r="X2690">
        <v>1</v>
      </c>
      <c r="Y2690" t="s">
        <v>10</v>
      </c>
      <c r="Z2690" t="s">
        <v>3</v>
      </c>
      <c r="AA2690">
        <v>0</v>
      </c>
      <c r="AB2690">
        <v>519</v>
      </c>
      <c r="AC2690">
        <v>1</v>
      </c>
      <c r="AD2690" t="b">
        <v>1</v>
      </c>
    </row>
    <row r="2691" spans="1:30" x14ac:dyDescent="0.35">
      <c r="A2691" t="s">
        <v>2670</v>
      </c>
      <c r="N2691">
        <v>1489</v>
      </c>
      <c r="T2691">
        <v>1489</v>
      </c>
      <c r="U2691">
        <v>1489</v>
      </c>
      <c r="V2691" s="5">
        <v>1488.9819897338516</v>
      </c>
      <c r="W2691" s="6">
        <v>1.2095691064479257E-5</v>
      </c>
      <c r="X2691">
        <v>1</v>
      </c>
      <c r="Y2691" t="s">
        <v>13</v>
      </c>
      <c r="Z2691" t="s">
        <v>13</v>
      </c>
      <c r="AA2691">
        <v>1</v>
      </c>
      <c r="AB2691">
        <v>0</v>
      </c>
      <c r="AC2691">
        <v>1</v>
      </c>
      <c r="AD2691" t="b">
        <v>0</v>
      </c>
    </row>
    <row r="2692" spans="1:30" x14ac:dyDescent="0.35">
      <c r="A2692" t="s">
        <v>2671</v>
      </c>
      <c r="B2692">
        <v>518</v>
      </c>
      <c r="D2692">
        <v>480</v>
      </c>
      <c r="I2692">
        <v>577</v>
      </c>
      <c r="T2692">
        <v>1575</v>
      </c>
      <c r="U2692">
        <v>1575</v>
      </c>
      <c r="V2692" s="5">
        <v>1573.1570498619678</v>
      </c>
      <c r="W2692" s="6">
        <v>1.1714978731423348E-3</v>
      </c>
      <c r="X2692">
        <v>1</v>
      </c>
      <c r="Y2692" t="s">
        <v>3</v>
      </c>
      <c r="Z2692" t="s">
        <v>1</v>
      </c>
      <c r="AA2692">
        <v>0</v>
      </c>
      <c r="AB2692">
        <v>577</v>
      </c>
      <c r="AC2692">
        <v>1</v>
      </c>
      <c r="AD2692" t="b">
        <v>1</v>
      </c>
    </row>
    <row r="2693" spans="1:30" x14ac:dyDescent="0.35">
      <c r="A2693" t="s">
        <v>2672</v>
      </c>
      <c r="B2693">
        <v>482</v>
      </c>
      <c r="I2693">
        <v>1770</v>
      </c>
      <c r="T2693">
        <v>2252</v>
      </c>
      <c r="U2693">
        <v>2252</v>
      </c>
      <c r="V2693" s="5">
        <v>2251.9998936547322</v>
      </c>
      <c r="W2693" s="6">
        <v>4.7222590060969644E-8</v>
      </c>
      <c r="X2693">
        <v>1</v>
      </c>
      <c r="Y2693" t="s">
        <v>1</v>
      </c>
      <c r="Z2693" t="s">
        <v>8</v>
      </c>
      <c r="AA2693">
        <v>0</v>
      </c>
      <c r="AB2693">
        <v>0</v>
      </c>
      <c r="AC2693">
        <v>1</v>
      </c>
      <c r="AD2693" t="b">
        <v>1</v>
      </c>
    </row>
    <row r="2694" spans="1:30" x14ac:dyDescent="0.35">
      <c r="A2694" t="s">
        <v>2673</v>
      </c>
      <c r="B2694">
        <v>514</v>
      </c>
      <c r="D2694">
        <v>345</v>
      </c>
      <c r="G2694">
        <v>726</v>
      </c>
      <c r="I2694">
        <v>684</v>
      </c>
      <c r="K2694">
        <v>432</v>
      </c>
      <c r="T2694">
        <v>2701</v>
      </c>
      <c r="U2694">
        <v>2701</v>
      </c>
      <c r="V2694" s="5">
        <v>2701.0189519961978</v>
      </c>
      <c r="W2694" s="6">
        <v>7.0166098552363473E-6</v>
      </c>
      <c r="X2694">
        <v>1</v>
      </c>
      <c r="Y2694" t="s">
        <v>10</v>
      </c>
      <c r="Z2694" t="s">
        <v>1</v>
      </c>
      <c r="AA2694">
        <v>0</v>
      </c>
      <c r="AB2694">
        <v>1755</v>
      </c>
      <c r="AC2694">
        <v>1</v>
      </c>
      <c r="AD2694" t="b">
        <v>1</v>
      </c>
    </row>
    <row r="2695" spans="1:30" x14ac:dyDescent="0.35">
      <c r="A2695" t="s">
        <v>2674</v>
      </c>
      <c r="I2695">
        <v>1282</v>
      </c>
      <c r="T2695">
        <v>1282</v>
      </c>
      <c r="U2695">
        <v>1282</v>
      </c>
      <c r="V2695" s="5">
        <v>1282.0052476355131</v>
      </c>
      <c r="W2695" s="6">
        <v>4.0933026778114691E-6</v>
      </c>
      <c r="X2695">
        <v>1</v>
      </c>
      <c r="Y2695" t="s">
        <v>8</v>
      </c>
      <c r="Z2695" t="s">
        <v>8</v>
      </c>
      <c r="AA2695">
        <v>1</v>
      </c>
      <c r="AB2695">
        <v>0</v>
      </c>
      <c r="AC2695">
        <v>1</v>
      </c>
      <c r="AD2695" t="b">
        <v>0</v>
      </c>
    </row>
    <row r="2696" spans="1:30" x14ac:dyDescent="0.35">
      <c r="A2696" t="s">
        <v>2675</v>
      </c>
      <c r="B2696">
        <v>982</v>
      </c>
      <c r="C2696">
        <v>244</v>
      </c>
      <c r="T2696">
        <v>1226</v>
      </c>
      <c r="U2696">
        <v>1226</v>
      </c>
      <c r="V2696" s="5">
        <v>1255.0072911140051</v>
      </c>
      <c r="W2696" s="6">
        <v>2.3113245093784901E-2</v>
      </c>
      <c r="X2696">
        <v>1</v>
      </c>
      <c r="Y2696" t="s">
        <v>1</v>
      </c>
      <c r="Z2696" t="s">
        <v>2</v>
      </c>
      <c r="AA2696">
        <v>0</v>
      </c>
      <c r="AB2696">
        <v>0</v>
      </c>
      <c r="AC2696">
        <v>1</v>
      </c>
      <c r="AD2696" t="b">
        <v>1</v>
      </c>
    </row>
    <row r="2697" spans="1:30" x14ac:dyDescent="0.35">
      <c r="A2697" t="s">
        <v>2676</v>
      </c>
      <c r="B2697">
        <v>496</v>
      </c>
      <c r="I2697">
        <v>670</v>
      </c>
      <c r="T2697">
        <v>1166</v>
      </c>
      <c r="U2697">
        <v>1166</v>
      </c>
      <c r="V2697" s="5">
        <v>1166.0048338832196</v>
      </c>
      <c r="W2697" s="6">
        <v>4.1456802571658006E-6</v>
      </c>
      <c r="X2697">
        <v>1</v>
      </c>
      <c r="Y2697" t="s">
        <v>1</v>
      </c>
      <c r="Z2697" t="s">
        <v>8</v>
      </c>
      <c r="AA2697">
        <v>0</v>
      </c>
      <c r="AB2697">
        <v>0</v>
      </c>
      <c r="AC2697">
        <v>1</v>
      </c>
      <c r="AD2697" t="b">
        <v>1</v>
      </c>
    </row>
    <row r="2698" spans="1:30" x14ac:dyDescent="0.35">
      <c r="A2698" t="s">
        <v>2677</v>
      </c>
      <c r="B2698">
        <v>638</v>
      </c>
      <c r="T2698">
        <v>638</v>
      </c>
      <c r="U2698">
        <v>638</v>
      </c>
      <c r="V2698" s="5">
        <v>506.99934209985281</v>
      </c>
      <c r="W2698" s="6">
        <v>0.25838427591952734</v>
      </c>
      <c r="X2698">
        <v>0</v>
      </c>
      <c r="Y2698" t="s">
        <v>1</v>
      </c>
      <c r="Z2698" t="s">
        <v>1</v>
      </c>
      <c r="AA2698">
        <v>1</v>
      </c>
      <c r="AB2698">
        <v>0</v>
      </c>
      <c r="AC2698">
        <v>1</v>
      </c>
      <c r="AD2698" t="b">
        <v>0</v>
      </c>
    </row>
    <row r="2699" spans="1:30" x14ac:dyDescent="0.35">
      <c r="A2699" t="s">
        <v>2678</v>
      </c>
      <c r="B2699">
        <v>639</v>
      </c>
      <c r="C2699">
        <v>217</v>
      </c>
      <c r="I2699">
        <v>561</v>
      </c>
      <c r="T2699">
        <v>1417</v>
      </c>
      <c r="U2699">
        <v>1417</v>
      </c>
      <c r="V2699" s="5">
        <v>1417.0100823765147</v>
      </c>
      <c r="W2699" s="6">
        <v>7.1152468426793149E-6</v>
      </c>
      <c r="X2699">
        <v>1</v>
      </c>
      <c r="Y2699" t="s">
        <v>1</v>
      </c>
      <c r="Z2699" t="s">
        <v>2</v>
      </c>
      <c r="AA2699">
        <v>0</v>
      </c>
      <c r="AB2699">
        <v>561</v>
      </c>
      <c r="AC2699">
        <v>1</v>
      </c>
      <c r="AD2699" t="b">
        <v>1</v>
      </c>
    </row>
    <row r="2700" spans="1:30" x14ac:dyDescent="0.35">
      <c r="A2700" t="s">
        <v>2679</v>
      </c>
      <c r="E2700">
        <v>708</v>
      </c>
      <c r="F2700">
        <v>678</v>
      </c>
      <c r="T2700">
        <v>1386</v>
      </c>
      <c r="U2700">
        <v>1386</v>
      </c>
      <c r="V2700" s="5">
        <v>1385.9936108682493</v>
      </c>
      <c r="W2700" s="6">
        <v>4.6097844178830437E-6</v>
      </c>
      <c r="X2700">
        <v>1</v>
      </c>
      <c r="Y2700" t="s">
        <v>4</v>
      </c>
      <c r="Z2700" t="s">
        <v>5</v>
      </c>
      <c r="AA2700">
        <v>0</v>
      </c>
      <c r="AB2700">
        <v>0</v>
      </c>
      <c r="AC2700">
        <v>1</v>
      </c>
      <c r="AD2700" t="b">
        <v>1</v>
      </c>
    </row>
    <row r="2701" spans="1:30" x14ac:dyDescent="0.35">
      <c r="A2701" t="s">
        <v>2680</v>
      </c>
      <c r="D2701">
        <v>959</v>
      </c>
      <c r="G2701">
        <v>253</v>
      </c>
      <c r="K2701">
        <v>193</v>
      </c>
      <c r="T2701">
        <v>1405</v>
      </c>
      <c r="U2701">
        <v>1405</v>
      </c>
      <c r="V2701" s="5">
        <v>1405.0003135357879</v>
      </c>
      <c r="W2701" s="6">
        <v>2.2315709460079095E-7</v>
      </c>
      <c r="X2701">
        <v>1</v>
      </c>
      <c r="Y2701" t="s">
        <v>10</v>
      </c>
      <c r="Z2701" t="s">
        <v>3</v>
      </c>
      <c r="AA2701">
        <v>0</v>
      </c>
      <c r="AB2701">
        <v>253</v>
      </c>
      <c r="AC2701">
        <v>1</v>
      </c>
      <c r="AD2701" t="b">
        <v>1</v>
      </c>
    </row>
    <row r="2702" spans="1:30" x14ac:dyDescent="0.35">
      <c r="A2702" t="s">
        <v>2681</v>
      </c>
      <c r="J2702">
        <v>960</v>
      </c>
      <c r="T2702">
        <v>960</v>
      </c>
      <c r="U2702">
        <v>960</v>
      </c>
      <c r="V2702" s="5">
        <v>960.00450306771484</v>
      </c>
      <c r="W2702" s="6">
        <v>4.6906735337662043E-6</v>
      </c>
      <c r="X2702">
        <v>1</v>
      </c>
      <c r="Y2702" t="s">
        <v>9</v>
      </c>
      <c r="Z2702" t="s">
        <v>9</v>
      </c>
      <c r="AA2702">
        <v>1</v>
      </c>
      <c r="AB2702">
        <v>0</v>
      </c>
      <c r="AC2702">
        <v>1</v>
      </c>
      <c r="AD2702" t="b">
        <v>0</v>
      </c>
    </row>
    <row r="2703" spans="1:30" x14ac:dyDescent="0.35">
      <c r="A2703" t="s">
        <v>2682</v>
      </c>
      <c r="E2703">
        <v>357</v>
      </c>
      <c r="L2703">
        <v>784</v>
      </c>
      <c r="T2703">
        <v>1141</v>
      </c>
      <c r="U2703">
        <v>1141</v>
      </c>
      <c r="V2703" s="5">
        <v>1141.0034786886397</v>
      </c>
      <c r="W2703" s="6">
        <v>3.0487975756978151E-6</v>
      </c>
      <c r="X2703">
        <v>1</v>
      </c>
      <c r="Y2703" t="s">
        <v>11</v>
      </c>
      <c r="Z2703" t="s">
        <v>4</v>
      </c>
      <c r="AA2703">
        <v>0</v>
      </c>
      <c r="AB2703">
        <v>0</v>
      </c>
      <c r="AC2703">
        <v>1</v>
      </c>
      <c r="AD2703" t="b">
        <v>1</v>
      </c>
    </row>
    <row r="2704" spans="1:30" x14ac:dyDescent="0.35">
      <c r="A2704" t="s">
        <v>2683</v>
      </c>
      <c r="K2704">
        <v>301</v>
      </c>
      <c r="M2704">
        <v>615</v>
      </c>
      <c r="T2704">
        <v>916</v>
      </c>
      <c r="U2704">
        <v>916</v>
      </c>
      <c r="V2704" s="5">
        <v>916.00414707843083</v>
      </c>
      <c r="W2704" s="6">
        <v>4.5273577025388486E-6</v>
      </c>
      <c r="X2704">
        <v>1</v>
      </c>
      <c r="Y2704" t="s">
        <v>10</v>
      </c>
      <c r="Z2704" t="s">
        <v>12</v>
      </c>
      <c r="AA2704">
        <v>0</v>
      </c>
      <c r="AB2704">
        <v>0</v>
      </c>
      <c r="AC2704">
        <v>1</v>
      </c>
      <c r="AD2704" t="b">
        <v>1</v>
      </c>
    </row>
    <row r="2705" spans="1:30" x14ac:dyDescent="0.35">
      <c r="A2705" t="s">
        <v>2684</v>
      </c>
      <c r="H2705">
        <v>1146</v>
      </c>
      <c r="K2705">
        <v>1052</v>
      </c>
      <c r="M2705">
        <v>699</v>
      </c>
      <c r="T2705">
        <v>2897</v>
      </c>
      <c r="U2705">
        <v>2897</v>
      </c>
      <c r="V2705" s="5">
        <v>2897.0121201677293</v>
      </c>
      <c r="W2705" s="6">
        <v>4.1836786408176772E-6</v>
      </c>
      <c r="X2705">
        <v>1</v>
      </c>
      <c r="Y2705" t="s">
        <v>12</v>
      </c>
      <c r="Z2705" t="s">
        <v>7</v>
      </c>
      <c r="AA2705">
        <v>0</v>
      </c>
      <c r="AB2705">
        <v>1052</v>
      </c>
      <c r="AC2705">
        <v>1</v>
      </c>
      <c r="AD2705" t="b">
        <v>1</v>
      </c>
    </row>
    <row r="2706" spans="1:30" x14ac:dyDescent="0.35">
      <c r="A2706" t="s">
        <v>2685</v>
      </c>
      <c r="G2706">
        <v>942</v>
      </c>
      <c r="T2706">
        <v>942</v>
      </c>
      <c r="U2706">
        <v>942</v>
      </c>
      <c r="V2706" s="5">
        <v>942.00034472938739</v>
      </c>
      <c r="W2706" s="6">
        <v>3.6595462976428543E-7</v>
      </c>
      <c r="X2706">
        <v>1</v>
      </c>
      <c r="Y2706" t="s">
        <v>6</v>
      </c>
      <c r="Z2706" t="s">
        <v>6</v>
      </c>
      <c r="AA2706">
        <v>1</v>
      </c>
      <c r="AB2706">
        <v>0</v>
      </c>
      <c r="AC2706">
        <v>1</v>
      </c>
      <c r="AD2706" t="b">
        <v>0</v>
      </c>
    </row>
    <row r="2707" spans="1:30" x14ac:dyDescent="0.35">
      <c r="A2707" t="s">
        <v>2686</v>
      </c>
      <c r="M2707">
        <v>569</v>
      </c>
      <c r="T2707">
        <v>569</v>
      </c>
      <c r="U2707">
        <v>569</v>
      </c>
      <c r="V2707" s="5">
        <v>569.00066054711522</v>
      </c>
      <c r="W2707" s="6">
        <v>1.1608898917303074E-6</v>
      </c>
      <c r="X2707">
        <v>1</v>
      </c>
      <c r="Y2707" t="s">
        <v>12</v>
      </c>
      <c r="Z2707" t="s">
        <v>12</v>
      </c>
      <c r="AA2707">
        <v>1</v>
      </c>
      <c r="AB2707">
        <v>0</v>
      </c>
      <c r="AC2707">
        <v>1</v>
      </c>
      <c r="AD2707" t="b">
        <v>0</v>
      </c>
    </row>
    <row r="2708" spans="1:30" x14ac:dyDescent="0.35">
      <c r="A2708" t="s">
        <v>2687</v>
      </c>
      <c r="G2708">
        <v>80</v>
      </c>
      <c r="K2708">
        <v>997</v>
      </c>
      <c r="T2708">
        <v>1077</v>
      </c>
      <c r="U2708">
        <v>1077</v>
      </c>
      <c r="V2708" s="5">
        <v>1076.9982095505745</v>
      </c>
      <c r="W2708" s="6">
        <v>1.6624441986936467E-6</v>
      </c>
      <c r="X2708">
        <v>1</v>
      </c>
      <c r="Y2708" t="s">
        <v>6</v>
      </c>
      <c r="Z2708" t="s">
        <v>10</v>
      </c>
      <c r="AA2708">
        <v>0</v>
      </c>
      <c r="AB2708">
        <v>0</v>
      </c>
      <c r="AC2708">
        <v>1</v>
      </c>
      <c r="AD2708" t="b">
        <v>1</v>
      </c>
    </row>
    <row r="2709" spans="1:30" x14ac:dyDescent="0.35">
      <c r="A2709" t="s">
        <v>2688</v>
      </c>
      <c r="G2709">
        <v>823</v>
      </c>
      <c r="T2709">
        <v>823</v>
      </c>
      <c r="U2709">
        <v>823</v>
      </c>
      <c r="V2709" s="5">
        <v>823.004911998593</v>
      </c>
      <c r="W2709" s="6">
        <v>5.9683709311936055E-6</v>
      </c>
      <c r="X2709">
        <v>1</v>
      </c>
      <c r="Y2709" t="s">
        <v>6</v>
      </c>
      <c r="Z2709" t="s">
        <v>6</v>
      </c>
      <c r="AA2709">
        <v>1</v>
      </c>
      <c r="AB2709">
        <v>0</v>
      </c>
      <c r="AC2709">
        <v>1</v>
      </c>
      <c r="AD2709" t="b">
        <v>0</v>
      </c>
    </row>
    <row r="2710" spans="1:30" x14ac:dyDescent="0.35">
      <c r="A2710" t="s">
        <v>2689</v>
      </c>
      <c r="E2710">
        <v>537</v>
      </c>
      <c r="L2710">
        <v>866</v>
      </c>
      <c r="M2710">
        <v>323</v>
      </c>
      <c r="T2710">
        <v>1726</v>
      </c>
      <c r="U2710">
        <v>1726</v>
      </c>
      <c r="V2710" s="5">
        <v>1725.9997734300032</v>
      </c>
      <c r="W2710" s="6">
        <v>1.3126884504844346E-7</v>
      </c>
      <c r="X2710">
        <v>1</v>
      </c>
      <c r="Y2710" t="s">
        <v>4</v>
      </c>
      <c r="Z2710" t="s">
        <v>12</v>
      </c>
      <c r="AA2710">
        <v>0</v>
      </c>
      <c r="AB2710">
        <v>866</v>
      </c>
      <c r="AC2710">
        <v>1</v>
      </c>
      <c r="AD2710" t="b">
        <v>1</v>
      </c>
    </row>
    <row r="2711" spans="1:30" x14ac:dyDescent="0.35">
      <c r="A2711" t="s">
        <v>2690</v>
      </c>
      <c r="C2711">
        <v>155</v>
      </c>
      <c r="F2711">
        <v>568</v>
      </c>
      <c r="T2711">
        <v>723</v>
      </c>
      <c r="U2711">
        <v>723</v>
      </c>
      <c r="V2711" s="5">
        <v>723.00504083356805</v>
      </c>
      <c r="W2711" s="6">
        <v>6.9720586764293781E-6</v>
      </c>
      <c r="X2711">
        <v>1</v>
      </c>
      <c r="Y2711" t="s">
        <v>5</v>
      </c>
      <c r="Z2711" t="s">
        <v>2</v>
      </c>
      <c r="AA2711">
        <v>0</v>
      </c>
      <c r="AB2711">
        <v>0</v>
      </c>
      <c r="AC2711">
        <v>1</v>
      </c>
      <c r="AD2711" t="b">
        <v>1</v>
      </c>
    </row>
    <row r="2712" spans="1:30" x14ac:dyDescent="0.35">
      <c r="A2712" t="s">
        <v>2691</v>
      </c>
      <c r="E2712">
        <v>636</v>
      </c>
      <c r="T2712">
        <v>636</v>
      </c>
      <c r="U2712">
        <v>636</v>
      </c>
      <c r="V2712" s="5">
        <v>322.00114401255752</v>
      </c>
      <c r="W2712" s="6">
        <v>0.97514826212914651</v>
      </c>
      <c r="X2712">
        <v>0</v>
      </c>
      <c r="Y2712" t="s">
        <v>4</v>
      </c>
      <c r="Z2712" t="s">
        <v>4</v>
      </c>
      <c r="AA2712">
        <v>1</v>
      </c>
      <c r="AB2712">
        <v>0</v>
      </c>
      <c r="AC2712">
        <v>1</v>
      </c>
      <c r="AD2712" t="b">
        <v>0</v>
      </c>
    </row>
    <row r="2713" spans="1:30" x14ac:dyDescent="0.35">
      <c r="A2713" t="s">
        <v>2692</v>
      </c>
      <c r="H2713">
        <v>119</v>
      </c>
      <c r="N2713">
        <v>783</v>
      </c>
      <c r="P2713">
        <v>850</v>
      </c>
      <c r="T2713">
        <v>1752</v>
      </c>
      <c r="U2713">
        <v>1752</v>
      </c>
      <c r="V2713" s="5">
        <v>1752.0312433126471</v>
      </c>
      <c r="W2713" s="6">
        <v>1.7832623000516452E-5</v>
      </c>
      <c r="X2713">
        <v>1</v>
      </c>
      <c r="Y2713" t="s">
        <v>7</v>
      </c>
      <c r="Z2713" t="s">
        <v>13</v>
      </c>
      <c r="AA2713">
        <v>0</v>
      </c>
      <c r="AB2713">
        <v>850</v>
      </c>
      <c r="AC2713">
        <v>1</v>
      </c>
      <c r="AD2713" t="b">
        <v>1</v>
      </c>
    </row>
    <row r="2714" spans="1:30" x14ac:dyDescent="0.35">
      <c r="A2714" t="s">
        <v>2693</v>
      </c>
      <c r="C2714">
        <v>157</v>
      </c>
      <c r="F2714">
        <v>436</v>
      </c>
      <c r="L2714">
        <v>542</v>
      </c>
      <c r="T2714">
        <v>1135</v>
      </c>
      <c r="U2714">
        <v>1135</v>
      </c>
      <c r="V2714" s="5">
        <v>1135.0035432620871</v>
      </c>
      <c r="W2714" s="6">
        <v>3.1218070710989019E-6</v>
      </c>
      <c r="X2714">
        <v>1</v>
      </c>
      <c r="Y2714" t="s">
        <v>11</v>
      </c>
      <c r="Z2714" t="s">
        <v>2</v>
      </c>
      <c r="AA2714">
        <v>0</v>
      </c>
      <c r="AB2714">
        <v>436</v>
      </c>
      <c r="AC2714">
        <v>1</v>
      </c>
      <c r="AD2714" t="b">
        <v>1</v>
      </c>
    </row>
    <row r="2715" spans="1:30" x14ac:dyDescent="0.35">
      <c r="A2715" t="s">
        <v>2694</v>
      </c>
      <c r="C2715">
        <v>410</v>
      </c>
      <c r="F2715">
        <v>392</v>
      </c>
      <c r="T2715">
        <v>802</v>
      </c>
      <c r="U2715">
        <v>802</v>
      </c>
      <c r="V2715" s="5">
        <v>959.99904376374593</v>
      </c>
      <c r="W2715" s="6">
        <v>0.1645825011911462</v>
      </c>
      <c r="X2715">
        <v>0</v>
      </c>
      <c r="Y2715" t="s">
        <v>5</v>
      </c>
      <c r="Z2715" t="s">
        <v>2</v>
      </c>
      <c r="AA2715">
        <v>0</v>
      </c>
      <c r="AB2715">
        <v>0</v>
      </c>
      <c r="AC2715">
        <v>1</v>
      </c>
      <c r="AD2715" t="b">
        <v>0</v>
      </c>
    </row>
    <row r="2716" spans="1:30" x14ac:dyDescent="0.35">
      <c r="A2716" t="s">
        <v>2695</v>
      </c>
      <c r="C2716">
        <v>178</v>
      </c>
      <c r="E2716">
        <v>218</v>
      </c>
      <c r="F2716">
        <v>420</v>
      </c>
      <c r="T2716">
        <v>816</v>
      </c>
      <c r="U2716">
        <v>816</v>
      </c>
      <c r="V2716" s="5">
        <v>816.0044622350548</v>
      </c>
      <c r="W2716" s="6">
        <v>5.4683954087460669E-6</v>
      </c>
      <c r="X2716">
        <v>1</v>
      </c>
      <c r="Y2716" t="s">
        <v>4</v>
      </c>
      <c r="Z2716" t="s">
        <v>2</v>
      </c>
      <c r="AA2716">
        <v>0</v>
      </c>
      <c r="AB2716">
        <v>420</v>
      </c>
      <c r="AC2716">
        <v>1</v>
      </c>
      <c r="AD2716" t="b">
        <v>1</v>
      </c>
    </row>
    <row r="2717" spans="1:30" x14ac:dyDescent="0.35">
      <c r="A2717" t="s">
        <v>2696</v>
      </c>
      <c r="E2717">
        <v>465</v>
      </c>
      <c r="T2717">
        <v>465</v>
      </c>
      <c r="U2717">
        <v>465</v>
      </c>
      <c r="V2717" s="5">
        <v>465.00066898179466</v>
      </c>
      <c r="W2717" s="6">
        <v>1.4386684563823412E-6</v>
      </c>
      <c r="X2717">
        <v>1</v>
      </c>
      <c r="Y2717" t="s">
        <v>4</v>
      </c>
      <c r="Z2717" t="s">
        <v>4</v>
      </c>
      <c r="AA2717">
        <v>1</v>
      </c>
      <c r="AB2717">
        <v>0</v>
      </c>
      <c r="AC2717">
        <v>1</v>
      </c>
      <c r="AD2717" t="b">
        <v>0</v>
      </c>
    </row>
    <row r="2718" spans="1:30" x14ac:dyDescent="0.35">
      <c r="A2718" t="s">
        <v>2697</v>
      </c>
      <c r="G2718">
        <v>403</v>
      </c>
      <c r="T2718">
        <v>403</v>
      </c>
      <c r="U2718">
        <v>403</v>
      </c>
      <c r="V2718" s="5">
        <v>403.0009791634028</v>
      </c>
      <c r="W2718" s="6">
        <v>2.4296799596765617E-6</v>
      </c>
      <c r="X2718">
        <v>1</v>
      </c>
      <c r="Y2718" t="s">
        <v>6</v>
      </c>
      <c r="Z2718" t="s">
        <v>6</v>
      </c>
      <c r="AA2718">
        <v>1</v>
      </c>
      <c r="AB2718">
        <v>0</v>
      </c>
      <c r="AC2718">
        <v>1</v>
      </c>
      <c r="AD2718" t="b">
        <v>0</v>
      </c>
    </row>
    <row r="2719" spans="1:30" x14ac:dyDescent="0.35">
      <c r="A2719" t="s">
        <v>2698</v>
      </c>
      <c r="D2719">
        <v>796</v>
      </c>
      <c r="G2719">
        <v>109</v>
      </c>
      <c r="T2719">
        <v>905</v>
      </c>
      <c r="U2719">
        <v>905</v>
      </c>
      <c r="V2719" s="5">
        <v>905.0008501773118</v>
      </c>
      <c r="W2719" s="6">
        <v>9.3942156146878205E-7</v>
      </c>
      <c r="X2719">
        <v>1</v>
      </c>
      <c r="Y2719" t="s">
        <v>6</v>
      </c>
      <c r="Z2719" t="s">
        <v>3</v>
      </c>
      <c r="AA2719">
        <v>0</v>
      </c>
      <c r="AB2719">
        <v>0</v>
      </c>
      <c r="AC2719">
        <v>1</v>
      </c>
      <c r="AD2719" t="b">
        <v>1</v>
      </c>
    </row>
    <row r="2720" spans="1:30" x14ac:dyDescent="0.35">
      <c r="A2720" t="s">
        <v>2699</v>
      </c>
      <c r="H2720">
        <v>177</v>
      </c>
      <c r="K2720">
        <v>737</v>
      </c>
      <c r="T2720">
        <v>914</v>
      </c>
      <c r="U2720">
        <v>914</v>
      </c>
      <c r="V2720" s="5">
        <v>914.00745285842561</v>
      </c>
      <c r="W2720" s="6">
        <v>8.1540455740277367E-6</v>
      </c>
      <c r="X2720">
        <v>1</v>
      </c>
      <c r="Y2720" t="s">
        <v>10</v>
      </c>
      <c r="Z2720" t="s">
        <v>7</v>
      </c>
      <c r="AA2720">
        <v>0</v>
      </c>
      <c r="AB2720">
        <v>0</v>
      </c>
      <c r="AC2720">
        <v>1</v>
      </c>
      <c r="AD2720" t="b">
        <v>1</v>
      </c>
    </row>
    <row r="2721" spans="1:30" x14ac:dyDescent="0.35">
      <c r="A2721" t="s">
        <v>2700</v>
      </c>
      <c r="B2721">
        <v>475</v>
      </c>
      <c r="C2721">
        <v>297</v>
      </c>
      <c r="I2721">
        <v>561</v>
      </c>
      <c r="T2721">
        <v>1333</v>
      </c>
      <c r="U2721">
        <v>1333</v>
      </c>
      <c r="V2721" s="5">
        <v>1439.1401853845794</v>
      </c>
      <c r="W2721" s="6">
        <v>7.3752499209252267E-2</v>
      </c>
      <c r="X2721">
        <v>1</v>
      </c>
      <c r="Y2721" t="s">
        <v>1</v>
      </c>
      <c r="Z2721" t="s">
        <v>2</v>
      </c>
      <c r="AA2721">
        <v>0</v>
      </c>
      <c r="AB2721">
        <v>561</v>
      </c>
      <c r="AC2721">
        <v>1</v>
      </c>
      <c r="AD2721" t="b">
        <v>1</v>
      </c>
    </row>
    <row r="2722" spans="1:30" x14ac:dyDescent="0.35">
      <c r="A2722" t="s">
        <v>2701</v>
      </c>
      <c r="G2722">
        <v>1229</v>
      </c>
      <c r="K2722">
        <v>358</v>
      </c>
      <c r="T2722">
        <v>1587</v>
      </c>
      <c r="U2722">
        <v>1587</v>
      </c>
      <c r="V2722" s="5">
        <v>1586.999279689129</v>
      </c>
      <c r="W2722" s="6">
        <v>4.5388229231942114E-7</v>
      </c>
      <c r="X2722">
        <v>1</v>
      </c>
      <c r="Y2722" t="s">
        <v>10</v>
      </c>
      <c r="Z2722" t="s">
        <v>6</v>
      </c>
      <c r="AA2722">
        <v>0</v>
      </c>
      <c r="AB2722">
        <v>0</v>
      </c>
      <c r="AC2722">
        <v>1</v>
      </c>
      <c r="AD2722" t="b">
        <v>1</v>
      </c>
    </row>
    <row r="2723" spans="1:30" x14ac:dyDescent="0.35">
      <c r="A2723" t="s">
        <v>2702</v>
      </c>
      <c r="D2723">
        <v>486</v>
      </c>
      <c r="G2723">
        <v>441</v>
      </c>
      <c r="T2723">
        <v>927</v>
      </c>
      <c r="U2723">
        <v>927</v>
      </c>
      <c r="V2723" s="5">
        <v>927.00654847227463</v>
      </c>
      <c r="W2723" s="6">
        <v>7.0641057341207849E-6</v>
      </c>
      <c r="X2723">
        <v>1</v>
      </c>
      <c r="Y2723" t="s">
        <v>6</v>
      </c>
      <c r="Z2723" t="s">
        <v>3</v>
      </c>
      <c r="AA2723">
        <v>0</v>
      </c>
      <c r="AB2723">
        <v>0</v>
      </c>
      <c r="AC2723">
        <v>1</v>
      </c>
      <c r="AD2723" t="b">
        <v>1</v>
      </c>
    </row>
    <row r="2724" spans="1:30" x14ac:dyDescent="0.35">
      <c r="A2724" t="s">
        <v>2703</v>
      </c>
      <c r="H2724">
        <v>475</v>
      </c>
      <c r="T2724">
        <v>475</v>
      </c>
      <c r="U2724">
        <v>475</v>
      </c>
      <c r="V2724" s="5">
        <v>475.00153097658841</v>
      </c>
      <c r="W2724" s="6">
        <v>3.223098218788839E-6</v>
      </c>
      <c r="X2724">
        <v>1</v>
      </c>
      <c r="Y2724" t="s">
        <v>7</v>
      </c>
      <c r="Z2724" t="s">
        <v>7</v>
      </c>
      <c r="AA2724">
        <v>1</v>
      </c>
      <c r="AB2724">
        <v>0</v>
      </c>
      <c r="AC2724">
        <v>1</v>
      </c>
      <c r="AD2724" t="b">
        <v>0</v>
      </c>
    </row>
    <row r="2725" spans="1:30" x14ac:dyDescent="0.35">
      <c r="A2725" t="s">
        <v>2704</v>
      </c>
      <c r="G2725">
        <v>1665</v>
      </c>
      <c r="H2725">
        <v>149</v>
      </c>
      <c r="T2725">
        <v>1814</v>
      </c>
      <c r="U2725">
        <v>1814</v>
      </c>
      <c r="V2725" s="5">
        <v>1934.2565865613724</v>
      </c>
      <c r="W2725" s="6">
        <v>6.2171992793964695E-2</v>
      </c>
      <c r="X2725">
        <v>1</v>
      </c>
      <c r="Y2725" t="s">
        <v>7</v>
      </c>
      <c r="Z2725" t="s">
        <v>6</v>
      </c>
      <c r="AA2725">
        <v>0</v>
      </c>
      <c r="AB2725">
        <v>0</v>
      </c>
      <c r="AC2725">
        <v>1</v>
      </c>
      <c r="AD2725" t="b">
        <v>1</v>
      </c>
    </row>
    <row r="2726" spans="1:30" x14ac:dyDescent="0.35">
      <c r="A2726" t="s">
        <v>2705</v>
      </c>
      <c r="G2726">
        <v>1566</v>
      </c>
      <c r="K2726">
        <v>193</v>
      </c>
      <c r="T2726">
        <v>1759</v>
      </c>
      <c r="U2726">
        <v>1759</v>
      </c>
      <c r="V2726" s="5">
        <v>1840.050209205021</v>
      </c>
      <c r="W2726" s="6">
        <v>4.4047824781932504E-2</v>
      </c>
      <c r="X2726">
        <v>1</v>
      </c>
      <c r="Y2726" t="s">
        <v>10</v>
      </c>
      <c r="Z2726" t="s">
        <v>6</v>
      </c>
      <c r="AA2726">
        <v>0</v>
      </c>
      <c r="AB2726">
        <v>0</v>
      </c>
      <c r="AC2726">
        <v>1</v>
      </c>
      <c r="AD2726" t="b">
        <v>1</v>
      </c>
    </row>
    <row r="2727" spans="1:30" x14ac:dyDescent="0.35">
      <c r="A2727" t="s">
        <v>2706</v>
      </c>
      <c r="H2727">
        <v>197</v>
      </c>
      <c r="K2727">
        <v>1273</v>
      </c>
      <c r="T2727">
        <v>1470</v>
      </c>
      <c r="U2727">
        <v>1470</v>
      </c>
      <c r="V2727" s="5">
        <v>1469.989469372018</v>
      </c>
      <c r="W2727" s="6">
        <v>7.1637438236245953E-6</v>
      </c>
      <c r="X2727">
        <v>1</v>
      </c>
      <c r="Y2727" t="s">
        <v>10</v>
      </c>
      <c r="Z2727" t="s">
        <v>7</v>
      </c>
      <c r="AA2727">
        <v>0</v>
      </c>
      <c r="AB2727">
        <v>0</v>
      </c>
      <c r="AC2727">
        <v>1</v>
      </c>
      <c r="AD2727" t="b">
        <v>1</v>
      </c>
    </row>
    <row r="2728" spans="1:30" x14ac:dyDescent="0.35">
      <c r="A2728" t="s">
        <v>2707</v>
      </c>
      <c r="F2728">
        <v>424</v>
      </c>
      <c r="M2728">
        <v>160</v>
      </c>
      <c r="T2728">
        <v>584</v>
      </c>
      <c r="U2728">
        <v>584</v>
      </c>
      <c r="V2728" s="5">
        <v>583.99622584918393</v>
      </c>
      <c r="W2728" s="6">
        <v>6.462628779120493E-6</v>
      </c>
      <c r="X2728">
        <v>1</v>
      </c>
      <c r="Y2728" t="s">
        <v>5</v>
      </c>
      <c r="Z2728" t="s">
        <v>12</v>
      </c>
      <c r="AA2728">
        <v>0</v>
      </c>
      <c r="AB2728">
        <v>0</v>
      </c>
      <c r="AC2728">
        <v>1</v>
      </c>
      <c r="AD2728" t="b">
        <v>1</v>
      </c>
    </row>
    <row r="2729" spans="1:30" x14ac:dyDescent="0.35">
      <c r="A2729" t="s">
        <v>2708</v>
      </c>
      <c r="B2729">
        <v>982</v>
      </c>
      <c r="C2729">
        <v>271</v>
      </c>
      <c r="T2729">
        <v>1253</v>
      </c>
      <c r="U2729">
        <v>1253</v>
      </c>
      <c r="V2729" s="5">
        <v>1252.9937281513469</v>
      </c>
      <c r="W2729" s="6">
        <v>5.0054908593735235E-6</v>
      </c>
      <c r="X2729">
        <v>1</v>
      </c>
      <c r="Y2729" t="s">
        <v>1</v>
      </c>
      <c r="Z2729" t="s">
        <v>2</v>
      </c>
      <c r="AA2729">
        <v>0</v>
      </c>
      <c r="AB2729">
        <v>0</v>
      </c>
      <c r="AC2729">
        <v>1</v>
      </c>
      <c r="AD2729" t="b">
        <v>1</v>
      </c>
    </row>
    <row r="2730" spans="1:30" x14ac:dyDescent="0.35">
      <c r="A2730" t="s">
        <v>2709</v>
      </c>
      <c r="H2730">
        <v>1087</v>
      </c>
      <c r="K2730">
        <v>800</v>
      </c>
      <c r="N2730">
        <v>1450</v>
      </c>
      <c r="P2730">
        <v>850</v>
      </c>
      <c r="T2730">
        <v>4187</v>
      </c>
      <c r="U2730">
        <v>4187</v>
      </c>
      <c r="V2730" s="5">
        <v>4187.1873998397432</v>
      </c>
      <c r="W2730" s="6">
        <v>4.4755541571978765E-5</v>
      </c>
      <c r="X2730">
        <v>1</v>
      </c>
      <c r="Y2730" t="s">
        <v>10</v>
      </c>
      <c r="Z2730" t="s">
        <v>13</v>
      </c>
      <c r="AA2730">
        <v>0</v>
      </c>
      <c r="AB2730">
        <v>1937</v>
      </c>
      <c r="AC2730">
        <v>1</v>
      </c>
      <c r="AD2730" t="b">
        <v>1</v>
      </c>
    </row>
    <row r="2731" spans="1:30" x14ac:dyDescent="0.35">
      <c r="A2731" t="s">
        <v>2710</v>
      </c>
      <c r="H2731">
        <v>535</v>
      </c>
      <c r="T2731">
        <v>535</v>
      </c>
      <c r="U2731">
        <v>535</v>
      </c>
      <c r="V2731" s="5">
        <v>535.00040465475593</v>
      </c>
      <c r="W2731" s="6">
        <v>7.5636345768126783E-7</v>
      </c>
      <c r="X2731">
        <v>1</v>
      </c>
      <c r="Y2731" t="s">
        <v>7</v>
      </c>
      <c r="Z2731" t="s">
        <v>7</v>
      </c>
      <c r="AA2731">
        <v>1</v>
      </c>
      <c r="AB2731">
        <v>0</v>
      </c>
      <c r="AC2731">
        <v>1</v>
      </c>
      <c r="AD2731" t="b">
        <v>0</v>
      </c>
    </row>
    <row r="2732" spans="1:30" x14ac:dyDescent="0.35">
      <c r="A2732" t="s">
        <v>2711</v>
      </c>
      <c r="C2732">
        <v>226</v>
      </c>
      <c r="T2732">
        <v>226</v>
      </c>
      <c r="U2732">
        <v>226</v>
      </c>
      <c r="V2732" s="5">
        <v>226.00011536021228</v>
      </c>
      <c r="W2732" s="6">
        <v>5.1044315660244104E-7</v>
      </c>
      <c r="X2732">
        <v>1</v>
      </c>
      <c r="Y2732" t="s">
        <v>2</v>
      </c>
      <c r="Z2732" t="s">
        <v>2</v>
      </c>
      <c r="AA2732">
        <v>1</v>
      </c>
      <c r="AB2732">
        <v>0</v>
      </c>
      <c r="AC2732">
        <v>1</v>
      </c>
      <c r="AD2732" t="b">
        <v>0</v>
      </c>
    </row>
    <row r="2733" spans="1:30" x14ac:dyDescent="0.35">
      <c r="A2733" t="s">
        <v>2712</v>
      </c>
      <c r="H2733">
        <v>331</v>
      </c>
      <c r="N2733">
        <v>718</v>
      </c>
      <c r="P2733">
        <v>850</v>
      </c>
      <c r="T2733">
        <v>1899</v>
      </c>
      <c r="U2733">
        <v>1899</v>
      </c>
      <c r="V2733" s="5">
        <v>1899.0057455688654</v>
      </c>
      <c r="W2733" s="6">
        <v>3.0255668677446932E-6</v>
      </c>
      <c r="X2733">
        <v>1</v>
      </c>
      <c r="Y2733" t="s">
        <v>7</v>
      </c>
      <c r="Z2733" t="s">
        <v>13</v>
      </c>
      <c r="AA2733">
        <v>0</v>
      </c>
      <c r="AB2733">
        <v>850</v>
      </c>
      <c r="AC2733">
        <v>1</v>
      </c>
      <c r="AD2733" t="b">
        <v>1</v>
      </c>
    </row>
    <row r="2734" spans="1:30" x14ac:dyDescent="0.35">
      <c r="A2734" t="s">
        <v>2713</v>
      </c>
      <c r="C2734">
        <v>304</v>
      </c>
      <c r="D2734">
        <v>382</v>
      </c>
      <c r="T2734">
        <v>686</v>
      </c>
      <c r="U2734">
        <v>686</v>
      </c>
      <c r="V2734" s="5">
        <v>827.17879828820355</v>
      </c>
      <c r="W2734" s="6">
        <v>0.17067506877638128</v>
      </c>
      <c r="X2734">
        <v>0</v>
      </c>
      <c r="Y2734" t="s">
        <v>3</v>
      </c>
      <c r="Z2734" t="s">
        <v>2</v>
      </c>
      <c r="AA2734">
        <v>0</v>
      </c>
      <c r="AB2734">
        <v>0</v>
      </c>
      <c r="AC2734">
        <v>1</v>
      </c>
      <c r="AD2734" t="b">
        <v>0</v>
      </c>
    </row>
    <row r="2735" spans="1:30" x14ac:dyDescent="0.35">
      <c r="A2735" t="s">
        <v>2714</v>
      </c>
      <c r="B2735">
        <v>486</v>
      </c>
      <c r="C2735">
        <v>194</v>
      </c>
      <c r="I2735">
        <v>561</v>
      </c>
      <c r="T2735">
        <v>1241</v>
      </c>
      <c r="U2735">
        <v>1241</v>
      </c>
      <c r="V2735" s="5">
        <v>1241.0133229642061</v>
      </c>
      <c r="W2735" s="6">
        <v>1.0735552922374576E-5</v>
      </c>
      <c r="X2735">
        <v>1</v>
      </c>
      <c r="Y2735" t="s">
        <v>1</v>
      </c>
      <c r="Z2735" t="s">
        <v>2</v>
      </c>
      <c r="AA2735">
        <v>0</v>
      </c>
      <c r="AB2735">
        <v>561</v>
      </c>
      <c r="AC2735">
        <v>1</v>
      </c>
      <c r="AD2735" t="b">
        <v>1</v>
      </c>
    </row>
    <row r="2736" spans="1:30" x14ac:dyDescent="0.35">
      <c r="A2736" t="s">
        <v>2715</v>
      </c>
      <c r="D2736">
        <v>242</v>
      </c>
      <c r="M2736">
        <v>803</v>
      </c>
      <c r="T2736">
        <v>1045</v>
      </c>
      <c r="U2736">
        <v>1045</v>
      </c>
      <c r="V2736" s="5">
        <v>1044.9970971034834</v>
      </c>
      <c r="W2736" s="6">
        <v>2.7778991201626001E-6</v>
      </c>
      <c r="X2736">
        <v>1</v>
      </c>
      <c r="Y2736" t="s">
        <v>12</v>
      </c>
      <c r="Z2736" t="s">
        <v>3</v>
      </c>
      <c r="AA2736">
        <v>0</v>
      </c>
      <c r="AB2736">
        <v>0</v>
      </c>
      <c r="AC2736">
        <v>1</v>
      </c>
      <c r="AD2736" t="b">
        <v>1</v>
      </c>
    </row>
    <row r="2737" spans="1:30" x14ac:dyDescent="0.35">
      <c r="A2737" t="s">
        <v>2716</v>
      </c>
      <c r="B2737">
        <v>549</v>
      </c>
      <c r="C2737">
        <v>335</v>
      </c>
      <c r="I2737">
        <v>561</v>
      </c>
      <c r="T2737">
        <v>1445</v>
      </c>
      <c r="U2737">
        <v>1445</v>
      </c>
      <c r="V2737" s="5">
        <v>1456.4217218470922</v>
      </c>
      <c r="W2737" s="6">
        <v>7.8423176994412546E-3</v>
      </c>
      <c r="X2737">
        <v>1</v>
      </c>
      <c r="Y2737" t="s">
        <v>1</v>
      </c>
      <c r="Z2737" t="s">
        <v>2</v>
      </c>
      <c r="AA2737">
        <v>0</v>
      </c>
      <c r="AB2737">
        <v>561</v>
      </c>
      <c r="AC2737">
        <v>1</v>
      </c>
      <c r="AD2737" t="b">
        <v>1</v>
      </c>
    </row>
    <row r="2738" spans="1:30" x14ac:dyDescent="0.35">
      <c r="A2738" t="s">
        <v>2717</v>
      </c>
      <c r="E2738">
        <v>189</v>
      </c>
      <c r="F2738">
        <v>751</v>
      </c>
      <c r="T2738">
        <v>940</v>
      </c>
      <c r="U2738">
        <v>940</v>
      </c>
      <c r="V2738" s="5">
        <v>939.99777131476617</v>
      </c>
      <c r="W2738" s="6">
        <v>2.3709473594962762E-6</v>
      </c>
      <c r="X2738">
        <v>1</v>
      </c>
      <c r="Y2738" t="s">
        <v>4</v>
      </c>
      <c r="Z2738" t="s">
        <v>5</v>
      </c>
      <c r="AA2738">
        <v>0</v>
      </c>
      <c r="AB2738">
        <v>0</v>
      </c>
      <c r="AC2738">
        <v>1</v>
      </c>
      <c r="AD2738" t="b">
        <v>1</v>
      </c>
    </row>
    <row r="2739" spans="1:30" x14ac:dyDescent="0.35">
      <c r="A2739" t="s">
        <v>2718</v>
      </c>
      <c r="C2739">
        <v>313</v>
      </c>
      <c r="E2739">
        <v>689</v>
      </c>
      <c r="F2739">
        <v>420</v>
      </c>
      <c r="T2739">
        <v>1422</v>
      </c>
      <c r="U2739">
        <v>1422</v>
      </c>
      <c r="V2739" s="5">
        <v>1414.0105042802138</v>
      </c>
      <c r="W2739" s="6">
        <v>5.650237884090652E-3</v>
      </c>
      <c r="X2739">
        <v>1</v>
      </c>
      <c r="Y2739" t="s">
        <v>4</v>
      </c>
      <c r="Z2739" t="s">
        <v>2</v>
      </c>
      <c r="AA2739">
        <v>0</v>
      </c>
      <c r="AB2739">
        <v>420</v>
      </c>
      <c r="AC2739">
        <v>1</v>
      </c>
      <c r="AD2739" t="b">
        <v>1</v>
      </c>
    </row>
    <row r="2740" spans="1:30" x14ac:dyDescent="0.35">
      <c r="A2740" t="s">
        <v>2719</v>
      </c>
      <c r="H2740">
        <v>1087</v>
      </c>
      <c r="J2740">
        <v>1216</v>
      </c>
      <c r="K2740">
        <v>1326</v>
      </c>
      <c r="N2740">
        <v>1197</v>
      </c>
      <c r="O2740">
        <v>2382</v>
      </c>
      <c r="P2740">
        <v>850</v>
      </c>
      <c r="T2740">
        <v>8058</v>
      </c>
      <c r="U2740">
        <v>8058</v>
      </c>
      <c r="V2740" s="5">
        <v>8057.9040131040128</v>
      </c>
      <c r="W2740" s="6">
        <v>1.1912141895839905E-5</v>
      </c>
      <c r="X2740">
        <v>1</v>
      </c>
      <c r="Y2740" t="s">
        <v>10</v>
      </c>
      <c r="Z2740" t="s">
        <v>9</v>
      </c>
      <c r="AA2740">
        <v>0</v>
      </c>
      <c r="AB2740">
        <v>5516</v>
      </c>
      <c r="AC2740">
        <v>1</v>
      </c>
      <c r="AD2740" t="b">
        <v>1</v>
      </c>
    </row>
    <row r="2741" spans="1:30" x14ac:dyDescent="0.35">
      <c r="A2741" t="s">
        <v>2720</v>
      </c>
      <c r="F2741">
        <v>540</v>
      </c>
      <c r="H2741">
        <v>1087</v>
      </c>
      <c r="J2741">
        <v>1187</v>
      </c>
      <c r="K2741">
        <v>1052</v>
      </c>
      <c r="M2741">
        <v>1104</v>
      </c>
      <c r="N2741">
        <v>1197</v>
      </c>
      <c r="O2741">
        <v>2382</v>
      </c>
      <c r="P2741">
        <v>850</v>
      </c>
      <c r="T2741">
        <v>9399</v>
      </c>
      <c r="U2741">
        <v>9399</v>
      </c>
      <c r="V2741" s="5">
        <v>9398.4996441281146</v>
      </c>
      <c r="W2741" s="6">
        <v>5.3237845489307464E-5</v>
      </c>
      <c r="X2741">
        <v>1</v>
      </c>
      <c r="Y2741" t="s">
        <v>5</v>
      </c>
      <c r="Z2741" t="s">
        <v>9</v>
      </c>
      <c r="AA2741">
        <v>0</v>
      </c>
      <c r="AB2741">
        <v>7672</v>
      </c>
      <c r="AC2741">
        <v>1</v>
      </c>
      <c r="AD2741" t="b">
        <v>1</v>
      </c>
    </row>
    <row r="2742" spans="1:30" x14ac:dyDescent="0.35">
      <c r="A2742" t="s">
        <v>2721</v>
      </c>
      <c r="B2742">
        <v>479</v>
      </c>
      <c r="D2742">
        <v>345</v>
      </c>
      <c r="G2742">
        <v>1341</v>
      </c>
      <c r="H2742">
        <v>1153</v>
      </c>
      <c r="I2742">
        <v>684</v>
      </c>
      <c r="N2742">
        <v>479</v>
      </c>
      <c r="P2742">
        <v>779</v>
      </c>
      <c r="T2742">
        <v>5260</v>
      </c>
      <c r="U2742">
        <v>5260</v>
      </c>
      <c r="V2742" s="5">
        <v>5260</v>
      </c>
      <c r="W2742" s="6">
        <v>0</v>
      </c>
      <c r="X2742">
        <v>1</v>
      </c>
      <c r="Y2742" t="s">
        <v>13</v>
      </c>
      <c r="Z2742" t="s">
        <v>1</v>
      </c>
      <c r="AA2742">
        <v>0</v>
      </c>
      <c r="AB2742">
        <v>4302</v>
      </c>
      <c r="AC2742">
        <v>1</v>
      </c>
      <c r="AD2742" t="b">
        <v>1</v>
      </c>
    </row>
    <row r="2743" spans="1:30" x14ac:dyDescent="0.35">
      <c r="A2743" t="s">
        <v>2722</v>
      </c>
      <c r="D2743">
        <v>256</v>
      </c>
      <c r="G2743">
        <v>456</v>
      </c>
      <c r="T2743">
        <v>712</v>
      </c>
      <c r="U2743">
        <v>712</v>
      </c>
      <c r="V2743" s="5">
        <v>711.99688387974879</v>
      </c>
      <c r="W2743" s="6">
        <v>4.3765925410046558E-6</v>
      </c>
      <c r="X2743">
        <v>1</v>
      </c>
      <c r="Y2743" t="s">
        <v>6</v>
      </c>
      <c r="Z2743" t="s">
        <v>3</v>
      </c>
      <c r="AA2743">
        <v>0</v>
      </c>
      <c r="AB2743">
        <v>0</v>
      </c>
      <c r="AC2743">
        <v>1</v>
      </c>
      <c r="AD2743" t="b">
        <v>1</v>
      </c>
    </row>
    <row r="2744" spans="1:30" x14ac:dyDescent="0.35">
      <c r="A2744" t="s">
        <v>2723</v>
      </c>
      <c r="G2744">
        <v>1566</v>
      </c>
      <c r="K2744">
        <v>144</v>
      </c>
      <c r="T2744">
        <v>1710</v>
      </c>
      <c r="U2744">
        <v>1710</v>
      </c>
      <c r="V2744" s="5">
        <v>1836.3597750253557</v>
      </c>
      <c r="W2744" s="6">
        <v>6.8809923166396406E-2</v>
      </c>
      <c r="X2744">
        <v>1</v>
      </c>
      <c r="Y2744" t="s">
        <v>10</v>
      </c>
      <c r="Z2744" t="s">
        <v>6</v>
      </c>
      <c r="AA2744">
        <v>0</v>
      </c>
      <c r="AB2744">
        <v>0</v>
      </c>
      <c r="AC2744">
        <v>1</v>
      </c>
      <c r="AD2744" t="b">
        <v>1</v>
      </c>
    </row>
    <row r="2745" spans="1:30" x14ac:dyDescent="0.35">
      <c r="A2745" t="s">
        <v>2724</v>
      </c>
      <c r="J2745">
        <v>1029</v>
      </c>
      <c r="O2745">
        <v>136</v>
      </c>
      <c r="T2745">
        <v>1165</v>
      </c>
      <c r="U2745">
        <v>1165</v>
      </c>
      <c r="V2745" s="5">
        <v>1164.9935450819671</v>
      </c>
      <c r="W2745" s="6">
        <v>5.5407328737024227E-6</v>
      </c>
      <c r="X2745">
        <v>1</v>
      </c>
      <c r="Y2745" t="s">
        <v>9</v>
      </c>
      <c r="Z2745" t="s">
        <v>14</v>
      </c>
      <c r="AA2745">
        <v>0</v>
      </c>
      <c r="AB2745">
        <v>0</v>
      </c>
      <c r="AC2745">
        <v>1</v>
      </c>
      <c r="AD2745" t="b">
        <v>1</v>
      </c>
    </row>
    <row r="2746" spans="1:30" x14ac:dyDescent="0.35">
      <c r="A2746" t="s">
        <v>2725</v>
      </c>
      <c r="K2746">
        <v>60</v>
      </c>
      <c r="M2746">
        <v>982</v>
      </c>
      <c r="T2746">
        <v>1042</v>
      </c>
      <c r="U2746">
        <v>1042</v>
      </c>
      <c r="V2746" s="5">
        <v>1042.0016448532012</v>
      </c>
      <c r="W2746" s="6">
        <v>1.5785514441040902E-6</v>
      </c>
      <c r="X2746">
        <v>1</v>
      </c>
      <c r="Y2746" t="s">
        <v>10</v>
      </c>
      <c r="Z2746" t="s">
        <v>12</v>
      </c>
      <c r="AA2746">
        <v>0</v>
      </c>
      <c r="AB2746">
        <v>0</v>
      </c>
      <c r="AC2746">
        <v>1</v>
      </c>
      <c r="AD2746" t="b">
        <v>1</v>
      </c>
    </row>
    <row r="2747" spans="1:30" x14ac:dyDescent="0.35">
      <c r="A2747" t="s">
        <v>2726</v>
      </c>
      <c r="D2747">
        <v>311</v>
      </c>
      <c r="G2747">
        <v>456</v>
      </c>
      <c r="T2747">
        <v>767</v>
      </c>
      <c r="U2747">
        <v>767</v>
      </c>
      <c r="V2747" s="5">
        <v>767.00470816829829</v>
      </c>
      <c r="W2747" s="6">
        <v>6.1383825264086628E-6</v>
      </c>
      <c r="X2747">
        <v>1</v>
      </c>
      <c r="Y2747" t="s">
        <v>6</v>
      </c>
      <c r="Z2747" t="s">
        <v>3</v>
      </c>
      <c r="AA2747">
        <v>0</v>
      </c>
      <c r="AB2747">
        <v>0</v>
      </c>
      <c r="AC2747">
        <v>1</v>
      </c>
      <c r="AD2747" t="b">
        <v>1</v>
      </c>
    </row>
    <row r="2748" spans="1:30" x14ac:dyDescent="0.35">
      <c r="A2748" t="s">
        <v>2727</v>
      </c>
      <c r="G2748">
        <v>1592</v>
      </c>
      <c r="T2748">
        <v>1592</v>
      </c>
      <c r="U2748">
        <v>1592</v>
      </c>
      <c r="V2748" s="5">
        <v>1701.9888900425708</v>
      </c>
      <c r="W2748" s="6">
        <v>6.4623741486244196E-2</v>
      </c>
      <c r="X2748">
        <v>1</v>
      </c>
      <c r="Y2748" t="s">
        <v>6</v>
      </c>
      <c r="Z2748" t="s">
        <v>6</v>
      </c>
      <c r="AA2748">
        <v>1</v>
      </c>
      <c r="AB2748">
        <v>0</v>
      </c>
      <c r="AC2748">
        <v>1</v>
      </c>
      <c r="AD2748" t="b">
        <v>0</v>
      </c>
    </row>
    <row r="2749" spans="1:30" x14ac:dyDescent="0.35">
      <c r="A2749" t="s">
        <v>2728</v>
      </c>
      <c r="B2749">
        <v>222</v>
      </c>
      <c r="I2749">
        <v>898</v>
      </c>
      <c r="T2749">
        <v>1120</v>
      </c>
      <c r="U2749">
        <v>1120</v>
      </c>
      <c r="V2749" s="5">
        <v>1120.0044607296479</v>
      </c>
      <c r="W2749" s="6">
        <v>3.9827784659099297E-6</v>
      </c>
      <c r="X2749">
        <v>1</v>
      </c>
      <c r="Y2749" t="s">
        <v>8</v>
      </c>
      <c r="Z2749" t="s">
        <v>1</v>
      </c>
      <c r="AA2749">
        <v>0</v>
      </c>
      <c r="AB2749">
        <v>0</v>
      </c>
      <c r="AC2749">
        <v>1</v>
      </c>
      <c r="AD2749" t="b">
        <v>1</v>
      </c>
    </row>
    <row r="2750" spans="1:30" x14ac:dyDescent="0.35">
      <c r="A2750" t="s">
        <v>2729</v>
      </c>
      <c r="E2750">
        <v>760</v>
      </c>
      <c r="F2750">
        <v>136</v>
      </c>
      <c r="T2750">
        <v>896</v>
      </c>
      <c r="U2750">
        <v>896</v>
      </c>
      <c r="V2750" s="5">
        <v>886.7980473627714</v>
      </c>
      <c r="W2750" s="6">
        <v>1.0376604531994718E-2</v>
      </c>
      <c r="X2750">
        <v>1</v>
      </c>
      <c r="Y2750" t="s">
        <v>4</v>
      </c>
      <c r="Z2750" t="s">
        <v>5</v>
      </c>
      <c r="AA2750">
        <v>0</v>
      </c>
      <c r="AB2750">
        <v>0</v>
      </c>
      <c r="AC2750">
        <v>1</v>
      </c>
      <c r="AD2750" t="b">
        <v>1</v>
      </c>
    </row>
    <row r="2751" spans="1:30" x14ac:dyDescent="0.35">
      <c r="A2751" t="s">
        <v>2730</v>
      </c>
      <c r="D2751">
        <v>100</v>
      </c>
      <c r="K2751">
        <v>334</v>
      </c>
      <c r="M2751">
        <v>703</v>
      </c>
      <c r="T2751">
        <v>1137</v>
      </c>
      <c r="U2751">
        <v>1137</v>
      </c>
      <c r="V2751" s="5">
        <v>1137.0103945987685</v>
      </c>
      <c r="W2751" s="6">
        <v>9.1420437472245962E-6</v>
      </c>
      <c r="X2751">
        <v>1</v>
      </c>
      <c r="Y2751" t="s">
        <v>12</v>
      </c>
      <c r="Z2751" t="s">
        <v>3</v>
      </c>
      <c r="AA2751">
        <v>0</v>
      </c>
      <c r="AB2751">
        <v>334</v>
      </c>
      <c r="AC2751">
        <v>1</v>
      </c>
      <c r="AD2751" t="b">
        <v>1</v>
      </c>
    </row>
    <row r="2752" spans="1:30" x14ac:dyDescent="0.35">
      <c r="A2752" t="s">
        <v>2731</v>
      </c>
      <c r="G2752">
        <v>864</v>
      </c>
      <c r="T2752">
        <v>864</v>
      </c>
      <c r="U2752">
        <v>864</v>
      </c>
      <c r="V2752" s="5">
        <v>864.00150514322252</v>
      </c>
      <c r="W2752" s="6">
        <v>1.7420608801681178E-6</v>
      </c>
      <c r="X2752">
        <v>1</v>
      </c>
      <c r="Y2752" t="s">
        <v>6</v>
      </c>
      <c r="Z2752" t="s">
        <v>6</v>
      </c>
      <c r="AA2752">
        <v>1</v>
      </c>
      <c r="AB2752">
        <v>0</v>
      </c>
      <c r="AC2752">
        <v>1</v>
      </c>
      <c r="AD2752" t="b">
        <v>0</v>
      </c>
    </row>
    <row r="2753" spans="1:30" x14ac:dyDescent="0.35">
      <c r="A2753" t="s">
        <v>2732</v>
      </c>
      <c r="G2753">
        <v>1623</v>
      </c>
      <c r="T2753">
        <v>1623</v>
      </c>
      <c r="U2753">
        <v>1623</v>
      </c>
      <c r="V2753" s="5">
        <v>1623.0039872204472</v>
      </c>
      <c r="W2753" s="6">
        <v>2.4566917140305943E-6</v>
      </c>
      <c r="X2753">
        <v>1</v>
      </c>
      <c r="Y2753" t="s">
        <v>6</v>
      </c>
      <c r="Z2753" t="s">
        <v>6</v>
      </c>
      <c r="AA2753">
        <v>1</v>
      </c>
      <c r="AB2753">
        <v>0</v>
      </c>
      <c r="AC2753">
        <v>1</v>
      </c>
      <c r="AD2753" t="b">
        <v>0</v>
      </c>
    </row>
    <row r="2754" spans="1:30" x14ac:dyDescent="0.35">
      <c r="A2754" t="s">
        <v>2733</v>
      </c>
      <c r="B2754">
        <v>486</v>
      </c>
      <c r="C2754">
        <v>291</v>
      </c>
      <c r="I2754">
        <v>561</v>
      </c>
      <c r="T2754">
        <v>1338</v>
      </c>
      <c r="U2754">
        <v>1338</v>
      </c>
      <c r="V2754" s="5">
        <v>1338.011846942944</v>
      </c>
      <c r="W2754" s="6">
        <v>8.854139050445024E-6</v>
      </c>
      <c r="X2754">
        <v>1</v>
      </c>
      <c r="Y2754" t="s">
        <v>1</v>
      </c>
      <c r="Z2754" t="s">
        <v>2</v>
      </c>
      <c r="AA2754">
        <v>0</v>
      </c>
      <c r="AB2754">
        <v>561</v>
      </c>
      <c r="AC2754">
        <v>1</v>
      </c>
      <c r="AD2754" t="b">
        <v>1</v>
      </c>
    </row>
    <row r="2755" spans="1:30" x14ac:dyDescent="0.35">
      <c r="A2755" t="s">
        <v>2734</v>
      </c>
      <c r="B2755">
        <v>475</v>
      </c>
      <c r="C2755">
        <v>399</v>
      </c>
      <c r="I2755">
        <v>561</v>
      </c>
      <c r="T2755">
        <v>1435</v>
      </c>
      <c r="U2755">
        <v>1435</v>
      </c>
      <c r="V2755" s="5">
        <v>1434.9962411520626</v>
      </c>
      <c r="W2755" s="6">
        <v>2.6194130894836361E-6</v>
      </c>
      <c r="X2755">
        <v>1</v>
      </c>
      <c r="Y2755" t="s">
        <v>1</v>
      </c>
      <c r="Z2755" t="s">
        <v>2</v>
      </c>
      <c r="AA2755">
        <v>0</v>
      </c>
      <c r="AB2755">
        <v>561</v>
      </c>
      <c r="AC2755">
        <v>1</v>
      </c>
      <c r="AD2755" t="b">
        <v>1</v>
      </c>
    </row>
    <row r="2756" spans="1:30" x14ac:dyDescent="0.35">
      <c r="A2756" t="s">
        <v>2735</v>
      </c>
      <c r="H2756">
        <v>1160</v>
      </c>
      <c r="K2756">
        <v>962</v>
      </c>
      <c r="M2756">
        <v>57</v>
      </c>
      <c r="N2756">
        <v>1295</v>
      </c>
      <c r="O2756">
        <v>0</v>
      </c>
      <c r="P2756">
        <v>779</v>
      </c>
      <c r="T2756">
        <v>4253</v>
      </c>
      <c r="U2756">
        <v>4253</v>
      </c>
      <c r="V2756" s="5">
        <v>4253.0257051332137</v>
      </c>
      <c r="W2756" s="6">
        <v>6.0439637556576042E-6</v>
      </c>
      <c r="X2756">
        <v>1</v>
      </c>
      <c r="Y2756" t="s">
        <v>14</v>
      </c>
      <c r="Z2756" t="s">
        <v>12</v>
      </c>
      <c r="AA2756">
        <v>0</v>
      </c>
      <c r="AB2756">
        <v>4196</v>
      </c>
      <c r="AC2756">
        <v>1</v>
      </c>
      <c r="AD2756" t="b">
        <v>1</v>
      </c>
    </row>
    <row r="2757" spans="1:30" x14ac:dyDescent="0.35">
      <c r="A2757" t="s">
        <v>2736</v>
      </c>
      <c r="B2757">
        <v>473</v>
      </c>
      <c r="C2757">
        <v>264</v>
      </c>
      <c r="I2757">
        <v>561</v>
      </c>
      <c r="T2757">
        <v>1298</v>
      </c>
      <c r="U2757">
        <v>1298</v>
      </c>
      <c r="V2757" s="5">
        <v>1298.0021461126598</v>
      </c>
      <c r="W2757" s="6">
        <v>1.6533968501184568E-6</v>
      </c>
      <c r="X2757">
        <v>1</v>
      </c>
      <c r="Y2757" t="s">
        <v>1</v>
      </c>
      <c r="Z2757" t="s">
        <v>2</v>
      </c>
      <c r="AA2757">
        <v>0</v>
      </c>
      <c r="AB2757">
        <v>561</v>
      </c>
      <c r="AC2757">
        <v>1</v>
      </c>
      <c r="AD2757" t="b">
        <v>1</v>
      </c>
    </row>
    <row r="2758" spans="1:30" x14ac:dyDescent="0.35">
      <c r="A2758" t="s">
        <v>2737</v>
      </c>
      <c r="G2758">
        <v>1566</v>
      </c>
      <c r="K2758">
        <v>567</v>
      </c>
      <c r="M2758">
        <v>269</v>
      </c>
      <c r="T2758">
        <v>2402</v>
      </c>
      <c r="U2758">
        <v>2402</v>
      </c>
      <c r="V2758" s="5">
        <v>2531.7751272666078</v>
      </c>
      <c r="W2758" s="6">
        <v>5.1258552100050654E-2</v>
      </c>
      <c r="X2758">
        <v>1</v>
      </c>
      <c r="Y2758" t="s">
        <v>12</v>
      </c>
      <c r="Z2758" t="s">
        <v>6</v>
      </c>
      <c r="AA2758">
        <v>0</v>
      </c>
      <c r="AB2758">
        <v>567</v>
      </c>
      <c r="AC2758">
        <v>1</v>
      </c>
      <c r="AD2758" t="b">
        <v>1</v>
      </c>
    </row>
    <row r="2759" spans="1:30" x14ac:dyDescent="0.35">
      <c r="A2759" t="s">
        <v>2738</v>
      </c>
      <c r="C2759">
        <v>328</v>
      </c>
      <c r="K2759">
        <v>324</v>
      </c>
      <c r="M2759">
        <v>1216</v>
      </c>
      <c r="T2759">
        <v>1868</v>
      </c>
      <c r="U2759">
        <v>1868</v>
      </c>
      <c r="V2759" s="5">
        <v>1868.0084913490391</v>
      </c>
      <c r="W2759" s="6">
        <v>4.5456694005562299E-6</v>
      </c>
      <c r="X2759">
        <v>1</v>
      </c>
      <c r="Y2759" t="s">
        <v>10</v>
      </c>
      <c r="Z2759" t="s">
        <v>2</v>
      </c>
      <c r="AA2759">
        <v>0</v>
      </c>
      <c r="AB2759">
        <v>1216</v>
      </c>
      <c r="AC2759">
        <v>1</v>
      </c>
      <c r="AD2759" t="b">
        <v>1</v>
      </c>
    </row>
    <row r="2760" spans="1:30" x14ac:dyDescent="0.35">
      <c r="A2760" t="s">
        <v>2739</v>
      </c>
      <c r="E2760">
        <v>689</v>
      </c>
      <c r="F2760">
        <v>501</v>
      </c>
      <c r="T2760">
        <v>1190</v>
      </c>
      <c r="U2760">
        <v>1190</v>
      </c>
      <c r="V2760" s="5">
        <v>1190.0048293125983</v>
      </c>
      <c r="W2760" s="6">
        <v>4.0582294116346509E-6</v>
      </c>
      <c r="X2760">
        <v>1</v>
      </c>
      <c r="Y2760" t="s">
        <v>4</v>
      </c>
      <c r="Z2760" t="s">
        <v>5</v>
      </c>
      <c r="AA2760">
        <v>0</v>
      </c>
      <c r="AB2760">
        <v>0</v>
      </c>
      <c r="AC2760">
        <v>1</v>
      </c>
      <c r="AD2760" t="b">
        <v>1</v>
      </c>
    </row>
    <row r="2761" spans="1:30" x14ac:dyDescent="0.35">
      <c r="A2761" t="s">
        <v>2740</v>
      </c>
      <c r="G2761">
        <v>1293</v>
      </c>
      <c r="T2761">
        <v>1293</v>
      </c>
      <c r="U2761">
        <v>1293</v>
      </c>
      <c r="V2761" s="5">
        <v>1292.9966270153584</v>
      </c>
      <c r="W2761" s="6">
        <v>2.6086569532565274E-6</v>
      </c>
      <c r="X2761">
        <v>1</v>
      </c>
      <c r="Y2761" t="s">
        <v>6</v>
      </c>
      <c r="Z2761" t="s">
        <v>6</v>
      </c>
      <c r="AA2761">
        <v>1</v>
      </c>
      <c r="AB2761">
        <v>0</v>
      </c>
      <c r="AC2761">
        <v>1</v>
      </c>
      <c r="AD2761" t="b">
        <v>0</v>
      </c>
    </row>
    <row r="2762" spans="1:30" x14ac:dyDescent="0.35">
      <c r="A2762" t="s">
        <v>2741</v>
      </c>
      <c r="B2762">
        <v>442</v>
      </c>
      <c r="T2762">
        <v>442</v>
      </c>
      <c r="U2762">
        <v>442</v>
      </c>
      <c r="V2762" s="5">
        <v>441.99940112497535</v>
      </c>
      <c r="W2762" s="6">
        <v>1.3549227060623043E-6</v>
      </c>
      <c r="X2762">
        <v>1</v>
      </c>
      <c r="Y2762" t="s">
        <v>1</v>
      </c>
      <c r="Z2762" t="s">
        <v>1</v>
      </c>
      <c r="AA2762">
        <v>1</v>
      </c>
      <c r="AB2762">
        <v>0</v>
      </c>
      <c r="AC2762">
        <v>1</v>
      </c>
      <c r="AD2762" t="b">
        <v>0</v>
      </c>
    </row>
    <row r="2763" spans="1:30" x14ac:dyDescent="0.35">
      <c r="A2763" t="s">
        <v>2742</v>
      </c>
      <c r="C2763">
        <v>146</v>
      </c>
      <c r="D2763">
        <v>1276</v>
      </c>
      <c r="G2763">
        <v>559</v>
      </c>
      <c r="H2763">
        <v>1460</v>
      </c>
      <c r="N2763">
        <v>725</v>
      </c>
      <c r="P2763">
        <v>850</v>
      </c>
      <c r="T2763">
        <v>5016</v>
      </c>
      <c r="U2763">
        <v>5016</v>
      </c>
      <c r="V2763" s="5">
        <v>5015.8933937172023</v>
      </c>
      <c r="W2763" s="6">
        <v>2.1253697881854764E-5</v>
      </c>
      <c r="X2763">
        <v>1</v>
      </c>
      <c r="Y2763" t="s">
        <v>2</v>
      </c>
      <c r="Z2763" t="s">
        <v>13</v>
      </c>
      <c r="AA2763">
        <v>0</v>
      </c>
      <c r="AB2763">
        <v>4145</v>
      </c>
      <c r="AC2763">
        <v>1</v>
      </c>
      <c r="AD2763" t="b">
        <v>1</v>
      </c>
    </row>
    <row r="2764" spans="1:30" x14ac:dyDescent="0.35">
      <c r="A2764" t="s">
        <v>2743</v>
      </c>
      <c r="B2764">
        <v>1161</v>
      </c>
      <c r="T2764">
        <v>1161</v>
      </c>
      <c r="U2764">
        <v>1161</v>
      </c>
      <c r="V2764" s="5">
        <v>1437.9868509292969</v>
      </c>
      <c r="W2764" s="6">
        <v>0.19262126823363826</v>
      </c>
      <c r="X2764">
        <v>0</v>
      </c>
      <c r="Y2764" t="s">
        <v>1</v>
      </c>
      <c r="Z2764" t="s">
        <v>1</v>
      </c>
      <c r="AA2764">
        <v>1</v>
      </c>
      <c r="AB2764">
        <v>0</v>
      </c>
      <c r="AC2764">
        <v>1</v>
      </c>
      <c r="AD2764" t="b">
        <v>0</v>
      </c>
    </row>
    <row r="2765" spans="1:30" x14ac:dyDescent="0.35">
      <c r="A2765" t="s">
        <v>2744</v>
      </c>
      <c r="C2765">
        <v>423</v>
      </c>
      <c r="F2765">
        <v>83</v>
      </c>
      <c r="I2765">
        <v>511</v>
      </c>
      <c r="T2765">
        <v>1017</v>
      </c>
      <c r="U2765">
        <v>1017</v>
      </c>
      <c r="V2765" s="5">
        <v>1017.0074785352386</v>
      </c>
      <c r="W2765" s="6">
        <v>7.3534712344673568E-6</v>
      </c>
      <c r="X2765">
        <v>1</v>
      </c>
      <c r="Y2765" t="s">
        <v>5</v>
      </c>
      <c r="Z2765" t="s">
        <v>8</v>
      </c>
      <c r="AA2765">
        <v>0</v>
      </c>
      <c r="AB2765">
        <v>423</v>
      </c>
      <c r="AC2765">
        <v>1</v>
      </c>
      <c r="AD2765" t="b">
        <v>1</v>
      </c>
    </row>
    <row r="2766" spans="1:30" x14ac:dyDescent="0.35">
      <c r="A2766" t="s">
        <v>2745</v>
      </c>
      <c r="B2766">
        <v>540</v>
      </c>
      <c r="C2766">
        <v>297</v>
      </c>
      <c r="I2766">
        <v>561</v>
      </c>
      <c r="T2766">
        <v>1398</v>
      </c>
      <c r="U2766">
        <v>1398</v>
      </c>
      <c r="V2766" s="5">
        <v>1453.7540452261308</v>
      </c>
      <c r="W2766" s="6">
        <v>3.8351773059010295E-2</v>
      </c>
      <c r="X2766">
        <v>1</v>
      </c>
      <c r="Y2766" t="s">
        <v>1</v>
      </c>
      <c r="Z2766" t="s">
        <v>2</v>
      </c>
      <c r="AA2766">
        <v>0</v>
      </c>
      <c r="AB2766">
        <v>561</v>
      </c>
      <c r="AC2766">
        <v>1</v>
      </c>
      <c r="AD2766" t="b">
        <v>1</v>
      </c>
    </row>
    <row r="2767" spans="1:30" x14ac:dyDescent="0.35">
      <c r="A2767" t="s">
        <v>2746</v>
      </c>
      <c r="L2767">
        <v>221</v>
      </c>
      <c r="T2767">
        <v>221</v>
      </c>
      <c r="U2767">
        <v>221</v>
      </c>
      <c r="V2767" s="5">
        <v>221.00074540303106</v>
      </c>
      <c r="W2767" s="6">
        <v>3.3728530177661731E-6</v>
      </c>
      <c r="X2767">
        <v>1</v>
      </c>
      <c r="Y2767" t="s">
        <v>11</v>
      </c>
      <c r="Z2767" t="s">
        <v>11</v>
      </c>
      <c r="AA2767">
        <v>1</v>
      </c>
      <c r="AB2767">
        <v>0</v>
      </c>
      <c r="AC2767">
        <v>1</v>
      </c>
      <c r="AD2767" t="b">
        <v>0</v>
      </c>
    </row>
    <row r="2768" spans="1:30" x14ac:dyDescent="0.35">
      <c r="A2768" t="s">
        <v>2747</v>
      </c>
      <c r="B2768">
        <v>549</v>
      </c>
      <c r="C2768">
        <v>389</v>
      </c>
      <c r="I2768">
        <v>561</v>
      </c>
      <c r="T2768">
        <v>1499</v>
      </c>
      <c r="U2768">
        <v>1499</v>
      </c>
      <c r="V2768" s="5">
        <v>1498.9930495005108</v>
      </c>
      <c r="W2768" s="6">
        <v>4.6367789974325435E-6</v>
      </c>
      <c r="X2768">
        <v>1</v>
      </c>
      <c r="Y2768" t="s">
        <v>1</v>
      </c>
      <c r="Z2768" t="s">
        <v>2</v>
      </c>
      <c r="AA2768">
        <v>0</v>
      </c>
      <c r="AB2768">
        <v>561</v>
      </c>
      <c r="AC2768">
        <v>1</v>
      </c>
      <c r="AD2768" t="b">
        <v>1</v>
      </c>
    </row>
    <row r="2769" spans="1:30" x14ac:dyDescent="0.35">
      <c r="A2769" t="s">
        <v>2748</v>
      </c>
      <c r="F2769">
        <v>424</v>
      </c>
      <c r="M2769">
        <v>174</v>
      </c>
      <c r="T2769">
        <v>598</v>
      </c>
      <c r="U2769">
        <v>598</v>
      </c>
      <c r="V2769" s="5">
        <v>597.99636555945631</v>
      </c>
      <c r="W2769" s="6">
        <v>6.0776967102331835E-6</v>
      </c>
      <c r="X2769">
        <v>1</v>
      </c>
      <c r="Y2769" t="s">
        <v>5</v>
      </c>
      <c r="Z2769" t="s">
        <v>12</v>
      </c>
      <c r="AA2769">
        <v>0</v>
      </c>
      <c r="AB2769">
        <v>0</v>
      </c>
      <c r="AC2769">
        <v>1</v>
      </c>
      <c r="AD2769" t="b">
        <v>1</v>
      </c>
    </row>
    <row r="2770" spans="1:30" x14ac:dyDescent="0.35">
      <c r="A2770" t="s">
        <v>2749</v>
      </c>
      <c r="J2770">
        <v>504</v>
      </c>
      <c r="N2770">
        <v>106</v>
      </c>
      <c r="O2770">
        <v>2382</v>
      </c>
      <c r="T2770">
        <v>2992</v>
      </c>
      <c r="U2770">
        <v>2992</v>
      </c>
      <c r="V2770" s="5">
        <v>2991.9477219626169</v>
      </c>
      <c r="W2770" s="6">
        <v>1.7472911374528608E-5</v>
      </c>
      <c r="X2770">
        <v>1</v>
      </c>
      <c r="Y2770" t="s">
        <v>13</v>
      </c>
      <c r="Z2770" t="s">
        <v>9</v>
      </c>
      <c r="AA2770">
        <v>0</v>
      </c>
      <c r="AB2770">
        <v>2382</v>
      </c>
      <c r="AC2770">
        <v>1</v>
      </c>
      <c r="AD2770" t="b">
        <v>1</v>
      </c>
    </row>
    <row r="2771" spans="1:30" x14ac:dyDescent="0.35">
      <c r="A2771" t="s">
        <v>2750</v>
      </c>
      <c r="M2771">
        <v>925</v>
      </c>
      <c r="T2771">
        <v>925</v>
      </c>
      <c r="U2771">
        <v>925</v>
      </c>
      <c r="V2771" s="5">
        <v>925.00647488063987</v>
      </c>
      <c r="W2771" s="6">
        <v>6.9998219641723229E-6</v>
      </c>
      <c r="X2771">
        <v>1</v>
      </c>
      <c r="Y2771" t="s">
        <v>12</v>
      </c>
      <c r="Z2771" t="s">
        <v>12</v>
      </c>
      <c r="AA2771">
        <v>1</v>
      </c>
      <c r="AB2771">
        <v>0</v>
      </c>
      <c r="AC2771">
        <v>1</v>
      </c>
      <c r="AD2771" t="b">
        <v>0</v>
      </c>
    </row>
    <row r="2772" spans="1:30" x14ac:dyDescent="0.35">
      <c r="A2772" t="s">
        <v>2751</v>
      </c>
      <c r="E2772">
        <v>441</v>
      </c>
      <c r="F2772">
        <v>226</v>
      </c>
      <c r="L2772">
        <v>638</v>
      </c>
      <c r="M2772">
        <v>324</v>
      </c>
      <c r="T2772">
        <v>1629</v>
      </c>
      <c r="U2772">
        <v>1629</v>
      </c>
      <c r="V2772" s="5">
        <v>1628.9803106670204</v>
      </c>
      <c r="W2772" s="6">
        <v>1.2086906668357292E-5</v>
      </c>
      <c r="X2772">
        <v>1</v>
      </c>
      <c r="Y2772" t="s">
        <v>4</v>
      </c>
      <c r="Z2772" t="s">
        <v>12</v>
      </c>
      <c r="AA2772">
        <v>0</v>
      </c>
      <c r="AB2772">
        <v>864</v>
      </c>
      <c r="AC2772">
        <v>1</v>
      </c>
      <c r="AD2772" t="b">
        <v>1</v>
      </c>
    </row>
    <row r="2773" spans="1:30" x14ac:dyDescent="0.35">
      <c r="A2773" t="s">
        <v>2752</v>
      </c>
      <c r="H2773">
        <v>1087</v>
      </c>
      <c r="J2773">
        <v>1256</v>
      </c>
      <c r="K2773">
        <v>615</v>
      </c>
      <c r="N2773">
        <v>1197</v>
      </c>
      <c r="O2773">
        <v>2382</v>
      </c>
      <c r="P2773">
        <v>850</v>
      </c>
      <c r="T2773">
        <v>7387</v>
      </c>
      <c r="U2773">
        <v>7387</v>
      </c>
      <c r="V2773" s="5">
        <v>7387.1999789938036</v>
      </c>
      <c r="W2773" s="6">
        <v>2.7071013966354835E-5</v>
      </c>
      <c r="X2773">
        <v>1</v>
      </c>
      <c r="Y2773" t="s">
        <v>10</v>
      </c>
      <c r="Z2773" t="s">
        <v>9</v>
      </c>
      <c r="AA2773">
        <v>0</v>
      </c>
      <c r="AB2773">
        <v>5516</v>
      </c>
      <c r="AC2773">
        <v>1</v>
      </c>
      <c r="AD2773" t="b">
        <v>1</v>
      </c>
    </row>
    <row r="2774" spans="1:30" x14ac:dyDescent="0.35">
      <c r="A2774" t="s">
        <v>2753</v>
      </c>
      <c r="C2774">
        <v>535</v>
      </c>
      <c r="D2774">
        <v>1276</v>
      </c>
      <c r="G2774">
        <v>559</v>
      </c>
      <c r="H2774">
        <v>1183</v>
      </c>
      <c r="T2774">
        <v>3553</v>
      </c>
      <c r="U2774">
        <v>3553</v>
      </c>
      <c r="V2774" s="5">
        <v>3553.0341843357855</v>
      </c>
      <c r="W2774" s="6">
        <v>9.621167152358852E-6</v>
      </c>
      <c r="X2774">
        <v>1</v>
      </c>
      <c r="Y2774" t="s">
        <v>2</v>
      </c>
      <c r="Z2774" t="s">
        <v>7</v>
      </c>
      <c r="AA2774">
        <v>0</v>
      </c>
      <c r="AB2774">
        <v>1835</v>
      </c>
      <c r="AC2774">
        <v>1</v>
      </c>
      <c r="AD2774" t="b">
        <v>1</v>
      </c>
    </row>
    <row r="2775" spans="1:30" x14ac:dyDescent="0.35">
      <c r="A2775" t="s">
        <v>2754</v>
      </c>
      <c r="D2775">
        <v>896</v>
      </c>
      <c r="G2775">
        <v>66</v>
      </c>
      <c r="T2775">
        <v>962</v>
      </c>
      <c r="U2775">
        <v>962</v>
      </c>
      <c r="V2775" s="5">
        <v>961.99227437069374</v>
      </c>
      <c r="W2775" s="6">
        <v>8.0308641889234613E-6</v>
      </c>
      <c r="X2775">
        <v>1</v>
      </c>
      <c r="Y2775" t="s">
        <v>6</v>
      </c>
      <c r="Z2775" t="s">
        <v>3</v>
      </c>
      <c r="AA2775">
        <v>0</v>
      </c>
      <c r="AB2775">
        <v>0</v>
      </c>
      <c r="AC2775">
        <v>1</v>
      </c>
      <c r="AD2775" t="b">
        <v>1</v>
      </c>
    </row>
    <row r="2776" spans="1:30" x14ac:dyDescent="0.35">
      <c r="A2776" t="s">
        <v>2755</v>
      </c>
      <c r="H2776">
        <v>321</v>
      </c>
      <c r="N2776">
        <v>1197</v>
      </c>
      <c r="O2776">
        <v>2296</v>
      </c>
      <c r="P2776">
        <v>850</v>
      </c>
      <c r="T2776">
        <v>4664</v>
      </c>
      <c r="U2776">
        <v>4664</v>
      </c>
      <c r="V2776" s="5">
        <v>4664.1010638297876</v>
      </c>
      <c r="W2776" s="6">
        <v>2.1668447661075648E-5</v>
      </c>
      <c r="X2776">
        <v>1</v>
      </c>
      <c r="Y2776" t="s">
        <v>7</v>
      </c>
      <c r="Z2776" t="s">
        <v>14</v>
      </c>
      <c r="AA2776">
        <v>0</v>
      </c>
      <c r="AB2776">
        <v>2047</v>
      </c>
      <c r="AC2776">
        <v>1</v>
      </c>
      <c r="AD2776" t="b">
        <v>1</v>
      </c>
    </row>
    <row r="2777" spans="1:30" x14ac:dyDescent="0.35">
      <c r="A2777" t="s">
        <v>2756</v>
      </c>
      <c r="G2777">
        <v>725</v>
      </c>
      <c r="T2777">
        <v>725</v>
      </c>
      <c r="U2777">
        <v>725</v>
      </c>
      <c r="V2777" s="5">
        <v>725.00269941449324</v>
      </c>
      <c r="W2777" s="6">
        <v>3.7233164723607099E-6</v>
      </c>
      <c r="X2777">
        <v>1</v>
      </c>
      <c r="Y2777" t="s">
        <v>6</v>
      </c>
      <c r="Z2777" t="s">
        <v>6</v>
      </c>
      <c r="AA2777">
        <v>1</v>
      </c>
      <c r="AB2777">
        <v>0</v>
      </c>
      <c r="AC2777">
        <v>1</v>
      </c>
      <c r="AD2777" t="b">
        <v>0</v>
      </c>
    </row>
    <row r="2778" spans="1:30" x14ac:dyDescent="0.35">
      <c r="A2778" t="s">
        <v>2757</v>
      </c>
      <c r="G2778">
        <v>1262</v>
      </c>
      <c r="T2778">
        <v>1262</v>
      </c>
      <c r="U2778">
        <v>1262</v>
      </c>
      <c r="V2778" s="5">
        <v>1261.993768361079</v>
      </c>
      <c r="W2778" s="6">
        <v>4.937931610471483E-6</v>
      </c>
      <c r="X2778">
        <v>1</v>
      </c>
      <c r="Y2778" t="s">
        <v>6</v>
      </c>
      <c r="Z2778" t="s">
        <v>6</v>
      </c>
      <c r="AA2778">
        <v>1</v>
      </c>
      <c r="AB2778">
        <v>0</v>
      </c>
      <c r="AC2778">
        <v>1</v>
      </c>
      <c r="AD2778" t="b">
        <v>0</v>
      </c>
    </row>
    <row r="2779" spans="1:30" x14ac:dyDescent="0.35">
      <c r="A2779" t="s">
        <v>2758</v>
      </c>
      <c r="M2779">
        <v>485</v>
      </c>
      <c r="T2779">
        <v>485</v>
      </c>
      <c r="U2779">
        <v>485</v>
      </c>
      <c r="V2779" s="5">
        <v>485.00492568017847</v>
      </c>
      <c r="W2779" s="6">
        <v>1.0155938460966685E-5</v>
      </c>
      <c r="X2779">
        <v>1</v>
      </c>
      <c r="Y2779" t="s">
        <v>12</v>
      </c>
      <c r="Z2779" t="s">
        <v>12</v>
      </c>
      <c r="AA2779">
        <v>1</v>
      </c>
      <c r="AB2779">
        <v>0</v>
      </c>
      <c r="AC2779">
        <v>1</v>
      </c>
      <c r="AD2779" t="b">
        <v>0</v>
      </c>
    </row>
    <row r="2780" spans="1:30" x14ac:dyDescent="0.35">
      <c r="A2780" t="s">
        <v>2759</v>
      </c>
      <c r="C2780">
        <v>585</v>
      </c>
      <c r="I2780">
        <v>1031</v>
      </c>
      <c r="T2780">
        <v>1616</v>
      </c>
      <c r="U2780">
        <v>1616</v>
      </c>
      <c r="V2780" s="5">
        <v>1616.024975024975</v>
      </c>
      <c r="W2780" s="6">
        <v>1.5454603339039538E-5</v>
      </c>
      <c r="X2780">
        <v>1</v>
      </c>
      <c r="Y2780" t="s">
        <v>2</v>
      </c>
      <c r="Z2780" t="s">
        <v>8</v>
      </c>
      <c r="AA2780">
        <v>0</v>
      </c>
      <c r="AB2780">
        <v>0</v>
      </c>
      <c r="AC2780">
        <v>1</v>
      </c>
      <c r="AD2780" t="b">
        <v>1</v>
      </c>
    </row>
    <row r="2781" spans="1:30" x14ac:dyDescent="0.35">
      <c r="A2781" t="s">
        <v>2760</v>
      </c>
      <c r="D2781">
        <v>796</v>
      </c>
      <c r="G2781">
        <v>253</v>
      </c>
      <c r="K2781">
        <v>193</v>
      </c>
      <c r="T2781">
        <v>1242</v>
      </c>
      <c r="U2781">
        <v>1242</v>
      </c>
      <c r="V2781" s="5">
        <v>1242.0058002101209</v>
      </c>
      <c r="W2781" s="6">
        <v>4.6700346487453997E-6</v>
      </c>
      <c r="X2781">
        <v>1</v>
      </c>
      <c r="Y2781" t="s">
        <v>10</v>
      </c>
      <c r="Z2781" t="s">
        <v>3</v>
      </c>
      <c r="AA2781">
        <v>0</v>
      </c>
      <c r="AB2781">
        <v>253</v>
      </c>
      <c r="AC2781">
        <v>1</v>
      </c>
      <c r="AD2781" t="b">
        <v>1</v>
      </c>
    </row>
    <row r="2782" spans="1:30" x14ac:dyDescent="0.35">
      <c r="A2782" t="s">
        <v>2761</v>
      </c>
      <c r="E2782">
        <v>582</v>
      </c>
      <c r="T2782">
        <v>582</v>
      </c>
      <c r="U2782">
        <v>582</v>
      </c>
      <c r="V2782" s="5">
        <v>581.99877792865084</v>
      </c>
      <c r="W2782" s="6">
        <v>2.0997833595302533E-6</v>
      </c>
      <c r="X2782">
        <v>1</v>
      </c>
      <c r="Y2782" t="s">
        <v>4</v>
      </c>
      <c r="Z2782" t="s">
        <v>4</v>
      </c>
      <c r="AA2782">
        <v>1</v>
      </c>
      <c r="AB2782">
        <v>0</v>
      </c>
      <c r="AC2782">
        <v>1</v>
      </c>
      <c r="AD2782" t="b">
        <v>0</v>
      </c>
    </row>
    <row r="2783" spans="1:30" x14ac:dyDescent="0.35">
      <c r="A2783" t="s">
        <v>2762</v>
      </c>
      <c r="B2783">
        <v>496</v>
      </c>
      <c r="C2783">
        <v>268</v>
      </c>
      <c r="I2783">
        <v>561</v>
      </c>
      <c r="T2783">
        <v>1325</v>
      </c>
      <c r="U2783">
        <v>1325</v>
      </c>
      <c r="V2783" s="5">
        <v>1324.9945905614625</v>
      </c>
      <c r="W2783" s="6">
        <v>4.0826117903125012E-6</v>
      </c>
      <c r="X2783">
        <v>1</v>
      </c>
      <c r="Y2783" t="s">
        <v>1</v>
      </c>
      <c r="Z2783" t="s">
        <v>2</v>
      </c>
      <c r="AA2783">
        <v>0</v>
      </c>
      <c r="AB2783">
        <v>561</v>
      </c>
      <c r="AC2783">
        <v>1</v>
      </c>
      <c r="AD2783" t="b">
        <v>1</v>
      </c>
    </row>
    <row r="2784" spans="1:30" x14ac:dyDescent="0.35">
      <c r="A2784" t="s">
        <v>2763</v>
      </c>
      <c r="C2784">
        <v>231</v>
      </c>
      <c r="D2784">
        <v>1318</v>
      </c>
      <c r="G2784">
        <v>219</v>
      </c>
      <c r="K2784">
        <v>159</v>
      </c>
      <c r="T2784">
        <v>1927</v>
      </c>
      <c r="U2784">
        <v>1927</v>
      </c>
      <c r="V2784" s="5">
        <v>1927.007625105372</v>
      </c>
      <c r="W2784" s="6">
        <v>3.9569668913762764E-6</v>
      </c>
      <c r="X2784">
        <v>1</v>
      </c>
      <c r="Y2784" t="s">
        <v>10</v>
      </c>
      <c r="Z2784" t="s">
        <v>2</v>
      </c>
      <c r="AA2784">
        <v>0</v>
      </c>
      <c r="AB2784">
        <v>1537</v>
      </c>
      <c r="AC2784">
        <v>1</v>
      </c>
      <c r="AD2784" t="b">
        <v>1</v>
      </c>
    </row>
    <row r="2785" spans="1:30" x14ac:dyDescent="0.35">
      <c r="A2785" t="s">
        <v>2764</v>
      </c>
      <c r="H2785">
        <v>119</v>
      </c>
      <c r="J2785">
        <v>851</v>
      </c>
      <c r="N2785">
        <v>1780</v>
      </c>
      <c r="P2785">
        <v>850</v>
      </c>
      <c r="T2785">
        <v>3600</v>
      </c>
      <c r="U2785">
        <v>3600</v>
      </c>
      <c r="V2785" s="5">
        <v>3599.8426229508195</v>
      </c>
      <c r="W2785" s="6">
        <v>4.3717758153400833E-5</v>
      </c>
      <c r="X2785">
        <v>1</v>
      </c>
      <c r="Y2785" t="s">
        <v>7</v>
      </c>
      <c r="Z2785" t="s">
        <v>9</v>
      </c>
      <c r="AA2785">
        <v>0</v>
      </c>
      <c r="AB2785">
        <v>2630</v>
      </c>
      <c r="AC2785">
        <v>1</v>
      </c>
      <c r="AD2785" t="b">
        <v>1</v>
      </c>
    </row>
    <row r="2786" spans="1:30" x14ac:dyDescent="0.35">
      <c r="A2786" t="s">
        <v>2765</v>
      </c>
      <c r="G2786">
        <v>1455</v>
      </c>
      <c r="K2786">
        <v>567</v>
      </c>
      <c r="M2786">
        <v>183</v>
      </c>
      <c r="T2786">
        <v>2205</v>
      </c>
      <c r="U2786">
        <v>2205</v>
      </c>
      <c r="V2786" s="5">
        <v>2204.9951773334674</v>
      </c>
      <c r="W2786" s="6">
        <v>2.1871551385660782E-6</v>
      </c>
      <c r="X2786">
        <v>1</v>
      </c>
      <c r="Y2786" t="s">
        <v>12</v>
      </c>
      <c r="Z2786" t="s">
        <v>6</v>
      </c>
      <c r="AA2786">
        <v>0</v>
      </c>
      <c r="AB2786">
        <v>567</v>
      </c>
      <c r="AC2786">
        <v>1</v>
      </c>
      <c r="AD2786" t="b">
        <v>1</v>
      </c>
    </row>
    <row r="2787" spans="1:30" x14ac:dyDescent="0.35">
      <c r="A2787" t="s">
        <v>2766</v>
      </c>
      <c r="B2787">
        <v>540</v>
      </c>
      <c r="I2787">
        <v>1198</v>
      </c>
      <c r="T2787">
        <v>1738</v>
      </c>
      <c r="U2787">
        <v>1738</v>
      </c>
      <c r="V2787" s="5">
        <v>1738.0248475502908</v>
      </c>
      <c r="W2787" s="6">
        <v>1.4296429838639576E-5</v>
      </c>
      <c r="X2787">
        <v>1</v>
      </c>
      <c r="Y2787" t="s">
        <v>1</v>
      </c>
      <c r="Z2787" t="s">
        <v>8</v>
      </c>
      <c r="AA2787">
        <v>0</v>
      </c>
      <c r="AB2787">
        <v>0</v>
      </c>
      <c r="AC2787">
        <v>1</v>
      </c>
      <c r="AD2787" t="b">
        <v>1</v>
      </c>
    </row>
    <row r="2788" spans="1:30" x14ac:dyDescent="0.35">
      <c r="A2788" t="s">
        <v>2767</v>
      </c>
      <c r="C2788">
        <v>433</v>
      </c>
      <c r="K2788">
        <v>298</v>
      </c>
      <c r="M2788">
        <v>785</v>
      </c>
      <c r="T2788">
        <v>1516</v>
      </c>
      <c r="U2788">
        <v>1516</v>
      </c>
      <c r="V2788" s="5">
        <v>1548.3189215847444</v>
      </c>
      <c r="W2788" s="6">
        <v>2.0873555915512019E-2</v>
      </c>
      <c r="X2788">
        <v>1</v>
      </c>
      <c r="Y2788" t="s">
        <v>10</v>
      </c>
      <c r="Z2788" t="s">
        <v>2</v>
      </c>
      <c r="AA2788">
        <v>0</v>
      </c>
      <c r="AB2788">
        <v>785</v>
      </c>
      <c r="AC2788">
        <v>1</v>
      </c>
      <c r="AD2788" t="b">
        <v>1</v>
      </c>
    </row>
    <row r="2789" spans="1:30" x14ac:dyDescent="0.35">
      <c r="A2789" t="s">
        <v>2768</v>
      </c>
      <c r="E2789">
        <v>486</v>
      </c>
      <c r="K2789">
        <v>537</v>
      </c>
      <c r="L2789">
        <v>1192</v>
      </c>
      <c r="T2789">
        <v>2215</v>
      </c>
      <c r="U2789">
        <v>2215</v>
      </c>
      <c r="V2789" s="5">
        <v>2215.0036898920512</v>
      </c>
      <c r="W2789" s="6">
        <v>1.6658627107524802E-6</v>
      </c>
      <c r="X2789">
        <v>1</v>
      </c>
      <c r="Y2789" t="s">
        <v>10</v>
      </c>
      <c r="Z2789" t="s">
        <v>4</v>
      </c>
      <c r="AA2789">
        <v>0</v>
      </c>
      <c r="AB2789">
        <v>1192</v>
      </c>
      <c r="AC2789">
        <v>1</v>
      </c>
      <c r="AD2789" t="b">
        <v>1</v>
      </c>
    </row>
    <row r="2790" spans="1:30" x14ac:dyDescent="0.35">
      <c r="A2790" t="s">
        <v>2769</v>
      </c>
      <c r="B2790">
        <v>120</v>
      </c>
      <c r="C2790">
        <v>416</v>
      </c>
      <c r="D2790">
        <v>382</v>
      </c>
      <c r="T2790">
        <v>918</v>
      </c>
      <c r="U2790">
        <v>918</v>
      </c>
      <c r="V2790" s="5">
        <v>1184.9909469434106</v>
      </c>
      <c r="W2790" s="6">
        <v>0.22531053729321088</v>
      </c>
      <c r="X2790">
        <v>0</v>
      </c>
      <c r="Y2790" t="s">
        <v>3</v>
      </c>
      <c r="Z2790" t="s">
        <v>1</v>
      </c>
      <c r="AA2790">
        <v>0</v>
      </c>
      <c r="AB2790">
        <v>416</v>
      </c>
      <c r="AC2790">
        <v>1</v>
      </c>
      <c r="AD2790" t="b">
        <v>0</v>
      </c>
    </row>
    <row r="2791" spans="1:30" x14ac:dyDescent="0.35">
      <c r="A2791" t="s">
        <v>2770</v>
      </c>
      <c r="C2791">
        <v>146</v>
      </c>
      <c r="D2791">
        <v>1276</v>
      </c>
      <c r="G2791">
        <v>559</v>
      </c>
      <c r="H2791">
        <v>1375</v>
      </c>
      <c r="T2791">
        <v>3356</v>
      </c>
      <c r="U2791">
        <v>3356</v>
      </c>
      <c r="V2791" s="5">
        <v>3356.1109264184397</v>
      </c>
      <c r="W2791" s="6">
        <v>3.3052071541056419E-5</v>
      </c>
      <c r="X2791">
        <v>1</v>
      </c>
      <c r="Y2791" t="s">
        <v>2</v>
      </c>
      <c r="Z2791" t="s">
        <v>7</v>
      </c>
      <c r="AA2791">
        <v>0</v>
      </c>
      <c r="AB2791">
        <v>1835</v>
      </c>
      <c r="AC2791">
        <v>1</v>
      </c>
      <c r="AD2791" t="b">
        <v>1</v>
      </c>
    </row>
    <row r="2792" spans="1:30" x14ac:dyDescent="0.35">
      <c r="A2792" t="s">
        <v>2771</v>
      </c>
      <c r="D2792">
        <v>1010</v>
      </c>
      <c r="G2792">
        <v>253</v>
      </c>
      <c r="K2792">
        <v>24</v>
      </c>
      <c r="T2792">
        <v>1287</v>
      </c>
      <c r="U2792">
        <v>1287</v>
      </c>
      <c r="V2792" s="5">
        <v>1287.0022265146936</v>
      </c>
      <c r="W2792" s="6">
        <v>1.7300006540041013E-6</v>
      </c>
      <c r="X2792">
        <v>1</v>
      </c>
      <c r="Y2792" t="s">
        <v>10</v>
      </c>
      <c r="Z2792" t="s">
        <v>3</v>
      </c>
      <c r="AA2792">
        <v>0</v>
      </c>
      <c r="AB2792">
        <v>253</v>
      </c>
      <c r="AC2792">
        <v>1</v>
      </c>
      <c r="AD2792" t="b">
        <v>1</v>
      </c>
    </row>
    <row r="2793" spans="1:30" x14ac:dyDescent="0.35">
      <c r="A2793" t="s">
        <v>2772</v>
      </c>
      <c r="C2793">
        <v>504</v>
      </c>
      <c r="T2793">
        <v>504</v>
      </c>
      <c r="U2793">
        <v>504</v>
      </c>
      <c r="V2793" s="5">
        <v>504.00102902833305</v>
      </c>
      <c r="W2793" s="6">
        <v>2.0417187144129241E-6</v>
      </c>
      <c r="X2793">
        <v>1</v>
      </c>
      <c r="Y2793" t="s">
        <v>2</v>
      </c>
      <c r="Z2793" t="s">
        <v>2</v>
      </c>
      <c r="AA2793">
        <v>1</v>
      </c>
      <c r="AB2793">
        <v>0</v>
      </c>
      <c r="AC2793">
        <v>1</v>
      </c>
      <c r="AD2793" t="b">
        <v>0</v>
      </c>
    </row>
    <row r="2794" spans="1:30" x14ac:dyDescent="0.35">
      <c r="A2794" t="s">
        <v>2773</v>
      </c>
      <c r="G2794">
        <v>81</v>
      </c>
      <c r="K2794">
        <v>621</v>
      </c>
      <c r="T2794">
        <v>702</v>
      </c>
      <c r="U2794">
        <v>702</v>
      </c>
      <c r="V2794" s="5">
        <v>702</v>
      </c>
      <c r="W2794" s="6">
        <v>0</v>
      </c>
      <c r="X2794">
        <v>1</v>
      </c>
      <c r="Y2794" t="s">
        <v>10</v>
      </c>
      <c r="Z2794" t="s">
        <v>6</v>
      </c>
      <c r="AA2794">
        <v>0</v>
      </c>
      <c r="AB2794">
        <v>0</v>
      </c>
      <c r="AC2794">
        <v>1</v>
      </c>
      <c r="AD2794" t="b">
        <v>1</v>
      </c>
    </row>
    <row r="2795" spans="1:30" x14ac:dyDescent="0.35">
      <c r="A2795" t="s">
        <v>2774</v>
      </c>
      <c r="C2795">
        <v>437</v>
      </c>
      <c r="M2795">
        <v>234</v>
      </c>
      <c r="T2795">
        <v>671</v>
      </c>
      <c r="U2795">
        <v>671</v>
      </c>
      <c r="V2795" s="5">
        <v>687.66205882352938</v>
      </c>
      <c r="W2795" s="6">
        <v>2.4230010380440755E-2</v>
      </c>
      <c r="X2795">
        <v>1</v>
      </c>
      <c r="Y2795" t="s">
        <v>12</v>
      </c>
      <c r="Z2795" t="s">
        <v>2</v>
      </c>
      <c r="AA2795">
        <v>0</v>
      </c>
      <c r="AB2795">
        <v>0</v>
      </c>
      <c r="AC2795">
        <v>1</v>
      </c>
      <c r="AD2795" t="b">
        <v>1</v>
      </c>
    </row>
    <row r="2796" spans="1:30" x14ac:dyDescent="0.35">
      <c r="A2796" t="s">
        <v>2775</v>
      </c>
      <c r="K2796">
        <v>108</v>
      </c>
      <c r="M2796">
        <v>795</v>
      </c>
      <c r="T2796">
        <v>903</v>
      </c>
      <c r="U2796">
        <v>903</v>
      </c>
      <c r="V2796" s="5">
        <v>903.00532831287853</v>
      </c>
      <c r="W2796" s="6">
        <v>5.900643895964067E-6</v>
      </c>
      <c r="X2796">
        <v>1</v>
      </c>
      <c r="Y2796" t="s">
        <v>10</v>
      </c>
      <c r="Z2796" t="s">
        <v>12</v>
      </c>
      <c r="AA2796">
        <v>0</v>
      </c>
      <c r="AB2796">
        <v>0</v>
      </c>
      <c r="AC2796">
        <v>1</v>
      </c>
      <c r="AD2796" t="b">
        <v>1</v>
      </c>
    </row>
    <row r="2797" spans="1:30" x14ac:dyDescent="0.35">
      <c r="A2797" t="s">
        <v>2776</v>
      </c>
      <c r="B2797">
        <v>1007</v>
      </c>
      <c r="C2797">
        <v>247</v>
      </c>
      <c r="T2797">
        <v>1254</v>
      </c>
      <c r="U2797">
        <v>1254</v>
      </c>
      <c r="V2797" s="5">
        <v>1253.9861268481416</v>
      </c>
      <c r="W2797" s="6">
        <v>1.1063241898300265E-5</v>
      </c>
      <c r="X2797">
        <v>1</v>
      </c>
      <c r="Y2797" t="s">
        <v>1</v>
      </c>
      <c r="Z2797" t="s">
        <v>2</v>
      </c>
      <c r="AA2797">
        <v>0</v>
      </c>
      <c r="AB2797">
        <v>0</v>
      </c>
      <c r="AC2797">
        <v>1</v>
      </c>
      <c r="AD2797" t="b">
        <v>1</v>
      </c>
    </row>
    <row r="2798" spans="1:30" x14ac:dyDescent="0.35">
      <c r="A2798" t="s">
        <v>2777</v>
      </c>
      <c r="F2798">
        <v>424</v>
      </c>
      <c r="M2798">
        <v>152</v>
      </c>
      <c r="T2798">
        <v>576</v>
      </c>
      <c r="U2798">
        <v>576</v>
      </c>
      <c r="V2798" s="5">
        <v>576.00297819924401</v>
      </c>
      <c r="W2798" s="6">
        <v>5.1704580648572967E-6</v>
      </c>
      <c r="X2798">
        <v>1</v>
      </c>
      <c r="Y2798" t="s">
        <v>5</v>
      </c>
      <c r="Z2798" t="s">
        <v>12</v>
      </c>
      <c r="AA2798">
        <v>0</v>
      </c>
      <c r="AB2798">
        <v>0</v>
      </c>
      <c r="AC2798">
        <v>1</v>
      </c>
      <c r="AD2798" t="b">
        <v>1</v>
      </c>
    </row>
    <row r="2799" spans="1:30" x14ac:dyDescent="0.35">
      <c r="A2799" t="s">
        <v>2778</v>
      </c>
      <c r="G2799">
        <v>1989</v>
      </c>
      <c r="T2799">
        <v>1989</v>
      </c>
      <c r="U2799">
        <v>1989</v>
      </c>
      <c r="V2799" s="5">
        <v>1989.0212107641576</v>
      </c>
      <c r="W2799" s="6">
        <v>1.0663920546834994E-5</v>
      </c>
      <c r="X2799">
        <v>1</v>
      </c>
      <c r="Y2799" t="s">
        <v>6</v>
      </c>
      <c r="Z2799" t="s">
        <v>6</v>
      </c>
      <c r="AA2799">
        <v>1</v>
      </c>
      <c r="AB2799">
        <v>0</v>
      </c>
      <c r="AC2799">
        <v>1</v>
      </c>
      <c r="AD2799" t="b">
        <v>0</v>
      </c>
    </row>
    <row r="2800" spans="1:30" x14ac:dyDescent="0.35">
      <c r="A2800" t="s">
        <v>2779</v>
      </c>
      <c r="G2800">
        <v>859</v>
      </c>
      <c r="K2800">
        <v>0</v>
      </c>
      <c r="T2800">
        <v>859</v>
      </c>
      <c r="U2800">
        <v>859</v>
      </c>
      <c r="V2800" s="5">
        <v>858.99503714435434</v>
      </c>
      <c r="W2800" s="6">
        <v>5.7775137585855787E-6</v>
      </c>
      <c r="X2800">
        <v>1</v>
      </c>
      <c r="Y2800" t="s">
        <v>10</v>
      </c>
      <c r="Z2800" t="s">
        <v>6</v>
      </c>
      <c r="AA2800">
        <v>0</v>
      </c>
      <c r="AB2800">
        <v>0</v>
      </c>
      <c r="AC2800">
        <v>1</v>
      </c>
      <c r="AD2800" t="b">
        <v>1</v>
      </c>
    </row>
    <row r="2801" spans="1:30" x14ac:dyDescent="0.35">
      <c r="A2801" t="s">
        <v>2780</v>
      </c>
      <c r="B2801">
        <v>455</v>
      </c>
      <c r="D2801">
        <v>345</v>
      </c>
      <c r="G2801">
        <v>1341</v>
      </c>
      <c r="H2801">
        <v>1153</v>
      </c>
      <c r="I2801">
        <v>684</v>
      </c>
      <c r="J2801">
        <v>1173</v>
      </c>
      <c r="N2801">
        <v>1295</v>
      </c>
      <c r="O2801">
        <v>2298</v>
      </c>
      <c r="P2801">
        <v>779</v>
      </c>
      <c r="T2801">
        <v>9523</v>
      </c>
      <c r="U2801">
        <v>9523</v>
      </c>
      <c r="V2801" s="5">
        <v>9522.4869074105773</v>
      </c>
      <c r="W2801" s="6">
        <v>5.3882204765589335E-5</v>
      </c>
      <c r="X2801">
        <v>1</v>
      </c>
      <c r="Y2801" t="s">
        <v>9</v>
      </c>
      <c r="Z2801" t="s">
        <v>1</v>
      </c>
      <c r="AA2801">
        <v>0</v>
      </c>
      <c r="AB2801">
        <v>7895</v>
      </c>
      <c r="AC2801">
        <v>1</v>
      </c>
      <c r="AD2801" t="b">
        <v>1</v>
      </c>
    </row>
    <row r="2802" spans="1:30" x14ac:dyDescent="0.35">
      <c r="A2802" t="s">
        <v>2781</v>
      </c>
      <c r="M2802">
        <v>655</v>
      </c>
      <c r="T2802">
        <v>655</v>
      </c>
      <c r="U2802">
        <v>655</v>
      </c>
      <c r="V2802" s="5">
        <v>655.00564233043565</v>
      </c>
      <c r="W2802" s="6">
        <v>8.6141707353447762E-6</v>
      </c>
      <c r="X2802">
        <v>1</v>
      </c>
      <c r="Y2802" t="s">
        <v>12</v>
      </c>
      <c r="Z2802" t="s">
        <v>12</v>
      </c>
      <c r="AA2802">
        <v>1</v>
      </c>
      <c r="AB2802">
        <v>0</v>
      </c>
      <c r="AC2802">
        <v>1</v>
      </c>
      <c r="AD2802" t="b">
        <v>0</v>
      </c>
    </row>
    <row r="2803" spans="1:30" x14ac:dyDescent="0.35">
      <c r="A2803" t="s">
        <v>2782</v>
      </c>
      <c r="C2803">
        <v>349</v>
      </c>
      <c r="F2803">
        <v>367</v>
      </c>
      <c r="L2803">
        <v>542</v>
      </c>
      <c r="T2803">
        <v>1258</v>
      </c>
      <c r="U2803">
        <v>1258</v>
      </c>
      <c r="V2803" s="5">
        <v>1282.9866362707335</v>
      </c>
      <c r="W2803" s="6">
        <v>1.9475367524764177E-2</v>
      </c>
      <c r="X2803">
        <v>1</v>
      </c>
      <c r="Y2803" t="s">
        <v>11</v>
      </c>
      <c r="Z2803" t="s">
        <v>2</v>
      </c>
      <c r="AA2803">
        <v>0</v>
      </c>
      <c r="AB2803">
        <v>367</v>
      </c>
      <c r="AC2803">
        <v>1</v>
      </c>
      <c r="AD2803" t="b">
        <v>1</v>
      </c>
    </row>
    <row r="2804" spans="1:30" x14ac:dyDescent="0.35">
      <c r="A2804" t="s">
        <v>2783</v>
      </c>
      <c r="G2804">
        <v>314</v>
      </c>
      <c r="H2804">
        <v>599</v>
      </c>
      <c r="T2804">
        <v>913</v>
      </c>
      <c r="U2804">
        <v>913</v>
      </c>
      <c r="V2804" s="5">
        <v>913.00538608512318</v>
      </c>
      <c r="W2804" s="6">
        <v>5.8992917295619788E-6</v>
      </c>
      <c r="X2804">
        <v>1</v>
      </c>
      <c r="Y2804" t="s">
        <v>6</v>
      </c>
      <c r="Z2804" t="s">
        <v>7</v>
      </c>
      <c r="AA2804">
        <v>0</v>
      </c>
      <c r="AB2804">
        <v>0</v>
      </c>
      <c r="AC2804">
        <v>1</v>
      </c>
      <c r="AD2804" t="b">
        <v>1</v>
      </c>
    </row>
    <row r="2805" spans="1:30" x14ac:dyDescent="0.35">
      <c r="A2805" t="s">
        <v>2784</v>
      </c>
      <c r="H2805">
        <v>1087</v>
      </c>
      <c r="J2805">
        <v>504</v>
      </c>
      <c r="K2805">
        <v>615</v>
      </c>
      <c r="N2805">
        <v>1197</v>
      </c>
      <c r="O2805">
        <v>2382</v>
      </c>
      <c r="P2805">
        <v>850</v>
      </c>
      <c r="T2805">
        <v>6635</v>
      </c>
      <c r="U2805">
        <v>6635</v>
      </c>
      <c r="V2805" s="5">
        <v>6635.0176260322942</v>
      </c>
      <c r="W2805" s="6">
        <v>2.6565162728459306E-6</v>
      </c>
      <c r="X2805">
        <v>1</v>
      </c>
      <c r="Y2805" t="s">
        <v>10</v>
      </c>
      <c r="Z2805" t="s">
        <v>9</v>
      </c>
      <c r="AA2805">
        <v>0</v>
      </c>
      <c r="AB2805">
        <v>5516</v>
      </c>
      <c r="AC2805">
        <v>1</v>
      </c>
      <c r="AD2805" t="b">
        <v>1</v>
      </c>
    </row>
    <row r="2806" spans="1:30" x14ac:dyDescent="0.35">
      <c r="A2806" t="s">
        <v>2785</v>
      </c>
      <c r="B2806">
        <v>639</v>
      </c>
      <c r="C2806">
        <v>283</v>
      </c>
      <c r="I2806">
        <v>561</v>
      </c>
      <c r="T2806">
        <v>1483</v>
      </c>
      <c r="U2806">
        <v>1483</v>
      </c>
      <c r="V2806" s="5">
        <v>1681.0302682129904</v>
      </c>
      <c r="W2806" s="6">
        <v>0.11780291643618374</v>
      </c>
      <c r="X2806">
        <v>1</v>
      </c>
      <c r="Y2806" t="s">
        <v>1</v>
      </c>
      <c r="Z2806" t="s">
        <v>2</v>
      </c>
      <c r="AA2806">
        <v>0</v>
      </c>
      <c r="AB2806">
        <v>561</v>
      </c>
      <c r="AC2806">
        <v>1</v>
      </c>
      <c r="AD2806" t="b">
        <v>1</v>
      </c>
    </row>
    <row r="2807" spans="1:30" x14ac:dyDescent="0.35">
      <c r="A2807" t="s">
        <v>2786</v>
      </c>
      <c r="C2807">
        <v>423</v>
      </c>
      <c r="E2807">
        <v>689</v>
      </c>
      <c r="F2807">
        <v>528</v>
      </c>
      <c r="T2807">
        <v>1640</v>
      </c>
      <c r="U2807">
        <v>1640</v>
      </c>
      <c r="V2807" s="5">
        <v>1700.8334525447042</v>
      </c>
      <c r="W2807" s="6">
        <v>3.5766848572791263E-2</v>
      </c>
      <c r="X2807">
        <v>1</v>
      </c>
      <c r="Y2807" t="s">
        <v>4</v>
      </c>
      <c r="Z2807" t="s">
        <v>2</v>
      </c>
      <c r="AA2807">
        <v>0</v>
      </c>
      <c r="AB2807">
        <v>528</v>
      </c>
      <c r="AC2807">
        <v>1</v>
      </c>
      <c r="AD2807" t="b">
        <v>1</v>
      </c>
    </row>
    <row r="2808" spans="1:30" x14ac:dyDescent="0.35">
      <c r="A2808" t="s">
        <v>2787</v>
      </c>
      <c r="D2808">
        <v>345</v>
      </c>
      <c r="K2808">
        <v>536</v>
      </c>
      <c r="M2808">
        <v>519</v>
      </c>
      <c r="T2808">
        <v>1400</v>
      </c>
      <c r="U2808">
        <v>1400</v>
      </c>
      <c r="V2808" s="5">
        <v>1400.009773533272</v>
      </c>
      <c r="W2808" s="6">
        <v>6.9810464589230858E-6</v>
      </c>
      <c r="X2808">
        <v>1</v>
      </c>
      <c r="Y2808" t="s">
        <v>10</v>
      </c>
      <c r="Z2808" t="s">
        <v>3</v>
      </c>
      <c r="AA2808">
        <v>0</v>
      </c>
      <c r="AB2808">
        <v>519</v>
      </c>
      <c r="AC2808">
        <v>1</v>
      </c>
      <c r="AD2808" t="b">
        <v>1</v>
      </c>
    </row>
    <row r="2809" spans="1:30" x14ac:dyDescent="0.35">
      <c r="A2809" t="s">
        <v>2788</v>
      </c>
      <c r="B2809">
        <v>453</v>
      </c>
      <c r="I2809">
        <v>1202</v>
      </c>
      <c r="T2809">
        <v>1655</v>
      </c>
      <c r="U2809">
        <v>1655</v>
      </c>
      <c r="V2809" s="5">
        <v>1655.0094528235707</v>
      </c>
      <c r="W2809" s="6">
        <v>5.7116432504524804E-6</v>
      </c>
      <c r="X2809">
        <v>1</v>
      </c>
      <c r="Y2809" t="s">
        <v>1</v>
      </c>
      <c r="Z2809" t="s">
        <v>8</v>
      </c>
      <c r="AA2809">
        <v>0</v>
      </c>
      <c r="AB2809">
        <v>0</v>
      </c>
      <c r="AC2809">
        <v>1</v>
      </c>
      <c r="AD2809" t="b">
        <v>1</v>
      </c>
    </row>
    <row r="2810" spans="1:30" x14ac:dyDescent="0.35">
      <c r="A2810" t="s">
        <v>2789</v>
      </c>
      <c r="C2810">
        <v>470</v>
      </c>
      <c r="I2810">
        <v>667</v>
      </c>
      <c r="T2810">
        <v>1137</v>
      </c>
      <c r="U2810">
        <v>1137</v>
      </c>
      <c r="V2810" s="5">
        <v>1137.004937862469</v>
      </c>
      <c r="W2810" s="6">
        <v>4.3428680954200584E-6</v>
      </c>
      <c r="X2810">
        <v>1</v>
      </c>
      <c r="Y2810" t="s">
        <v>8</v>
      </c>
      <c r="Z2810" t="s">
        <v>2</v>
      </c>
      <c r="AA2810">
        <v>0</v>
      </c>
      <c r="AB2810">
        <v>0</v>
      </c>
      <c r="AC2810">
        <v>1</v>
      </c>
      <c r="AD2810" t="b">
        <v>1</v>
      </c>
    </row>
    <row r="2811" spans="1:30" x14ac:dyDescent="0.35">
      <c r="A2811" t="s">
        <v>2790</v>
      </c>
      <c r="E2811">
        <v>252</v>
      </c>
      <c r="F2811">
        <v>327</v>
      </c>
      <c r="T2811">
        <v>579</v>
      </c>
      <c r="U2811">
        <v>579</v>
      </c>
      <c r="V2811" s="5">
        <v>579</v>
      </c>
      <c r="W2811" s="6">
        <v>0</v>
      </c>
      <c r="X2811">
        <v>1</v>
      </c>
      <c r="Y2811" t="s">
        <v>4</v>
      </c>
      <c r="Z2811" t="s">
        <v>5</v>
      </c>
      <c r="AA2811">
        <v>0</v>
      </c>
      <c r="AB2811">
        <v>0</v>
      </c>
      <c r="AC2811">
        <v>1</v>
      </c>
      <c r="AD2811" t="b">
        <v>1</v>
      </c>
    </row>
    <row r="2812" spans="1:30" x14ac:dyDescent="0.35">
      <c r="A2812" t="s">
        <v>2791</v>
      </c>
      <c r="B2812">
        <v>341</v>
      </c>
      <c r="I2812">
        <v>898</v>
      </c>
      <c r="T2812">
        <v>1239</v>
      </c>
      <c r="U2812">
        <v>1239</v>
      </c>
      <c r="V2812" s="5">
        <v>1239.0017583804865</v>
      </c>
      <c r="W2812" s="6">
        <v>1.4191912760751166E-6</v>
      </c>
      <c r="X2812">
        <v>1</v>
      </c>
      <c r="Y2812" t="s">
        <v>8</v>
      </c>
      <c r="Z2812" t="s">
        <v>1</v>
      </c>
      <c r="AA2812">
        <v>0</v>
      </c>
      <c r="AB2812">
        <v>0</v>
      </c>
      <c r="AC2812">
        <v>1</v>
      </c>
      <c r="AD2812" t="b">
        <v>1</v>
      </c>
    </row>
    <row r="2813" spans="1:30" x14ac:dyDescent="0.35">
      <c r="A2813" t="s">
        <v>2792</v>
      </c>
      <c r="C2813">
        <v>440</v>
      </c>
      <c r="T2813">
        <v>440</v>
      </c>
      <c r="U2813">
        <v>440</v>
      </c>
      <c r="V2813" s="5">
        <v>440</v>
      </c>
      <c r="W2813" s="6">
        <v>0</v>
      </c>
      <c r="X2813">
        <v>1</v>
      </c>
      <c r="Y2813" t="s">
        <v>2</v>
      </c>
      <c r="Z2813" t="s">
        <v>2</v>
      </c>
      <c r="AA2813">
        <v>1</v>
      </c>
      <c r="AB2813">
        <v>0</v>
      </c>
      <c r="AC2813">
        <v>1</v>
      </c>
      <c r="AD2813" t="b">
        <v>0</v>
      </c>
    </row>
    <row r="2814" spans="1:30" x14ac:dyDescent="0.35">
      <c r="A2814" t="s">
        <v>2793</v>
      </c>
      <c r="B2814">
        <v>202</v>
      </c>
      <c r="T2814">
        <v>202</v>
      </c>
      <c r="U2814">
        <v>202</v>
      </c>
      <c r="V2814" s="5">
        <v>202.00052796206643</v>
      </c>
      <c r="W2814" s="6">
        <v>2.6136667649076168E-6</v>
      </c>
      <c r="X2814">
        <v>1</v>
      </c>
      <c r="Y2814" t="s">
        <v>1</v>
      </c>
      <c r="Z2814" t="s">
        <v>1</v>
      </c>
      <c r="AA2814">
        <v>1</v>
      </c>
      <c r="AB2814">
        <v>0</v>
      </c>
      <c r="AC2814">
        <v>1</v>
      </c>
      <c r="AD2814" t="b">
        <v>0</v>
      </c>
    </row>
    <row r="2815" spans="1:30" x14ac:dyDescent="0.35">
      <c r="A2815" t="s">
        <v>2794</v>
      </c>
      <c r="H2815">
        <v>127</v>
      </c>
      <c r="J2815">
        <v>1256</v>
      </c>
      <c r="N2815">
        <v>1197</v>
      </c>
      <c r="O2815">
        <v>2382</v>
      </c>
      <c r="P2815">
        <v>850</v>
      </c>
      <c r="T2815">
        <v>5812</v>
      </c>
      <c r="U2815">
        <v>5812</v>
      </c>
      <c r="V2815" s="5">
        <v>5812.284137777282</v>
      </c>
      <c r="W2815" s="6">
        <v>4.8885734170365524E-5</v>
      </c>
      <c r="X2815">
        <v>1</v>
      </c>
      <c r="Y2815" t="s">
        <v>7</v>
      </c>
      <c r="Z2815" t="s">
        <v>9</v>
      </c>
      <c r="AA2815">
        <v>0</v>
      </c>
      <c r="AB2815">
        <v>4429</v>
      </c>
      <c r="AC2815">
        <v>1</v>
      </c>
      <c r="AD2815" t="b">
        <v>1</v>
      </c>
    </row>
    <row r="2816" spans="1:30" x14ac:dyDescent="0.35">
      <c r="A2816" t="s">
        <v>2795</v>
      </c>
      <c r="G2816">
        <v>942</v>
      </c>
      <c r="K2816">
        <v>479</v>
      </c>
      <c r="M2816">
        <v>0</v>
      </c>
      <c r="T2816">
        <v>1421</v>
      </c>
      <c r="U2816">
        <v>1421</v>
      </c>
      <c r="V2816" s="5">
        <v>1420.993070264899</v>
      </c>
      <c r="W2816" s="6">
        <v>4.8766846552934175E-6</v>
      </c>
      <c r="X2816">
        <v>1</v>
      </c>
      <c r="Y2816" t="s">
        <v>12</v>
      </c>
      <c r="Z2816" t="s">
        <v>6</v>
      </c>
      <c r="AA2816">
        <v>0</v>
      </c>
      <c r="AB2816">
        <v>479</v>
      </c>
      <c r="AC2816">
        <v>1</v>
      </c>
      <c r="AD2816" t="b">
        <v>1</v>
      </c>
    </row>
    <row r="2817" spans="1:30" x14ac:dyDescent="0.35">
      <c r="A2817" t="s">
        <v>2796</v>
      </c>
      <c r="B2817">
        <v>398</v>
      </c>
      <c r="T2817">
        <v>398</v>
      </c>
      <c r="U2817">
        <v>398</v>
      </c>
      <c r="V2817" s="5">
        <v>397.99900658865465</v>
      </c>
      <c r="W2817" s="6">
        <v>2.496014635471122E-6</v>
      </c>
      <c r="X2817">
        <v>1</v>
      </c>
      <c r="Y2817" t="s">
        <v>1</v>
      </c>
      <c r="Z2817" t="s">
        <v>1</v>
      </c>
      <c r="AA2817">
        <v>1</v>
      </c>
      <c r="AB2817">
        <v>0</v>
      </c>
      <c r="AC2817">
        <v>1</v>
      </c>
      <c r="AD2817" t="b">
        <v>0</v>
      </c>
    </row>
    <row r="2818" spans="1:30" x14ac:dyDescent="0.35">
      <c r="A2818" t="s">
        <v>2797</v>
      </c>
      <c r="H2818">
        <v>247</v>
      </c>
      <c r="T2818">
        <v>247</v>
      </c>
      <c r="U2818">
        <v>247</v>
      </c>
      <c r="V2818" s="5">
        <v>247.00013804718452</v>
      </c>
      <c r="W2818" s="6">
        <v>5.5889517152641172E-7</v>
      </c>
      <c r="X2818">
        <v>1</v>
      </c>
      <c r="Y2818" t="s">
        <v>7</v>
      </c>
      <c r="Z2818" t="s">
        <v>7</v>
      </c>
      <c r="AA2818">
        <v>1</v>
      </c>
      <c r="AB2818">
        <v>0</v>
      </c>
      <c r="AC2818">
        <v>1</v>
      </c>
      <c r="AD2818" t="b">
        <v>0</v>
      </c>
    </row>
    <row r="2819" spans="1:30" x14ac:dyDescent="0.35">
      <c r="A2819" t="s">
        <v>2798</v>
      </c>
      <c r="G2819">
        <v>516</v>
      </c>
      <c r="T2819">
        <v>516</v>
      </c>
      <c r="U2819">
        <v>516</v>
      </c>
      <c r="V2819" s="5">
        <v>515.99915878333502</v>
      </c>
      <c r="W2819" s="6">
        <v>1.6302675123811877E-6</v>
      </c>
      <c r="X2819">
        <v>1</v>
      </c>
      <c r="Y2819" t="s">
        <v>6</v>
      </c>
      <c r="Z2819" t="s">
        <v>6</v>
      </c>
      <c r="AA2819">
        <v>1</v>
      </c>
      <c r="AB2819">
        <v>0</v>
      </c>
      <c r="AC2819">
        <v>1</v>
      </c>
      <c r="AD2819" t="b">
        <v>0</v>
      </c>
    </row>
    <row r="2820" spans="1:30" x14ac:dyDescent="0.35">
      <c r="A2820" t="s">
        <v>2799</v>
      </c>
      <c r="M2820">
        <v>589</v>
      </c>
      <c r="T2820">
        <v>589</v>
      </c>
      <c r="U2820">
        <v>589</v>
      </c>
      <c r="V2820" s="5">
        <v>588.99985878467919</v>
      </c>
      <c r="W2820" s="6">
        <v>2.3975442218395423E-7</v>
      </c>
      <c r="X2820">
        <v>1</v>
      </c>
      <c r="Y2820" t="s">
        <v>12</v>
      </c>
      <c r="Z2820" t="s">
        <v>12</v>
      </c>
      <c r="AA2820">
        <v>1</v>
      </c>
      <c r="AB2820">
        <v>0</v>
      </c>
      <c r="AC2820">
        <v>1</v>
      </c>
      <c r="AD2820" t="b">
        <v>0</v>
      </c>
    </row>
    <row r="2821" spans="1:30" x14ac:dyDescent="0.35">
      <c r="A2821" t="s">
        <v>2800</v>
      </c>
      <c r="D2821">
        <v>1148</v>
      </c>
      <c r="G2821">
        <v>66</v>
      </c>
      <c r="T2821">
        <v>1214</v>
      </c>
      <c r="U2821">
        <v>1214</v>
      </c>
      <c r="V2821" s="5">
        <v>1213.9945827989511</v>
      </c>
      <c r="W2821" s="6">
        <v>4.4622942520845529E-6</v>
      </c>
      <c r="X2821">
        <v>1</v>
      </c>
      <c r="Y2821" t="s">
        <v>6</v>
      </c>
      <c r="Z2821" t="s">
        <v>3</v>
      </c>
      <c r="AA2821">
        <v>0</v>
      </c>
      <c r="AB2821">
        <v>0</v>
      </c>
      <c r="AC2821">
        <v>1</v>
      </c>
      <c r="AD2821" t="b">
        <v>1</v>
      </c>
    </row>
    <row r="2822" spans="1:30" x14ac:dyDescent="0.35">
      <c r="A2822" t="s">
        <v>2801</v>
      </c>
      <c r="F2822">
        <v>777</v>
      </c>
      <c r="K2822">
        <v>334</v>
      </c>
      <c r="M2822">
        <v>661</v>
      </c>
      <c r="T2822">
        <v>1772</v>
      </c>
      <c r="U2822">
        <v>1772</v>
      </c>
      <c r="V2822" s="5">
        <v>1772.0037234959489</v>
      </c>
      <c r="W2822" s="6">
        <v>2.101291266767458E-6</v>
      </c>
      <c r="X2822">
        <v>1</v>
      </c>
      <c r="Y2822" t="s">
        <v>12</v>
      </c>
      <c r="Z2822" t="s">
        <v>5</v>
      </c>
      <c r="AA2822">
        <v>0</v>
      </c>
      <c r="AB2822">
        <v>334</v>
      </c>
      <c r="AC2822">
        <v>1</v>
      </c>
      <c r="AD2822" t="b">
        <v>1</v>
      </c>
    </row>
    <row r="2823" spans="1:30" x14ac:dyDescent="0.35">
      <c r="A2823" t="s">
        <v>2802</v>
      </c>
      <c r="G2823">
        <v>103</v>
      </c>
      <c r="T2823">
        <v>103</v>
      </c>
      <c r="U2823">
        <v>103</v>
      </c>
      <c r="V2823" s="5">
        <v>103.00024314358691</v>
      </c>
      <c r="W2823" s="6">
        <v>2.360611776179758E-6</v>
      </c>
      <c r="X2823">
        <v>1</v>
      </c>
      <c r="Y2823" t="s">
        <v>6</v>
      </c>
      <c r="Z2823" t="s">
        <v>6</v>
      </c>
      <c r="AA2823">
        <v>1</v>
      </c>
      <c r="AB2823">
        <v>0</v>
      </c>
      <c r="AC2823">
        <v>1</v>
      </c>
      <c r="AD2823" t="b">
        <v>0</v>
      </c>
    </row>
    <row r="2824" spans="1:30" x14ac:dyDescent="0.35">
      <c r="A2824" t="s">
        <v>2803</v>
      </c>
      <c r="K2824">
        <v>560</v>
      </c>
      <c r="M2824">
        <v>641</v>
      </c>
      <c r="T2824">
        <v>1201</v>
      </c>
      <c r="U2824">
        <v>1201</v>
      </c>
      <c r="V2824" s="5">
        <v>1201.0062461238592</v>
      </c>
      <c r="W2824" s="6">
        <v>5.2007421937950328E-6</v>
      </c>
      <c r="X2824">
        <v>1</v>
      </c>
      <c r="Y2824" t="s">
        <v>10</v>
      </c>
      <c r="Z2824" t="s">
        <v>12</v>
      </c>
      <c r="AA2824">
        <v>0</v>
      </c>
      <c r="AB2824">
        <v>0</v>
      </c>
      <c r="AC2824">
        <v>1</v>
      </c>
      <c r="AD2824" t="b">
        <v>1</v>
      </c>
    </row>
    <row r="2825" spans="1:30" x14ac:dyDescent="0.35">
      <c r="A2825" t="s">
        <v>2804</v>
      </c>
      <c r="C2825">
        <v>554</v>
      </c>
      <c r="F2825">
        <v>593</v>
      </c>
      <c r="K2825">
        <v>122</v>
      </c>
      <c r="M2825">
        <v>1085</v>
      </c>
      <c r="T2825">
        <v>2354</v>
      </c>
      <c r="U2825">
        <v>2354</v>
      </c>
      <c r="V2825" s="5">
        <v>2354.0140869565216</v>
      </c>
      <c r="W2825" s="6">
        <v>5.9842277918720415E-6</v>
      </c>
      <c r="X2825">
        <v>1</v>
      </c>
      <c r="Y2825" t="s">
        <v>10</v>
      </c>
      <c r="Z2825" t="s">
        <v>2</v>
      </c>
      <c r="AA2825">
        <v>0</v>
      </c>
      <c r="AB2825">
        <v>1678</v>
      </c>
      <c r="AC2825">
        <v>1</v>
      </c>
      <c r="AD2825" t="b">
        <v>1</v>
      </c>
    </row>
    <row r="2826" spans="1:30" x14ac:dyDescent="0.35">
      <c r="A2826" t="s">
        <v>2805</v>
      </c>
      <c r="B2826">
        <v>606</v>
      </c>
      <c r="D2826">
        <v>345</v>
      </c>
      <c r="G2826">
        <v>1341</v>
      </c>
      <c r="H2826">
        <v>1153</v>
      </c>
      <c r="I2826">
        <v>684</v>
      </c>
      <c r="N2826">
        <v>1413</v>
      </c>
      <c r="P2826">
        <v>779</v>
      </c>
      <c r="T2826">
        <v>6321</v>
      </c>
      <c r="U2826">
        <v>6321</v>
      </c>
      <c r="V2826" s="5">
        <v>6321.1602918973331</v>
      </c>
      <c r="W2826" s="6">
        <v>2.5357986497913825E-5</v>
      </c>
      <c r="X2826">
        <v>1</v>
      </c>
      <c r="Y2826" t="s">
        <v>13</v>
      </c>
      <c r="Z2826" t="s">
        <v>1</v>
      </c>
      <c r="AA2826">
        <v>0</v>
      </c>
      <c r="AB2826">
        <v>4302</v>
      </c>
      <c r="AC2826">
        <v>1</v>
      </c>
      <c r="AD2826" t="b">
        <v>1</v>
      </c>
    </row>
    <row r="2827" spans="1:30" x14ac:dyDescent="0.35">
      <c r="A2827" t="s">
        <v>2806</v>
      </c>
      <c r="H2827">
        <v>264</v>
      </c>
      <c r="T2827">
        <v>264</v>
      </c>
      <c r="U2827">
        <v>264</v>
      </c>
      <c r="V2827" s="5">
        <v>263.99985904491183</v>
      </c>
      <c r="W2827" s="6">
        <v>5.3392107359564424E-7</v>
      </c>
      <c r="X2827">
        <v>1</v>
      </c>
      <c r="Y2827" t="s">
        <v>7</v>
      </c>
      <c r="Z2827" t="s">
        <v>7</v>
      </c>
      <c r="AA2827">
        <v>1</v>
      </c>
      <c r="AB2827">
        <v>0</v>
      </c>
      <c r="AC2827">
        <v>1</v>
      </c>
      <c r="AD2827" t="b">
        <v>0</v>
      </c>
    </row>
    <row r="2828" spans="1:30" x14ac:dyDescent="0.35">
      <c r="A2828" t="s">
        <v>2807</v>
      </c>
      <c r="E2828">
        <v>528</v>
      </c>
      <c r="T2828">
        <v>528</v>
      </c>
      <c r="U2828">
        <v>528</v>
      </c>
      <c r="V2828" s="5">
        <v>528.00008811697069</v>
      </c>
      <c r="W2828" s="6">
        <v>1.6688817420746947E-7</v>
      </c>
      <c r="X2828">
        <v>1</v>
      </c>
      <c r="Y2828" t="s">
        <v>4</v>
      </c>
      <c r="Z2828" t="s">
        <v>4</v>
      </c>
      <c r="AA2828">
        <v>1</v>
      </c>
      <c r="AB2828">
        <v>0</v>
      </c>
      <c r="AC2828">
        <v>1</v>
      </c>
      <c r="AD2828" t="b">
        <v>0</v>
      </c>
    </row>
    <row r="2829" spans="1:30" x14ac:dyDescent="0.35">
      <c r="A2829" t="s">
        <v>2808</v>
      </c>
      <c r="C2829">
        <v>569</v>
      </c>
      <c r="T2829">
        <v>569</v>
      </c>
      <c r="U2829">
        <v>569</v>
      </c>
      <c r="V2829" s="5">
        <v>702.0016670573832</v>
      </c>
      <c r="W2829" s="6">
        <v>0.18946061426733243</v>
      </c>
      <c r="X2829">
        <v>0</v>
      </c>
      <c r="Y2829" t="s">
        <v>2</v>
      </c>
      <c r="Z2829" t="s">
        <v>2</v>
      </c>
      <c r="AA2829">
        <v>1</v>
      </c>
      <c r="AB2829">
        <v>0</v>
      </c>
      <c r="AC2829">
        <v>1</v>
      </c>
      <c r="AD2829" t="b">
        <v>0</v>
      </c>
    </row>
    <row r="2830" spans="1:30" x14ac:dyDescent="0.35">
      <c r="A2830" t="s">
        <v>2809</v>
      </c>
      <c r="G2830">
        <v>1328</v>
      </c>
      <c r="H2830">
        <v>835</v>
      </c>
      <c r="T2830">
        <v>2163</v>
      </c>
      <c r="U2830">
        <v>2163</v>
      </c>
      <c r="V2830" s="5">
        <v>2162.9590645940648</v>
      </c>
      <c r="W2830" s="6">
        <v>1.8925649867949753E-5</v>
      </c>
      <c r="X2830">
        <v>1</v>
      </c>
      <c r="Y2830" t="s">
        <v>7</v>
      </c>
      <c r="Z2830" t="s">
        <v>6</v>
      </c>
      <c r="AA2830">
        <v>0</v>
      </c>
      <c r="AB2830">
        <v>0</v>
      </c>
      <c r="AC2830">
        <v>1</v>
      </c>
      <c r="AD2830" t="b">
        <v>1</v>
      </c>
    </row>
    <row r="2831" spans="1:30" x14ac:dyDescent="0.35">
      <c r="A2831" t="s">
        <v>2810</v>
      </c>
      <c r="D2831">
        <v>959</v>
      </c>
      <c r="G2831">
        <v>219</v>
      </c>
      <c r="K2831">
        <v>136</v>
      </c>
      <c r="T2831">
        <v>1314</v>
      </c>
      <c r="U2831">
        <v>1314</v>
      </c>
      <c r="V2831" s="5">
        <v>1314.0144006259015</v>
      </c>
      <c r="W2831" s="6">
        <v>1.0959260335872042E-5</v>
      </c>
      <c r="X2831">
        <v>1</v>
      </c>
      <c r="Y2831" t="s">
        <v>10</v>
      </c>
      <c r="Z2831" t="s">
        <v>3</v>
      </c>
      <c r="AA2831">
        <v>0</v>
      </c>
      <c r="AB2831">
        <v>219</v>
      </c>
      <c r="AC2831">
        <v>1</v>
      </c>
      <c r="AD2831" t="b">
        <v>1</v>
      </c>
    </row>
    <row r="2832" spans="1:30" x14ac:dyDescent="0.35">
      <c r="A2832" t="s">
        <v>2811</v>
      </c>
      <c r="C2832">
        <v>177</v>
      </c>
      <c r="D2832">
        <v>1276</v>
      </c>
      <c r="G2832">
        <v>559</v>
      </c>
      <c r="H2832">
        <v>1460</v>
      </c>
      <c r="N2832">
        <v>733</v>
      </c>
      <c r="P2832">
        <v>850</v>
      </c>
      <c r="T2832">
        <v>5055</v>
      </c>
      <c r="U2832">
        <v>5055</v>
      </c>
      <c r="V2832" s="5">
        <v>5055.2393208221629</v>
      </c>
      <c r="W2832" s="6">
        <v>4.7341145883467083E-5</v>
      </c>
      <c r="X2832">
        <v>1</v>
      </c>
      <c r="Y2832" t="s">
        <v>2</v>
      </c>
      <c r="Z2832" t="s">
        <v>13</v>
      </c>
      <c r="AA2832">
        <v>0</v>
      </c>
      <c r="AB2832">
        <v>4145</v>
      </c>
      <c r="AC2832">
        <v>1</v>
      </c>
      <c r="AD2832" t="b">
        <v>1</v>
      </c>
    </row>
    <row r="2833" spans="1:30" x14ac:dyDescent="0.35">
      <c r="A2833" t="s">
        <v>2812</v>
      </c>
      <c r="C2833">
        <v>492</v>
      </c>
      <c r="K2833">
        <v>591</v>
      </c>
      <c r="M2833">
        <v>785</v>
      </c>
      <c r="T2833">
        <v>1868</v>
      </c>
      <c r="U2833">
        <v>1868</v>
      </c>
      <c r="V2833" s="5">
        <v>1867.9882633844497</v>
      </c>
      <c r="W2833" s="6">
        <v>6.2830242460933378E-6</v>
      </c>
      <c r="X2833">
        <v>1</v>
      </c>
      <c r="Y2833" t="s">
        <v>10</v>
      </c>
      <c r="Z2833" t="s">
        <v>2</v>
      </c>
      <c r="AA2833">
        <v>0</v>
      </c>
      <c r="AB2833">
        <v>785</v>
      </c>
      <c r="AC2833">
        <v>1</v>
      </c>
      <c r="AD2833" t="b">
        <v>1</v>
      </c>
    </row>
    <row r="2834" spans="1:30" x14ac:dyDescent="0.35">
      <c r="A2834" t="s">
        <v>2813</v>
      </c>
      <c r="H2834">
        <v>157</v>
      </c>
      <c r="N2834">
        <v>783</v>
      </c>
      <c r="P2834">
        <v>850</v>
      </c>
      <c r="T2834">
        <v>1790</v>
      </c>
      <c r="U2834">
        <v>1790</v>
      </c>
      <c r="V2834" s="5">
        <v>1790.0473761911153</v>
      </c>
      <c r="W2834" s="6">
        <v>2.6466445383193268E-5</v>
      </c>
      <c r="X2834">
        <v>1</v>
      </c>
      <c r="Y2834" t="s">
        <v>7</v>
      </c>
      <c r="Z2834" t="s">
        <v>13</v>
      </c>
      <c r="AA2834">
        <v>0</v>
      </c>
      <c r="AB2834">
        <v>850</v>
      </c>
      <c r="AC2834">
        <v>1</v>
      </c>
      <c r="AD2834" t="b">
        <v>1</v>
      </c>
    </row>
    <row r="2835" spans="1:30" x14ac:dyDescent="0.35">
      <c r="A2835" t="s">
        <v>2814</v>
      </c>
      <c r="B2835">
        <v>496</v>
      </c>
      <c r="D2835">
        <v>341</v>
      </c>
      <c r="I2835">
        <v>660</v>
      </c>
      <c r="T2835">
        <v>1497</v>
      </c>
      <c r="U2835">
        <v>1497</v>
      </c>
      <c r="V2835" s="5">
        <v>1497.0008928571428</v>
      </c>
      <c r="W2835" s="6">
        <v>5.9643060141404639E-7</v>
      </c>
      <c r="X2835">
        <v>1</v>
      </c>
      <c r="Y2835" t="s">
        <v>1</v>
      </c>
      <c r="Z2835" t="s">
        <v>3</v>
      </c>
      <c r="AA2835">
        <v>0</v>
      </c>
      <c r="AB2835">
        <v>660</v>
      </c>
      <c r="AC2835">
        <v>1</v>
      </c>
      <c r="AD2835" t="b">
        <v>1</v>
      </c>
    </row>
    <row r="2836" spans="1:30" x14ac:dyDescent="0.35">
      <c r="A2836" t="s">
        <v>2815</v>
      </c>
      <c r="B2836">
        <v>1092</v>
      </c>
      <c r="C2836">
        <v>271</v>
      </c>
      <c r="T2836">
        <v>1363</v>
      </c>
      <c r="U2836">
        <v>1363</v>
      </c>
      <c r="V2836" s="5">
        <v>1429.0101274623407</v>
      </c>
      <c r="W2836" s="6">
        <v>4.6192903880648194E-2</v>
      </c>
      <c r="X2836">
        <v>1</v>
      </c>
      <c r="Y2836" t="s">
        <v>1</v>
      </c>
      <c r="Z2836" t="s">
        <v>2</v>
      </c>
      <c r="AA2836">
        <v>0</v>
      </c>
      <c r="AB2836">
        <v>0</v>
      </c>
      <c r="AC2836">
        <v>1</v>
      </c>
      <c r="AD2836" t="b">
        <v>1</v>
      </c>
    </row>
    <row r="2837" spans="1:30" x14ac:dyDescent="0.35">
      <c r="A2837" t="s">
        <v>2816</v>
      </c>
      <c r="B2837">
        <v>998</v>
      </c>
      <c r="C2837">
        <v>281</v>
      </c>
      <c r="T2837">
        <v>1279</v>
      </c>
      <c r="U2837">
        <v>1279</v>
      </c>
      <c r="V2837" s="5">
        <v>1318.0346897603699</v>
      </c>
      <c r="W2837" s="6">
        <v>2.9615828827287371E-2</v>
      </c>
      <c r="X2837">
        <v>1</v>
      </c>
      <c r="Y2837" t="s">
        <v>1</v>
      </c>
      <c r="Z2837" t="s">
        <v>2</v>
      </c>
      <c r="AA2837">
        <v>0</v>
      </c>
      <c r="AB2837">
        <v>0</v>
      </c>
      <c r="AC2837">
        <v>1</v>
      </c>
      <c r="AD2837" t="b">
        <v>1</v>
      </c>
    </row>
    <row r="2838" spans="1:30" x14ac:dyDescent="0.35">
      <c r="A2838" t="s">
        <v>2817</v>
      </c>
      <c r="B2838">
        <v>465</v>
      </c>
      <c r="D2838">
        <v>345</v>
      </c>
      <c r="G2838">
        <v>1341</v>
      </c>
      <c r="H2838">
        <v>1153</v>
      </c>
      <c r="I2838">
        <v>684</v>
      </c>
      <c r="N2838">
        <v>479</v>
      </c>
      <c r="P2838">
        <v>779</v>
      </c>
      <c r="T2838">
        <v>5246</v>
      </c>
      <c r="U2838">
        <v>5246</v>
      </c>
      <c r="V2838" s="5">
        <v>5246</v>
      </c>
      <c r="W2838" s="6">
        <v>0</v>
      </c>
      <c r="X2838">
        <v>1</v>
      </c>
      <c r="Y2838" t="s">
        <v>13</v>
      </c>
      <c r="Z2838" t="s">
        <v>1</v>
      </c>
      <c r="AA2838">
        <v>0</v>
      </c>
      <c r="AB2838">
        <v>4302</v>
      </c>
      <c r="AC2838">
        <v>1</v>
      </c>
      <c r="AD2838" t="b">
        <v>1</v>
      </c>
    </row>
    <row r="2839" spans="1:30" x14ac:dyDescent="0.35">
      <c r="A2839" t="s">
        <v>2818</v>
      </c>
      <c r="T2839">
        <v>0</v>
      </c>
      <c r="U2839">
        <v>0</v>
      </c>
      <c r="V2839" s="5">
        <v>2269.9915977084661</v>
      </c>
      <c r="W2839" s="6">
        <v>1</v>
      </c>
      <c r="X2839">
        <v>0</v>
      </c>
      <c r="Y2839" t="s">
        <v>12</v>
      </c>
      <c r="Z2839" t="s">
        <v>8</v>
      </c>
      <c r="AA2839">
        <v>0</v>
      </c>
      <c r="AB2839">
        <v>0</v>
      </c>
      <c r="AC2839">
        <v>1</v>
      </c>
      <c r="AD2839" t="b">
        <v>0</v>
      </c>
    </row>
    <row r="2840" spans="1:30" x14ac:dyDescent="0.35">
      <c r="A2840" t="s">
        <v>2819</v>
      </c>
      <c r="E2840">
        <v>373</v>
      </c>
      <c r="T2840">
        <v>373</v>
      </c>
      <c r="U2840">
        <v>373</v>
      </c>
      <c r="V2840" s="5">
        <v>372.99875340683843</v>
      </c>
      <c r="W2840" s="6">
        <v>3.3420839887050657E-6</v>
      </c>
      <c r="X2840">
        <v>1</v>
      </c>
      <c r="Y2840" t="s">
        <v>4</v>
      </c>
      <c r="Z2840" t="s">
        <v>4</v>
      </c>
      <c r="AA2840">
        <v>1</v>
      </c>
      <c r="AB2840">
        <v>0</v>
      </c>
      <c r="AC2840">
        <v>1</v>
      </c>
      <c r="AD2840" t="b">
        <v>0</v>
      </c>
    </row>
    <row r="2841" spans="1:30" x14ac:dyDescent="0.35">
      <c r="A2841" t="s">
        <v>2820</v>
      </c>
      <c r="T2841">
        <v>0</v>
      </c>
      <c r="U2841">
        <v>0</v>
      </c>
      <c r="V2841" s="5">
        <v>1633.963097458043</v>
      </c>
      <c r="W2841" s="6">
        <v>1</v>
      </c>
      <c r="X2841">
        <v>0</v>
      </c>
      <c r="Y2841" t="s">
        <v>6</v>
      </c>
      <c r="Z2841" t="s">
        <v>8</v>
      </c>
      <c r="AA2841">
        <v>0</v>
      </c>
      <c r="AB2841">
        <v>0</v>
      </c>
      <c r="AC2841">
        <v>1</v>
      </c>
      <c r="AD2841" t="b">
        <v>0</v>
      </c>
    </row>
    <row r="2842" spans="1:30" x14ac:dyDescent="0.35">
      <c r="A2842" t="s">
        <v>2821</v>
      </c>
      <c r="H2842">
        <v>341</v>
      </c>
      <c r="P2842">
        <v>322</v>
      </c>
      <c r="T2842">
        <v>663</v>
      </c>
      <c r="U2842">
        <v>663</v>
      </c>
      <c r="V2842" s="5">
        <v>662.99634092339249</v>
      </c>
      <c r="W2842" s="6">
        <v>5.5189997012787167E-6</v>
      </c>
      <c r="X2842">
        <v>1</v>
      </c>
      <c r="Y2842" t="s">
        <v>7</v>
      </c>
      <c r="Z2842" t="s">
        <v>15</v>
      </c>
      <c r="AA2842">
        <v>0</v>
      </c>
      <c r="AB2842">
        <v>0</v>
      </c>
      <c r="AC2842">
        <v>1</v>
      </c>
      <c r="AD2842" t="b">
        <v>1</v>
      </c>
    </row>
    <row r="2843" spans="1:30" x14ac:dyDescent="0.35">
      <c r="A2843" t="s">
        <v>2822</v>
      </c>
      <c r="G2843">
        <v>875</v>
      </c>
      <c r="K2843">
        <v>24</v>
      </c>
      <c r="T2843">
        <v>899</v>
      </c>
      <c r="U2843">
        <v>899</v>
      </c>
      <c r="V2843" s="5">
        <v>899.00204575041846</v>
      </c>
      <c r="W2843" s="6">
        <v>2.2755792694030191E-6</v>
      </c>
      <c r="X2843">
        <v>1</v>
      </c>
      <c r="Y2843" t="s">
        <v>10</v>
      </c>
      <c r="Z2843" t="s">
        <v>6</v>
      </c>
      <c r="AA2843">
        <v>0</v>
      </c>
      <c r="AB2843">
        <v>0</v>
      </c>
      <c r="AC2843">
        <v>1</v>
      </c>
      <c r="AD2843" t="b">
        <v>1</v>
      </c>
    </row>
    <row r="2844" spans="1:30" x14ac:dyDescent="0.35">
      <c r="A2844" t="s">
        <v>2823</v>
      </c>
      <c r="G2844">
        <v>243</v>
      </c>
      <c r="K2844">
        <v>295</v>
      </c>
      <c r="M2844">
        <v>189</v>
      </c>
      <c r="T2844">
        <v>727</v>
      </c>
      <c r="U2844">
        <v>727</v>
      </c>
      <c r="V2844" s="5">
        <v>727.002161852835</v>
      </c>
      <c r="W2844" s="6">
        <v>2.9736539290228789E-6</v>
      </c>
      <c r="X2844">
        <v>1</v>
      </c>
      <c r="Y2844" t="s">
        <v>6</v>
      </c>
      <c r="Z2844" t="s">
        <v>12</v>
      </c>
      <c r="AA2844">
        <v>0</v>
      </c>
      <c r="AB2844">
        <v>295</v>
      </c>
      <c r="AC2844">
        <v>1</v>
      </c>
      <c r="AD2844" t="b">
        <v>1</v>
      </c>
    </row>
    <row r="2845" spans="1:30" x14ac:dyDescent="0.35">
      <c r="A2845" t="s">
        <v>2824</v>
      </c>
      <c r="G2845">
        <v>1187</v>
      </c>
      <c r="T2845">
        <v>1187</v>
      </c>
      <c r="U2845">
        <v>1187</v>
      </c>
      <c r="V2845" s="5">
        <v>1186.9969981406393</v>
      </c>
      <c r="W2845" s="6">
        <v>2.5289527819933697E-6</v>
      </c>
      <c r="X2845">
        <v>1</v>
      </c>
      <c r="Y2845" t="s">
        <v>6</v>
      </c>
      <c r="Z2845" t="s">
        <v>6</v>
      </c>
      <c r="AA2845">
        <v>1</v>
      </c>
      <c r="AB2845">
        <v>0</v>
      </c>
      <c r="AC2845">
        <v>1</v>
      </c>
      <c r="AD2845" t="b">
        <v>0</v>
      </c>
    </row>
    <row r="2846" spans="1:30" x14ac:dyDescent="0.35">
      <c r="A2846" t="s">
        <v>2825</v>
      </c>
      <c r="C2846">
        <v>412</v>
      </c>
      <c r="T2846">
        <v>412</v>
      </c>
      <c r="U2846">
        <v>412</v>
      </c>
      <c r="V2846" s="5">
        <v>412.00044327508795</v>
      </c>
      <c r="W2846" s="6">
        <v>1.0759092500538389E-6</v>
      </c>
      <c r="X2846">
        <v>1</v>
      </c>
      <c r="Y2846" t="s">
        <v>2</v>
      </c>
      <c r="Z2846" t="s">
        <v>2</v>
      </c>
      <c r="AA2846">
        <v>1</v>
      </c>
      <c r="AB2846">
        <v>0</v>
      </c>
      <c r="AC2846">
        <v>1</v>
      </c>
      <c r="AD2846" t="b">
        <v>0</v>
      </c>
    </row>
    <row r="2847" spans="1:30" x14ac:dyDescent="0.35">
      <c r="A2847" t="s">
        <v>2826</v>
      </c>
      <c r="B2847">
        <v>549</v>
      </c>
      <c r="C2847">
        <v>301</v>
      </c>
      <c r="I2847">
        <v>561</v>
      </c>
      <c r="T2847">
        <v>1411</v>
      </c>
      <c r="U2847">
        <v>1411</v>
      </c>
      <c r="V2847" s="5">
        <v>1413.004688785303</v>
      </c>
      <c r="W2847" s="6">
        <v>1.4187417785756263E-3</v>
      </c>
      <c r="X2847">
        <v>1</v>
      </c>
      <c r="Y2847" t="s">
        <v>1</v>
      </c>
      <c r="Z2847" t="s">
        <v>2</v>
      </c>
      <c r="AA2847">
        <v>0</v>
      </c>
      <c r="AB2847">
        <v>561</v>
      </c>
      <c r="AC2847">
        <v>1</v>
      </c>
      <c r="AD2847" t="b">
        <v>1</v>
      </c>
    </row>
    <row r="2848" spans="1:30" x14ac:dyDescent="0.35">
      <c r="A2848" t="s">
        <v>2827</v>
      </c>
      <c r="K2848">
        <v>537</v>
      </c>
      <c r="M2848">
        <v>565</v>
      </c>
      <c r="T2848">
        <v>1102</v>
      </c>
      <c r="U2848">
        <v>1102</v>
      </c>
      <c r="V2848" s="5">
        <v>1102.0001390651346</v>
      </c>
      <c r="W2848" s="6">
        <v>1.2619339114424154E-7</v>
      </c>
      <c r="X2848">
        <v>1</v>
      </c>
      <c r="Y2848" t="s">
        <v>10</v>
      </c>
      <c r="Z2848" t="s">
        <v>12</v>
      </c>
      <c r="AA2848">
        <v>0</v>
      </c>
      <c r="AB2848">
        <v>0</v>
      </c>
      <c r="AC2848">
        <v>1</v>
      </c>
      <c r="AD2848" t="b">
        <v>1</v>
      </c>
    </row>
    <row r="2849" spans="1:30" x14ac:dyDescent="0.35">
      <c r="A2849" t="s">
        <v>2828</v>
      </c>
      <c r="D2849">
        <v>156</v>
      </c>
      <c r="G2849">
        <v>399</v>
      </c>
      <c r="T2849">
        <v>555</v>
      </c>
      <c r="U2849">
        <v>555</v>
      </c>
      <c r="V2849" s="5">
        <v>555.00766207898937</v>
      </c>
      <c r="W2849" s="6">
        <v>1.38053571380769E-5</v>
      </c>
      <c r="X2849">
        <v>1</v>
      </c>
      <c r="Y2849" t="s">
        <v>6</v>
      </c>
      <c r="Z2849" t="s">
        <v>3</v>
      </c>
      <c r="AA2849">
        <v>0</v>
      </c>
      <c r="AB2849">
        <v>0</v>
      </c>
      <c r="AC2849">
        <v>1</v>
      </c>
      <c r="AD2849" t="b">
        <v>1</v>
      </c>
    </row>
    <row r="2850" spans="1:30" x14ac:dyDescent="0.35">
      <c r="A2850" t="s">
        <v>2829</v>
      </c>
      <c r="H2850">
        <v>877</v>
      </c>
      <c r="K2850">
        <v>742</v>
      </c>
      <c r="T2850">
        <v>1619</v>
      </c>
      <c r="U2850">
        <v>1619</v>
      </c>
      <c r="V2850" s="5">
        <v>1619.0082757245414</v>
      </c>
      <c r="W2850" s="6">
        <v>5.1116011359852957E-6</v>
      </c>
      <c r="X2850">
        <v>1</v>
      </c>
      <c r="Y2850" t="s">
        <v>10</v>
      </c>
      <c r="Z2850" t="s">
        <v>7</v>
      </c>
      <c r="AA2850">
        <v>0</v>
      </c>
      <c r="AB2850">
        <v>0</v>
      </c>
      <c r="AC2850">
        <v>1</v>
      </c>
      <c r="AD2850" t="b">
        <v>1</v>
      </c>
    </row>
    <row r="2851" spans="1:30" x14ac:dyDescent="0.35">
      <c r="A2851" t="s">
        <v>2830</v>
      </c>
      <c r="D2851">
        <v>345</v>
      </c>
      <c r="G2851">
        <v>456</v>
      </c>
      <c r="T2851">
        <v>801</v>
      </c>
      <c r="U2851">
        <v>801</v>
      </c>
      <c r="V2851" s="5">
        <v>800.99631306795584</v>
      </c>
      <c r="W2851" s="6">
        <v>4.6029326028224096E-6</v>
      </c>
      <c r="X2851">
        <v>1</v>
      </c>
      <c r="Y2851" t="s">
        <v>6</v>
      </c>
      <c r="Z2851" t="s">
        <v>3</v>
      </c>
      <c r="AA2851">
        <v>0</v>
      </c>
      <c r="AB2851">
        <v>0</v>
      </c>
      <c r="AC2851">
        <v>1</v>
      </c>
      <c r="AD2851" t="b">
        <v>1</v>
      </c>
    </row>
    <row r="2852" spans="1:30" x14ac:dyDescent="0.35">
      <c r="A2852" t="s">
        <v>2831</v>
      </c>
      <c r="C2852">
        <v>423</v>
      </c>
      <c r="E2852">
        <v>707</v>
      </c>
      <c r="F2852">
        <v>528</v>
      </c>
      <c r="T2852">
        <v>1658</v>
      </c>
      <c r="U2852">
        <v>1658</v>
      </c>
      <c r="V2852" s="5">
        <v>1646.6378645878951</v>
      </c>
      <c r="W2852" s="6">
        <v>6.9002029264937795E-3</v>
      </c>
      <c r="X2852">
        <v>1</v>
      </c>
      <c r="Y2852" t="s">
        <v>4</v>
      </c>
      <c r="Z2852" t="s">
        <v>2</v>
      </c>
      <c r="AA2852">
        <v>0</v>
      </c>
      <c r="AB2852">
        <v>528</v>
      </c>
      <c r="AC2852">
        <v>1</v>
      </c>
      <c r="AD2852" t="b">
        <v>1</v>
      </c>
    </row>
    <row r="2853" spans="1:30" x14ac:dyDescent="0.35">
      <c r="A2853" t="s">
        <v>2832</v>
      </c>
      <c r="E2853">
        <v>190</v>
      </c>
      <c r="L2853">
        <v>216</v>
      </c>
      <c r="T2853">
        <v>406</v>
      </c>
      <c r="U2853">
        <v>406</v>
      </c>
      <c r="V2853" s="5">
        <v>406.00107240735593</v>
      </c>
      <c r="W2853" s="6">
        <v>2.6413904514481563E-6</v>
      </c>
      <c r="X2853">
        <v>1</v>
      </c>
      <c r="Y2853" t="s">
        <v>4</v>
      </c>
      <c r="Z2853" t="s">
        <v>11</v>
      </c>
      <c r="AA2853">
        <v>0</v>
      </c>
      <c r="AB2853">
        <v>0</v>
      </c>
      <c r="AC2853">
        <v>1</v>
      </c>
      <c r="AD2853" t="b">
        <v>1</v>
      </c>
    </row>
    <row r="2854" spans="1:30" x14ac:dyDescent="0.35">
      <c r="A2854" t="s">
        <v>2833</v>
      </c>
      <c r="B2854">
        <v>921</v>
      </c>
      <c r="T2854">
        <v>921</v>
      </c>
      <c r="U2854">
        <v>921</v>
      </c>
      <c r="V2854" s="5">
        <v>921.00598729227761</v>
      </c>
      <c r="W2854" s="6">
        <v>6.50081797536607E-6</v>
      </c>
      <c r="X2854">
        <v>1</v>
      </c>
      <c r="Y2854" t="s">
        <v>1</v>
      </c>
      <c r="Z2854" t="s">
        <v>1</v>
      </c>
      <c r="AA2854">
        <v>1</v>
      </c>
      <c r="AB2854">
        <v>0</v>
      </c>
      <c r="AC2854">
        <v>1</v>
      </c>
      <c r="AD2854" t="b">
        <v>0</v>
      </c>
    </row>
    <row r="2855" spans="1:30" x14ac:dyDescent="0.35">
      <c r="A2855" t="s">
        <v>2834</v>
      </c>
      <c r="B2855">
        <v>169</v>
      </c>
      <c r="T2855">
        <v>169</v>
      </c>
      <c r="U2855">
        <v>169</v>
      </c>
      <c r="V2855" s="5">
        <v>169.00064033798503</v>
      </c>
      <c r="W2855" s="6">
        <v>3.7889678036248116E-6</v>
      </c>
      <c r="X2855">
        <v>1</v>
      </c>
      <c r="Y2855" t="s">
        <v>1</v>
      </c>
      <c r="Z2855" t="s">
        <v>1</v>
      </c>
      <c r="AA2855">
        <v>1</v>
      </c>
      <c r="AB2855">
        <v>0</v>
      </c>
      <c r="AC2855">
        <v>1</v>
      </c>
      <c r="AD2855" t="b">
        <v>0</v>
      </c>
    </row>
    <row r="2856" spans="1:30" x14ac:dyDescent="0.35">
      <c r="A2856" t="s">
        <v>2835</v>
      </c>
      <c r="E2856">
        <v>243</v>
      </c>
      <c r="T2856">
        <v>243</v>
      </c>
      <c r="U2856">
        <v>243</v>
      </c>
      <c r="V2856" s="5">
        <v>243.00182892258169</v>
      </c>
      <c r="W2856" s="6">
        <v>7.5263737306149805E-6</v>
      </c>
      <c r="X2856">
        <v>1</v>
      </c>
      <c r="Y2856" t="s">
        <v>4</v>
      </c>
      <c r="Z2856" t="s">
        <v>4</v>
      </c>
      <c r="AA2856">
        <v>1</v>
      </c>
      <c r="AB2856">
        <v>0</v>
      </c>
      <c r="AC2856">
        <v>1</v>
      </c>
      <c r="AD2856" t="b">
        <v>0</v>
      </c>
    </row>
    <row r="2857" spans="1:30" x14ac:dyDescent="0.35">
      <c r="A2857" t="s">
        <v>2836</v>
      </c>
      <c r="G2857">
        <v>609</v>
      </c>
      <c r="T2857">
        <v>609</v>
      </c>
      <c r="U2857">
        <v>609</v>
      </c>
      <c r="V2857" s="5">
        <v>609.00019672510564</v>
      </c>
      <c r="W2857" s="6">
        <v>3.2302962576431755E-7</v>
      </c>
      <c r="X2857">
        <v>1</v>
      </c>
      <c r="Y2857" t="s">
        <v>6</v>
      </c>
      <c r="Z2857" t="s">
        <v>6</v>
      </c>
      <c r="AA2857">
        <v>1</v>
      </c>
      <c r="AB2857">
        <v>0</v>
      </c>
      <c r="AC2857">
        <v>1</v>
      </c>
      <c r="AD2857" t="b">
        <v>0</v>
      </c>
    </row>
    <row r="2858" spans="1:30" x14ac:dyDescent="0.35">
      <c r="A2858" t="s">
        <v>2837</v>
      </c>
      <c r="E2858">
        <v>218</v>
      </c>
      <c r="F2858">
        <v>317</v>
      </c>
      <c r="T2858">
        <v>535</v>
      </c>
      <c r="U2858">
        <v>535</v>
      </c>
      <c r="V2858" s="5">
        <v>535.00250231413202</v>
      </c>
      <c r="W2858" s="6">
        <v>4.6772008003561124E-6</v>
      </c>
      <c r="X2858">
        <v>1</v>
      </c>
      <c r="Y2858" t="s">
        <v>4</v>
      </c>
      <c r="Z2858" t="s">
        <v>5</v>
      </c>
      <c r="AA2858">
        <v>0</v>
      </c>
      <c r="AB2858">
        <v>0</v>
      </c>
      <c r="AC2858">
        <v>1</v>
      </c>
      <c r="AD2858" t="b">
        <v>1</v>
      </c>
    </row>
    <row r="2859" spans="1:30" x14ac:dyDescent="0.35">
      <c r="A2859" t="s">
        <v>2838</v>
      </c>
      <c r="B2859">
        <v>671</v>
      </c>
      <c r="C2859">
        <v>308</v>
      </c>
      <c r="I2859">
        <v>987</v>
      </c>
      <c r="T2859">
        <v>1966</v>
      </c>
      <c r="U2859">
        <v>1966</v>
      </c>
      <c r="V2859" s="5">
        <v>1973.0190476190476</v>
      </c>
      <c r="W2859" s="6">
        <v>3.5575163998126861E-3</v>
      </c>
      <c r="X2859">
        <v>1</v>
      </c>
      <c r="Y2859" t="s">
        <v>1</v>
      </c>
      <c r="Z2859" t="s">
        <v>2</v>
      </c>
      <c r="AA2859">
        <v>0</v>
      </c>
      <c r="AB2859">
        <v>987</v>
      </c>
      <c r="AC2859">
        <v>1</v>
      </c>
      <c r="AD2859" t="b">
        <v>1</v>
      </c>
    </row>
    <row r="2860" spans="1:30" x14ac:dyDescent="0.35">
      <c r="A2860" t="s">
        <v>2839</v>
      </c>
      <c r="K2860">
        <v>537</v>
      </c>
      <c r="M2860">
        <v>263</v>
      </c>
      <c r="T2860">
        <v>800</v>
      </c>
      <c r="U2860">
        <v>800</v>
      </c>
      <c r="V2860" s="5">
        <v>800.00057408164878</v>
      </c>
      <c r="W2860" s="6">
        <v>7.1760154602102846E-7</v>
      </c>
      <c r="X2860">
        <v>1</v>
      </c>
      <c r="Y2860" t="s">
        <v>10</v>
      </c>
      <c r="Z2860" t="s">
        <v>12</v>
      </c>
      <c r="AA2860">
        <v>0</v>
      </c>
      <c r="AB2860">
        <v>0</v>
      </c>
      <c r="AC2860">
        <v>1</v>
      </c>
      <c r="AD2860" t="b">
        <v>1</v>
      </c>
    </row>
    <row r="2861" spans="1:30" x14ac:dyDescent="0.35">
      <c r="A2861" t="s">
        <v>2840</v>
      </c>
      <c r="B2861">
        <v>1007</v>
      </c>
      <c r="C2861">
        <v>289</v>
      </c>
      <c r="T2861">
        <v>1296</v>
      </c>
      <c r="U2861">
        <v>1296</v>
      </c>
      <c r="V2861" s="5">
        <v>1398.5932517511105</v>
      </c>
      <c r="W2861" s="6">
        <v>7.3354602292452442E-2</v>
      </c>
      <c r="X2861">
        <v>1</v>
      </c>
      <c r="Y2861" t="s">
        <v>1</v>
      </c>
      <c r="Z2861" t="s">
        <v>2</v>
      </c>
      <c r="AA2861">
        <v>0</v>
      </c>
      <c r="AB2861">
        <v>0</v>
      </c>
      <c r="AC2861">
        <v>1</v>
      </c>
      <c r="AD2861" t="b">
        <v>1</v>
      </c>
    </row>
    <row r="2862" spans="1:30" x14ac:dyDescent="0.35">
      <c r="A2862" t="s">
        <v>2841</v>
      </c>
      <c r="C2862">
        <v>170</v>
      </c>
      <c r="D2862">
        <v>1030</v>
      </c>
      <c r="G2862">
        <v>198</v>
      </c>
      <c r="T2862">
        <v>1398</v>
      </c>
      <c r="U2862">
        <v>1398</v>
      </c>
      <c r="V2862" s="5">
        <v>1539.015967286535</v>
      </c>
      <c r="W2862" s="6">
        <v>9.1627358184699415E-2</v>
      </c>
      <c r="X2862">
        <v>1</v>
      </c>
      <c r="Y2862" t="s">
        <v>6</v>
      </c>
      <c r="Z2862" t="s">
        <v>2</v>
      </c>
      <c r="AA2862">
        <v>0</v>
      </c>
      <c r="AB2862">
        <v>1030</v>
      </c>
      <c r="AC2862">
        <v>1</v>
      </c>
      <c r="AD2862" t="b">
        <v>1</v>
      </c>
    </row>
    <row r="2863" spans="1:30" x14ac:dyDescent="0.35">
      <c r="A2863" t="s">
        <v>2842</v>
      </c>
      <c r="H2863">
        <v>365</v>
      </c>
      <c r="N2863">
        <v>1269</v>
      </c>
      <c r="O2863">
        <v>1618</v>
      </c>
      <c r="P2863">
        <v>963</v>
      </c>
      <c r="T2863">
        <v>4215</v>
      </c>
      <c r="U2863">
        <v>4215</v>
      </c>
      <c r="V2863" s="5">
        <v>4215.0034274522604</v>
      </c>
      <c r="W2863" s="6">
        <v>8.1315527245273812E-7</v>
      </c>
      <c r="X2863">
        <v>1</v>
      </c>
      <c r="Y2863" t="s">
        <v>14</v>
      </c>
      <c r="Z2863" t="s">
        <v>7</v>
      </c>
      <c r="AA2863">
        <v>0</v>
      </c>
      <c r="AB2863">
        <v>2232</v>
      </c>
      <c r="AC2863">
        <v>1</v>
      </c>
      <c r="AD2863" t="b">
        <v>1</v>
      </c>
    </row>
    <row r="2864" spans="1:30" x14ac:dyDescent="0.35">
      <c r="A2864" t="s">
        <v>2843</v>
      </c>
      <c r="C2864">
        <v>198</v>
      </c>
      <c r="F2864">
        <v>568</v>
      </c>
      <c r="T2864">
        <v>766</v>
      </c>
      <c r="U2864">
        <v>766</v>
      </c>
      <c r="V2864" s="5">
        <v>765.99651507231226</v>
      </c>
      <c r="W2864" s="6">
        <v>4.5495346508302129E-6</v>
      </c>
      <c r="X2864">
        <v>1</v>
      </c>
      <c r="Y2864" t="s">
        <v>5</v>
      </c>
      <c r="Z2864" t="s">
        <v>2</v>
      </c>
      <c r="AA2864">
        <v>0</v>
      </c>
      <c r="AB2864">
        <v>0</v>
      </c>
      <c r="AC2864">
        <v>1</v>
      </c>
      <c r="AD2864" t="b">
        <v>1</v>
      </c>
    </row>
    <row r="2865" spans="1:30" x14ac:dyDescent="0.35">
      <c r="A2865" t="s">
        <v>2844</v>
      </c>
      <c r="G2865">
        <v>1605</v>
      </c>
      <c r="T2865">
        <v>1605</v>
      </c>
      <c r="U2865">
        <v>1605</v>
      </c>
      <c r="V2865" s="5">
        <v>1686.027572512126</v>
      </c>
      <c r="W2865" s="6">
        <v>4.8058272493964931E-2</v>
      </c>
      <c r="X2865">
        <v>1</v>
      </c>
      <c r="Y2865" t="s">
        <v>6</v>
      </c>
      <c r="Z2865" t="s">
        <v>6</v>
      </c>
      <c r="AA2865">
        <v>1</v>
      </c>
      <c r="AB2865">
        <v>0</v>
      </c>
      <c r="AC2865">
        <v>1</v>
      </c>
      <c r="AD2865" t="b">
        <v>0</v>
      </c>
    </row>
    <row r="2866" spans="1:30" x14ac:dyDescent="0.35">
      <c r="A2866" t="s">
        <v>2845</v>
      </c>
      <c r="E2866">
        <v>218</v>
      </c>
      <c r="F2866">
        <v>680</v>
      </c>
      <c r="T2866">
        <v>898</v>
      </c>
      <c r="U2866">
        <v>898</v>
      </c>
      <c r="V2866" s="5">
        <v>897.99552460602706</v>
      </c>
      <c r="W2866" s="6">
        <v>4.9837597741953245E-6</v>
      </c>
      <c r="X2866">
        <v>1</v>
      </c>
      <c r="Y2866" t="s">
        <v>4</v>
      </c>
      <c r="Z2866" t="s">
        <v>5</v>
      </c>
      <c r="AA2866">
        <v>0</v>
      </c>
      <c r="AB2866">
        <v>0</v>
      </c>
      <c r="AC2866">
        <v>1</v>
      </c>
      <c r="AD2866" t="b">
        <v>1</v>
      </c>
    </row>
    <row r="2867" spans="1:30" x14ac:dyDescent="0.35">
      <c r="A2867" t="s">
        <v>2846</v>
      </c>
      <c r="B2867">
        <v>671</v>
      </c>
      <c r="C2867">
        <v>291</v>
      </c>
      <c r="I2867">
        <v>987</v>
      </c>
      <c r="T2867">
        <v>1949</v>
      </c>
      <c r="U2867">
        <v>1949</v>
      </c>
      <c r="V2867" s="5">
        <v>2046.1503762631692</v>
      </c>
      <c r="W2867" s="6">
        <v>4.7479587712703872E-2</v>
      </c>
      <c r="X2867">
        <v>1</v>
      </c>
      <c r="Y2867" t="s">
        <v>1</v>
      </c>
      <c r="Z2867" t="s">
        <v>2</v>
      </c>
      <c r="AA2867">
        <v>0</v>
      </c>
      <c r="AB2867">
        <v>987</v>
      </c>
      <c r="AC2867">
        <v>1</v>
      </c>
      <c r="AD2867" t="b">
        <v>1</v>
      </c>
    </row>
    <row r="2868" spans="1:30" x14ac:dyDescent="0.35">
      <c r="A2868" t="s">
        <v>2847</v>
      </c>
      <c r="H2868">
        <v>738</v>
      </c>
      <c r="J2868">
        <v>2547</v>
      </c>
      <c r="N2868">
        <v>1728</v>
      </c>
      <c r="P2868">
        <v>958</v>
      </c>
      <c r="S2868">
        <v>645</v>
      </c>
      <c r="T2868">
        <v>6616</v>
      </c>
      <c r="U2868">
        <v>5971</v>
      </c>
      <c r="V2868" s="5">
        <v>6616</v>
      </c>
      <c r="W2868" s="6">
        <v>9.7490931076178955E-2</v>
      </c>
      <c r="X2868">
        <v>1</v>
      </c>
      <c r="Y2868" t="s">
        <v>7</v>
      </c>
      <c r="Z2868" t="s">
        <v>9</v>
      </c>
      <c r="AA2868">
        <v>0</v>
      </c>
      <c r="AB2868">
        <v>3331</v>
      </c>
      <c r="AC2868">
        <v>1</v>
      </c>
      <c r="AD2868" t="b">
        <v>1</v>
      </c>
    </row>
    <row r="2869" spans="1:30" x14ac:dyDescent="0.35">
      <c r="A2869" t="s">
        <v>2848</v>
      </c>
      <c r="F2869">
        <v>616</v>
      </c>
      <c r="M2869">
        <v>567</v>
      </c>
      <c r="T2869">
        <v>1183</v>
      </c>
      <c r="U2869">
        <v>1183</v>
      </c>
      <c r="V2869" s="5">
        <v>1182.9954559224477</v>
      </c>
      <c r="W2869" s="6">
        <v>3.8411623050054419E-6</v>
      </c>
      <c r="X2869">
        <v>1</v>
      </c>
      <c r="Y2869" t="s">
        <v>5</v>
      </c>
      <c r="Z2869" t="s">
        <v>12</v>
      </c>
      <c r="AA2869">
        <v>0</v>
      </c>
      <c r="AB2869">
        <v>0</v>
      </c>
      <c r="AC2869">
        <v>1</v>
      </c>
      <c r="AD2869" t="b">
        <v>1</v>
      </c>
    </row>
    <row r="2870" spans="1:30" x14ac:dyDescent="0.35">
      <c r="A2870" t="s">
        <v>2849</v>
      </c>
      <c r="D2870">
        <v>1010</v>
      </c>
      <c r="G2870">
        <v>253</v>
      </c>
      <c r="K2870">
        <v>14</v>
      </c>
      <c r="T2870">
        <v>1277</v>
      </c>
      <c r="U2870">
        <v>1277</v>
      </c>
      <c r="V2870" s="5">
        <v>1276.9881876227898</v>
      </c>
      <c r="W2870" s="6">
        <v>9.2501851815499E-6</v>
      </c>
      <c r="X2870">
        <v>1</v>
      </c>
      <c r="Y2870" t="s">
        <v>10</v>
      </c>
      <c r="Z2870" t="s">
        <v>3</v>
      </c>
      <c r="AA2870">
        <v>0</v>
      </c>
      <c r="AB2870">
        <v>253</v>
      </c>
      <c r="AC2870">
        <v>1</v>
      </c>
      <c r="AD2870" t="b">
        <v>1</v>
      </c>
    </row>
    <row r="2871" spans="1:30" x14ac:dyDescent="0.35">
      <c r="A2871" t="s">
        <v>2850</v>
      </c>
      <c r="C2871">
        <v>612</v>
      </c>
      <c r="E2871">
        <v>271</v>
      </c>
      <c r="F2871">
        <v>420</v>
      </c>
      <c r="T2871">
        <v>1303</v>
      </c>
      <c r="U2871">
        <v>1303</v>
      </c>
      <c r="V2871" s="5">
        <v>1303.0000251294166</v>
      </c>
      <c r="W2871" s="6">
        <v>1.9285814362636548E-8</v>
      </c>
      <c r="X2871">
        <v>1</v>
      </c>
      <c r="Y2871" t="s">
        <v>4</v>
      </c>
      <c r="Z2871" t="s">
        <v>2</v>
      </c>
      <c r="AA2871">
        <v>0</v>
      </c>
      <c r="AB2871">
        <v>420</v>
      </c>
      <c r="AC2871">
        <v>1</v>
      </c>
      <c r="AD2871" t="b">
        <v>1</v>
      </c>
    </row>
    <row r="2872" spans="1:30" x14ac:dyDescent="0.35">
      <c r="A2872" t="s">
        <v>2851</v>
      </c>
      <c r="B2872">
        <v>408</v>
      </c>
      <c r="I2872">
        <v>300</v>
      </c>
      <c r="T2872">
        <v>708</v>
      </c>
      <c r="U2872">
        <v>708</v>
      </c>
      <c r="V2872" s="5">
        <v>707.99919622072082</v>
      </c>
      <c r="W2872" s="6">
        <v>1.1352827566353495E-6</v>
      </c>
      <c r="X2872">
        <v>1</v>
      </c>
      <c r="Y2872" t="s">
        <v>1</v>
      </c>
      <c r="Z2872" t="s">
        <v>8</v>
      </c>
      <c r="AA2872">
        <v>0</v>
      </c>
      <c r="AB2872">
        <v>0</v>
      </c>
      <c r="AC2872">
        <v>1</v>
      </c>
      <c r="AD2872" t="b">
        <v>1</v>
      </c>
    </row>
    <row r="2873" spans="1:30" x14ac:dyDescent="0.35">
      <c r="A2873" t="s">
        <v>2852</v>
      </c>
      <c r="G2873">
        <v>380</v>
      </c>
      <c r="T2873">
        <v>380</v>
      </c>
      <c r="U2873">
        <v>380</v>
      </c>
      <c r="V2873" s="5">
        <v>380</v>
      </c>
      <c r="W2873" s="6">
        <v>0</v>
      </c>
      <c r="X2873">
        <v>1</v>
      </c>
      <c r="Y2873" t="s">
        <v>6</v>
      </c>
      <c r="Z2873" t="s">
        <v>6</v>
      </c>
      <c r="AA2873">
        <v>1</v>
      </c>
      <c r="AB2873">
        <v>0</v>
      </c>
      <c r="AC2873">
        <v>1</v>
      </c>
      <c r="AD2873" t="b">
        <v>0</v>
      </c>
    </row>
    <row r="2874" spans="1:30" x14ac:dyDescent="0.35">
      <c r="A2874" t="s">
        <v>2853</v>
      </c>
      <c r="D2874">
        <v>480</v>
      </c>
      <c r="I2874">
        <v>1081</v>
      </c>
      <c r="T2874">
        <v>1561</v>
      </c>
      <c r="U2874">
        <v>1561</v>
      </c>
      <c r="V2874" s="5">
        <v>1561.0084345047924</v>
      </c>
      <c r="W2874" s="6">
        <v>5.4032410113478341E-6</v>
      </c>
      <c r="X2874">
        <v>1</v>
      </c>
      <c r="Y2874" t="s">
        <v>3</v>
      </c>
      <c r="Z2874" t="s">
        <v>8</v>
      </c>
      <c r="AA2874">
        <v>0</v>
      </c>
      <c r="AB2874">
        <v>0</v>
      </c>
      <c r="AC2874">
        <v>1</v>
      </c>
      <c r="AD2874" t="b">
        <v>1</v>
      </c>
    </row>
    <row r="2875" spans="1:30" x14ac:dyDescent="0.35">
      <c r="A2875" t="s">
        <v>2854</v>
      </c>
      <c r="C2875">
        <v>517</v>
      </c>
      <c r="M2875">
        <v>234</v>
      </c>
      <c r="T2875">
        <v>751</v>
      </c>
      <c r="U2875">
        <v>751</v>
      </c>
      <c r="V2875" s="5">
        <v>836.86760048323379</v>
      </c>
      <c r="W2875" s="6">
        <v>0.10260595634679981</v>
      </c>
      <c r="X2875">
        <v>1</v>
      </c>
      <c r="Y2875" t="s">
        <v>12</v>
      </c>
      <c r="Z2875" t="s">
        <v>2</v>
      </c>
      <c r="AA2875">
        <v>0</v>
      </c>
      <c r="AB2875">
        <v>0</v>
      </c>
      <c r="AC2875">
        <v>1</v>
      </c>
      <c r="AD2875" t="b">
        <v>1</v>
      </c>
    </row>
    <row r="2876" spans="1:30" x14ac:dyDescent="0.35">
      <c r="A2876" t="s">
        <v>2855</v>
      </c>
      <c r="E2876">
        <v>314</v>
      </c>
      <c r="F2876">
        <v>363</v>
      </c>
      <c r="T2876">
        <v>677</v>
      </c>
      <c r="U2876">
        <v>677</v>
      </c>
      <c r="V2876" s="5">
        <v>664</v>
      </c>
      <c r="W2876" s="6">
        <v>1.9578313253012049E-2</v>
      </c>
      <c r="X2876">
        <v>1</v>
      </c>
      <c r="Y2876" t="s">
        <v>5</v>
      </c>
      <c r="Z2876" t="s">
        <v>4</v>
      </c>
      <c r="AA2876">
        <v>0</v>
      </c>
      <c r="AB2876">
        <v>0</v>
      </c>
      <c r="AC2876">
        <v>1</v>
      </c>
      <c r="AD2876" t="b">
        <v>1</v>
      </c>
    </row>
    <row r="2877" spans="1:30" x14ac:dyDescent="0.35">
      <c r="A2877" t="s">
        <v>2856</v>
      </c>
      <c r="E2877">
        <v>776</v>
      </c>
      <c r="F2877">
        <v>452</v>
      </c>
      <c r="T2877">
        <v>1228</v>
      </c>
      <c r="U2877">
        <v>1228</v>
      </c>
      <c r="V2877" s="5">
        <v>1227.986300341553</v>
      </c>
      <c r="W2877" s="6">
        <v>1.1156198113249834E-5</v>
      </c>
      <c r="X2877">
        <v>1</v>
      </c>
      <c r="Y2877" t="s">
        <v>5</v>
      </c>
      <c r="Z2877" t="s">
        <v>4</v>
      </c>
      <c r="AA2877">
        <v>0</v>
      </c>
      <c r="AB2877">
        <v>0</v>
      </c>
      <c r="AC2877">
        <v>1</v>
      </c>
      <c r="AD2877" t="b">
        <v>1</v>
      </c>
    </row>
    <row r="2878" spans="1:30" x14ac:dyDescent="0.35">
      <c r="A2878" t="s">
        <v>2857</v>
      </c>
      <c r="D2878">
        <v>134</v>
      </c>
      <c r="K2878">
        <v>2</v>
      </c>
      <c r="M2878">
        <v>824</v>
      </c>
      <c r="T2878">
        <v>960</v>
      </c>
      <c r="U2878">
        <v>960</v>
      </c>
      <c r="V2878" s="5">
        <v>960</v>
      </c>
      <c r="W2878" s="6">
        <v>0</v>
      </c>
      <c r="X2878">
        <v>1</v>
      </c>
      <c r="Y2878" t="s">
        <v>10</v>
      </c>
      <c r="Z2878" t="s">
        <v>3</v>
      </c>
      <c r="AA2878">
        <v>0</v>
      </c>
      <c r="AB2878">
        <v>824</v>
      </c>
      <c r="AC2878">
        <v>1</v>
      </c>
      <c r="AD2878" t="b">
        <v>1</v>
      </c>
    </row>
    <row r="2879" spans="1:30" x14ac:dyDescent="0.35">
      <c r="A2879" t="s">
        <v>2858</v>
      </c>
      <c r="E2879">
        <v>745</v>
      </c>
      <c r="F2879">
        <v>392</v>
      </c>
      <c r="T2879">
        <v>1137</v>
      </c>
      <c r="U2879">
        <v>1137</v>
      </c>
      <c r="V2879" s="5">
        <v>1123.9908338922423</v>
      </c>
      <c r="W2879" s="6">
        <v>1.1574085584584812E-2</v>
      </c>
      <c r="X2879">
        <v>1</v>
      </c>
      <c r="Y2879" t="s">
        <v>5</v>
      </c>
      <c r="Z2879" t="s">
        <v>4</v>
      </c>
      <c r="AA2879">
        <v>0</v>
      </c>
      <c r="AB2879">
        <v>0</v>
      </c>
      <c r="AC2879">
        <v>1</v>
      </c>
      <c r="AD2879" t="b">
        <v>1</v>
      </c>
    </row>
    <row r="2880" spans="1:30" x14ac:dyDescent="0.35">
      <c r="A2880" t="s">
        <v>2859</v>
      </c>
      <c r="B2880">
        <v>479</v>
      </c>
      <c r="D2880">
        <v>492</v>
      </c>
      <c r="I2880">
        <v>577</v>
      </c>
      <c r="K2880">
        <v>298</v>
      </c>
      <c r="M2880">
        <v>632</v>
      </c>
      <c r="T2880">
        <v>2478</v>
      </c>
      <c r="U2880">
        <v>2478</v>
      </c>
      <c r="V2880" s="5">
        <v>2486</v>
      </c>
      <c r="W2880" s="6">
        <v>3.2180209171359612E-3</v>
      </c>
      <c r="X2880">
        <v>1</v>
      </c>
      <c r="Y2880" t="s">
        <v>10</v>
      </c>
      <c r="Z2880" t="s">
        <v>1</v>
      </c>
      <c r="AA2880">
        <v>0</v>
      </c>
      <c r="AB2880">
        <v>1701</v>
      </c>
      <c r="AC2880">
        <v>1</v>
      </c>
      <c r="AD2880" t="b">
        <v>1</v>
      </c>
    </row>
    <row r="2881" spans="1:30" x14ac:dyDescent="0.35">
      <c r="A2881" t="s">
        <v>2860</v>
      </c>
      <c r="G2881">
        <v>543</v>
      </c>
      <c r="K2881">
        <v>145</v>
      </c>
      <c r="T2881">
        <v>688</v>
      </c>
      <c r="U2881">
        <v>688</v>
      </c>
      <c r="V2881" s="5">
        <v>687.99646005787736</v>
      </c>
      <c r="W2881" s="6">
        <v>5.1452911870290346E-6</v>
      </c>
      <c r="X2881">
        <v>1</v>
      </c>
      <c r="Y2881" t="s">
        <v>10</v>
      </c>
      <c r="Z2881" t="s">
        <v>6</v>
      </c>
      <c r="AA2881">
        <v>0</v>
      </c>
      <c r="AB2881">
        <v>0</v>
      </c>
      <c r="AC2881">
        <v>1</v>
      </c>
      <c r="AD2881" t="b">
        <v>1</v>
      </c>
    </row>
    <row r="2882" spans="1:30" x14ac:dyDescent="0.35">
      <c r="A2882" t="s">
        <v>2861</v>
      </c>
      <c r="H2882">
        <v>331</v>
      </c>
      <c r="N2882">
        <v>1197</v>
      </c>
      <c r="O2882">
        <v>2337</v>
      </c>
      <c r="P2882">
        <v>850</v>
      </c>
      <c r="T2882">
        <v>4715</v>
      </c>
      <c r="U2882">
        <v>4715</v>
      </c>
      <c r="V2882" s="5">
        <v>4715.0842687146596</v>
      </c>
      <c r="W2882" s="6">
        <v>1.7872154527282891E-5</v>
      </c>
      <c r="X2882">
        <v>1</v>
      </c>
      <c r="Y2882" t="s">
        <v>7</v>
      </c>
      <c r="Z2882" t="s">
        <v>14</v>
      </c>
      <c r="AA2882">
        <v>0</v>
      </c>
      <c r="AB2882">
        <v>2047</v>
      </c>
      <c r="AC2882">
        <v>1</v>
      </c>
      <c r="AD2882" t="b">
        <v>1</v>
      </c>
    </row>
    <row r="2883" spans="1:30" x14ac:dyDescent="0.35">
      <c r="A2883" t="s">
        <v>2862</v>
      </c>
      <c r="B2883">
        <v>530</v>
      </c>
      <c r="I2883">
        <v>558</v>
      </c>
      <c r="T2883">
        <v>1088</v>
      </c>
      <c r="U2883">
        <v>1088</v>
      </c>
      <c r="V2883" s="5">
        <v>1088.0035073049496</v>
      </c>
      <c r="W2883" s="6">
        <v>3.2236154810709395E-6</v>
      </c>
      <c r="X2883">
        <v>1</v>
      </c>
      <c r="Y2883" t="s">
        <v>1</v>
      </c>
      <c r="Z2883" t="s">
        <v>8</v>
      </c>
      <c r="AA2883">
        <v>0</v>
      </c>
      <c r="AB2883">
        <v>0</v>
      </c>
      <c r="AC2883">
        <v>1</v>
      </c>
      <c r="AD2883" t="b">
        <v>1</v>
      </c>
    </row>
    <row r="2884" spans="1:30" x14ac:dyDescent="0.35">
      <c r="A2884" t="s">
        <v>2863</v>
      </c>
      <c r="C2884">
        <v>200</v>
      </c>
      <c r="D2884">
        <v>1276</v>
      </c>
      <c r="G2884">
        <v>559</v>
      </c>
      <c r="H2884">
        <v>1460</v>
      </c>
      <c r="P2884">
        <v>499</v>
      </c>
      <c r="T2884">
        <v>3994</v>
      </c>
      <c r="U2884">
        <v>3994</v>
      </c>
      <c r="V2884" s="5">
        <v>4115.1991273304247</v>
      </c>
      <c r="W2884" s="6">
        <v>2.945158267688688E-2</v>
      </c>
      <c r="X2884">
        <v>1</v>
      </c>
      <c r="Y2884" t="s">
        <v>2</v>
      </c>
      <c r="Z2884" t="s">
        <v>15</v>
      </c>
      <c r="AA2884">
        <v>0</v>
      </c>
      <c r="AB2884">
        <v>3295</v>
      </c>
      <c r="AC2884">
        <v>1</v>
      </c>
      <c r="AD2884" t="b">
        <v>1</v>
      </c>
    </row>
    <row r="2885" spans="1:30" x14ac:dyDescent="0.35">
      <c r="A2885" t="s">
        <v>2864</v>
      </c>
      <c r="D2885">
        <v>805</v>
      </c>
      <c r="T2885">
        <v>805</v>
      </c>
      <c r="U2885">
        <v>805</v>
      </c>
      <c r="V2885" s="5">
        <v>805.0034246575342</v>
      </c>
      <c r="W2885" s="6">
        <v>4.2542148633139833E-6</v>
      </c>
      <c r="X2885">
        <v>1</v>
      </c>
      <c r="Y2885" t="s">
        <v>3</v>
      </c>
      <c r="Z2885" t="s">
        <v>3</v>
      </c>
      <c r="AA2885">
        <v>1</v>
      </c>
      <c r="AB2885">
        <v>0</v>
      </c>
      <c r="AC2885">
        <v>1</v>
      </c>
      <c r="AD2885" t="b">
        <v>0</v>
      </c>
    </row>
    <row r="2886" spans="1:30" x14ac:dyDescent="0.35">
      <c r="A2886" t="s">
        <v>2865</v>
      </c>
      <c r="K2886">
        <v>537</v>
      </c>
      <c r="M2886">
        <v>328</v>
      </c>
      <c r="T2886">
        <v>865</v>
      </c>
      <c r="U2886">
        <v>865</v>
      </c>
      <c r="V2886" s="5">
        <v>865.00728133129405</v>
      </c>
      <c r="W2886" s="6">
        <v>8.4176531818855147E-6</v>
      </c>
      <c r="X2886">
        <v>1</v>
      </c>
      <c r="Y2886" t="s">
        <v>10</v>
      </c>
      <c r="Z2886" t="s">
        <v>12</v>
      </c>
      <c r="AA2886">
        <v>0</v>
      </c>
      <c r="AB2886">
        <v>0</v>
      </c>
      <c r="AC2886">
        <v>1</v>
      </c>
      <c r="AD2886" t="b">
        <v>1</v>
      </c>
    </row>
    <row r="2887" spans="1:30" x14ac:dyDescent="0.35">
      <c r="A2887" t="s">
        <v>2866</v>
      </c>
      <c r="N2887">
        <v>1538</v>
      </c>
      <c r="O2887">
        <v>123</v>
      </c>
      <c r="T2887">
        <v>1661</v>
      </c>
      <c r="U2887">
        <v>1661</v>
      </c>
      <c r="V2887" s="5">
        <v>1660.9953613697603</v>
      </c>
      <c r="W2887" s="6">
        <v>2.7926810318551952E-6</v>
      </c>
      <c r="X2887">
        <v>1</v>
      </c>
      <c r="Y2887" t="s">
        <v>14</v>
      </c>
      <c r="Z2887" t="s">
        <v>13</v>
      </c>
      <c r="AA2887">
        <v>0</v>
      </c>
      <c r="AB2887">
        <v>0</v>
      </c>
      <c r="AC2887">
        <v>1</v>
      </c>
      <c r="AD2887" t="b">
        <v>1</v>
      </c>
    </row>
    <row r="2888" spans="1:30" x14ac:dyDescent="0.35">
      <c r="A2888" t="s">
        <v>2867</v>
      </c>
      <c r="C2888">
        <v>146</v>
      </c>
      <c r="D2888">
        <v>1276</v>
      </c>
      <c r="G2888">
        <v>559</v>
      </c>
      <c r="H2888">
        <v>1197</v>
      </c>
      <c r="T2888">
        <v>3178</v>
      </c>
      <c r="U2888">
        <v>3178</v>
      </c>
      <c r="V2888" s="5">
        <v>3177.9232299372165</v>
      </c>
      <c r="W2888" s="6">
        <v>2.4157305645476389E-5</v>
      </c>
      <c r="X2888">
        <v>1</v>
      </c>
      <c r="Y2888" t="s">
        <v>2</v>
      </c>
      <c r="Z2888" t="s">
        <v>7</v>
      </c>
      <c r="AA2888">
        <v>0</v>
      </c>
      <c r="AB2888">
        <v>1835</v>
      </c>
      <c r="AC2888">
        <v>1</v>
      </c>
      <c r="AD2888" t="b">
        <v>1</v>
      </c>
    </row>
    <row r="2889" spans="1:30" x14ac:dyDescent="0.35">
      <c r="A2889" t="s">
        <v>2868</v>
      </c>
      <c r="E2889">
        <v>218</v>
      </c>
      <c r="F2889">
        <v>501</v>
      </c>
      <c r="T2889">
        <v>719</v>
      </c>
      <c r="U2889">
        <v>719</v>
      </c>
      <c r="V2889" s="5">
        <v>711.3042998897464</v>
      </c>
      <c r="W2889" s="6">
        <v>1.0819139025936503E-2</v>
      </c>
      <c r="X2889">
        <v>1</v>
      </c>
      <c r="Y2889" t="s">
        <v>4</v>
      </c>
      <c r="Z2889" t="s">
        <v>5</v>
      </c>
      <c r="AA2889">
        <v>0</v>
      </c>
      <c r="AB2889">
        <v>0</v>
      </c>
      <c r="AC2889">
        <v>1</v>
      </c>
      <c r="AD2889" t="b">
        <v>1</v>
      </c>
    </row>
    <row r="2890" spans="1:30" x14ac:dyDescent="0.35">
      <c r="A2890" t="s">
        <v>2869</v>
      </c>
      <c r="J2890">
        <v>435</v>
      </c>
      <c r="O2890">
        <v>1909</v>
      </c>
      <c r="T2890">
        <v>2344</v>
      </c>
      <c r="U2890">
        <v>2344</v>
      </c>
      <c r="V2890" s="5">
        <v>2344.0345793898377</v>
      </c>
      <c r="W2890" s="6">
        <v>1.4752081791705596E-5</v>
      </c>
      <c r="X2890">
        <v>1</v>
      </c>
      <c r="Y2890" t="s">
        <v>9</v>
      </c>
      <c r="Z2890" t="s">
        <v>14</v>
      </c>
      <c r="AA2890">
        <v>0</v>
      </c>
      <c r="AB2890">
        <v>0</v>
      </c>
      <c r="AC2890">
        <v>1</v>
      </c>
      <c r="AD2890" t="b">
        <v>1</v>
      </c>
    </row>
    <row r="2891" spans="1:30" x14ac:dyDescent="0.35">
      <c r="A2891" t="s">
        <v>2870</v>
      </c>
      <c r="T2891">
        <v>0</v>
      </c>
      <c r="U2891">
        <v>0</v>
      </c>
      <c r="V2891" s="5">
        <v>3843.9327506899722</v>
      </c>
      <c r="W2891" s="6">
        <v>1</v>
      </c>
      <c r="X2891">
        <v>0</v>
      </c>
      <c r="Y2891" t="s">
        <v>7</v>
      </c>
      <c r="Z2891" t="s">
        <v>1</v>
      </c>
      <c r="AA2891">
        <v>0</v>
      </c>
      <c r="AB2891">
        <v>0</v>
      </c>
      <c r="AC2891">
        <v>1</v>
      </c>
      <c r="AD2891" t="b">
        <v>0</v>
      </c>
    </row>
    <row r="2892" spans="1:30" x14ac:dyDescent="0.35">
      <c r="A2892" t="s">
        <v>2871</v>
      </c>
      <c r="B2892">
        <v>473</v>
      </c>
      <c r="D2892">
        <v>322</v>
      </c>
      <c r="I2892">
        <v>660</v>
      </c>
      <c r="T2892">
        <v>1455</v>
      </c>
      <c r="U2892">
        <v>1455</v>
      </c>
      <c r="V2892" s="5">
        <v>1455.0110330334276</v>
      </c>
      <c r="W2892" s="6">
        <v>7.582783344648647E-6</v>
      </c>
      <c r="X2892">
        <v>1</v>
      </c>
      <c r="Y2892" t="s">
        <v>1</v>
      </c>
      <c r="Z2892" t="s">
        <v>3</v>
      </c>
      <c r="AA2892">
        <v>0</v>
      </c>
      <c r="AB2892">
        <v>660</v>
      </c>
      <c r="AC2892">
        <v>1</v>
      </c>
      <c r="AD2892" t="b">
        <v>1</v>
      </c>
    </row>
    <row r="2893" spans="1:30" x14ac:dyDescent="0.35">
      <c r="A2893" t="s">
        <v>2872</v>
      </c>
      <c r="E2893">
        <v>218</v>
      </c>
      <c r="F2893">
        <v>651</v>
      </c>
      <c r="M2893">
        <v>318</v>
      </c>
      <c r="T2893">
        <v>1187</v>
      </c>
      <c r="U2893">
        <v>1187</v>
      </c>
      <c r="V2893" s="5">
        <v>1187.014686530689</v>
      </c>
      <c r="W2893" s="6">
        <v>1.2372661312160804E-5</v>
      </c>
      <c r="X2893">
        <v>1</v>
      </c>
      <c r="Y2893" t="s">
        <v>4</v>
      </c>
      <c r="Z2893" t="s">
        <v>12</v>
      </c>
      <c r="AA2893">
        <v>0</v>
      </c>
      <c r="AB2893">
        <v>651</v>
      </c>
      <c r="AC2893">
        <v>1</v>
      </c>
      <c r="AD2893" t="b">
        <v>1</v>
      </c>
    </row>
    <row r="2894" spans="1:30" x14ac:dyDescent="0.35">
      <c r="A2894" t="s">
        <v>2873</v>
      </c>
      <c r="E2894">
        <v>571</v>
      </c>
      <c r="T2894">
        <v>571</v>
      </c>
      <c r="U2894">
        <v>571</v>
      </c>
      <c r="V2894" s="5">
        <v>570.99759492083751</v>
      </c>
      <c r="W2894" s="6">
        <v>4.2120653114472884E-6</v>
      </c>
      <c r="X2894">
        <v>1</v>
      </c>
      <c r="Y2894" t="s">
        <v>4</v>
      </c>
      <c r="Z2894" t="s">
        <v>4</v>
      </c>
      <c r="AA2894">
        <v>1</v>
      </c>
      <c r="AB2894">
        <v>0</v>
      </c>
      <c r="AC2894">
        <v>1</v>
      </c>
      <c r="AD2894" t="b">
        <v>0</v>
      </c>
    </row>
    <row r="2895" spans="1:30" x14ac:dyDescent="0.35">
      <c r="A2895" t="s">
        <v>2874</v>
      </c>
      <c r="D2895">
        <v>345</v>
      </c>
      <c r="G2895">
        <v>1341</v>
      </c>
      <c r="H2895">
        <v>1153</v>
      </c>
      <c r="I2895">
        <v>420</v>
      </c>
      <c r="J2895">
        <v>171</v>
      </c>
      <c r="N2895">
        <v>1295</v>
      </c>
      <c r="O2895">
        <v>2298</v>
      </c>
      <c r="P2895">
        <v>779</v>
      </c>
      <c r="T2895">
        <v>7802</v>
      </c>
      <c r="U2895">
        <v>7802</v>
      </c>
      <c r="V2895" s="5">
        <v>7801.8100168552855</v>
      </c>
      <c r="W2895" s="6">
        <v>2.4351162653796344E-5</v>
      </c>
      <c r="X2895">
        <v>1</v>
      </c>
      <c r="Y2895" t="s">
        <v>9</v>
      </c>
      <c r="Z2895" t="s">
        <v>8</v>
      </c>
      <c r="AA2895">
        <v>0</v>
      </c>
      <c r="AB2895">
        <v>7211</v>
      </c>
      <c r="AC2895">
        <v>1</v>
      </c>
      <c r="AD2895" t="b">
        <v>1</v>
      </c>
    </row>
    <row r="2896" spans="1:30" x14ac:dyDescent="0.35">
      <c r="A2896" t="s">
        <v>2875</v>
      </c>
      <c r="G2896">
        <v>1161</v>
      </c>
      <c r="K2896">
        <v>688</v>
      </c>
      <c r="T2896">
        <v>1849</v>
      </c>
      <c r="U2896">
        <v>1849</v>
      </c>
      <c r="V2896" s="5">
        <v>1849</v>
      </c>
      <c r="W2896" s="6">
        <v>0</v>
      </c>
      <c r="X2896">
        <v>1</v>
      </c>
      <c r="Y2896" t="s">
        <v>10</v>
      </c>
      <c r="Z2896" t="s">
        <v>6</v>
      </c>
      <c r="AA2896">
        <v>0</v>
      </c>
      <c r="AB2896">
        <v>0</v>
      </c>
      <c r="AC2896">
        <v>1</v>
      </c>
      <c r="AD2896" t="b">
        <v>1</v>
      </c>
    </row>
    <row r="2897" spans="1:30" x14ac:dyDescent="0.35">
      <c r="A2897" t="s">
        <v>2876</v>
      </c>
      <c r="F2897">
        <v>540</v>
      </c>
      <c r="H2897">
        <v>1087</v>
      </c>
      <c r="J2897">
        <v>1412</v>
      </c>
      <c r="K2897">
        <v>1052</v>
      </c>
      <c r="M2897">
        <v>1104</v>
      </c>
      <c r="N2897">
        <v>1197</v>
      </c>
      <c r="O2897">
        <v>2382</v>
      </c>
      <c r="P2897">
        <v>850</v>
      </c>
      <c r="T2897">
        <v>9624</v>
      </c>
      <c r="U2897">
        <v>9624</v>
      </c>
      <c r="V2897" s="5">
        <v>9623.6323529411766</v>
      </c>
      <c r="W2897" s="6">
        <v>3.8202525339723936E-5</v>
      </c>
      <c r="X2897">
        <v>1</v>
      </c>
      <c r="Y2897" t="s">
        <v>5</v>
      </c>
      <c r="Z2897" t="s">
        <v>9</v>
      </c>
      <c r="AA2897">
        <v>0</v>
      </c>
      <c r="AB2897">
        <v>7672</v>
      </c>
      <c r="AC2897">
        <v>1</v>
      </c>
      <c r="AD2897" t="b">
        <v>1</v>
      </c>
    </row>
    <row r="2898" spans="1:30" x14ac:dyDescent="0.35">
      <c r="A2898" t="s">
        <v>2877</v>
      </c>
      <c r="C2898">
        <v>148</v>
      </c>
      <c r="F2898">
        <v>286</v>
      </c>
      <c r="T2898">
        <v>434</v>
      </c>
      <c r="U2898">
        <v>434</v>
      </c>
      <c r="V2898" s="5">
        <v>434.00139591694295</v>
      </c>
      <c r="W2898" s="6">
        <v>3.2163881408832817E-6</v>
      </c>
      <c r="X2898">
        <v>1</v>
      </c>
      <c r="Y2898" t="s">
        <v>2</v>
      </c>
      <c r="Z2898" t="s">
        <v>5</v>
      </c>
      <c r="AA2898">
        <v>0</v>
      </c>
      <c r="AB2898">
        <v>0</v>
      </c>
      <c r="AC2898">
        <v>1</v>
      </c>
      <c r="AD2898" t="b">
        <v>1</v>
      </c>
    </row>
    <row r="2899" spans="1:30" x14ac:dyDescent="0.35">
      <c r="A2899" t="s">
        <v>2878</v>
      </c>
      <c r="G2899">
        <v>494</v>
      </c>
      <c r="T2899">
        <v>494</v>
      </c>
      <c r="U2899">
        <v>494</v>
      </c>
      <c r="V2899" s="5">
        <v>493.99798766634211</v>
      </c>
      <c r="W2899" s="6">
        <v>4.0735665086288647E-6</v>
      </c>
      <c r="X2899">
        <v>1</v>
      </c>
      <c r="Y2899" t="s">
        <v>6</v>
      </c>
      <c r="Z2899" t="s">
        <v>6</v>
      </c>
      <c r="AA2899">
        <v>1</v>
      </c>
      <c r="AB2899">
        <v>0</v>
      </c>
      <c r="AC2899">
        <v>1</v>
      </c>
      <c r="AD2899" t="b">
        <v>0</v>
      </c>
    </row>
    <row r="2900" spans="1:30" x14ac:dyDescent="0.35">
      <c r="A2900" t="s">
        <v>2879</v>
      </c>
      <c r="F2900">
        <v>424</v>
      </c>
      <c r="M2900">
        <v>378</v>
      </c>
      <c r="T2900">
        <v>802</v>
      </c>
      <c r="U2900">
        <v>802</v>
      </c>
      <c r="V2900" s="5">
        <v>802.00783170036368</v>
      </c>
      <c r="W2900" s="6">
        <v>9.7651170651001543E-6</v>
      </c>
      <c r="X2900">
        <v>1</v>
      </c>
      <c r="Y2900" t="s">
        <v>5</v>
      </c>
      <c r="Z2900" t="s">
        <v>12</v>
      </c>
      <c r="AA2900">
        <v>0</v>
      </c>
      <c r="AB2900">
        <v>0</v>
      </c>
      <c r="AC2900">
        <v>1</v>
      </c>
      <c r="AD2900" t="b">
        <v>1</v>
      </c>
    </row>
    <row r="2901" spans="1:30" x14ac:dyDescent="0.35">
      <c r="A2901" t="s">
        <v>2880</v>
      </c>
      <c r="B2901">
        <v>998</v>
      </c>
      <c r="T2901">
        <v>998</v>
      </c>
      <c r="U2901">
        <v>998</v>
      </c>
      <c r="V2901" s="5">
        <v>997.9908068292126</v>
      </c>
      <c r="W2901" s="6">
        <v>9.2116788295941381E-6</v>
      </c>
      <c r="X2901">
        <v>1</v>
      </c>
      <c r="Y2901" t="s">
        <v>1</v>
      </c>
      <c r="Z2901" t="s">
        <v>1</v>
      </c>
      <c r="AA2901">
        <v>1</v>
      </c>
      <c r="AB2901">
        <v>0</v>
      </c>
      <c r="AC2901">
        <v>1</v>
      </c>
      <c r="AD2901" t="b">
        <v>0</v>
      </c>
    </row>
    <row r="2902" spans="1:30" x14ac:dyDescent="0.35">
      <c r="A2902" t="s">
        <v>2881</v>
      </c>
      <c r="B2902">
        <v>571</v>
      </c>
      <c r="C2902">
        <v>268</v>
      </c>
      <c r="I2902">
        <v>561</v>
      </c>
      <c r="T2902">
        <v>1400</v>
      </c>
      <c r="U2902">
        <v>1400</v>
      </c>
      <c r="V2902" s="5">
        <v>1399.9842643587726</v>
      </c>
      <c r="W2902" s="6">
        <v>1.1239870067091801E-5</v>
      </c>
      <c r="X2902">
        <v>1</v>
      </c>
      <c r="Y2902" t="s">
        <v>1</v>
      </c>
      <c r="Z2902" t="s">
        <v>2</v>
      </c>
      <c r="AA2902">
        <v>0</v>
      </c>
      <c r="AB2902">
        <v>561</v>
      </c>
      <c r="AC2902">
        <v>1</v>
      </c>
      <c r="AD2902" t="b">
        <v>1</v>
      </c>
    </row>
    <row r="2903" spans="1:30" x14ac:dyDescent="0.35">
      <c r="A2903" t="s">
        <v>2882</v>
      </c>
      <c r="G2903">
        <v>1481</v>
      </c>
      <c r="T2903">
        <v>1481</v>
      </c>
      <c r="U2903">
        <v>1481</v>
      </c>
      <c r="V2903" s="5">
        <v>1480.9987584983742</v>
      </c>
      <c r="W2903" s="6">
        <v>8.3828674312067696E-7</v>
      </c>
      <c r="X2903">
        <v>1</v>
      </c>
      <c r="Y2903" t="s">
        <v>6</v>
      </c>
      <c r="Z2903" t="s">
        <v>6</v>
      </c>
      <c r="AA2903">
        <v>1</v>
      </c>
      <c r="AB2903">
        <v>0</v>
      </c>
      <c r="AC2903">
        <v>1</v>
      </c>
      <c r="AD2903" t="b">
        <v>0</v>
      </c>
    </row>
    <row r="2904" spans="1:30" x14ac:dyDescent="0.35">
      <c r="A2904" t="s">
        <v>2883</v>
      </c>
      <c r="H2904">
        <v>1160</v>
      </c>
      <c r="J2904">
        <v>1357</v>
      </c>
      <c r="K2904">
        <v>868</v>
      </c>
      <c r="N2904">
        <v>1295</v>
      </c>
      <c r="O2904">
        <v>2298</v>
      </c>
      <c r="P2904">
        <v>779</v>
      </c>
      <c r="T2904">
        <v>7757</v>
      </c>
      <c r="U2904">
        <v>7757</v>
      </c>
      <c r="V2904" s="5">
        <v>7757.5415375077491</v>
      </c>
      <c r="W2904" s="6">
        <v>6.9807877293442757E-5</v>
      </c>
      <c r="X2904">
        <v>1</v>
      </c>
      <c r="Y2904" t="s">
        <v>9</v>
      </c>
      <c r="Z2904" t="s">
        <v>10</v>
      </c>
      <c r="AA2904">
        <v>0</v>
      </c>
      <c r="AB2904">
        <v>5532</v>
      </c>
      <c r="AC2904">
        <v>1</v>
      </c>
      <c r="AD2904" t="b">
        <v>1</v>
      </c>
    </row>
    <row r="2905" spans="1:30" x14ac:dyDescent="0.35">
      <c r="A2905" t="s">
        <v>2884</v>
      </c>
      <c r="K2905">
        <v>108</v>
      </c>
      <c r="M2905">
        <v>615</v>
      </c>
      <c r="T2905">
        <v>723</v>
      </c>
      <c r="U2905">
        <v>723</v>
      </c>
      <c r="V2905" s="5">
        <v>723.00414985858026</v>
      </c>
      <c r="W2905" s="6">
        <v>5.7397437913386213E-6</v>
      </c>
      <c r="X2905">
        <v>1</v>
      </c>
      <c r="Y2905" t="s">
        <v>10</v>
      </c>
      <c r="Z2905" t="s">
        <v>12</v>
      </c>
      <c r="AA2905">
        <v>0</v>
      </c>
      <c r="AB2905">
        <v>0</v>
      </c>
      <c r="AC2905">
        <v>1</v>
      </c>
      <c r="AD2905" t="b">
        <v>1</v>
      </c>
    </row>
    <row r="2906" spans="1:30" x14ac:dyDescent="0.35">
      <c r="A2906" t="s">
        <v>2885</v>
      </c>
      <c r="C2906">
        <v>431</v>
      </c>
      <c r="E2906">
        <v>271</v>
      </c>
      <c r="F2906">
        <v>528</v>
      </c>
      <c r="T2906">
        <v>1230</v>
      </c>
      <c r="U2906">
        <v>1230</v>
      </c>
      <c r="V2906" s="5">
        <v>1221.2049217904755</v>
      </c>
      <c r="W2906" s="6">
        <v>7.2019675425394978E-3</v>
      </c>
      <c r="X2906">
        <v>1</v>
      </c>
      <c r="Y2906" t="s">
        <v>4</v>
      </c>
      <c r="Z2906" t="s">
        <v>2</v>
      </c>
      <c r="AA2906">
        <v>0</v>
      </c>
      <c r="AB2906">
        <v>528</v>
      </c>
      <c r="AC2906">
        <v>1</v>
      </c>
      <c r="AD2906" t="b">
        <v>1</v>
      </c>
    </row>
    <row r="2907" spans="1:30" x14ac:dyDescent="0.35">
      <c r="A2907" t="s">
        <v>2886</v>
      </c>
      <c r="H2907">
        <v>321</v>
      </c>
      <c r="N2907">
        <v>850</v>
      </c>
      <c r="P2907">
        <v>850</v>
      </c>
      <c r="T2907">
        <v>2021</v>
      </c>
      <c r="U2907">
        <v>2021</v>
      </c>
      <c r="V2907" s="5">
        <v>2020.992930802026</v>
      </c>
      <c r="W2907" s="6">
        <v>3.4978835731146104E-6</v>
      </c>
      <c r="X2907">
        <v>1</v>
      </c>
      <c r="Y2907" t="s">
        <v>7</v>
      </c>
      <c r="Z2907" t="s">
        <v>13</v>
      </c>
      <c r="AA2907">
        <v>0</v>
      </c>
      <c r="AB2907">
        <v>850</v>
      </c>
      <c r="AC2907">
        <v>1</v>
      </c>
      <c r="AD2907" t="b">
        <v>1</v>
      </c>
    </row>
    <row r="2908" spans="1:30" x14ac:dyDescent="0.35">
      <c r="A2908" t="s">
        <v>2887</v>
      </c>
      <c r="C2908">
        <v>359</v>
      </c>
      <c r="T2908">
        <v>359</v>
      </c>
      <c r="U2908">
        <v>359</v>
      </c>
      <c r="V2908" s="5">
        <v>359.00253694944104</v>
      </c>
      <c r="W2908" s="6">
        <v>7.0666615968629721E-6</v>
      </c>
      <c r="X2908">
        <v>1</v>
      </c>
      <c r="Y2908" t="s">
        <v>2</v>
      </c>
      <c r="Z2908" t="s">
        <v>2</v>
      </c>
      <c r="AA2908">
        <v>1</v>
      </c>
      <c r="AB2908">
        <v>0</v>
      </c>
      <c r="AC2908">
        <v>1</v>
      </c>
      <c r="AD2908" t="b">
        <v>0</v>
      </c>
    </row>
    <row r="2909" spans="1:30" x14ac:dyDescent="0.35">
      <c r="A2909" t="s">
        <v>2888</v>
      </c>
      <c r="B2909">
        <v>1152</v>
      </c>
      <c r="T2909">
        <v>1152</v>
      </c>
      <c r="U2909">
        <v>1152</v>
      </c>
      <c r="V2909" s="5">
        <v>1476.0136070057692</v>
      </c>
      <c r="W2909" s="6">
        <v>0.21951939024672065</v>
      </c>
      <c r="X2909">
        <v>0</v>
      </c>
      <c r="Y2909" t="s">
        <v>1</v>
      </c>
      <c r="Z2909" t="s">
        <v>1</v>
      </c>
      <c r="AA2909">
        <v>1</v>
      </c>
      <c r="AB2909">
        <v>0</v>
      </c>
      <c r="AC2909">
        <v>1</v>
      </c>
      <c r="AD2909" t="b">
        <v>0</v>
      </c>
    </row>
    <row r="2910" spans="1:30" x14ac:dyDescent="0.35">
      <c r="A2910" t="s">
        <v>2889</v>
      </c>
      <c r="D2910">
        <v>210</v>
      </c>
      <c r="L2910">
        <v>40</v>
      </c>
      <c r="M2910">
        <v>365</v>
      </c>
      <c r="T2910">
        <v>615</v>
      </c>
      <c r="U2910">
        <v>615</v>
      </c>
      <c r="V2910" s="5">
        <v>615.0022770815666</v>
      </c>
      <c r="W2910" s="6">
        <v>3.7025579440278249E-6</v>
      </c>
      <c r="X2910">
        <v>1</v>
      </c>
      <c r="Y2910" t="s">
        <v>11</v>
      </c>
      <c r="Z2910" t="s">
        <v>3</v>
      </c>
      <c r="AA2910">
        <v>0</v>
      </c>
      <c r="AB2910">
        <v>365</v>
      </c>
      <c r="AC2910">
        <v>1</v>
      </c>
      <c r="AD2910" t="b">
        <v>1</v>
      </c>
    </row>
    <row r="2911" spans="1:30" x14ac:dyDescent="0.35">
      <c r="A2911" t="s">
        <v>2890</v>
      </c>
      <c r="K2911">
        <v>44</v>
      </c>
      <c r="L2911">
        <v>251</v>
      </c>
      <c r="M2911">
        <v>1045</v>
      </c>
      <c r="T2911">
        <v>1340</v>
      </c>
      <c r="U2911">
        <v>1340</v>
      </c>
      <c r="V2911" s="5">
        <v>1339.9897822241201</v>
      </c>
      <c r="W2911" s="6">
        <v>7.6252640247581627E-6</v>
      </c>
      <c r="X2911">
        <v>1</v>
      </c>
      <c r="Y2911" t="s">
        <v>10</v>
      </c>
      <c r="Z2911" t="s">
        <v>11</v>
      </c>
      <c r="AA2911">
        <v>0</v>
      </c>
      <c r="AB2911">
        <v>1045</v>
      </c>
      <c r="AC2911">
        <v>1</v>
      </c>
      <c r="AD2911" t="b">
        <v>1</v>
      </c>
    </row>
    <row r="2912" spans="1:30" x14ac:dyDescent="0.35">
      <c r="A2912" t="s">
        <v>2891</v>
      </c>
      <c r="C2912">
        <v>393</v>
      </c>
      <c r="D2912">
        <v>1276</v>
      </c>
      <c r="G2912">
        <v>559</v>
      </c>
      <c r="H2912">
        <v>1460</v>
      </c>
      <c r="N2912">
        <v>729</v>
      </c>
      <c r="P2912">
        <v>850</v>
      </c>
      <c r="T2912">
        <v>5267</v>
      </c>
      <c r="U2912">
        <v>5267</v>
      </c>
      <c r="V2912" s="5">
        <v>5267.0275713516421</v>
      </c>
      <c r="W2912" s="6">
        <v>5.2347080528066744E-6</v>
      </c>
      <c r="X2912">
        <v>1</v>
      </c>
      <c r="Y2912" t="s">
        <v>2</v>
      </c>
      <c r="Z2912" t="s">
        <v>13</v>
      </c>
      <c r="AA2912">
        <v>0</v>
      </c>
      <c r="AB2912">
        <v>4145</v>
      </c>
      <c r="AC2912">
        <v>1</v>
      </c>
      <c r="AD2912" t="b">
        <v>1</v>
      </c>
    </row>
    <row r="2913" spans="1:30" x14ac:dyDescent="0.35">
      <c r="A2913" t="s">
        <v>2892</v>
      </c>
      <c r="G2913">
        <v>380</v>
      </c>
      <c r="H2913">
        <v>1460</v>
      </c>
      <c r="P2913">
        <v>583</v>
      </c>
      <c r="T2913">
        <v>2423</v>
      </c>
      <c r="U2913">
        <v>2423</v>
      </c>
      <c r="V2913" s="5">
        <v>2422.9497335093638</v>
      </c>
      <c r="W2913" s="6">
        <v>2.074598987383821E-5</v>
      </c>
      <c r="X2913">
        <v>1</v>
      </c>
      <c r="Y2913" t="s">
        <v>6</v>
      </c>
      <c r="Z2913" t="s">
        <v>15</v>
      </c>
      <c r="AA2913">
        <v>0</v>
      </c>
      <c r="AB2913">
        <v>1460</v>
      </c>
      <c r="AC2913">
        <v>1</v>
      </c>
      <c r="AD2913" t="b">
        <v>1</v>
      </c>
    </row>
    <row r="2914" spans="1:30" x14ac:dyDescent="0.35">
      <c r="A2914" t="s">
        <v>2893</v>
      </c>
      <c r="N2914">
        <v>500</v>
      </c>
      <c r="P2914">
        <v>585</v>
      </c>
      <c r="T2914">
        <v>1085</v>
      </c>
      <c r="U2914">
        <v>1085</v>
      </c>
      <c r="V2914" s="5">
        <v>1084.994697200779</v>
      </c>
      <c r="W2914" s="6">
        <v>4.8873964404434232E-6</v>
      </c>
      <c r="X2914">
        <v>1</v>
      </c>
      <c r="Y2914" t="s">
        <v>13</v>
      </c>
      <c r="Z2914" t="s">
        <v>15</v>
      </c>
      <c r="AA2914">
        <v>0</v>
      </c>
      <c r="AB2914">
        <v>0</v>
      </c>
      <c r="AC2914">
        <v>1</v>
      </c>
      <c r="AD2914" t="b">
        <v>1</v>
      </c>
    </row>
    <row r="2915" spans="1:30" x14ac:dyDescent="0.35">
      <c r="A2915" t="s">
        <v>2894</v>
      </c>
      <c r="B2915">
        <v>639</v>
      </c>
      <c r="C2915">
        <v>305</v>
      </c>
      <c r="I2915">
        <v>561</v>
      </c>
      <c r="T2915">
        <v>1505</v>
      </c>
      <c r="U2915">
        <v>1505</v>
      </c>
      <c r="V2915" s="5">
        <v>1551.0240876601908</v>
      </c>
      <c r="W2915" s="6">
        <v>2.9673354544493779E-2</v>
      </c>
      <c r="X2915">
        <v>1</v>
      </c>
      <c r="Y2915" t="s">
        <v>1</v>
      </c>
      <c r="Z2915" t="s">
        <v>2</v>
      </c>
      <c r="AA2915">
        <v>0</v>
      </c>
      <c r="AB2915">
        <v>561</v>
      </c>
      <c r="AC2915">
        <v>1</v>
      </c>
      <c r="AD2915" t="b">
        <v>1</v>
      </c>
    </row>
    <row r="2916" spans="1:30" x14ac:dyDescent="0.35">
      <c r="A2916" t="s">
        <v>2895</v>
      </c>
      <c r="C2916">
        <v>531</v>
      </c>
      <c r="T2916">
        <v>531</v>
      </c>
      <c r="U2916">
        <v>531</v>
      </c>
      <c r="V2916" s="5">
        <v>531</v>
      </c>
      <c r="W2916" s="6">
        <v>0</v>
      </c>
      <c r="X2916">
        <v>1</v>
      </c>
      <c r="Y2916" t="s">
        <v>2</v>
      </c>
      <c r="Z2916" t="s">
        <v>2</v>
      </c>
      <c r="AA2916">
        <v>1</v>
      </c>
      <c r="AB2916">
        <v>0</v>
      </c>
      <c r="AC2916">
        <v>1</v>
      </c>
      <c r="AD2916" t="b">
        <v>0</v>
      </c>
    </row>
    <row r="2917" spans="1:30" x14ac:dyDescent="0.35">
      <c r="A2917" t="s">
        <v>2896</v>
      </c>
      <c r="T2917">
        <v>0</v>
      </c>
      <c r="U2917">
        <v>0</v>
      </c>
      <c r="V2917" s="5">
        <v>3257</v>
      </c>
      <c r="W2917" s="6">
        <v>1</v>
      </c>
      <c r="X2917">
        <v>0</v>
      </c>
      <c r="Y2917" t="s">
        <v>6</v>
      </c>
      <c r="Z2917" t="s">
        <v>1</v>
      </c>
      <c r="AA2917">
        <v>0</v>
      </c>
      <c r="AB2917">
        <v>0</v>
      </c>
      <c r="AC2917">
        <v>1</v>
      </c>
      <c r="AD2917" t="b">
        <v>0</v>
      </c>
    </row>
    <row r="2918" spans="1:30" x14ac:dyDescent="0.35">
      <c r="A2918" t="s">
        <v>2897</v>
      </c>
      <c r="K2918">
        <v>122</v>
      </c>
      <c r="M2918">
        <v>798</v>
      </c>
      <c r="T2918">
        <v>920</v>
      </c>
      <c r="U2918">
        <v>920</v>
      </c>
      <c r="V2918" s="5">
        <v>919.99408322078591</v>
      </c>
      <c r="W2918" s="6">
        <v>6.4313231160963713E-6</v>
      </c>
      <c r="X2918">
        <v>1</v>
      </c>
      <c r="Y2918" t="s">
        <v>10</v>
      </c>
      <c r="Z2918" t="s">
        <v>12</v>
      </c>
      <c r="AA2918">
        <v>0</v>
      </c>
      <c r="AB2918">
        <v>0</v>
      </c>
      <c r="AC2918">
        <v>1</v>
      </c>
      <c r="AD2918" t="b">
        <v>1</v>
      </c>
    </row>
    <row r="2919" spans="1:30" x14ac:dyDescent="0.35">
      <c r="A2919" t="s">
        <v>2898</v>
      </c>
      <c r="H2919">
        <v>186</v>
      </c>
      <c r="K2919">
        <v>710</v>
      </c>
      <c r="T2919">
        <v>896</v>
      </c>
      <c r="U2919">
        <v>896</v>
      </c>
      <c r="V2919" s="5">
        <v>896.00813777785868</v>
      </c>
      <c r="W2919" s="6">
        <v>9.0822588719567676E-6</v>
      </c>
      <c r="X2919">
        <v>1</v>
      </c>
      <c r="Y2919" t="s">
        <v>10</v>
      </c>
      <c r="Z2919" t="s">
        <v>7</v>
      </c>
      <c r="AA2919">
        <v>0</v>
      </c>
      <c r="AB2919">
        <v>0</v>
      </c>
      <c r="AC2919">
        <v>1</v>
      </c>
      <c r="AD2919" t="b">
        <v>1</v>
      </c>
    </row>
    <row r="2920" spans="1:30" x14ac:dyDescent="0.35">
      <c r="A2920" t="s">
        <v>2899</v>
      </c>
      <c r="G2920">
        <v>548</v>
      </c>
      <c r="T2920">
        <v>548</v>
      </c>
      <c r="U2920">
        <v>548</v>
      </c>
      <c r="V2920" s="5">
        <v>548.00410553715096</v>
      </c>
      <c r="W2920" s="6">
        <v>7.4917999874081564E-6</v>
      </c>
      <c r="X2920">
        <v>1</v>
      </c>
      <c r="Y2920" t="s">
        <v>6</v>
      </c>
      <c r="Z2920" t="s">
        <v>6</v>
      </c>
      <c r="AA2920">
        <v>1</v>
      </c>
      <c r="AB2920">
        <v>0</v>
      </c>
      <c r="AC2920">
        <v>1</v>
      </c>
      <c r="AD2920" t="b">
        <v>0</v>
      </c>
    </row>
    <row r="2921" spans="1:30" x14ac:dyDescent="0.35">
      <c r="A2921" t="s">
        <v>2900</v>
      </c>
      <c r="C2921">
        <v>381</v>
      </c>
      <c r="K2921">
        <v>190</v>
      </c>
      <c r="M2921">
        <v>1216</v>
      </c>
      <c r="T2921">
        <v>1787</v>
      </c>
      <c r="U2921">
        <v>1787</v>
      </c>
      <c r="V2921" s="5">
        <v>1787.0131191626995</v>
      </c>
      <c r="W2921" s="6">
        <v>7.3413913746837682E-6</v>
      </c>
      <c r="X2921">
        <v>1</v>
      </c>
      <c r="Y2921" t="s">
        <v>10</v>
      </c>
      <c r="Z2921" t="s">
        <v>2</v>
      </c>
      <c r="AA2921">
        <v>0</v>
      </c>
      <c r="AB2921">
        <v>1216</v>
      </c>
      <c r="AC2921">
        <v>1</v>
      </c>
      <c r="AD2921" t="b">
        <v>1</v>
      </c>
    </row>
    <row r="2922" spans="1:30" x14ac:dyDescent="0.35">
      <c r="A2922" t="s">
        <v>2901</v>
      </c>
      <c r="D2922">
        <v>545</v>
      </c>
      <c r="G2922">
        <v>834</v>
      </c>
      <c r="H2922">
        <v>1153</v>
      </c>
      <c r="M2922">
        <v>115</v>
      </c>
      <c r="N2922">
        <v>716</v>
      </c>
      <c r="P2922">
        <v>779</v>
      </c>
      <c r="T2922">
        <v>4142</v>
      </c>
      <c r="U2922">
        <v>4142</v>
      </c>
      <c r="V2922" s="5">
        <v>4141.8503877275789</v>
      </c>
      <c r="W2922" s="6">
        <v>3.6122085158945993E-5</v>
      </c>
      <c r="X2922">
        <v>1</v>
      </c>
      <c r="Y2922" t="s">
        <v>13</v>
      </c>
      <c r="Z2922" t="s">
        <v>12</v>
      </c>
      <c r="AA2922">
        <v>0</v>
      </c>
      <c r="AB2922">
        <v>3311</v>
      </c>
      <c r="AC2922">
        <v>1</v>
      </c>
      <c r="AD2922" t="b">
        <v>1</v>
      </c>
    </row>
    <row r="2923" spans="1:30" x14ac:dyDescent="0.35">
      <c r="A2923" t="s">
        <v>2902</v>
      </c>
      <c r="E2923">
        <v>391</v>
      </c>
      <c r="T2923">
        <v>391</v>
      </c>
      <c r="U2923">
        <v>391</v>
      </c>
      <c r="V2923" s="5">
        <v>391.00135033390075</v>
      </c>
      <c r="W2923" s="6">
        <v>3.4535274612032575E-6</v>
      </c>
      <c r="X2923">
        <v>1</v>
      </c>
      <c r="Y2923" t="s">
        <v>4</v>
      </c>
      <c r="Z2923" t="s">
        <v>4</v>
      </c>
      <c r="AA2923">
        <v>1</v>
      </c>
      <c r="AB2923">
        <v>0</v>
      </c>
      <c r="AC2923">
        <v>1</v>
      </c>
      <c r="AD2923" t="b">
        <v>0</v>
      </c>
    </row>
    <row r="2924" spans="1:30" x14ac:dyDescent="0.35">
      <c r="A2924" t="s">
        <v>2903</v>
      </c>
      <c r="K2924">
        <v>433</v>
      </c>
      <c r="L2924">
        <v>733</v>
      </c>
      <c r="M2924">
        <v>864</v>
      </c>
      <c r="T2924">
        <v>2030</v>
      </c>
      <c r="U2924">
        <v>2030</v>
      </c>
      <c r="V2924" s="5">
        <v>2030.0280826658757</v>
      </c>
      <c r="W2924" s="6">
        <v>1.3833634182436318E-5</v>
      </c>
      <c r="X2924">
        <v>1</v>
      </c>
      <c r="Y2924" t="s">
        <v>10</v>
      </c>
      <c r="Z2924" t="s">
        <v>11</v>
      </c>
      <c r="AA2924">
        <v>0</v>
      </c>
      <c r="AB2924">
        <v>864</v>
      </c>
      <c r="AC2924">
        <v>1</v>
      </c>
      <c r="AD2924" t="b">
        <v>1</v>
      </c>
    </row>
    <row r="2925" spans="1:30" x14ac:dyDescent="0.35">
      <c r="A2925" t="s">
        <v>2904</v>
      </c>
      <c r="K2925">
        <v>276</v>
      </c>
      <c r="M2925">
        <v>812</v>
      </c>
      <c r="T2925">
        <v>1088</v>
      </c>
      <c r="U2925">
        <v>1088</v>
      </c>
      <c r="V2925" s="5">
        <v>1087.995631392301</v>
      </c>
      <c r="W2925" s="6">
        <v>4.0152805516475869E-6</v>
      </c>
      <c r="X2925">
        <v>1</v>
      </c>
      <c r="Y2925" t="s">
        <v>10</v>
      </c>
      <c r="Z2925" t="s">
        <v>12</v>
      </c>
      <c r="AA2925">
        <v>0</v>
      </c>
      <c r="AB2925">
        <v>0</v>
      </c>
      <c r="AC2925">
        <v>1</v>
      </c>
      <c r="AD2925" t="b">
        <v>1</v>
      </c>
    </row>
    <row r="2926" spans="1:30" x14ac:dyDescent="0.35">
      <c r="A2926" t="s">
        <v>2905</v>
      </c>
      <c r="G2926">
        <v>608</v>
      </c>
      <c r="T2926">
        <v>608</v>
      </c>
      <c r="U2926">
        <v>608</v>
      </c>
      <c r="V2926" s="5">
        <v>607.99340102153678</v>
      </c>
      <c r="W2926" s="6">
        <v>1.0853700800253915E-5</v>
      </c>
      <c r="X2926">
        <v>1</v>
      </c>
      <c r="Y2926" t="s">
        <v>6</v>
      </c>
      <c r="Z2926" t="s">
        <v>6</v>
      </c>
      <c r="AA2926">
        <v>1</v>
      </c>
      <c r="AB2926">
        <v>0</v>
      </c>
      <c r="AC2926">
        <v>1</v>
      </c>
      <c r="AD2926" t="b">
        <v>0</v>
      </c>
    </row>
    <row r="2927" spans="1:30" x14ac:dyDescent="0.35">
      <c r="A2927" t="s">
        <v>2906</v>
      </c>
      <c r="K2927">
        <v>537</v>
      </c>
      <c r="L2927">
        <v>391</v>
      </c>
      <c r="T2927">
        <v>928</v>
      </c>
      <c r="U2927">
        <v>928</v>
      </c>
      <c r="V2927" s="5">
        <v>928.01192043112223</v>
      </c>
      <c r="W2927" s="6">
        <v>1.2845127158169382E-5</v>
      </c>
      <c r="X2927">
        <v>1</v>
      </c>
      <c r="Y2927" t="s">
        <v>10</v>
      </c>
      <c r="Z2927" t="s">
        <v>11</v>
      </c>
      <c r="AA2927">
        <v>0</v>
      </c>
      <c r="AB2927">
        <v>0</v>
      </c>
      <c r="AC2927">
        <v>1</v>
      </c>
      <c r="AD2927" t="b">
        <v>1</v>
      </c>
    </row>
    <row r="2928" spans="1:30" x14ac:dyDescent="0.35">
      <c r="A2928" t="s">
        <v>2907</v>
      </c>
      <c r="E2928">
        <v>826</v>
      </c>
      <c r="T2928">
        <v>826</v>
      </c>
      <c r="U2928">
        <v>826</v>
      </c>
      <c r="V2928" s="5">
        <v>825.99702754347697</v>
      </c>
      <c r="W2928" s="6">
        <v>3.5986285953903143E-6</v>
      </c>
      <c r="X2928">
        <v>1</v>
      </c>
      <c r="Y2928" t="s">
        <v>4</v>
      </c>
      <c r="Z2928" t="s">
        <v>4</v>
      </c>
      <c r="AA2928">
        <v>1</v>
      </c>
      <c r="AB2928">
        <v>0</v>
      </c>
      <c r="AC2928">
        <v>1</v>
      </c>
      <c r="AD2928" t="b">
        <v>0</v>
      </c>
    </row>
    <row r="2929" spans="1:30" x14ac:dyDescent="0.35">
      <c r="A2929" t="s">
        <v>2908</v>
      </c>
      <c r="F2929">
        <v>770</v>
      </c>
      <c r="H2929">
        <v>1160</v>
      </c>
      <c r="K2929">
        <v>962</v>
      </c>
      <c r="M2929">
        <v>1085</v>
      </c>
      <c r="N2929">
        <v>1413</v>
      </c>
      <c r="P2929">
        <v>779</v>
      </c>
      <c r="T2929">
        <v>6169</v>
      </c>
      <c r="U2929">
        <v>6169</v>
      </c>
      <c r="V2929" s="5">
        <v>6169.5548013575562</v>
      </c>
      <c r="W2929" s="6">
        <v>8.9925671368404803E-5</v>
      </c>
      <c r="X2929">
        <v>1</v>
      </c>
      <c r="Y2929" t="s">
        <v>13</v>
      </c>
      <c r="Z2929" t="s">
        <v>5</v>
      </c>
      <c r="AA2929">
        <v>0</v>
      </c>
      <c r="AB2929">
        <v>3986</v>
      </c>
      <c r="AC2929">
        <v>1</v>
      </c>
      <c r="AD2929" t="b">
        <v>1</v>
      </c>
    </row>
    <row r="2930" spans="1:30" x14ac:dyDescent="0.35">
      <c r="A2930" t="s">
        <v>2909</v>
      </c>
      <c r="D2930">
        <v>486</v>
      </c>
      <c r="G2930">
        <v>554</v>
      </c>
      <c r="T2930">
        <v>1040</v>
      </c>
      <c r="U2930">
        <v>1040</v>
      </c>
      <c r="V2930" s="5">
        <v>1040.0077455048408</v>
      </c>
      <c r="W2930" s="6">
        <v>7.4475453421562714E-6</v>
      </c>
      <c r="X2930">
        <v>1</v>
      </c>
      <c r="Y2930" t="s">
        <v>6</v>
      </c>
      <c r="Z2930" t="s">
        <v>3</v>
      </c>
      <c r="AA2930">
        <v>0</v>
      </c>
      <c r="AB2930">
        <v>0</v>
      </c>
      <c r="AC2930">
        <v>1</v>
      </c>
      <c r="AD2930" t="b">
        <v>1</v>
      </c>
    </row>
    <row r="2931" spans="1:30" x14ac:dyDescent="0.35">
      <c r="A2931" t="s">
        <v>2910</v>
      </c>
      <c r="F2931">
        <v>626</v>
      </c>
      <c r="H2931">
        <v>825</v>
      </c>
      <c r="K2931">
        <v>1052</v>
      </c>
      <c r="M2931">
        <v>1104</v>
      </c>
      <c r="T2931">
        <v>3607</v>
      </c>
      <c r="U2931">
        <v>3607</v>
      </c>
      <c r="V2931" s="5">
        <v>3606.7966497322532</v>
      </c>
      <c r="W2931" s="6">
        <v>5.6379742884014053E-5</v>
      </c>
      <c r="X2931">
        <v>1</v>
      </c>
      <c r="Y2931" t="s">
        <v>5</v>
      </c>
      <c r="Z2931" t="s">
        <v>7</v>
      </c>
      <c r="AA2931">
        <v>0</v>
      </c>
      <c r="AB2931">
        <v>2156</v>
      </c>
      <c r="AC2931">
        <v>1</v>
      </c>
      <c r="AD2931" t="b">
        <v>1</v>
      </c>
    </row>
    <row r="2932" spans="1:30" x14ac:dyDescent="0.35">
      <c r="A2932" t="s">
        <v>2911</v>
      </c>
      <c r="C2932">
        <v>387</v>
      </c>
      <c r="E2932">
        <v>218</v>
      </c>
      <c r="F2932">
        <v>528</v>
      </c>
      <c r="T2932">
        <v>1133</v>
      </c>
      <c r="U2932">
        <v>1133</v>
      </c>
      <c r="V2932" s="5">
        <v>1132.9902024517087</v>
      </c>
      <c r="W2932" s="6">
        <v>8.6475136943954912E-6</v>
      </c>
      <c r="X2932">
        <v>1</v>
      </c>
      <c r="Y2932" t="s">
        <v>4</v>
      </c>
      <c r="Z2932" t="s">
        <v>2</v>
      </c>
      <c r="AA2932">
        <v>0</v>
      </c>
      <c r="AB2932">
        <v>528</v>
      </c>
      <c r="AC2932">
        <v>1</v>
      </c>
      <c r="AD2932" t="b">
        <v>1</v>
      </c>
    </row>
    <row r="2933" spans="1:30" x14ac:dyDescent="0.35">
      <c r="A2933" t="s">
        <v>2912</v>
      </c>
      <c r="H2933">
        <v>1044</v>
      </c>
      <c r="K2933">
        <v>117</v>
      </c>
      <c r="T2933">
        <v>1161</v>
      </c>
      <c r="U2933">
        <v>1161</v>
      </c>
      <c r="V2933" s="5">
        <v>1161.0151110571671</v>
      </c>
      <c r="W2933" s="6">
        <v>1.3015383713113795E-5</v>
      </c>
      <c r="X2933">
        <v>1</v>
      </c>
      <c r="Y2933" t="s">
        <v>7</v>
      </c>
      <c r="Z2933" t="s">
        <v>10</v>
      </c>
      <c r="AA2933">
        <v>0</v>
      </c>
      <c r="AB2933">
        <v>0</v>
      </c>
      <c r="AC2933">
        <v>1</v>
      </c>
      <c r="AD2933" t="b">
        <v>1</v>
      </c>
    </row>
    <row r="2934" spans="1:30" x14ac:dyDescent="0.35">
      <c r="A2934" t="s">
        <v>2913</v>
      </c>
      <c r="F2934">
        <v>91</v>
      </c>
      <c r="K2934">
        <v>537</v>
      </c>
      <c r="M2934">
        <v>590</v>
      </c>
      <c r="T2934">
        <v>1218</v>
      </c>
      <c r="U2934">
        <v>1218</v>
      </c>
      <c r="V2934" s="5">
        <v>1218.003751914242</v>
      </c>
      <c r="W2934" s="6">
        <v>3.080379872480518E-6</v>
      </c>
      <c r="X2934">
        <v>1</v>
      </c>
      <c r="Y2934" t="s">
        <v>10</v>
      </c>
      <c r="Z2934" t="s">
        <v>5</v>
      </c>
      <c r="AA2934">
        <v>0</v>
      </c>
      <c r="AB2934">
        <v>590</v>
      </c>
      <c r="AC2934">
        <v>1</v>
      </c>
      <c r="AD2934" t="b">
        <v>1</v>
      </c>
    </row>
    <row r="2935" spans="1:30" x14ac:dyDescent="0.35">
      <c r="A2935" t="s">
        <v>2914</v>
      </c>
      <c r="E2935">
        <v>501</v>
      </c>
      <c r="L2935">
        <v>784</v>
      </c>
      <c r="T2935">
        <v>1285</v>
      </c>
      <c r="U2935">
        <v>1285</v>
      </c>
      <c r="V2935" s="5">
        <v>1284.9923295371373</v>
      </c>
      <c r="W2935" s="6">
        <v>5.969267431733959E-6</v>
      </c>
      <c r="X2935">
        <v>1</v>
      </c>
      <c r="Y2935" t="s">
        <v>11</v>
      </c>
      <c r="Z2935" t="s">
        <v>4</v>
      </c>
      <c r="AA2935">
        <v>0</v>
      </c>
      <c r="AB2935">
        <v>0</v>
      </c>
      <c r="AC2935">
        <v>1</v>
      </c>
      <c r="AD2935" t="b">
        <v>1</v>
      </c>
    </row>
    <row r="2936" spans="1:30" x14ac:dyDescent="0.35">
      <c r="A2936" t="s">
        <v>2915</v>
      </c>
      <c r="K2936">
        <v>560</v>
      </c>
      <c r="M2936">
        <v>582</v>
      </c>
      <c r="T2936">
        <v>1142</v>
      </c>
      <c r="U2936">
        <v>1142</v>
      </c>
      <c r="V2936" s="5">
        <v>1141.9874437509072</v>
      </c>
      <c r="W2936" s="6">
        <v>1.0995085069872759E-5</v>
      </c>
      <c r="X2936">
        <v>1</v>
      </c>
      <c r="Y2936" t="s">
        <v>10</v>
      </c>
      <c r="Z2936" t="s">
        <v>12</v>
      </c>
      <c r="AA2936">
        <v>0</v>
      </c>
      <c r="AB2936">
        <v>0</v>
      </c>
      <c r="AC2936">
        <v>1</v>
      </c>
      <c r="AD2936" t="b">
        <v>1</v>
      </c>
    </row>
    <row r="2937" spans="1:30" x14ac:dyDescent="0.35">
      <c r="A2937" t="s">
        <v>2916</v>
      </c>
      <c r="I2937">
        <v>708</v>
      </c>
      <c r="T2937">
        <v>708</v>
      </c>
      <c r="U2937">
        <v>708</v>
      </c>
      <c r="V2937" s="5">
        <v>707.9981727899127</v>
      </c>
      <c r="W2937" s="6">
        <v>2.5808118686223386E-6</v>
      </c>
      <c r="X2937">
        <v>1</v>
      </c>
      <c r="Y2937" t="s">
        <v>8</v>
      </c>
      <c r="Z2937" t="s">
        <v>8</v>
      </c>
      <c r="AA2937">
        <v>1</v>
      </c>
      <c r="AB2937">
        <v>0</v>
      </c>
      <c r="AC2937">
        <v>1</v>
      </c>
      <c r="AD2937" t="b">
        <v>0</v>
      </c>
    </row>
    <row r="2938" spans="1:30" x14ac:dyDescent="0.35">
      <c r="A2938" t="s">
        <v>2917</v>
      </c>
      <c r="B2938">
        <v>496</v>
      </c>
      <c r="D2938">
        <v>348</v>
      </c>
      <c r="I2938">
        <v>660</v>
      </c>
      <c r="T2938">
        <v>1504</v>
      </c>
      <c r="U2938">
        <v>1504</v>
      </c>
      <c r="V2938" s="5">
        <v>1503.9952936805275</v>
      </c>
      <c r="W2938" s="6">
        <v>3.1292115688369766E-6</v>
      </c>
      <c r="X2938">
        <v>1</v>
      </c>
      <c r="Y2938" t="s">
        <v>1</v>
      </c>
      <c r="Z2938" t="s">
        <v>3</v>
      </c>
      <c r="AA2938">
        <v>0</v>
      </c>
      <c r="AB2938">
        <v>660</v>
      </c>
      <c r="AC2938">
        <v>1</v>
      </c>
      <c r="AD2938" t="b">
        <v>1</v>
      </c>
    </row>
    <row r="2939" spans="1:30" x14ac:dyDescent="0.35">
      <c r="A2939" t="s">
        <v>2918</v>
      </c>
      <c r="B2939">
        <v>345</v>
      </c>
      <c r="I2939">
        <v>1605</v>
      </c>
      <c r="T2939">
        <v>1950</v>
      </c>
      <c r="U2939">
        <v>1950</v>
      </c>
      <c r="V2939" s="5">
        <v>1949.9921661578016</v>
      </c>
      <c r="W2939" s="6">
        <v>4.0173711127195139E-6</v>
      </c>
      <c r="X2939">
        <v>1</v>
      </c>
      <c r="Y2939" t="s">
        <v>1</v>
      </c>
      <c r="Z2939" t="s">
        <v>8</v>
      </c>
      <c r="AA2939">
        <v>0</v>
      </c>
      <c r="AB2939">
        <v>0</v>
      </c>
      <c r="AC2939">
        <v>1</v>
      </c>
      <c r="AD2939" t="b">
        <v>1</v>
      </c>
    </row>
    <row r="2940" spans="1:30" x14ac:dyDescent="0.35">
      <c r="A2940" t="s">
        <v>2919</v>
      </c>
      <c r="B2940">
        <v>1011</v>
      </c>
      <c r="C2940">
        <v>308</v>
      </c>
      <c r="T2940">
        <v>1319</v>
      </c>
      <c r="U2940">
        <v>1319</v>
      </c>
      <c r="V2940" s="5">
        <v>1399.7938999314599</v>
      </c>
      <c r="W2940" s="6">
        <v>5.7718425502079944E-2</v>
      </c>
      <c r="X2940">
        <v>1</v>
      </c>
      <c r="Y2940" t="s">
        <v>1</v>
      </c>
      <c r="Z2940" t="s">
        <v>2</v>
      </c>
      <c r="AA2940">
        <v>0</v>
      </c>
      <c r="AB2940">
        <v>0</v>
      </c>
      <c r="AC2940">
        <v>1</v>
      </c>
      <c r="AD2940" t="b">
        <v>1</v>
      </c>
    </row>
    <row r="2941" spans="1:30" x14ac:dyDescent="0.35">
      <c r="A2941" t="s">
        <v>2920</v>
      </c>
      <c r="B2941">
        <v>671</v>
      </c>
      <c r="I2941">
        <v>367</v>
      </c>
      <c r="T2941">
        <v>1038</v>
      </c>
      <c r="U2941">
        <v>1038</v>
      </c>
      <c r="V2941" s="5">
        <v>1037.997737897753</v>
      </c>
      <c r="W2941" s="6">
        <v>2.1792940045714782E-6</v>
      </c>
      <c r="X2941">
        <v>1</v>
      </c>
      <c r="Y2941" t="s">
        <v>1</v>
      </c>
      <c r="Z2941" t="s">
        <v>8</v>
      </c>
      <c r="AA2941">
        <v>0</v>
      </c>
      <c r="AB2941">
        <v>0</v>
      </c>
      <c r="AC2941">
        <v>1</v>
      </c>
      <c r="AD2941" t="b">
        <v>1</v>
      </c>
    </row>
    <row r="2942" spans="1:30" x14ac:dyDescent="0.35">
      <c r="A2942" t="s">
        <v>2921</v>
      </c>
      <c r="K2942">
        <v>301</v>
      </c>
      <c r="M2942">
        <v>695</v>
      </c>
      <c r="T2942">
        <v>996</v>
      </c>
      <c r="U2942">
        <v>996</v>
      </c>
      <c r="V2942" s="5">
        <v>996.00775369640974</v>
      </c>
      <c r="W2942" s="6">
        <v>7.784775149551299E-6</v>
      </c>
      <c r="X2942">
        <v>1</v>
      </c>
      <c r="Y2942" t="s">
        <v>10</v>
      </c>
      <c r="Z2942" t="s">
        <v>12</v>
      </c>
      <c r="AA2942">
        <v>0</v>
      </c>
      <c r="AB2942">
        <v>0</v>
      </c>
      <c r="AC2942">
        <v>1</v>
      </c>
      <c r="AD2942" t="b">
        <v>1</v>
      </c>
    </row>
    <row r="2943" spans="1:30" x14ac:dyDescent="0.35">
      <c r="A2943" t="s">
        <v>2922</v>
      </c>
      <c r="B2943">
        <v>1007</v>
      </c>
      <c r="C2943">
        <v>228</v>
      </c>
      <c r="T2943">
        <v>1235</v>
      </c>
      <c r="U2943">
        <v>1235</v>
      </c>
      <c r="V2943" s="5">
        <v>1234.9876170046803</v>
      </c>
      <c r="W2943" s="6">
        <v>1.0026817394148129E-5</v>
      </c>
      <c r="X2943">
        <v>1</v>
      </c>
      <c r="Y2943" t="s">
        <v>1</v>
      </c>
      <c r="Z2943" t="s">
        <v>2</v>
      </c>
      <c r="AA2943">
        <v>0</v>
      </c>
      <c r="AB2943">
        <v>0</v>
      </c>
      <c r="AC2943">
        <v>1</v>
      </c>
      <c r="AD2943" t="b">
        <v>1</v>
      </c>
    </row>
    <row r="2944" spans="1:30" x14ac:dyDescent="0.35">
      <c r="A2944" t="s">
        <v>2923</v>
      </c>
      <c r="G2944">
        <v>1531</v>
      </c>
      <c r="H2944">
        <v>1037</v>
      </c>
      <c r="T2944">
        <v>2568</v>
      </c>
      <c r="U2944">
        <v>2568</v>
      </c>
      <c r="V2944" s="5">
        <v>2567.946816651362</v>
      </c>
      <c r="W2944" s="6">
        <v>2.0710455642266796E-5</v>
      </c>
      <c r="X2944">
        <v>1</v>
      </c>
      <c r="Y2944" t="s">
        <v>7</v>
      </c>
      <c r="Z2944" t="s">
        <v>6</v>
      </c>
      <c r="AA2944">
        <v>0</v>
      </c>
      <c r="AB2944">
        <v>0</v>
      </c>
      <c r="AC2944">
        <v>1</v>
      </c>
      <c r="AD2944" t="b">
        <v>1</v>
      </c>
    </row>
    <row r="2945" spans="1:30" x14ac:dyDescent="0.35">
      <c r="A2945" t="s">
        <v>2924</v>
      </c>
      <c r="B2945">
        <v>400</v>
      </c>
      <c r="I2945">
        <v>1210</v>
      </c>
      <c r="T2945">
        <v>1610</v>
      </c>
      <c r="U2945">
        <v>1610</v>
      </c>
      <c r="V2945" s="5">
        <v>1609.9891949934565</v>
      </c>
      <c r="W2945" s="6">
        <v>6.7112292287912354E-6</v>
      </c>
      <c r="X2945">
        <v>1</v>
      </c>
      <c r="Y2945" t="s">
        <v>1</v>
      </c>
      <c r="Z2945" t="s">
        <v>8</v>
      </c>
      <c r="AA2945">
        <v>0</v>
      </c>
      <c r="AB2945">
        <v>0</v>
      </c>
      <c r="AC2945">
        <v>1</v>
      </c>
      <c r="AD2945" t="b">
        <v>1</v>
      </c>
    </row>
    <row r="2946" spans="1:30" x14ac:dyDescent="0.35">
      <c r="A2946" t="s">
        <v>2925</v>
      </c>
      <c r="D2946">
        <v>217</v>
      </c>
      <c r="K2946">
        <v>537</v>
      </c>
      <c r="M2946">
        <v>519</v>
      </c>
      <c r="T2946">
        <v>1273</v>
      </c>
      <c r="U2946">
        <v>1273</v>
      </c>
      <c r="V2946" s="5">
        <v>1273.0074978981863</v>
      </c>
      <c r="W2946" s="6">
        <v>5.8899088958306309E-6</v>
      </c>
      <c r="X2946">
        <v>1</v>
      </c>
      <c r="Y2946" t="s">
        <v>10</v>
      </c>
      <c r="Z2946" t="s">
        <v>3</v>
      </c>
      <c r="AA2946">
        <v>0</v>
      </c>
      <c r="AB2946">
        <v>519</v>
      </c>
      <c r="AC2946">
        <v>1</v>
      </c>
      <c r="AD2946" t="b">
        <v>1</v>
      </c>
    </row>
    <row r="2947" spans="1:30" x14ac:dyDescent="0.35">
      <c r="A2947" t="s">
        <v>2926</v>
      </c>
      <c r="B2947">
        <v>1032</v>
      </c>
      <c r="C2947">
        <v>268</v>
      </c>
      <c r="T2947">
        <v>1300</v>
      </c>
      <c r="U2947">
        <v>1300</v>
      </c>
      <c r="V2947" s="5">
        <v>1524.9858001825307</v>
      </c>
      <c r="W2947" s="6">
        <v>0.14753304598351108</v>
      </c>
      <c r="X2947">
        <v>1</v>
      </c>
      <c r="Y2947" t="s">
        <v>1</v>
      </c>
      <c r="Z2947" t="s">
        <v>2</v>
      </c>
      <c r="AA2947">
        <v>0</v>
      </c>
      <c r="AB2947">
        <v>0</v>
      </c>
      <c r="AC2947">
        <v>1</v>
      </c>
      <c r="AD2947" t="b">
        <v>1</v>
      </c>
    </row>
    <row r="2948" spans="1:30" x14ac:dyDescent="0.35">
      <c r="A2948" t="s">
        <v>2927</v>
      </c>
      <c r="B2948">
        <v>712</v>
      </c>
      <c r="C2948">
        <v>268</v>
      </c>
      <c r="I2948">
        <v>561</v>
      </c>
      <c r="T2948">
        <v>1541</v>
      </c>
      <c r="U2948">
        <v>1541</v>
      </c>
      <c r="V2948" s="5">
        <v>1540.989887451705</v>
      </c>
      <c r="W2948" s="6">
        <v>6.5623716140528462E-6</v>
      </c>
      <c r="X2948">
        <v>1</v>
      </c>
      <c r="Y2948" t="s">
        <v>1</v>
      </c>
      <c r="Z2948" t="s">
        <v>2</v>
      </c>
      <c r="AA2948">
        <v>0</v>
      </c>
      <c r="AB2948">
        <v>561</v>
      </c>
      <c r="AC2948">
        <v>1</v>
      </c>
      <c r="AD2948" t="b">
        <v>1</v>
      </c>
    </row>
    <row r="2949" spans="1:30" x14ac:dyDescent="0.35">
      <c r="A2949" t="s">
        <v>2928</v>
      </c>
      <c r="C2949">
        <v>243</v>
      </c>
      <c r="K2949">
        <v>321</v>
      </c>
      <c r="M2949">
        <v>1216</v>
      </c>
      <c r="T2949">
        <v>1780</v>
      </c>
      <c r="U2949">
        <v>1780</v>
      </c>
      <c r="V2949" s="5">
        <v>1780</v>
      </c>
      <c r="W2949" s="6">
        <v>0</v>
      </c>
      <c r="X2949">
        <v>1</v>
      </c>
      <c r="Y2949" t="s">
        <v>10</v>
      </c>
      <c r="Z2949" t="s">
        <v>2</v>
      </c>
      <c r="AA2949">
        <v>0</v>
      </c>
      <c r="AB2949">
        <v>1216</v>
      </c>
      <c r="AC2949">
        <v>1</v>
      </c>
      <c r="AD2949" t="b">
        <v>1</v>
      </c>
    </row>
    <row r="2950" spans="1:30" x14ac:dyDescent="0.35">
      <c r="A2950" t="s">
        <v>2929</v>
      </c>
      <c r="H2950">
        <v>331</v>
      </c>
      <c r="N2950">
        <v>332</v>
      </c>
      <c r="P2950">
        <v>850</v>
      </c>
      <c r="T2950">
        <v>1513</v>
      </c>
      <c r="U2950">
        <v>1513</v>
      </c>
      <c r="V2950" s="5">
        <v>1512.9790728545772</v>
      </c>
      <c r="W2950" s="6">
        <v>1.3831748104281995E-5</v>
      </c>
      <c r="X2950">
        <v>1</v>
      </c>
      <c r="Y2950" t="s">
        <v>7</v>
      </c>
      <c r="Z2950" t="s">
        <v>13</v>
      </c>
      <c r="AA2950">
        <v>0</v>
      </c>
      <c r="AB2950">
        <v>850</v>
      </c>
      <c r="AC2950">
        <v>1</v>
      </c>
      <c r="AD2950" t="b">
        <v>1</v>
      </c>
    </row>
    <row r="2951" spans="1:30" x14ac:dyDescent="0.35">
      <c r="A2951" t="s">
        <v>2930</v>
      </c>
      <c r="K2951">
        <v>536</v>
      </c>
      <c r="M2951">
        <v>183</v>
      </c>
      <c r="T2951">
        <v>719</v>
      </c>
      <c r="U2951">
        <v>719</v>
      </c>
      <c r="V2951" s="5">
        <v>721.16294794718351</v>
      </c>
      <c r="W2951" s="6">
        <v>2.9992499661004781E-3</v>
      </c>
      <c r="X2951">
        <v>1</v>
      </c>
      <c r="Y2951" t="s">
        <v>10</v>
      </c>
      <c r="Z2951" t="s">
        <v>12</v>
      </c>
      <c r="AA2951">
        <v>0</v>
      </c>
      <c r="AB2951">
        <v>0</v>
      </c>
      <c r="AC2951">
        <v>1</v>
      </c>
      <c r="AD2951" t="b">
        <v>1</v>
      </c>
    </row>
    <row r="2952" spans="1:30" x14ac:dyDescent="0.35">
      <c r="A2952" t="s">
        <v>2931</v>
      </c>
      <c r="T2952">
        <v>0</v>
      </c>
      <c r="U2952">
        <v>0</v>
      </c>
      <c r="V2952" s="5">
        <v>3827.0266883267577</v>
      </c>
      <c r="W2952" s="6">
        <v>1</v>
      </c>
      <c r="X2952">
        <v>0</v>
      </c>
      <c r="Y2952" t="s">
        <v>7</v>
      </c>
      <c r="Z2952" t="s">
        <v>8</v>
      </c>
      <c r="AA2952">
        <v>0</v>
      </c>
      <c r="AB2952">
        <v>0</v>
      </c>
      <c r="AC2952">
        <v>1</v>
      </c>
      <c r="AD2952" t="b">
        <v>0</v>
      </c>
    </row>
    <row r="2953" spans="1:30" x14ac:dyDescent="0.35">
      <c r="A2953" t="s">
        <v>2932</v>
      </c>
      <c r="J2953">
        <v>793</v>
      </c>
      <c r="N2953">
        <v>1391</v>
      </c>
      <c r="O2953">
        <v>544</v>
      </c>
      <c r="T2953">
        <v>2728</v>
      </c>
      <c r="U2953">
        <v>2728</v>
      </c>
      <c r="V2953" s="5">
        <v>2728.1029927204099</v>
      </c>
      <c r="W2953" s="6">
        <v>3.77525044636336E-5</v>
      </c>
      <c r="X2953">
        <v>1</v>
      </c>
      <c r="Y2953" t="s">
        <v>13</v>
      </c>
      <c r="Z2953" t="s">
        <v>14</v>
      </c>
      <c r="AA2953">
        <v>0</v>
      </c>
      <c r="AB2953">
        <v>793</v>
      </c>
      <c r="AC2953">
        <v>1</v>
      </c>
      <c r="AD2953" t="b">
        <v>1</v>
      </c>
    </row>
    <row r="2954" spans="1:30" x14ac:dyDescent="0.35">
      <c r="A2954" t="s">
        <v>2933</v>
      </c>
      <c r="B2954">
        <v>710</v>
      </c>
      <c r="C2954">
        <v>269</v>
      </c>
      <c r="I2954">
        <v>227</v>
      </c>
      <c r="T2954">
        <v>1206</v>
      </c>
      <c r="U2954">
        <v>1206</v>
      </c>
      <c r="V2954" s="5">
        <v>1369.0087219722011</v>
      </c>
      <c r="W2954" s="6">
        <v>0.11907062340506486</v>
      </c>
      <c r="X2954">
        <v>1</v>
      </c>
      <c r="Y2954" t="s">
        <v>1</v>
      </c>
      <c r="Z2954" t="s">
        <v>1</v>
      </c>
      <c r="AA2954">
        <v>1</v>
      </c>
      <c r="AB2954">
        <v>496</v>
      </c>
      <c r="AC2954">
        <v>1</v>
      </c>
      <c r="AD2954" t="b">
        <v>0</v>
      </c>
    </row>
    <row r="2955" spans="1:30" x14ac:dyDescent="0.35">
      <c r="A2955" t="s">
        <v>2934</v>
      </c>
      <c r="J2955">
        <v>1072</v>
      </c>
      <c r="T2955">
        <v>1072</v>
      </c>
      <c r="U2955">
        <v>1072</v>
      </c>
      <c r="V2955" s="5">
        <v>1072.0048314316534</v>
      </c>
      <c r="W2955" s="6">
        <v>4.5069122001777475E-6</v>
      </c>
      <c r="X2955">
        <v>1</v>
      </c>
      <c r="Y2955" t="s">
        <v>9</v>
      </c>
      <c r="Z2955" t="s">
        <v>9</v>
      </c>
      <c r="AA2955">
        <v>1</v>
      </c>
      <c r="AB2955">
        <v>0</v>
      </c>
      <c r="AC2955">
        <v>1</v>
      </c>
      <c r="AD2955" t="b">
        <v>0</v>
      </c>
    </row>
    <row r="2956" spans="1:30" x14ac:dyDescent="0.35">
      <c r="A2956" t="s">
        <v>2935</v>
      </c>
      <c r="C2956">
        <v>672</v>
      </c>
      <c r="T2956">
        <v>672</v>
      </c>
      <c r="U2956">
        <v>672</v>
      </c>
      <c r="V2956" s="5">
        <v>671.99917383486422</v>
      </c>
      <c r="W2956" s="6">
        <v>1.2294139158868465E-6</v>
      </c>
      <c r="X2956">
        <v>1</v>
      </c>
      <c r="Y2956" t="s">
        <v>2</v>
      </c>
      <c r="Z2956" t="s">
        <v>2</v>
      </c>
      <c r="AA2956">
        <v>1</v>
      </c>
      <c r="AB2956">
        <v>0</v>
      </c>
      <c r="AC2956">
        <v>1</v>
      </c>
      <c r="AD2956" t="b">
        <v>0</v>
      </c>
    </row>
    <row r="2957" spans="1:30" x14ac:dyDescent="0.35">
      <c r="A2957" t="s">
        <v>2936</v>
      </c>
      <c r="G2957">
        <v>1011</v>
      </c>
      <c r="T2957">
        <v>1011</v>
      </c>
      <c r="U2957">
        <v>1011</v>
      </c>
      <c r="V2957" s="5">
        <v>1010.9998958235668</v>
      </c>
      <c r="W2957" s="6">
        <v>1.0304297123413014E-7</v>
      </c>
      <c r="X2957">
        <v>1</v>
      </c>
      <c r="Y2957" t="s">
        <v>6</v>
      </c>
      <c r="Z2957" t="s">
        <v>6</v>
      </c>
      <c r="AA2957">
        <v>1</v>
      </c>
      <c r="AB2957">
        <v>0</v>
      </c>
      <c r="AC2957">
        <v>1</v>
      </c>
      <c r="AD2957" t="b">
        <v>0</v>
      </c>
    </row>
    <row r="2958" spans="1:30" x14ac:dyDescent="0.35">
      <c r="A2958" t="s">
        <v>2937</v>
      </c>
      <c r="K2958">
        <v>551</v>
      </c>
      <c r="M2958">
        <v>328</v>
      </c>
      <c r="T2958">
        <v>879</v>
      </c>
      <c r="U2958">
        <v>879</v>
      </c>
      <c r="V2958" s="5">
        <v>878.99905220970538</v>
      </c>
      <c r="W2958" s="6">
        <v>1.0782608834841126E-6</v>
      </c>
      <c r="X2958">
        <v>1</v>
      </c>
      <c r="Y2958" t="s">
        <v>10</v>
      </c>
      <c r="Z2958" t="s">
        <v>12</v>
      </c>
      <c r="AA2958">
        <v>0</v>
      </c>
      <c r="AB2958">
        <v>0</v>
      </c>
      <c r="AC2958">
        <v>1</v>
      </c>
      <c r="AD2958" t="b">
        <v>1</v>
      </c>
    </row>
    <row r="2959" spans="1:30" x14ac:dyDescent="0.35">
      <c r="A2959" t="s">
        <v>2938</v>
      </c>
      <c r="T2959">
        <v>0</v>
      </c>
      <c r="U2959">
        <v>0</v>
      </c>
      <c r="V2959" s="5">
        <v>1594.9968097253006</v>
      </c>
      <c r="W2959" s="6">
        <v>1</v>
      </c>
      <c r="X2959">
        <v>0</v>
      </c>
      <c r="Y2959" t="s">
        <v>6</v>
      </c>
      <c r="Z2959" t="s">
        <v>8</v>
      </c>
      <c r="AA2959">
        <v>0</v>
      </c>
      <c r="AB2959">
        <v>0</v>
      </c>
      <c r="AC2959">
        <v>1</v>
      </c>
      <c r="AD2959" t="b">
        <v>0</v>
      </c>
    </row>
    <row r="2960" spans="1:30" x14ac:dyDescent="0.35">
      <c r="A2960" t="s">
        <v>2939</v>
      </c>
      <c r="G2960">
        <v>367</v>
      </c>
      <c r="T2960">
        <v>367</v>
      </c>
      <c r="U2960">
        <v>367</v>
      </c>
      <c r="V2960" s="5">
        <v>366.99947476932965</v>
      </c>
      <c r="W2960" s="6">
        <v>1.4311482889134596E-6</v>
      </c>
      <c r="X2960">
        <v>1</v>
      </c>
      <c r="Y2960" t="s">
        <v>6</v>
      </c>
      <c r="Z2960" t="s">
        <v>6</v>
      </c>
      <c r="AA2960">
        <v>1</v>
      </c>
      <c r="AB2960">
        <v>0</v>
      </c>
      <c r="AC2960">
        <v>1</v>
      </c>
      <c r="AD2960" t="b">
        <v>0</v>
      </c>
    </row>
    <row r="2961" spans="1:30" x14ac:dyDescent="0.35">
      <c r="A2961" t="s">
        <v>2940</v>
      </c>
      <c r="G2961">
        <v>235</v>
      </c>
      <c r="H2961">
        <v>548</v>
      </c>
      <c r="T2961">
        <v>783</v>
      </c>
      <c r="U2961">
        <v>783</v>
      </c>
      <c r="V2961" s="5">
        <v>783.00019582458469</v>
      </c>
      <c r="W2961" s="6">
        <v>2.5009519248888283E-7</v>
      </c>
      <c r="X2961">
        <v>1</v>
      </c>
      <c r="Y2961" t="s">
        <v>6</v>
      </c>
      <c r="Z2961" t="s">
        <v>7</v>
      </c>
      <c r="AA2961">
        <v>0</v>
      </c>
      <c r="AB2961">
        <v>0</v>
      </c>
      <c r="AC2961">
        <v>1</v>
      </c>
      <c r="AD2961" t="b">
        <v>1</v>
      </c>
    </row>
    <row r="2962" spans="1:30" x14ac:dyDescent="0.35">
      <c r="A2962" t="s">
        <v>2941</v>
      </c>
      <c r="G2962">
        <v>541</v>
      </c>
      <c r="T2962">
        <v>541</v>
      </c>
      <c r="U2962">
        <v>541</v>
      </c>
      <c r="V2962" s="5">
        <v>540.9967994065853</v>
      </c>
      <c r="W2962" s="6">
        <v>5.9161041584985213E-6</v>
      </c>
      <c r="X2962">
        <v>1</v>
      </c>
      <c r="Y2962" t="s">
        <v>6</v>
      </c>
      <c r="Z2962" t="s">
        <v>6</v>
      </c>
      <c r="AA2962">
        <v>1</v>
      </c>
      <c r="AB2962">
        <v>0</v>
      </c>
      <c r="AC2962">
        <v>1</v>
      </c>
      <c r="AD2962" t="b">
        <v>0</v>
      </c>
    </row>
    <row r="2963" spans="1:30" x14ac:dyDescent="0.35">
      <c r="A2963" t="s">
        <v>2942</v>
      </c>
      <c r="F2963">
        <v>731</v>
      </c>
      <c r="K2963">
        <v>560</v>
      </c>
      <c r="M2963">
        <v>590</v>
      </c>
      <c r="T2963">
        <v>1881</v>
      </c>
      <c r="U2963">
        <v>1881</v>
      </c>
      <c r="V2963" s="5">
        <v>1880.9738766154212</v>
      </c>
      <c r="W2963" s="6">
        <v>1.3888222959162719E-5</v>
      </c>
      <c r="X2963">
        <v>1</v>
      </c>
      <c r="Y2963" t="s">
        <v>10</v>
      </c>
      <c r="Z2963" t="s">
        <v>5</v>
      </c>
      <c r="AA2963">
        <v>0</v>
      </c>
      <c r="AB2963">
        <v>590</v>
      </c>
      <c r="AC2963">
        <v>1</v>
      </c>
      <c r="AD2963" t="b">
        <v>1</v>
      </c>
    </row>
    <row r="2964" spans="1:30" x14ac:dyDescent="0.35">
      <c r="A2964" t="s">
        <v>2943</v>
      </c>
      <c r="E2964">
        <v>630</v>
      </c>
      <c r="F2964">
        <v>369</v>
      </c>
      <c r="T2964">
        <v>999</v>
      </c>
      <c r="U2964">
        <v>999</v>
      </c>
      <c r="V2964" s="5">
        <v>991.63593224079898</v>
      </c>
      <c r="W2964" s="6">
        <v>7.4261808389299109E-3</v>
      </c>
      <c r="X2964">
        <v>1</v>
      </c>
      <c r="Y2964" t="s">
        <v>5</v>
      </c>
      <c r="Z2964" t="s">
        <v>4</v>
      </c>
      <c r="AA2964">
        <v>0</v>
      </c>
      <c r="AB2964">
        <v>0</v>
      </c>
      <c r="AC2964">
        <v>1</v>
      </c>
      <c r="AD2964" t="b">
        <v>1</v>
      </c>
    </row>
    <row r="2965" spans="1:30" x14ac:dyDescent="0.35">
      <c r="A2965" t="s">
        <v>2944</v>
      </c>
      <c r="F2965">
        <v>307</v>
      </c>
      <c r="T2965">
        <v>307</v>
      </c>
      <c r="U2965">
        <v>307</v>
      </c>
      <c r="V2965" s="5">
        <v>306.99812794318211</v>
      </c>
      <c r="W2965" s="6">
        <v>6.0979421289314703E-6</v>
      </c>
      <c r="X2965">
        <v>1</v>
      </c>
      <c r="Y2965" t="s">
        <v>5</v>
      </c>
      <c r="Z2965" t="s">
        <v>5</v>
      </c>
      <c r="AA2965">
        <v>1</v>
      </c>
      <c r="AB2965">
        <v>0</v>
      </c>
      <c r="AC2965">
        <v>1</v>
      </c>
      <c r="AD2965" t="b">
        <v>0</v>
      </c>
    </row>
    <row r="2966" spans="1:30" x14ac:dyDescent="0.35">
      <c r="A2966" t="s">
        <v>2945</v>
      </c>
      <c r="B2966">
        <v>234</v>
      </c>
      <c r="C2966">
        <v>51</v>
      </c>
      <c r="T2966">
        <v>285</v>
      </c>
      <c r="U2966">
        <v>285</v>
      </c>
      <c r="V2966" s="5">
        <v>776.46231386025204</v>
      </c>
      <c r="W2966" s="6">
        <v>0.63295063403258178</v>
      </c>
      <c r="X2966">
        <v>0</v>
      </c>
      <c r="Y2966" t="s">
        <v>1</v>
      </c>
      <c r="Z2966" t="s">
        <v>2</v>
      </c>
      <c r="AA2966">
        <v>0</v>
      </c>
      <c r="AB2966">
        <v>0</v>
      </c>
      <c r="AC2966">
        <v>1</v>
      </c>
      <c r="AD2966" t="b">
        <v>0</v>
      </c>
    </row>
    <row r="2967" spans="1:30" x14ac:dyDescent="0.35">
      <c r="A2967" t="s">
        <v>2946</v>
      </c>
      <c r="K2967">
        <v>554</v>
      </c>
      <c r="T2967">
        <v>554</v>
      </c>
      <c r="U2967">
        <v>554</v>
      </c>
      <c r="V2967" s="5">
        <v>553.99966641029675</v>
      </c>
      <c r="W2967" s="6">
        <v>6.02147841364669E-7</v>
      </c>
      <c r="X2967">
        <v>1</v>
      </c>
      <c r="Y2967" t="s">
        <v>10</v>
      </c>
      <c r="Z2967" t="s">
        <v>10</v>
      </c>
      <c r="AA2967">
        <v>1</v>
      </c>
      <c r="AB2967">
        <v>0</v>
      </c>
      <c r="AC2967">
        <v>1</v>
      </c>
      <c r="AD2967" t="b">
        <v>0</v>
      </c>
    </row>
    <row r="2968" spans="1:30" x14ac:dyDescent="0.35">
      <c r="A2968" t="s">
        <v>2947</v>
      </c>
      <c r="K2968">
        <v>0</v>
      </c>
      <c r="M2968">
        <v>774</v>
      </c>
      <c r="T2968">
        <v>774</v>
      </c>
      <c r="U2968">
        <v>774</v>
      </c>
      <c r="V2968" s="5">
        <v>773.99841376265306</v>
      </c>
      <c r="W2968" s="6">
        <v>2.0494064570888951E-6</v>
      </c>
      <c r="X2968">
        <v>1</v>
      </c>
      <c r="Y2968" t="s">
        <v>10</v>
      </c>
      <c r="Z2968" t="s">
        <v>12</v>
      </c>
      <c r="AA2968">
        <v>0</v>
      </c>
      <c r="AB2968">
        <v>0</v>
      </c>
      <c r="AC2968">
        <v>1</v>
      </c>
      <c r="AD2968" t="b">
        <v>1</v>
      </c>
    </row>
    <row r="2969" spans="1:30" x14ac:dyDescent="0.35">
      <c r="A2969" t="s">
        <v>2948</v>
      </c>
      <c r="E2969">
        <v>492</v>
      </c>
      <c r="L2969">
        <v>400</v>
      </c>
      <c r="T2969">
        <v>892</v>
      </c>
      <c r="U2969">
        <v>892</v>
      </c>
      <c r="V2969" s="5">
        <v>891.99774343880301</v>
      </c>
      <c r="W2969" s="6">
        <v>2.529783526455199E-6</v>
      </c>
      <c r="X2969">
        <v>1</v>
      </c>
      <c r="Y2969" t="s">
        <v>11</v>
      </c>
      <c r="Z2969" t="s">
        <v>4</v>
      </c>
      <c r="AA2969">
        <v>0</v>
      </c>
      <c r="AB2969">
        <v>0</v>
      </c>
      <c r="AC2969">
        <v>1</v>
      </c>
      <c r="AD2969" t="b">
        <v>1</v>
      </c>
    </row>
    <row r="2970" spans="1:30" x14ac:dyDescent="0.35">
      <c r="A2970" t="s">
        <v>2949</v>
      </c>
      <c r="F2970">
        <v>343</v>
      </c>
      <c r="K2970">
        <v>44</v>
      </c>
      <c r="M2970">
        <v>1266</v>
      </c>
      <c r="T2970">
        <v>1653</v>
      </c>
      <c r="U2970">
        <v>1653</v>
      </c>
      <c r="V2970" s="5">
        <v>1652.9762496934879</v>
      </c>
      <c r="W2970" s="6">
        <v>1.4368207962129141E-5</v>
      </c>
      <c r="X2970">
        <v>1</v>
      </c>
      <c r="Y2970" t="s">
        <v>10</v>
      </c>
      <c r="Z2970" t="s">
        <v>5</v>
      </c>
      <c r="AA2970">
        <v>0</v>
      </c>
      <c r="AB2970">
        <v>1266</v>
      </c>
      <c r="AC2970">
        <v>1</v>
      </c>
      <c r="AD2970" t="b">
        <v>1</v>
      </c>
    </row>
    <row r="2971" spans="1:30" x14ac:dyDescent="0.35">
      <c r="A2971" t="s">
        <v>2950</v>
      </c>
      <c r="C2971">
        <v>560</v>
      </c>
      <c r="T2971">
        <v>560</v>
      </c>
      <c r="U2971">
        <v>560</v>
      </c>
      <c r="V2971" s="5">
        <v>560.00099031787431</v>
      </c>
      <c r="W2971" s="6">
        <v>1.7684216482357471E-6</v>
      </c>
      <c r="X2971">
        <v>1</v>
      </c>
      <c r="Y2971" t="s">
        <v>2</v>
      </c>
      <c r="Z2971" t="s">
        <v>2</v>
      </c>
      <c r="AA2971">
        <v>1</v>
      </c>
      <c r="AB2971">
        <v>0</v>
      </c>
      <c r="AC2971">
        <v>1</v>
      </c>
      <c r="AD2971" t="b">
        <v>0</v>
      </c>
    </row>
    <row r="2972" spans="1:30" x14ac:dyDescent="0.35">
      <c r="A2972" t="s">
        <v>2951</v>
      </c>
      <c r="C2972">
        <v>269</v>
      </c>
      <c r="F2972">
        <v>0</v>
      </c>
      <c r="T2972">
        <v>269</v>
      </c>
      <c r="U2972">
        <v>269</v>
      </c>
      <c r="V2972" s="5">
        <v>269.0013353636175</v>
      </c>
      <c r="W2972" s="6">
        <v>4.9641523737965809E-6</v>
      </c>
      <c r="X2972">
        <v>1</v>
      </c>
      <c r="Y2972" t="s">
        <v>5</v>
      </c>
      <c r="Z2972" t="s">
        <v>2</v>
      </c>
      <c r="AA2972">
        <v>0</v>
      </c>
      <c r="AB2972">
        <v>0</v>
      </c>
      <c r="AC2972">
        <v>1</v>
      </c>
      <c r="AD2972" t="b">
        <v>1</v>
      </c>
    </row>
    <row r="2973" spans="1:30" x14ac:dyDescent="0.35">
      <c r="A2973" t="s">
        <v>2952</v>
      </c>
      <c r="B2973">
        <v>1011</v>
      </c>
      <c r="C2973">
        <v>241</v>
      </c>
      <c r="T2973">
        <v>1252</v>
      </c>
      <c r="U2973">
        <v>1252</v>
      </c>
      <c r="V2973" s="5">
        <v>1252.0167494296068</v>
      </c>
      <c r="W2973" s="6">
        <v>1.3377959691347837E-5</v>
      </c>
      <c r="X2973">
        <v>1</v>
      </c>
      <c r="Y2973" t="s">
        <v>1</v>
      </c>
      <c r="Z2973" t="s">
        <v>2</v>
      </c>
      <c r="AA2973">
        <v>0</v>
      </c>
      <c r="AB2973">
        <v>0</v>
      </c>
      <c r="AC2973">
        <v>1</v>
      </c>
      <c r="AD2973" t="b">
        <v>1</v>
      </c>
    </row>
    <row r="2974" spans="1:30" x14ac:dyDescent="0.35">
      <c r="A2974" t="s">
        <v>2953</v>
      </c>
      <c r="C2974">
        <v>168</v>
      </c>
      <c r="E2974">
        <v>745</v>
      </c>
      <c r="F2974">
        <v>566</v>
      </c>
      <c r="T2974">
        <v>1479</v>
      </c>
      <c r="U2974">
        <v>1479</v>
      </c>
      <c r="V2974" s="5">
        <v>1479.0391142384105</v>
      </c>
      <c r="W2974" s="6">
        <v>2.6445709267593383E-5</v>
      </c>
      <c r="X2974">
        <v>1</v>
      </c>
      <c r="Y2974" t="s">
        <v>2</v>
      </c>
      <c r="Z2974" t="s">
        <v>4</v>
      </c>
      <c r="AA2974">
        <v>0</v>
      </c>
      <c r="AB2974">
        <v>566</v>
      </c>
      <c r="AC2974">
        <v>1</v>
      </c>
      <c r="AD2974" t="b">
        <v>1</v>
      </c>
    </row>
    <row r="2975" spans="1:30" x14ac:dyDescent="0.35">
      <c r="A2975" t="s">
        <v>2954</v>
      </c>
      <c r="C2975">
        <v>427</v>
      </c>
      <c r="D2975">
        <v>100</v>
      </c>
      <c r="M2975">
        <v>204</v>
      </c>
      <c r="T2975">
        <v>731</v>
      </c>
      <c r="U2975">
        <v>731</v>
      </c>
      <c r="V2975" s="5">
        <v>731.00508491150299</v>
      </c>
      <c r="W2975" s="6">
        <v>6.9560549002283589E-6</v>
      </c>
      <c r="X2975">
        <v>1</v>
      </c>
      <c r="Y2975" t="s">
        <v>2</v>
      </c>
      <c r="Z2975" t="s">
        <v>3</v>
      </c>
      <c r="AA2975">
        <v>0</v>
      </c>
      <c r="AB2975">
        <v>204</v>
      </c>
      <c r="AC2975">
        <v>1</v>
      </c>
      <c r="AD2975" t="b">
        <v>1</v>
      </c>
    </row>
    <row r="2976" spans="1:30" x14ac:dyDescent="0.35">
      <c r="A2976" t="s">
        <v>2955</v>
      </c>
      <c r="E2976">
        <v>218</v>
      </c>
      <c r="F2976">
        <v>783</v>
      </c>
      <c r="T2976">
        <v>1001</v>
      </c>
      <c r="U2976">
        <v>1001</v>
      </c>
      <c r="V2976" s="5">
        <v>1001.0123634643502</v>
      </c>
      <c r="W2976" s="6">
        <v>1.2350960688836312E-5</v>
      </c>
      <c r="X2976">
        <v>1</v>
      </c>
      <c r="Y2976" t="s">
        <v>4</v>
      </c>
      <c r="Z2976" t="s">
        <v>5</v>
      </c>
      <c r="AA2976">
        <v>0</v>
      </c>
      <c r="AB2976">
        <v>0</v>
      </c>
      <c r="AC2976">
        <v>1</v>
      </c>
      <c r="AD2976" t="b">
        <v>1</v>
      </c>
    </row>
    <row r="2977" spans="1:30" x14ac:dyDescent="0.35">
      <c r="A2977" t="s">
        <v>2956</v>
      </c>
      <c r="B2977">
        <v>549</v>
      </c>
      <c r="C2977">
        <v>415</v>
      </c>
      <c r="I2977">
        <v>561</v>
      </c>
      <c r="T2977">
        <v>1525</v>
      </c>
      <c r="U2977">
        <v>1525</v>
      </c>
      <c r="V2977" s="5">
        <v>1525.0285882122578</v>
      </c>
      <c r="W2977" s="6">
        <v>1.8746017273870414E-5</v>
      </c>
      <c r="X2977">
        <v>1</v>
      </c>
      <c r="Y2977" t="s">
        <v>1</v>
      </c>
      <c r="Z2977" t="s">
        <v>2</v>
      </c>
      <c r="AA2977">
        <v>0</v>
      </c>
      <c r="AB2977">
        <v>561</v>
      </c>
      <c r="AC2977">
        <v>1</v>
      </c>
      <c r="AD2977" t="b">
        <v>1</v>
      </c>
    </row>
    <row r="2978" spans="1:30" x14ac:dyDescent="0.35">
      <c r="A2978" t="s">
        <v>2957</v>
      </c>
      <c r="N2978">
        <v>280</v>
      </c>
      <c r="P2978">
        <v>532</v>
      </c>
      <c r="T2978">
        <v>812</v>
      </c>
      <c r="U2978">
        <v>812</v>
      </c>
      <c r="V2978" s="5">
        <v>812.00660318342943</v>
      </c>
      <c r="W2978" s="6">
        <v>8.1319331684571547E-6</v>
      </c>
      <c r="X2978">
        <v>1</v>
      </c>
      <c r="Y2978" t="s">
        <v>15</v>
      </c>
      <c r="Z2978" t="s">
        <v>13</v>
      </c>
      <c r="AA2978">
        <v>0</v>
      </c>
      <c r="AB2978">
        <v>0</v>
      </c>
      <c r="AC2978">
        <v>1</v>
      </c>
      <c r="AD2978" t="b">
        <v>1</v>
      </c>
    </row>
    <row r="2979" spans="1:30" x14ac:dyDescent="0.35">
      <c r="A2979" t="s">
        <v>2958</v>
      </c>
      <c r="K2979">
        <v>537</v>
      </c>
      <c r="L2979">
        <v>561</v>
      </c>
      <c r="T2979">
        <v>1098</v>
      </c>
      <c r="U2979">
        <v>1098</v>
      </c>
      <c r="V2979" s="5">
        <v>1098.0033627236453</v>
      </c>
      <c r="W2979" s="6">
        <v>3.0625804614608743E-6</v>
      </c>
      <c r="X2979">
        <v>1</v>
      </c>
      <c r="Y2979" t="s">
        <v>10</v>
      </c>
      <c r="Z2979" t="s">
        <v>11</v>
      </c>
      <c r="AA2979">
        <v>0</v>
      </c>
      <c r="AB2979">
        <v>0</v>
      </c>
      <c r="AC2979">
        <v>1</v>
      </c>
      <c r="AD2979" t="b">
        <v>1</v>
      </c>
    </row>
    <row r="2980" spans="1:30" x14ac:dyDescent="0.35">
      <c r="A2980" t="s">
        <v>2959</v>
      </c>
      <c r="G2980">
        <v>836</v>
      </c>
      <c r="K2980">
        <v>295</v>
      </c>
      <c r="T2980">
        <v>1131</v>
      </c>
      <c r="U2980">
        <v>1131</v>
      </c>
      <c r="V2980" s="5">
        <v>1130.9980126030052</v>
      </c>
      <c r="W2980" s="6">
        <v>1.7572064429979809E-6</v>
      </c>
      <c r="X2980">
        <v>1</v>
      </c>
      <c r="Y2980" t="s">
        <v>10</v>
      </c>
      <c r="Z2980" t="s">
        <v>6</v>
      </c>
      <c r="AA2980">
        <v>0</v>
      </c>
      <c r="AB2980">
        <v>0</v>
      </c>
      <c r="AC2980">
        <v>1</v>
      </c>
      <c r="AD2980" t="b">
        <v>1</v>
      </c>
    </row>
    <row r="2981" spans="1:30" x14ac:dyDescent="0.35">
      <c r="A2981" t="s">
        <v>2960</v>
      </c>
      <c r="E2981">
        <v>1028</v>
      </c>
      <c r="F2981">
        <v>80</v>
      </c>
      <c r="T2981">
        <v>1108</v>
      </c>
      <c r="U2981">
        <v>1108</v>
      </c>
      <c r="V2981" s="5">
        <v>1107.9963859170437</v>
      </c>
      <c r="W2981" s="6">
        <v>3.2618183617586758E-6</v>
      </c>
      <c r="X2981">
        <v>1</v>
      </c>
      <c r="Y2981" t="s">
        <v>5</v>
      </c>
      <c r="Z2981" t="s">
        <v>4</v>
      </c>
      <c r="AA2981">
        <v>0</v>
      </c>
      <c r="AB2981">
        <v>0</v>
      </c>
      <c r="AC2981">
        <v>1</v>
      </c>
      <c r="AD2981" t="b">
        <v>1</v>
      </c>
    </row>
    <row r="2982" spans="1:30" x14ac:dyDescent="0.35">
      <c r="A2982" t="s">
        <v>2961</v>
      </c>
      <c r="B2982">
        <v>700</v>
      </c>
      <c r="D2982">
        <v>492</v>
      </c>
      <c r="I2982">
        <v>308</v>
      </c>
      <c r="K2982">
        <v>591</v>
      </c>
      <c r="M2982">
        <v>632</v>
      </c>
      <c r="T2982">
        <v>2723</v>
      </c>
      <c r="U2982">
        <v>2723</v>
      </c>
      <c r="V2982" s="5">
        <v>2722.9211620872197</v>
      </c>
      <c r="W2982" s="6">
        <v>2.8953432026596235E-5</v>
      </c>
      <c r="X2982">
        <v>1</v>
      </c>
      <c r="Y2982" t="s">
        <v>10</v>
      </c>
      <c r="Z2982" t="s">
        <v>1</v>
      </c>
      <c r="AA2982">
        <v>0</v>
      </c>
      <c r="AB2982">
        <v>1432</v>
      </c>
      <c r="AC2982">
        <v>1</v>
      </c>
      <c r="AD2982" t="b">
        <v>1</v>
      </c>
    </row>
    <row r="2983" spans="1:30" x14ac:dyDescent="0.35">
      <c r="A2983" t="s">
        <v>2962</v>
      </c>
      <c r="M2983">
        <v>1052</v>
      </c>
      <c r="T2983">
        <v>1052</v>
      </c>
      <c r="U2983">
        <v>1052</v>
      </c>
      <c r="V2983" s="5">
        <v>1051.9963760344108</v>
      </c>
      <c r="W2983" s="6">
        <v>3.4448460772023089E-6</v>
      </c>
      <c r="X2983">
        <v>1</v>
      </c>
      <c r="Y2983" t="s">
        <v>12</v>
      </c>
      <c r="Z2983" t="s">
        <v>12</v>
      </c>
      <c r="AA2983">
        <v>1</v>
      </c>
      <c r="AB2983">
        <v>0</v>
      </c>
      <c r="AC2983">
        <v>1</v>
      </c>
      <c r="AD2983" t="b">
        <v>0</v>
      </c>
    </row>
    <row r="2984" spans="1:30" x14ac:dyDescent="0.35">
      <c r="A2984" t="s">
        <v>2963</v>
      </c>
      <c r="G2984">
        <v>1013</v>
      </c>
      <c r="K2984">
        <v>524</v>
      </c>
      <c r="T2984">
        <v>1537</v>
      </c>
      <c r="U2984">
        <v>1537</v>
      </c>
      <c r="V2984" s="5">
        <v>1536.9854272925991</v>
      </c>
      <c r="W2984" s="6">
        <v>9.4813569095446276E-6</v>
      </c>
      <c r="X2984">
        <v>1</v>
      </c>
      <c r="Y2984" t="s">
        <v>10</v>
      </c>
      <c r="Z2984" t="s">
        <v>6</v>
      </c>
      <c r="AA2984">
        <v>0</v>
      </c>
      <c r="AB2984">
        <v>0</v>
      </c>
      <c r="AC2984">
        <v>1</v>
      </c>
      <c r="AD2984" t="b">
        <v>1</v>
      </c>
    </row>
    <row r="2985" spans="1:30" x14ac:dyDescent="0.35">
      <c r="A2985" t="s">
        <v>2964</v>
      </c>
      <c r="C2985">
        <v>359</v>
      </c>
      <c r="F2985">
        <v>76</v>
      </c>
      <c r="T2985">
        <v>435</v>
      </c>
      <c r="U2985">
        <v>435</v>
      </c>
      <c r="V2985" s="5">
        <v>435.00474978120775</v>
      </c>
      <c r="W2985" s="6">
        <v>1.091891803512138E-5</v>
      </c>
      <c r="X2985">
        <v>1</v>
      </c>
      <c r="Y2985" t="s">
        <v>5</v>
      </c>
      <c r="Z2985" t="s">
        <v>2</v>
      </c>
      <c r="AA2985">
        <v>0</v>
      </c>
      <c r="AB2985">
        <v>0</v>
      </c>
      <c r="AC2985">
        <v>1</v>
      </c>
      <c r="AD2985" t="b">
        <v>1</v>
      </c>
    </row>
    <row r="2986" spans="1:30" x14ac:dyDescent="0.35">
      <c r="A2986" t="s">
        <v>2965</v>
      </c>
      <c r="G2986">
        <v>537</v>
      </c>
      <c r="K2986">
        <v>488</v>
      </c>
      <c r="T2986">
        <v>1025</v>
      </c>
      <c r="U2986">
        <v>1025</v>
      </c>
      <c r="V2986" s="5">
        <v>1024.9933562126012</v>
      </c>
      <c r="W2986" s="6">
        <v>6.48178581702473E-6</v>
      </c>
      <c r="X2986">
        <v>1</v>
      </c>
      <c r="Y2986" t="s">
        <v>10</v>
      </c>
      <c r="Z2986" t="s">
        <v>6</v>
      </c>
      <c r="AA2986">
        <v>0</v>
      </c>
      <c r="AB2986">
        <v>0</v>
      </c>
      <c r="AC2986">
        <v>1</v>
      </c>
      <c r="AD2986" t="b">
        <v>1</v>
      </c>
    </row>
    <row r="2987" spans="1:30" x14ac:dyDescent="0.35">
      <c r="A2987" t="s">
        <v>2966</v>
      </c>
      <c r="J2987">
        <v>516</v>
      </c>
      <c r="T2987">
        <v>516</v>
      </c>
      <c r="U2987">
        <v>516</v>
      </c>
      <c r="V2987" s="5">
        <v>516.00302255599047</v>
      </c>
      <c r="W2987" s="6">
        <v>5.8576323361387449E-6</v>
      </c>
      <c r="X2987">
        <v>1</v>
      </c>
      <c r="Y2987" t="s">
        <v>9</v>
      </c>
      <c r="Z2987" t="s">
        <v>9</v>
      </c>
      <c r="AA2987">
        <v>1</v>
      </c>
      <c r="AB2987">
        <v>0</v>
      </c>
      <c r="AC2987">
        <v>1</v>
      </c>
      <c r="AD2987" t="b">
        <v>0</v>
      </c>
    </row>
    <row r="2988" spans="1:30" x14ac:dyDescent="0.35">
      <c r="A2988" t="s">
        <v>2967</v>
      </c>
      <c r="G2988">
        <v>1134</v>
      </c>
      <c r="T2988">
        <v>1134</v>
      </c>
      <c r="U2988">
        <v>1134</v>
      </c>
      <c r="V2988" s="5">
        <v>1134.0030363155363</v>
      </c>
      <c r="W2988" s="6">
        <v>2.6775197588158554E-6</v>
      </c>
      <c r="X2988">
        <v>1</v>
      </c>
      <c r="Y2988" t="s">
        <v>6</v>
      </c>
      <c r="Z2988" t="s">
        <v>6</v>
      </c>
      <c r="AA2988">
        <v>1</v>
      </c>
      <c r="AB2988">
        <v>0</v>
      </c>
      <c r="AC2988">
        <v>1</v>
      </c>
      <c r="AD2988" t="b">
        <v>0</v>
      </c>
    </row>
    <row r="2989" spans="1:30" x14ac:dyDescent="0.35">
      <c r="A2989" t="s">
        <v>2968</v>
      </c>
      <c r="K2989">
        <v>560</v>
      </c>
      <c r="M2989">
        <v>740</v>
      </c>
      <c r="T2989">
        <v>1300</v>
      </c>
      <c r="U2989">
        <v>1300</v>
      </c>
      <c r="V2989" s="5">
        <v>1299.9822722236427</v>
      </c>
      <c r="W2989" s="6">
        <v>1.3636937007617219E-5</v>
      </c>
      <c r="X2989">
        <v>1</v>
      </c>
      <c r="Y2989" t="s">
        <v>10</v>
      </c>
      <c r="Z2989" t="s">
        <v>12</v>
      </c>
      <c r="AA2989">
        <v>0</v>
      </c>
      <c r="AB2989">
        <v>0</v>
      </c>
      <c r="AC2989">
        <v>1</v>
      </c>
      <c r="AD2989" t="b">
        <v>1</v>
      </c>
    </row>
    <row r="2990" spans="1:30" x14ac:dyDescent="0.35">
      <c r="A2990" t="s">
        <v>2969</v>
      </c>
      <c r="D2990">
        <v>272</v>
      </c>
      <c r="G2990">
        <v>399</v>
      </c>
      <c r="T2990">
        <v>671</v>
      </c>
      <c r="U2990">
        <v>671</v>
      </c>
      <c r="V2990" s="5">
        <v>671.0030352084176</v>
      </c>
      <c r="W2990" s="6">
        <v>4.5233899972709275E-6</v>
      </c>
      <c r="X2990">
        <v>1</v>
      </c>
      <c r="Y2990" t="s">
        <v>6</v>
      </c>
      <c r="Z2990" t="s">
        <v>3</v>
      </c>
      <c r="AA2990">
        <v>0</v>
      </c>
      <c r="AB2990">
        <v>0</v>
      </c>
      <c r="AC2990">
        <v>1</v>
      </c>
      <c r="AD2990" t="b">
        <v>1</v>
      </c>
    </row>
    <row r="2991" spans="1:30" x14ac:dyDescent="0.35">
      <c r="A2991" t="s">
        <v>2970</v>
      </c>
      <c r="C2991">
        <v>312</v>
      </c>
      <c r="E2991">
        <v>322</v>
      </c>
      <c r="F2991">
        <v>420</v>
      </c>
      <c r="T2991">
        <v>1054</v>
      </c>
      <c r="U2991">
        <v>1054</v>
      </c>
      <c r="V2991" s="5">
        <v>1054.0049381014721</v>
      </c>
      <c r="W2991" s="6">
        <v>4.6850838109255594E-6</v>
      </c>
      <c r="X2991">
        <v>1</v>
      </c>
      <c r="Y2991" t="s">
        <v>4</v>
      </c>
      <c r="Z2991" t="s">
        <v>2</v>
      </c>
      <c r="AA2991">
        <v>0</v>
      </c>
      <c r="AB2991">
        <v>420</v>
      </c>
      <c r="AC2991">
        <v>1</v>
      </c>
      <c r="AD2991" t="b">
        <v>1</v>
      </c>
    </row>
    <row r="2992" spans="1:30" x14ac:dyDescent="0.35">
      <c r="A2992" t="s">
        <v>2971</v>
      </c>
      <c r="C2992">
        <v>327</v>
      </c>
      <c r="D2992">
        <v>382</v>
      </c>
      <c r="T2992">
        <v>709</v>
      </c>
      <c r="U2992">
        <v>709</v>
      </c>
      <c r="V2992" s="5">
        <v>781.99986812317297</v>
      </c>
      <c r="W2992" s="6">
        <v>9.3350230733894118E-2</v>
      </c>
      <c r="X2992">
        <v>1</v>
      </c>
      <c r="Y2992" t="s">
        <v>3</v>
      </c>
      <c r="Z2992" t="s">
        <v>2</v>
      </c>
      <c r="AA2992">
        <v>0</v>
      </c>
      <c r="AB2992">
        <v>0</v>
      </c>
      <c r="AC2992">
        <v>1</v>
      </c>
      <c r="AD2992" t="b">
        <v>1</v>
      </c>
    </row>
    <row r="2993" spans="1:30" x14ac:dyDescent="0.35">
      <c r="A2993" t="s">
        <v>2972</v>
      </c>
      <c r="E2993">
        <v>218</v>
      </c>
      <c r="F2993">
        <v>602</v>
      </c>
      <c r="T2993">
        <v>820</v>
      </c>
      <c r="U2993">
        <v>820</v>
      </c>
      <c r="V2993" s="5">
        <v>820.00290301453276</v>
      </c>
      <c r="W2993" s="6">
        <v>3.5402490919120286E-6</v>
      </c>
      <c r="X2993">
        <v>1</v>
      </c>
      <c r="Y2993" t="s">
        <v>4</v>
      </c>
      <c r="Z2993" t="s">
        <v>5</v>
      </c>
      <c r="AA2993">
        <v>0</v>
      </c>
      <c r="AB2993">
        <v>0</v>
      </c>
      <c r="AC2993">
        <v>1</v>
      </c>
      <c r="AD2993" t="b">
        <v>1</v>
      </c>
    </row>
    <row r="2994" spans="1:30" x14ac:dyDescent="0.35">
      <c r="A2994" t="s">
        <v>2973</v>
      </c>
      <c r="B2994">
        <v>345</v>
      </c>
      <c r="I2994">
        <v>1938</v>
      </c>
      <c r="T2994">
        <v>2283</v>
      </c>
      <c r="U2994">
        <v>2283</v>
      </c>
      <c r="V2994" s="5">
        <v>2282.9667934970598</v>
      </c>
      <c r="W2994" s="6">
        <v>1.4545328926711545E-5</v>
      </c>
      <c r="X2994">
        <v>1</v>
      </c>
      <c r="Y2994" t="s">
        <v>1</v>
      </c>
      <c r="Z2994" t="s">
        <v>8</v>
      </c>
      <c r="AA2994">
        <v>0</v>
      </c>
      <c r="AB2994">
        <v>0</v>
      </c>
      <c r="AC2994">
        <v>1</v>
      </c>
      <c r="AD2994" t="b">
        <v>1</v>
      </c>
    </row>
    <row r="2995" spans="1:30" x14ac:dyDescent="0.35">
      <c r="A2995" t="s">
        <v>2974</v>
      </c>
      <c r="C2995">
        <v>243</v>
      </c>
      <c r="H2995">
        <v>1160</v>
      </c>
      <c r="K2995">
        <v>962</v>
      </c>
      <c r="M2995">
        <v>1216</v>
      </c>
      <c r="N2995">
        <v>716</v>
      </c>
      <c r="P2995">
        <v>779</v>
      </c>
      <c r="T2995">
        <v>5076</v>
      </c>
      <c r="U2995">
        <v>5076</v>
      </c>
      <c r="V2995" s="5">
        <v>5076.0792139737987</v>
      </c>
      <c r="W2995" s="6">
        <v>1.5605346264223231E-5</v>
      </c>
      <c r="X2995">
        <v>1</v>
      </c>
      <c r="Y2995" t="s">
        <v>13</v>
      </c>
      <c r="Z2995" t="s">
        <v>2</v>
      </c>
      <c r="AA2995">
        <v>0</v>
      </c>
      <c r="AB2995">
        <v>4117</v>
      </c>
      <c r="AC2995">
        <v>1</v>
      </c>
      <c r="AD2995" t="b">
        <v>1</v>
      </c>
    </row>
    <row r="2996" spans="1:30" x14ac:dyDescent="0.35">
      <c r="A2996" t="s">
        <v>2975</v>
      </c>
      <c r="G2996">
        <v>795</v>
      </c>
      <c r="T2996">
        <v>795</v>
      </c>
      <c r="U2996">
        <v>795</v>
      </c>
      <c r="V2996" s="5">
        <v>795.00715702336811</v>
      </c>
      <c r="W2996" s="6">
        <v>9.0024640720288109E-6</v>
      </c>
      <c r="X2996">
        <v>1</v>
      </c>
      <c r="Y2996" t="s">
        <v>6</v>
      </c>
      <c r="Z2996" t="s">
        <v>6</v>
      </c>
      <c r="AA2996">
        <v>1</v>
      </c>
      <c r="AB2996">
        <v>0</v>
      </c>
      <c r="AC2996">
        <v>1</v>
      </c>
      <c r="AD2996" t="b">
        <v>0</v>
      </c>
    </row>
    <row r="2997" spans="1:30" x14ac:dyDescent="0.35">
      <c r="A2997" t="s">
        <v>2976</v>
      </c>
      <c r="D2997">
        <v>887</v>
      </c>
      <c r="G2997">
        <v>66</v>
      </c>
      <c r="T2997">
        <v>953</v>
      </c>
      <c r="U2997">
        <v>953</v>
      </c>
      <c r="V2997" s="5">
        <v>952.99374507818652</v>
      </c>
      <c r="W2997" s="6">
        <v>6.5634447715770823E-6</v>
      </c>
      <c r="X2997">
        <v>1</v>
      </c>
      <c r="Y2997" t="s">
        <v>6</v>
      </c>
      <c r="Z2997" t="s">
        <v>3</v>
      </c>
      <c r="AA2997">
        <v>0</v>
      </c>
      <c r="AB2997">
        <v>0</v>
      </c>
      <c r="AC2997">
        <v>1</v>
      </c>
      <c r="AD2997" t="b">
        <v>1</v>
      </c>
    </row>
    <row r="2998" spans="1:30" x14ac:dyDescent="0.35">
      <c r="A2998" t="s">
        <v>2977</v>
      </c>
      <c r="B2998">
        <v>671</v>
      </c>
      <c r="C2998">
        <v>252</v>
      </c>
      <c r="I2998">
        <v>987</v>
      </c>
      <c r="T2998">
        <v>1910</v>
      </c>
      <c r="U2998">
        <v>1910</v>
      </c>
      <c r="V2998" s="5">
        <v>1910.0036395147313</v>
      </c>
      <c r="W2998" s="6">
        <v>1.9055014639661498E-6</v>
      </c>
      <c r="X2998">
        <v>1</v>
      </c>
      <c r="Y2998" t="s">
        <v>1</v>
      </c>
      <c r="Z2998" t="s">
        <v>2</v>
      </c>
      <c r="AA2998">
        <v>0</v>
      </c>
      <c r="AB2998">
        <v>987</v>
      </c>
      <c r="AC2998">
        <v>1</v>
      </c>
      <c r="AD2998" t="b">
        <v>1</v>
      </c>
    </row>
    <row r="2999" spans="1:30" x14ac:dyDescent="0.35">
      <c r="A2999" t="s">
        <v>2978</v>
      </c>
      <c r="K2999">
        <v>560</v>
      </c>
      <c r="M2999">
        <v>178</v>
      </c>
      <c r="T2999">
        <v>738</v>
      </c>
      <c r="U2999">
        <v>738</v>
      </c>
      <c r="V2999" s="5">
        <v>738.00384583912933</v>
      </c>
      <c r="W2999" s="6">
        <v>5.2111369757881209E-6</v>
      </c>
      <c r="X2999">
        <v>1</v>
      </c>
      <c r="Y2999" t="s">
        <v>10</v>
      </c>
      <c r="Z2999" t="s">
        <v>12</v>
      </c>
      <c r="AA2999">
        <v>0</v>
      </c>
      <c r="AB2999">
        <v>0</v>
      </c>
      <c r="AC2999">
        <v>1</v>
      </c>
      <c r="AD2999" t="b">
        <v>1</v>
      </c>
    </row>
    <row r="3000" spans="1:30" x14ac:dyDescent="0.35">
      <c r="A3000" t="s">
        <v>2979</v>
      </c>
      <c r="B3000">
        <v>639</v>
      </c>
      <c r="C3000">
        <v>221</v>
      </c>
      <c r="I3000">
        <v>561</v>
      </c>
      <c r="T3000">
        <v>1421</v>
      </c>
      <c r="U3000">
        <v>1421</v>
      </c>
      <c r="V3000" s="5">
        <v>1421.0098759458033</v>
      </c>
      <c r="W3000" s="6">
        <v>6.9499487445251129E-6</v>
      </c>
      <c r="X3000">
        <v>1</v>
      </c>
      <c r="Y3000" t="s">
        <v>1</v>
      </c>
      <c r="Z3000" t="s">
        <v>2</v>
      </c>
      <c r="AA3000">
        <v>0</v>
      </c>
      <c r="AB3000">
        <v>561</v>
      </c>
      <c r="AC3000">
        <v>1</v>
      </c>
      <c r="AD3000" t="b">
        <v>1</v>
      </c>
    </row>
    <row r="3001" spans="1:30" x14ac:dyDescent="0.35">
      <c r="A3001" t="s">
        <v>2980</v>
      </c>
      <c r="E3001">
        <v>378</v>
      </c>
      <c r="H3001">
        <v>1087</v>
      </c>
      <c r="K3001">
        <v>1052</v>
      </c>
      <c r="L3001">
        <v>866</v>
      </c>
      <c r="M3001">
        <v>866</v>
      </c>
      <c r="N3001">
        <v>783</v>
      </c>
      <c r="P3001">
        <v>850</v>
      </c>
      <c r="T3001">
        <v>5882</v>
      </c>
      <c r="U3001">
        <v>5882</v>
      </c>
      <c r="V3001" s="5">
        <v>5881.6519457245267</v>
      </c>
      <c r="W3001" s="6">
        <v>5.917627882184804E-5</v>
      </c>
      <c r="X3001">
        <v>1</v>
      </c>
      <c r="Y3001" t="s">
        <v>4</v>
      </c>
      <c r="Z3001" t="s">
        <v>13</v>
      </c>
      <c r="AA3001">
        <v>0</v>
      </c>
      <c r="AB3001">
        <v>4721</v>
      </c>
      <c r="AC3001">
        <v>1</v>
      </c>
      <c r="AD3001" t="b">
        <v>1</v>
      </c>
    </row>
    <row r="3002" spans="1:30" x14ac:dyDescent="0.35">
      <c r="A3002" t="s">
        <v>2981</v>
      </c>
      <c r="H3002">
        <v>352</v>
      </c>
      <c r="T3002">
        <v>352</v>
      </c>
      <c r="U3002">
        <v>352</v>
      </c>
      <c r="V3002" s="5">
        <v>352.00015620632388</v>
      </c>
      <c r="W3002" s="6">
        <v>4.4376776863644331E-7</v>
      </c>
      <c r="X3002">
        <v>1</v>
      </c>
      <c r="Y3002" t="s">
        <v>7</v>
      </c>
      <c r="Z3002" t="s">
        <v>7</v>
      </c>
      <c r="AA3002">
        <v>1</v>
      </c>
      <c r="AB3002">
        <v>0</v>
      </c>
      <c r="AC3002">
        <v>1</v>
      </c>
      <c r="AD3002" t="b">
        <v>0</v>
      </c>
    </row>
    <row r="3003" spans="1:30" x14ac:dyDescent="0.35">
      <c r="A3003" t="s">
        <v>2982</v>
      </c>
      <c r="C3003">
        <v>748</v>
      </c>
      <c r="D3003">
        <v>1276</v>
      </c>
      <c r="F3003">
        <v>133</v>
      </c>
      <c r="G3003">
        <v>1404</v>
      </c>
      <c r="T3003">
        <v>3561</v>
      </c>
      <c r="U3003">
        <v>3561</v>
      </c>
      <c r="V3003" s="5">
        <v>3560.9250503797862</v>
      </c>
      <c r="W3003" s="6">
        <v>2.1047794927847536E-5</v>
      </c>
      <c r="X3003">
        <v>1</v>
      </c>
      <c r="Y3003" t="s">
        <v>5</v>
      </c>
      <c r="Z3003" t="s">
        <v>6</v>
      </c>
      <c r="AA3003">
        <v>0</v>
      </c>
      <c r="AB3003">
        <v>2024</v>
      </c>
      <c r="AC3003">
        <v>1</v>
      </c>
      <c r="AD3003" t="b">
        <v>1</v>
      </c>
    </row>
    <row r="3004" spans="1:30" x14ac:dyDescent="0.35">
      <c r="A3004" t="s">
        <v>2983</v>
      </c>
      <c r="H3004">
        <v>197</v>
      </c>
      <c r="K3004">
        <v>686</v>
      </c>
      <c r="T3004">
        <v>883</v>
      </c>
      <c r="U3004">
        <v>883</v>
      </c>
      <c r="V3004" s="5">
        <v>882.99585115666889</v>
      </c>
      <c r="W3004" s="6">
        <v>4.6985988956505756E-6</v>
      </c>
      <c r="X3004">
        <v>1</v>
      </c>
      <c r="Y3004" t="s">
        <v>10</v>
      </c>
      <c r="Z3004" t="s">
        <v>7</v>
      </c>
      <c r="AA3004">
        <v>0</v>
      </c>
      <c r="AB3004">
        <v>0</v>
      </c>
      <c r="AC3004">
        <v>1</v>
      </c>
      <c r="AD3004" t="b">
        <v>1</v>
      </c>
    </row>
    <row r="3005" spans="1:30" x14ac:dyDescent="0.35">
      <c r="A3005" t="s">
        <v>2984</v>
      </c>
      <c r="C3005">
        <v>283</v>
      </c>
      <c r="T3005">
        <v>283</v>
      </c>
      <c r="U3005">
        <v>283</v>
      </c>
      <c r="V3005" s="5">
        <v>283.00037168552751</v>
      </c>
      <c r="W3005" s="6">
        <v>1.3133746973469178E-6</v>
      </c>
      <c r="X3005">
        <v>1</v>
      </c>
      <c r="Y3005" t="s">
        <v>2</v>
      </c>
      <c r="Z3005" t="s">
        <v>2</v>
      </c>
      <c r="AA3005">
        <v>1</v>
      </c>
      <c r="AB3005">
        <v>0</v>
      </c>
      <c r="AC3005">
        <v>1</v>
      </c>
      <c r="AD3005" t="b">
        <v>0</v>
      </c>
    </row>
    <row r="3006" spans="1:30" x14ac:dyDescent="0.35">
      <c r="A3006" t="s">
        <v>2985</v>
      </c>
      <c r="G3006">
        <v>1112</v>
      </c>
      <c r="H3006">
        <v>835</v>
      </c>
      <c r="T3006">
        <v>1947</v>
      </c>
      <c r="U3006">
        <v>1947</v>
      </c>
      <c r="V3006" s="5">
        <v>1947.0076309157098</v>
      </c>
      <c r="W3006" s="6">
        <v>3.9193044693963198E-6</v>
      </c>
      <c r="X3006">
        <v>1</v>
      </c>
      <c r="Y3006" t="s">
        <v>7</v>
      </c>
      <c r="Z3006" t="s">
        <v>6</v>
      </c>
      <c r="AA3006">
        <v>0</v>
      </c>
      <c r="AB3006">
        <v>0</v>
      </c>
      <c r="AC3006">
        <v>1</v>
      </c>
      <c r="AD3006" t="b">
        <v>1</v>
      </c>
    </row>
    <row r="3007" spans="1:30" x14ac:dyDescent="0.35">
      <c r="A3007" t="s">
        <v>2986</v>
      </c>
      <c r="B3007">
        <v>408</v>
      </c>
      <c r="C3007">
        <v>297</v>
      </c>
      <c r="I3007">
        <v>561</v>
      </c>
      <c r="T3007">
        <v>1266</v>
      </c>
      <c r="U3007">
        <v>1266</v>
      </c>
      <c r="V3007" s="5">
        <v>1265.9900122299225</v>
      </c>
      <c r="W3007" s="6">
        <v>7.8892961089750915E-6</v>
      </c>
      <c r="X3007">
        <v>1</v>
      </c>
      <c r="Y3007" t="s">
        <v>1</v>
      </c>
      <c r="Z3007" t="s">
        <v>2</v>
      </c>
      <c r="AA3007">
        <v>0</v>
      </c>
      <c r="AB3007">
        <v>561</v>
      </c>
      <c r="AC3007">
        <v>1</v>
      </c>
      <c r="AD3007" t="b">
        <v>1</v>
      </c>
    </row>
    <row r="3008" spans="1:30" x14ac:dyDescent="0.35">
      <c r="A3008" t="s">
        <v>2987</v>
      </c>
      <c r="H3008">
        <v>265</v>
      </c>
      <c r="N3008">
        <v>1413</v>
      </c>
      <c r="P3008">
        <v>779</v>
      </c>
      <c r="T3008">
        <v>2457</v>
      </c>
      <c r="U3008">
        <v>2457</v>
      </c>
      <c r="V3008" s="5">
        <v>2456.9801338803713</v>
      </c>
      <c r="W3008" s="6">
        <v>8.0855841505255852E-6</v>
      </c>
      <c r="X3008">
        <v>1</v>
      </c>
      <c r="Y3008" t="s">
        <v>13</v>
      </c>
      <c r="Z3008" t="s">
        <v>7</v>
      </c>
      <c r="AA3008">
        <v>0</v>
      </c>
      <c r="AB3008">
        <v>779</v>
      </c>
      <c r="AC3008">
        <v>1</v>
      </c>
      <c r="AD3008" t="b">
        <v>1</v>
      </c>
    </row>
    <row r="3009" spans="1:30" x14ac:dyDescent="0.35">
      <c r="A3009" t="s">
        <v>2988</v>
      </c>
      <c r="E3009">
        <v>391</v>
      </c>
      <c r="T3009">
        <v>391</v>
      </c>
      <c r="U3009">
        <v>391</v>
      </c>
      <c r="V3009" s="5">
        <v>390.99859665655987</v>
      </c>
      <c r="W3009" s="6">
        <v>3.5891265394078031E-6</v>
      </c>
      <c r="X3009">
        <v>1</v>
      </c>
      <c r="Y3009" t="s">
        <v>4</v>
      </c>
      <c r="Z3009" t="s">
        <v>4</v>
      </c>
      <c r="AA3009">
        <v>1</v>
      </c>
      <c r="AB3009">
        <v>0</v>
      </c>
      <c r="AC3009">
        <v>1</v>
      </c>
      <c r="AD3009" t="b">
        <v>0</v>
      </c>
    </row>
    <row r="3010" spans="1:30" x14ac:dyDescent="0.35">
      <c r="A3010" t="s">
        <v>2989</v>
      </c>
      <c r="D3010">
        <v>651</v>
      </c>
      <c r="T3010">
        <v>651</v>
      </c>
      <c r="U3010">
        <v>651</v>
      </c>
      <c r="V3010" s="5">
        <v>651.00892180992048</v>
      </c>
      <c r="W3010" s="6">
        <v>1.3704589325251881E-5</v>
      </c>
      <c r="X3010">
        <v>1</v>
      </c>
      <c r="Y3010" t="s">
        <v>3</v>
      </c>
      <c r="Z3010" t="s">
        <v>3</v>
      </c>
      <c r="AA3010">
        <v>1</v>
      </c>
      <c r="AB3010">
        <v>0</v>
      </c>
      <c r="AC3010">
        <v>1</v>
      </c>
      <c r="AD3010" t="b">
        <v>0</v>
      </c>
    </row>
    <row r="3011" spans="1:30" x14ac:dyDescent="0.35">
      <c r="A3011" t="s">
        <v>2990</v>
      </c>
      <c r="B3011">
        <v>982</v>
      </c>
      <c r="C3011">
        <v>299</v>
      </c>
      <c r="T3011">
        <v>1281</v>
      </c>
      <c r="U3011">
        <v>1281</v>
      </c>
      <c r="V3011" s="5">
        <v>1320.7623861006123</v>
      </c>
      <c r="W3011" s="6">
        <v>3.0105631807100297E-2</v>
      </c>
      <c r="X3011">
        <v>1</v>
      </c>
      <c r="Y3011" t="s">
        <v>1</v>
      </c>
      <c r="Z3011" t="s">
        <v>2</v>
      </c>
      <c r="AA3011">
        <v>0</v>
      </c>
      <c r="AB3011">
        <v>0</v>
      </c>
      <c r="AC3011">
        <v>1</v>
      </c>
      <c r="AD3011" t="b">
        <v>1</v>
      </c>
    </row>
    <row r="3012" spans="1:30" x14ac:dyDescent="0.35">
      <c r="A3012" t="s">
        <v>2991</v>
      </c>
      <c r="B3012">
        <v>408</v>
      </c>
      <c r="C3012">
        <v>283</v>
      </c>
      <c r="I3012">
        <v>561</v>
      </c>
      <c r="T3012">
        <v>1252</v>
      </c>
      <c r="U3012">
        <v>1252</v>
      </c>
      <c r="V3012" s="5">
        <v>1333.9998414962752</v>
      </c>
      <c r="W3012" s="6">
        <v>6.1469153852597463E-2</v>
      </c>
      <c r="X3012">
        <v>1</v>
      </c>
      <c r="Y3012" t="s">
        <v>1</v>
      </c>
      <c r="Z3012" t="s">
        <v>2</v>
      </c>
      <c r="AA3012">
        <v>0</v>
      </c>
      <c r="AB3012">
        <v>561</v>
      </c>
      <c r="AC3012">
        <v>1</v>
      </c>
      <c r="AD3012" t="b">
        <v>1</v>
      </c>
    </row>
    <row r="3013" spans="1:30" x14ac:dyDescent="0.35">
      <c r="A3013" t="s">
        <v>2992</v>
      </c>
      <c r="B3013">
        <v>1007</v>
      </c>
      <c r="C3013">
        <v>279</v>
      </c>
      <c r="T3013">
        <v>1286</v>
      </c>
      <c r="U3013">
        <v>1286</v>
      </c>
      <c r="V3013" s="5">
        <v>1292.997564912082</v>
      </c>
      <c r="W3013" s="6">
        <v>5.411893341467972E-3</v>
      </c>
      <c r="X3013">
        <v>1</v>
      </c>
      <c r="Y3013" t="s">
        <v>1</v>
      </c>
      <c r="Z3013" t="s">
        <v>2</v>
      </c>
      <c r="AA3013">
        <v>0</v>
      </c>
      <c r="AB3013">
        <v>0</v>
      </c>
      <c r="AC3013">
        <v>1</v>
      </c>
      <c r="AD3013" t="b">
        <v>1</v>
      </c>
    </row>
    <row r="3014" spans="1:30" x14ac:dyDescent="0.35">
      <c r="A3014" t="s">
        <v>2993</v>
      </c>
      <c r="D3014">
        <v>241</v>
      </c>
      <c r="G3014">
        <v>726</v>
      </c>
      <c r="K3014">
        <v>612</v>
      </c>
      <c r="T3014">
        <v>1579</v>
      </c>
      <c r="U3014">
        <v>1579</v>
      </c>
      <c r="V3014" s="5">
        <v>1579.0238398235344</v>
      </c>
      <c r="W3014" s="6">
        <v>1.5097823689038823E-5</v>
      </c>
      <c r="X3014">
        <v>1</v>
      </c>
      <c r="Y3014" t="s">
        <v>10</v>
      </c>
      <c r="Z3014" t="s">
        <v>3</v>
      </c>
      <c r="AA3014">
        <v>0</v>
      </c>
      <c r="AB3014">
        <v>726</v>
      </c>
      <c r="AC3014">
        <v>1</v>
      </c>
      <c r="AD3014" t="b">
        <v>1</v>
      </c>
    </row>
    <row r="3015" spans="1:30" x14ac:dyDescent="0.35">
      <c r="A3015" t="s">
        <v>2994</v>
      </c>
      <c r="K3015">
        <v>44</v>
      </c>
      <c r="M3015">
        <v>1258</v>
      </c>
      <c r="T3015">
        <v>1302</v>
      </c>
      <c r="U3015">
        <v>1302</v>
      </c>
      <c r="V3015" s="5">
        <v>1301.9948618768583</v>
      </c>
      <c r="W3015" s="6">
        <v>3.9463467116134623E-6</v>
      </c>
      <c r="X3015">
        <v>1</v>
      </c>
      <c r="Y3015" t="s">
        <v>10</v>
      </c>
      <c r="Z3015" t="s">
        <v>12</v>
      </c>
      <c r="AA3015">
        <v>0</v>
      </c>
      <c r="AB3015">
        <v>0</v>
      </c>
      <c r="AC3015">
        <v>1</v>
      </c>
      <c r="AD3015" t="b">
        <v>1</v>
      </c>
    </row>
    <row r="3016" spans="1:30" x14ac:dyDescent="0.35">
      <c r="A3016" t="s">
        <v>2995</v>
      </c>
      <c r="E3016">
        <v>412</v>
      </c>
      <c r="L3016">
        <v>390</v>
      </c>
      <c r="T3016">
        <v>802</v>
      </c>
      <c r="U3016">
        <v>802</v>
      </c>
      <c r="V3016" s="5">
        <v>801.99734965304549</v>
      </c>
      <c r="W3016" s="6">
        <v>3.3046829339985613E-6</v>
      </c>
      <c r="X3016">
        <v>1</v>
      </c>
      <c r="Y3016" t="s">
        <v>11</v>
      </c>
      <c r="Z3016" t="s">
        <v>4</v>
      </c>
      <c r="AA3016">
        <v>0</v>
      </c>
      <c r="AB3016">
        <v>0</v>
      </c>
      <c r="AC3016">
        <v>1</v>
      </c>
      <c r="AD3016" t="b">
        <v>1</v>
      </c>
    </row>
    <row r="3017" spans="1:30" x14ac:dyDescent="0.35">
      <c r="A3017" t="s">
        <v>2996</v>
      </c>
      <c r="D3017">
        <v>196</v>
      </c>
      <c r="L3017">
        <v>40</v>
      </c>
      <c r="M3017">
        <v>365</v>
      </c>
      <c r="T3017">
        <v>601</v>
      </c>
      <c r="U3017">
        <v>601</v>
      </c>
      <c r="V3017" s="5">
        <v>600.99522804661649</v>
      </c>
      <c r="W3017" s="6">
        <v>7.9400853131907467E-6</v>
      </c>
      <c r="X3017">
        <v>1</v>
      </c>
      <c r="Y3017" t="s">
        <v>11</v>
      </c>
      <c r="Z3017" t="s">
        <v>3</v>
      </c>
      <c r="AA3017">
        <v>0</v>
      </c>
      <c r="AB3017">
        <v>365</v>
      </c>
      <c r="AC3017">
        <v>1</v>
      </c>
      <c r="AD3017" t="b">
        <v>1</v>
      </c>
    </row>
    <row r="3018" spans="1:30" x14ac:dyDescent="0.35">
      <c r="A3018" t="s">
        <v>2997</v>
      </c>
      <c r="J3018">
        <v>922</v>
      </c>
      <c r="T3018">
        <v>922</v>
      </c>
      <c r="U3018">
        <v>922</v>
      </c>
      <c r="V3018" s="5">
        <v>922.00146617163671</v>
      </c>
      <c r="W3018" s="6">
        <v>1.5902053201662923E-6</v>
      </c>
      <c r="X3018">
        <v>1</v>
      </c>
      <c r="Y3018" t="s">
        <v>9</v>
      </c>
      <c r="Z3018" t="s">
        <v>9</v>
      </c>
      <c r="AA3018">
        <v>1</v>
      </c>
      <c r="AB3018">
        <v>0</v>
      </c>
      <c r="AC3018">
        <v>1</v>
      </c>
      <c r="AD3018" t="b">
        <v>0</v>
      </c>
    </row>
    <row r="3019" spans="1:30" x14ac:dyDescent="0.35">
      <c r="A3019" t="s">
        <v>2998</v>
      </c>
      <c r="C3019">
        <v>421</v>
      </c>
      <c r="D3019">
        <v>0</v>
      </c>
      <c r="E3019">
        <v>876</v>
      </c>
      <c r="F3019">
        <v>522</v>
      </c>
      <c r="T3019">
        <v>1819</v>
      </c>
      <c r="U3019">
        <v>1819</v>
      </c>
      <c r="V3019" s="5">
        <v>1818.9723737827198</v>
      </c>
      <c r="W3019" s="6">
        <v>1.5187815757040204E-5</v>
      </c>
      <c r="X3019">
        <v>1</v>
      </c>
      <c r="Y3019" t="s">
        <v>3</v>
      </c>
      <c r="Z3019" t="s">
        <v>4</v>
      </c>
      <c r="AA3019">
        <v>0</v>
      </c>
      <c r="AB3019">
        <v>943</v>
      </c>
      <c r="AC3019">
        <v>1</v>
      </c>
      <c r="AD3019" t="b">
        <v>1</v>
      </c>
    </row>
    <row r="3020" spans="1:30" x14ac:dyDescent="0.35">
      <c r="A3020" t="s">
        <v>2999</v>
      </c>
      <c r="B3020">
        <v>496</v>
      </c>
      <c r="C3020">
        <v>509</v>
      </c>
      <c r="I3020">
        <v>561</v>
      </c>
      <c r="T3020">
        <v>1566</v>
      </c>
      <c r="U3020">
        <v>1566</v>
      </c>
      <c r="V3020" s="5">
        <v>1566.0264865046554</v>
      </c>
      <c r="W3020" s="6">
        <v>1.6913190730581108E-5</v>
      </c>
      <c r="X3020">
        <v>1</v>
      </c>
      <c r="Y3020" t="s">
        <v>1</v>
      </c>
      <c r="Z3020" t="s">
        <v>2</v>
      </c>
      <c r="AA3020">
        <v>0</v>
      </c>
      <c r="AB3020">
        <v>561</v>
      </c>
      <c r="AC3020">
        <v>1</v>
      </c>
      <c r="AD3020" t="b">
        <v>1</v>
      </c>
    </row>
    <row r="3021" spans="1:30" x14ac:dyDescent="0.35">
      <c r="A3021" t="s">
        <v>3000</v>
      </c>
      <c r="C3021">
        <v>290</v>
      </c>
      <c r="D3021">
        <v>1318</v>
      </c>
      <c r="G3021">
        <v>219</v>
      </c>
      <c r="K3021">
        <v>50</v>
      </c>
      <c r="T3021">
        <v>1877</v>
      </c>
      <c r="U3021">
        <v>1877</v>
      </c>
      <c r="V3021" s="5">
        <v>1877.02625144332</v>
      </c>
      <c r="W3021" s="6">
        <v>1.3985655927731939E-5</v>
      </c>
      <c r="X3021">
        <v>1</v>
      </c>
      <c r="Y3021" t="s">
        <v>10</v>
      </c>
      <c r="Z3021" t="s">
        <v>2</v>
      </c>
      <c r="AA3021">
        <v>0</v>
      </c>
      <c r="AB3021">
        <v>1537</v>
      </c>
      <c r="AC3021">
        <v>1</v>
      </c>
      <c r="AD3021" t="b">
        <v>1</v>
      </c>
    </row>
    <row r="3022" spans="1:30" x14ac:dyDescent="0.35">
      <c r="A3022" t="s">
        <v>3001</v>
      </c>
      <c r="B3022">
        <v>381</v>
      </c>
      <c r="T3022">
        <v>381</v>
      </c>
      <c r="U3022">
        <v>381</v>
      </c>
      <c r="V3022" s="5">
        <v>380.99993502949661</v>
      </c>
      <c r="W3022" s="6">
        <v>1.705262846905998E-7</v>
      </c>
      <c r="X3022">
        <v>1</v>
      </c>
      <c r="Y3022" t="s">
        <v>1</v>
      </c>
      <c r="Z3022" t="s">
        <v>1</v>
      </c>
      <c r="AA3022">
        <v>1</v>
      </c>
      <c r="AB3022">
        <v>0</v>
      </c>
      <c r="AC3022">
        <v>1</v>
      </c>
      <c r="AD3022" t="b">
        <v>0</v>
      </c>
    </row>
    <row r="3023" spans="1:30" x14ac:dyDescent="0.35">
      <c r="A3023" t="s">
        <v>3002</v>
      </c>
      <c r="M3023">
        <v>703</v>
      </c>
      <c r="T3023">
        <v>703</v>
      </c>
      <c r="U3023">
        <v>703</v>
      </c>
      <c r="V3023" s="5">
        <v>703.00186047673151</v>
      </c>
      <c r="W3023" s="6">
        <v>2.6464748332907467E-6</v>
      </c>
      <c r="X3023">
        <v>1</v>
      </c>
      <c r="Y3023" t="s">
        <v>12</v>
      </c>
      <c r="Z3023" t="s">
        <v>12</v>
      </c>
      <c r="AA3023">
        <v>1</v>
      </c>
      <c r="AB3023">
        <v>0</v>
      </c>
      <c r="AC3023">
        <v>1</v>
      </c>
      <c r="AD3023" t="b">
        <v>0</v>
      </c>
    </row>
    <row r="3024" spans="1:30" x14ac:dyDescent="0.35">
      <c r="A3024" t="s">
        <v>3003</v>
      </c>
      <c r="G3024">
        <v>1935</v>
      </c>
      <c r="T3024">
        <v>1935</v>
      </c>
      <c r="U3024">
        <v>1935</v>
      </c>
      <c r="V3024" s="5">
        <v>2160.5778324647749</v>
      </c>
      <c r="W3024" s="6">
        <v>0.10440625145516605</v>
      </c>
      <c r="X3024">
        <v>1</v>
      </c>
      <c r="Y3024" t="s">
        <v>6</v>
      </c>
      <c r="Z3024" t="s">
        <v>6</v>
      </c>
      <c r="AA3024">
        <v>1</v>
      </c>
      <c r="AB3024">
        <v>0</v>
      </c>
      <c r="AC3024">
        <v>1</v>
      </c>
      <c r="AD3024" t="b">
        <v>0</v>
      </c>
    </row>
    <row r="3025" spans="1:30" x14ac:dyDescent="0.35">
      <c r="A3025" t="s">
        <v>3004</v>
      </c>
      <c r="E3025">
        <v>545</v>
      </c>
      <c r="L3025">
        <v>798</v>
      </c>
      <c r="T3025">
        <v>1343</v>
      </c>
      <c r="U3025">
        <v>1343</v>
      </c>
      <c r="V3025" s="5">
        <v>1343.0001906335388</v>
      </c>
      <c r="W3025" s="6">
        <v>1.4194602508606787E-7</v>
      </c>
      <c r="X3025">
        <v>1</v>
      </c>
      <c r="Y3025" t="s">
        <v>11</v>
      </c>
      <c r="Z3025" t="s">
        <v>4</v>
      </c>
      <c r="AA3025">
        <v>0</v>
      </c>
      <c r="AB3025">
        <v>0</v>
      </c>
      <c r="AC3025">
        <v>1</v>
      </c>
      <c r="AD3025" t="b">
        <v>1</v>
      </c>
    </row>
    <row r="3026" spans="1:30" x14ac:dyDescent="0.35">
      <c r="A3026" t="s">
        <v>3005</v>
      </c>
      <c r="E3026">
        <v>871</v>
      </c>
      <c r="L3026">
        <v>158</v>
      </c>
      <c r="T3026">
        <v>1029</v>
      </c>
      <c r="U3026">
        <v>1029</v>
      </c>
      <c r="V3026" s="5">
        <v>1029.0131526820378</v>
      </c>
      <c r="W3026" s="6">
        <v>1.2781840546466421E-5</v>
      </c>
      <c r="X3026">
        <v>1</v>
      </c>
      <c r="Y3026" t="s">
        <v>4</v>
      </c>
      <c r="Z3026" t="s">
        <v>11</v>
      </c>
      <c r="AA3026">
        <v>0</v>
      </c>
      <c r="AB3026">
        <v>0</v>
      </c>
      <c r="AC3026">
        <v>1</v>
      </c>
      <c r="AD3026" t="b">
        <v>1</v>
      </c>
    </row>
    <row r="3027" spans="1:30" x14ac:dyDescent="0.35">
      <c r="A3027" t="s">
        <v>3006</v>
      </c>
      <c r="C3027">
        <v>306</v>
      </c>
      <c r="D3027">
        <v>382</v>
      </c>
      <c r="T3027">
        <v>688</v>
      </c>
      <c r="U3027">
        <v>688</v>
      </c>
      <c r="V3027" s="5">
        <v>743.73832077254599</v>
      </c>
      <c r="W3027" s="6">
        <v>7.494345687963036E-2</v>
      </c>
      <c r="X3027">
        <v>1</v>
      </c>
      <c r="Y3027" t="s">
        <v>3</v>
      </c>
      <c r="Z3027" t="s">
        <v>2</v>
      </c>
      <c r="AA3027">
        <v>0</v>
      </c>
      <c r="AB3027">
        <v>0</v>
      </c>
      <c r="AC3027">
        <v>1</v>
      </c>
      <c r="AD3027" t="b">
        <v>1</v>
      </c>
    </row>
    <row r="3028" spans="1:30" x14ac:dyDescent="0.35">
      <c r="A3028" t="s">
        <v>3007</v>
      </c>
      <c r="F3028">
        <v>401</v>
      </c>
      <c r="T3028">
        <v>401</v>
      </c>
      <c r="U3028">
        <v>401</v>
      </c>
      <c r="V3028" s="5">
        <v>401.00180457038715</v>
      </c>
      <c r="W3028" s="6">
        <v>4.5001552775656105E-6</v>
      </c>
      <c r="X3028">
        <v>1</v>
      </c>
      <c r="Y3028" t="s">
        <v>5</v>
      </c>
      <c r="Z3028" t="s">
        <v>5</v>
      </c>
      <c r="AA3028">
        <v>1</v>
      </c>
      <c r="AB3028">
        <v>0</v>
      </c>
      <c r="AC3028">
        <v>1</v>
      </c>
      <c r="AD3028" t="b">
        <v>0</v>
      </c>
    </row>
    <row r="3029" spans="1:30" x14ac:dyDescent="0.35">
      <c r="A3029" t="s">
        <v>3008</v>
      </c>
      <c r="H3029">
        <v>331</v>
      </c>
      <c r="N3029">
        <v>343</v>
      </c>
      <c r="P3029">
        <v>850</v>
      </c>
      <c r="T3029">
        <v>1524</v>
      </c>
      <c r="U3029">
        <v>1524</v>
      </c>
      <c r="V3029" s="5">
        <v>1524.02046166338</v>
      </c>
      <c r="W3029" s="6">
        <v>1.3426108044319981E-5</v>
      </c>
      <c r="X3029">
        <v>1</v>
      </c>
      <c r="Y3029" t="s">
        <v>7</v>
      </c>
      <c r="Z3029" t="s">
        <v>13</v>
      </c>
      <c r="AA3029">
        <v>0</v>
      </c>
      <c r="AB3029">
        <v>850</v>
      </c>
      <c r="AC3029">
        <v>1</v>
      </c>
      <c r="AD3029" t="b">
        <v>1</v>
      </c>
    </row>
    <row r="3030" spans="1:30" x14ac:dyDescent="0.35">
      <c r="A3030" t="s">
        <v>3009</v>
      </c>
      <c r="E3030">
        <v>672</v>
      </c>
      <c r="F3030">
        <v>399</v>
      </c>
      <c r="T3030">
        <v>1071</v>
      </c>
      <c r="U3030">
        <v>1071</v>
      </c>
      <c r="V3030" s="5">
        <v>1071.0010605859738</v>
      </c>
      <c r="W3030" s="6">
        <v>9.9027537215126345E-7</v>
      </c>
      <c r="X3030">
        <v>1</v>
      </c>
      <c r="Y3030" t="s">
        <v>5</v>
      </c>
      <c r="Z3030" t="s">
        <v>4</v>
      </c>
      <c r="AA3030">
        <v>0</v>
      </c>
      <c r="AB3030">
        <v>0</v>
      </c>
      <c r="AC3030">
        <v>1</v>
      </c>
      <c r="AD3030" t="b">
        <v>1</v>
      </c>
    </row>
    <row r="3031" spans="1:30" x14ac:dyDescent="0.35">
      <c r="A3031" t="s">
        <v>3010</v>
      </c>
      <c r="B3031">
        <v>475</v>
      </c>
      <c r="D3031">
        <v>151</v>
      </c>
      <c r="I3031">
        <v>660</v>
      </c>
      <c r="T3031">
        <v>1286</v>
      </c>
      <c r="U3031">
        <v>1286</v>
      </c>
      <c r="V3031" s="5">
        <v>1285.9935204564351</v>
      </c>
      <c r="W3031" s="6">
        <v>5.0385507094662706E-6</v>
      </c>
      <c r="X3031">
        <v>1</v>
      </c>
      <c r="Y3031" t="s">
        <v>1</v>
      </c>
      <c r="Z3031" t="s">
        <v>3</v>
      </c>
      <c r="AA3031">
        <v>0</v>
      </c>
      <c r="AB3031">
        <v>660</v>
      </c>
      <c r="AC3031">
        <v>1</v>
      </c>
      <c r="AD3031" t="b">
        <v>1</v>
      </c>
    </row>
    <row r="3032" spans="1:30" x14ac:dyDescent="0.35">
      <c r="A3032" t="s">
        <v>3011</v>
      </c>
      <c r="B3032">
        <v>408</v>
      </c>
      <c r="C3032">
        <v>312</v>
      </c>
      <c r="I3032">
        <v>561</v>
      </c>
      <c r="T3032">
        <v>1281</v>
      </c>
      <c r="U3032">
        <v>1281</v>
      </c>
      <c r="V3032" s="5">
        <v>1372.9837622549019</v>
      </c>
      <c r="W3032" s="6">
        <v>6.6995520838377245E-2</v>
      </c>
      <c r="X3032">
        <v>1</v>
      </c>
      <c r="Y3032" t="s">
        <v>1</v>
      </c>
      <c r="Z3032" t="s">
        <v>2</v>
      </c>
      <c r="AA3032">
        <v>0</v>
      </c>
      <c r="AB3032">
        <v>561</v>
      </c>
      <c r="AC3032">
        <v>1</v>
      </c>
      <c r="AD3032" t="b">
        <v>1</v>
      </c>
    </row>
    <row r="3033" spans="1:30" x14ac:dyDescent="0.35">
      <c r="A3033" t="s">
        <v>3012</v>
      </c>
      <c r="B3033">
        <v>1007</v>
      </c>
      <c r="C3033">
        <v>212</v>
      </c>
      <c r="T3033">
        <v>1219</v>
      </c>
      <c r="U3033">
        <v>1219</v>
      </c>
      <c r="V3033" s="5">
        <v>1312.0062991632456</v>
      </c>
      <c r="W3033" s="6">
        <v>7.0888607183183433E-2</v>
      </c>
      <c r="X3033">
        <v>1</v>
      </c>
      <c r="Y3033" t="s">
        <v>1</v>
      </c>
      <c r="Z3033" t="s">
        <v>2</v>
      </c>
      <c r="AA3033">
        <v>0</v>
      </c>
      <c r="AB3033">
        <v>0</v>
      </c>
      <c r="AC3033">
        <v>1</v>
      </c>
      <c r="AD3033" t="b">
        <v>1</v>
      </c>
    </row>
    <row r="3034" spans="1:30" x14ac:dyDescent="0.35">
      <c r="A3034" t="s">
        <v>3013</v>
      </c>
      <c r="T3034">
        <v>0</v>
      </c>
      <c r="U3034">
        <v>0</v>
      </c>
      <c r="V3034" s="5">
        <v>1827.9616216445443</v>
      </c>
      <c r="W3034" s="6">
        <v>1</v>
      </c>
      <c r="X3034">
        <v>0</v>
      </c>
      <c r="Y3034" t="s">
        <v>10</v>
      </c>
      <c r="Z3034" t="s">
        <v>8</v>
      </c>
      <c r="AA3034">
        <v>0</v>
      </c>
      <c r="AB3034">
        <v>0</v>
      </c>
      <c r="AC3034">
        <v>1</v>
      </c>
      <c r="AD3034" t="b">
        <v>0</v>
      </c>
    </row>
    <row r="3035" spans="1:30" x14ac:dyDescent="0.35">
      <c r="A3035" t="s">
        <v>3014</v>
      </c>
      <c r="C3035">
        <v>433</v>
      </c>
      <c r="M3035">
        <v>492</v>
      </c>
      <c r="T3035">
        <v>925</v>
      </c>
      <c r="U3035">
        <v>925</v>
      </c>
      <c r="V3035" s="5">
        <v>925.00127604338547</v>
      </c>
      <c r="W3035" s="6">
        <v>1.3795044596391048E-6</v>
      </c>
      <c r="X3035">
        <v>1</v>
      </c>
      <c r="Y3035" t="s">
        <v>12</v>
      </c>
      <c r="Z3035" t="s">
        <v>2</v>
      </c>
      <c r="AA3035">
        <v>0</v>
      </c>
      <c r="AB3035">
        <v>0</v>
      </c>
      <c r="AC3035">
        <v>1</v>
      </c>
      <c r="AD3035" t="b">
        <v>1</v>
      </c>
    </row>
    <row r="3036" spans="1:30" x14ac:dyDescent="0.35">
      <c r="A3036" t="s">
        <v>3015</v>
      </c>
      <c r="B3036">
        <v>189</v>
      </c>
      <c r="T3036">
        <v>189</v>
      </c>
      <c r="U3036">
        <v>189</v>
      </c>
      <c r="V3036" s="5">
        <v>189.00038798816121</v>
      </c>
      <c r="W3036" s="6">
        <v>2.0528431996244862E-6</v>
      </c>
      <c r="X3036">
        <v>1</v>
      </c>
      <c r="Y3036" t="s">
        <v>1</v>
      </c>
      <c r="Z3036" t="s">
        <v>1</v>
      </c>
      <c r="AA3036">
        <v>1</v>
      </c>
      <c r="AB3036">
        <v>0</v>
      </c>
      <c r="AC3036">
        <v>1</v>
      </c>
      <c r="AD3036" t="b">
        <v>0</v>
      </c>
    </row>
    <row r="3037" spans="1:30" x14ac:dyDescent="0.35">
      <c r="A3037" t="s">
        <v>3016</v>
      </c>
      <c r="F3037">
        <v>343</v>
      </c>
      <c r="K3037">
        <v>149</v>
      </c>
      <c r="M3037">
        <v>1266</v>
      </c>
      <c r="T3037">
        <v>1758</v>
      </c>
      <c r="U3037">
        <v>1758</v>
      </c>
      <c r="V3037" s="5">
        <v>1758.0133929686915</v>
      </c>
      <c r="W3037" s="6">
        <v>7.6182404213025349E-6</v>
      </c>
      <c r="X3037">
        <v>1</v>
      </c>
      <c r="Y3037" t="s">
        <v>10</v>
      </c>
      <c r="Z3037" t="s">
        <v>5</v>
      </c>
      <c r="AA3037">
        <v>0</v>
      </c>
      <c r="AB3037">
        <v>1266</v>
      </c>
      <c r="AC3037">
        <v>1</v>
      </c>
      <c r="AD3037" t="b">
        <v>1</v>
      </c>
    </row>
    <row r="3038" spans="1:30" x14ac:dyDescent="0.35">
      <c r="A3038" t="s">
        <v>3017</v>
      </c>
      <c r="C3038">
        <v>466</v>
      </c>
      <c r="T3038">
        <v>466</v>
      </c>
      <c r="U3038">
        <v>466</v>
      </c>
      <c r="V3038" s="5">
        <v>465.99973283016345</v>
      </c>
      <c r="W3038" s="6">
        <v>5.733261582037885E-7</v>
      </c>
      <c r="X3038">
        <v>1</v>
      </c>
      <c r="Y3038" t="s">
        <v>2</v>
      </c>
      <c r="Z3038" t="s">
        <v>2</v>
      </c>
      <c r="AA3038">
        <v>1</v>
      </c>
      <c r="AB3038">
        <v>0</v>
      </c>
      <c r="AC3038">
        <v>1</v>
      </c>
      <c r="AD3038" t="b">
        <v>0</v>
      </c>
    </row>
    <row r="3039" spans="1:30" x14ac:dyDescent="0.35">
      <c r="A3039" t="s">
        <v>3018</v>
      </c>
      <c r="K3039">
        <v>477</v>
      </c>
      <c r="T3039">
        <v>477</v>
      </c>
      <c r="U3039">
        <v>477</v>
      </c>
      <c r="V3039" s="5">
        <v>477.00101028556691</v>
      </c>
      <c r="W3039" s="6">
        <v>2.1179946061356307E-6</v>
      </c>
      <c r="X3039">
        <v>1</v>
      </c>
      <c r="Y3039" t="s">
        <v>10</v>
      </c>
      <c r="Z3039" t="s">
        <v>10</v>
      </c>
      <c r="AA3039">
        <v>1</v>
      </c>
      <c r="AB3039">
        <v>0</v>
      </c>
      <c r="AC3039">
        <v>1</v>
      </c>
      <c r="AD3039" t="b">
        <v>0</v>
      </c>
    </row>
    <row r="3040" spans="1:30" x14ac:dyDescent="0.35">
      <c r="A3040" t="s">
        <v>3019</v>
      </c>
      <c r="F3040">
        <v>597</v>
      </c>
      <c r="K3040">
        <v>537</v>
      </c>
      <c r="M3040">
        <v>590</v>
      </c>
      <c r="T3040">
        <v>1724</v>
      </c>
      <c r="U3040">
        <v>1724</v>
      </c>
      <c r="V3040" s="5">
        <v>1724.0062155232695</v>
      </c>
      <c r="W3040" s="6">
        <v>3.6052789215660748E-6</v>
      </c>
      <c r="X3040">
        <v>1</v>
      </c>
      <c r="Y3040" t="s">
        <v>10</v>
      </c>
      <c r="Z3040" t="s">
        <v>5</v>
      </c>
      <c r="AA3040">
        <v>0</v>
      </c>
      <c r="AB3040">
        <v>590</v>
      </c>
      <c r="AC3040">
        <v>1</v>
      </c>
      <c r="AD3040" t="b">
        <v>1</v>
      </c>
    </row>
    <row r="3041" spans="1:30" x14ac:dyDescent="0.35">
      <c r="A3041" t="s">
        <v>3020</v>
      </c>
      <c r="J3041">
        <v>806</v>
      </c>
      <c r="T3041">
        <v>806</v>
      </c>
      <c r="U3041">
        <v>806</v>
      </c>
      <c r="V3041" s="5">
        <v>806.01175914600242</v>
      </c>
      <c r="W3041" s="6">
        <v>1.4589298318523169E-5</v>
      </c>
      <c r="X3041">
        <v>1</v>
      </c>
      <c r="Y3041" t="s">
        <v>9</v>
      </c>
      <c r="Z3041" t="s">
        <v>9</v>
      </c>
      <c r="AA3041">
        <v>1</v>
      </c>
      <c r="AB3041">
        <v>0</v>
      </c>
      <c r="AC3041">
        <v>1</v>
      </c>
      <c r="AD3041" t="b">
        <v>0</v>
      </c>
    </row>
    <row r="3042" spans="1:30" x14ac:dyDescent="0.35">
      <c r="A3042" t="s">
        <v>3021</v>
      </c>
      <c r="G3042">
        <v>1190</v>
      </c>
      <c r="T3042">
        <v>1190</v>
      </c>
      <c r="U3042">
        <v>1190</v>
      </c>
      <c r="V3042" s="5">
        <v>1189.9904052891852</v>
      </c>
      <c r="W3042" s="6">
        <v>8.0628472062759875E-6</v>
      </c>
      <c r="X3042">
        <v>1</v>
      </c>
      <c r="Y3042" t="s">
        <v>6</v>
      </c>
      <c r="Z3042" t="s">
        <v>6</v>
      </c>
      <c r="AA3042">
        <v>1</v>
      </c>
      <c r="AB3042">
        <v>0</v>
      </c>
      <c r="AC3042">
        <v>1</v>
      </c>
      <c r="AD3042" t="b">
        <v>0</v>
      </c>
    </row>
    <row r="3043" spans="1:30" x14ac:dyDescent="0.35">
      <c r="A3043" t="s">
        <v>3022</v>
      </c>
      <c r="K3043">
        <v>276</v>
      </c>
      <c r="M3043">
        <v>378</v>
      </c>
      <c r="T3043">
        <v>654</v>
      </c>
      <c r="U3043">
        <v>654</v>
      </c>
      <c r="V3043" s="5">
        <v>654.00387979585878</v>
      </c>
      <c r="W3043" s="6">
        <v>5.932374376724388E-6</v>
      </c>
      <c r="X3043">
        <v>1</v>
      </c>
      <c r="Y3043" t="s">
        <v>10</v>
      </c>
      <c r="Z3043" t="s">
        <v>12</v>
      </c>
      <c r="AA3043">
        <v>0</v>
      </c>
      <c r="AB3043">
        <v>0</v>
      </c>
      <c r="AC3043">
        <v>1</v>
      </c>
      <c r="AD3043" t="b">
        <v>1</v>
      </c>
    </row>
    <row r="3044" spans="1:30" x14ac:dyDescent="0.35">
      <c r="A3044" t="s">
        <v>3023</v>
      </c>
      <c r="K3044">
        <v>273</v>
      </c>
      <c r="M3044">
        <v>300</v>
      </c>
      <c r="T3044">
        <v>573</v>
      </c>
      <c r="U3044">
        <v>573</v>
      </c>
      <c r="V3044" s="5">
        <v>573.0022685307307</v>
      </c>
      <c r="W3044" s="6">
        <v>3.959025740892358E-6</v>
      </c>
      <c r="X3044">
        <v>1</v>
      </c>
      <c r="Y3044" t="s">
        <v>12</v>
      </c>
      <c r="Z3044" t="s">
        <v>10</v>
      </c>
      <c r="AA3044">
        <v>0</v>
      </c>
      <c r="AB3044">
        <v>0</v>
      </c>
      <c r="AC3044">
        <v>1</v>
      </c>
      <c r="AD3044" t="b">
        <v>1</v>
      </c>
    </row>
    <row r="3045" spans="1:30" x14ac:dyDescent="0.35">
      <c r="A3045" t="s">
        <v>3024</v>
      </c>
      <c r="B3045">
        <v>984</v>
      </c>
      <c r="C3045">
        <v>415</v>
      </c>
      <c r="T3045">
        <v>1399</v>
      </c>
      <c r="U3045">
        <v>1399</v>
      </c>
      <c r="V3045" s="5">
        <v>1385.4098113207547</v>
      </c>
      <c r="W3045" s="6">
        <v>9.8095080374011323E-3</v>
      </c>
      <c r="X3045">
        <v>1</v>
      </c>
      <c r="Y3045" t="s">
        <v>2</v>
      </c>
      <c r="Z3045" t="s">
        <v>1</v>
      </c>
      <c r="AA3045">
        <v>0</v>
      </c>
      <c r="AB3045">
        <v>0</v>
      </c>
      <c r="AC3045">
        <v>1</v>
      </c>
      <c r="AD3045" t="b">
        <v>1</v>
      </c>
    </row>
    <row r="3046" spans="1:30" x14ac:dyDescent="0.35">
      <c r="A3046" t="s">
        <v>3025</v>
      </c>
      <c r="C3046">
        <v>904</v>
      </c>
      <c r="D3046">
        <v>1318</v>
      </c>
      <c r="G3046">
        <v>219</v>
      </c>
      <c r="K3046">
        <v>0</v>
      </c>
      <c r="T3046">
        <v>2441</v>
      </c>
      <c r="U3046">
        <v>2441</v>
      </c>
      <c r="V3046" s="5">
        <v>2441.0168136714442</v>
      </c>
      <c r="W3046" s="6">
        <v>6.8879785464927909E-6</v>
      </c>
      <c r="X3046">
        <v>1</v>
      </c>
      <c r="Y3046" t="s">
        <v>10</v>
      </c>
      <c r="Z3046" t="s">
        <v>2</v>
      </c>
      <c r="AA3046">
        <v>0</v>
      </c>
      <c r="AB3046">
        <v>1537</v>
      </c>
      <c r="AC3046">
        <v>1</v>
      </c>
      <c r="AD3046" t="b">
        <v>1</v>
      </c>
    </row>
    <row r="3047" spans="1:30" x14ac:dyDescent="0.35">
      <c r="A3047" t="s">
        <v>3026</v>
      </c>
      <c r="E3047">
        <v>264</v>
      </c>
      <c r="L3047">
        <v>166</v>
      </c>
      <c r="T3047">
        <v>430</v>
      </c>
      <c r="U3047">
        <v>430</v>
      </c>
      <c r="V3047" s="5">
        <v>430.00064466799597</v>
      </c>
      <c r="W3047" s="6">
        <v>1.4992256499257064E-6</v>
      </c>
      <c r="X3047">
        <v>1</v>
      </c>
      <c r="Y3047" t="s">
        <v>4</v>
      </c>
      <c r="Z3047" t="s">
        <v>11</v>
      </c>
      <c r="AA3047">
        <v>0</v>
      </c>
      <c r="AB3047">
        <v>0</v>
      </c>
      <c r="AC3047">
        <v>1</v>
      </c>
      <c r="AD3047" t="b">
        <v>1</v>
      </c>
    </row>
    <row r="3048" spans="1:30" x14ac:dyDescent="0.35">
      <c r="A3048" t="s">
        <v>3027</v>
      </c>
      <c r="G3048">
        <v>1789</v>
      </c>
      <c r="T3048">
        <v>1789</v>
      </c>
      <c r="U3048">
        <v>1789</v>
      </c>
      <c r="V3048" s="5">
        <v>1925.5536819172114</v>
      </c>
      <c r="W3048" s="6">
        <v>7.0916580098275589E-2</v>
      </c>
      <c r="X3048">
        <v>1</v>
      </c>
      <c r="Y3048" t="s">
        <v>6</v>
      </c>
      <c r="Z3048" t="s">
        <v>6</v>
      </c>
      <c r="AA3048">
        <v>1</v>
      </c>
      <c r="AB3048">
        <v>0</v>
      </c>
      <c r="AC3048">
        <v>1</v>
      </c>
      <c r="AD3048" t="b">
        <v>0</v>
      </c>
    </row>
    <row r="3049" spans="1:30" x14ac:dyDescent="0.35">
      <c r="A3049" t="s">
        <v>3028</v>
      </c>
      <c r="E3049">
        <v>218</v>
      </c>
      <c r="F3049">
        <v>533</v>
      </c>
      <c r="T3049">
        <v>751</v>
      </c>
      <c r="U3049">
        <v>751</v>
      </c>
      <c r="V3049" s="5">
        <v>750.99717288008583</v>
      </c>
      <c r="W3049" s="6">
        <v>3.7644880916537644E-6</v>
      </c>
      <c r="X3049">
        <v>1</v>
      </c>
      <c r="Y3049" t="s">
        <v>4</v>
      </c>
      <c r="Z3049" t="s">
        <v>5</v>
      </c>
      <c r="AA3049">
        <v>0</v>
      </c>
      <c r="AB3049">
        <v>0</v>
      </c>
      <c r="AC3049">
        <v>1</v>
      </c>
      <c r="AD3049" t="b">
        <v>1</v>
      </c>
    </row>
    <row r="3050" spans="1:30" x14ac:dyDescent="0.35">
      <c r="A3050" t="s">
        <v>3029</v>
      </c>
      <c r="C3050">
        <v>191</v>
      </c>
      <c r="D3050">
        <v>1030</v>
      </c>
      <c r="G3050">
        <v>509</v>
      </c>
      <c r="T3050">
        <v>1730</v>
      </c>
      <c r="U3050">
        <v>1730</v>
      </c>
      <c r="V3050" s="5">
        <v>1729.9457849494797</v>
      </c>
      <c r="W3050" s="6">
        <v>3.1339161603756926E-5</v>
      </c>
      <c r="X3050">
        <v>1</v>
      </c>
      <c r="Y3050" t="s">
        <v>6</v>
      </c>
      <c r="Z3050" t="s">
        <v>2</v>
      </c>
      <c r="AA3050">
        <v>0</v>
      </c>
      <c r="AB3050">
        <v>1030</v>
      </c>
      <c r="AC3050">
        <v>1</v>
      </c>
      <c r="AD3050" t="b">
        <v>1</v>
      </c>
    </row>
    <row r="3051" spans="1:30" x14ac:dyDescent="0.35">
      <c r="A3051" t="s">
        <v>3030</v>
      </c>
      <c r="K3051">
        <v>537</v>
      </c>
      <c r="L3051">
        <v>445</v>
      </c>
      <c r="T3051">
        <v>982</v>
      </c>
      <c r="U3051">
        <v>982</v>
      </c>
      <c r="V3051" s="5">
        <v>982.00046407002299</v>
      </c>
      <c r="W3051" s="6">
        <v>4.7257617482404861E-7</v>
      </c>
      <c r="X3051">
        <v>1</v>
      </c>
      <c r="Y3051" t="s">
        <v>10</v>
      </c>
      <c r="Z3051" t="s">
        <v>11</v>
      </c>
      <c r="AA3051">
        <v>0</v>
      </c>
      <c r="AB3051">
        <v>0</v>
      </c>
      <c r="AC3051">
        <v>1</v>
      </c>
      <c r="AD3051" t="b">
        <v>1</v>
      </c>
    </row>
    <row r="3052" spans="1:30" x14ac:dyDescent="0.35">
      <c r="A3052" t="s">
        <v>3031</v>
      </c>
      <c r="B3052">
        <v>998</v>
      </c>
      <c r="C3052">
        <v>281</v>
      </c>
      <c r="T3052">
        <v>1279</v>
      </c>
      <c r="U3052">
        <v>1279</v>
      </c>
      <c r="V3052" s="5">
        <v>1376.2499385857168</v>
      </c>
      <c r="W3052" s="6">
        <v>7.0662992134738464E-2</v>
      </c>
      <c r="X3052">
        <v>1</v>
      </c>
      <c r="Y3052" t="s">
        <v>1</v>
      </c>
      <c r="Z3052" t="s">
        <v>2</v>
      </c>
      <c r="AA3052">
        <v>0</v>
      </c>
      <c r="AB3052">
        <v>0</v>
      </c>
      <c r="AC3052">
        <v>1</v>
      </c>
      <c r="AD3052" t="b">
        <v>1</v>
      </c>
    </row>
    <row r="3053" spans="1:30" x14ac:dyDescent="0.35">
      <c r="A3053" t="s">
        <v>3032</v>
      </c>
      <c r="N3053">
        <v>1173</v>
      </c>
      <c r="T3053">
        <v>1173</v>
      </c>
      <c r="U3053">
        <v>1173</v>
      </c>
      <c r="V3053" s="5">
        <v>1172.9901110340043</v>
      </c>
      <c r="W3053" s="6">
        <v>8.4305621187419435E-6</v>
      </c>
      <c r="X3053">
        <v>1</v>
      </c>
      <c r="Y3053" t="s">
        <v>13</v>
      </c>
      <c r="Z3053" t="s">
        <v>13</v>
      </c>
      <c r="AA3053">
        <v>1</v>
      </c>
      <c r="AB3053">
        <v>0</v>
      </c>
      <c r="AC3053">
        <v>1</v>
      </c>
      <c r="AD3053" t="b">
        <v>0</v>
      </c>
    </row>
    <row r="3054" spans="1:30" x14ac:dyDescent="0.35">
      <c r="A3054" t="s">
        <v>3033</v>
      </c>
      <c r="K3054">
        <v>537</v>
      </c>
      <c r="M3054">
        <v>554</v>
      </c>
      <c r="T3054">
        <v>1091</v>
      </c>
      <c r="U3054">
        <v>1091</v>
      </c>
      <c r="V3054" s="5">
        <v>1091.0000712117571</v>
      </c>
      <c r="W3054" s="6">
        <v>6.5272000442677977E-8</v>
      </c>
      <c r="X3054">
        <v>1</v>
      </c>
      <c r="Y3054" t="s">
        <v>10</v>
      </c>
      <c r="Z3054" t="s">
        <v>12</v>
      </c>
      <c r="AA3054">
        <v>0</v>
      </c>
      <c r="AB3054">
        <v>0</v>
      </c>
      <c r="AC3054">
        <v>1</v>
      </c>
      <c r="AD3054" t="b">
        <v>1</v>
      </c>
    </row>
    <row r="3055" spans="1:30" x14ac:dyDescent="0.35">
      <c r="A3055" t="s">
        <v>3034</v>
      </c>
      <c r="M3055">
        <v>611</v>
      </c>
      <c r="T3055">
        <v>611</v>
      </c>
      <c r="U3055">
        <v>611</v>
      </c>
      <c r="V3055" s="5">
        <v>610.99875634056707</v>
      </c>
      <c r="W3055" s="6">
        <v>2.0354532967935143E-6</v>
      </c>
      <c r="X3055">
        <v>1</v>
      </c>
      <c r="Y3055" t="s">
        <v>12</v>
      </c>
      <c r="Z3055" t="s">
        <v>12</v>
      </c>
      <c r="AA3055">
        <v>1</v>
      </c>
      <c r="AB3055">
        <v>0</v>
      </c>
      <c r="AC3055">
        <v>1</v>
      </c>
      <c r="AD3055" t="b">
        <v>0</v>
      </c>
    </row>
    <row r="3056" spans="1:30" x14ac:dyDescent="0.35">
      <c r="A3056" t="s">
        <v>3035</v>
      </c>
      <c r="D3056">
        <v>959</v>
      </c>
      <c r="G3056">
        <v>124</v>
      </c>
      <c r="T3056">
        <v>1083</v>
      </c>
      <c r="U3056">
        <v>1083</v>
      </c>
      <c r="V3056" s="5">
        <v>1083.0150156102879</v>
      </c>
      <c r="W3056" s="6">
        <v>1.3864637213256901E-5</v>
      </c>
      <c r="X3056">
        <v>1</v>
      </c>
      <c r="Y3056" t="s">
        <v>6</v>
      </c>
      <c r="Z3056" t="s">
        <v>3</v>
      </c>
      <c r="AA3056">
        <v>0</v>
      </c>
      <c r="AB3056">
        <v>0</v>
      </c>
      <c r="AC3056">
        <v>1</v>
      </c>
      <c r="AD3056" t="b">
        <v>1</v>
      </c>
    </row>
    <row r="3057" spans="1:30" x14ac:dyDescent="0.35">
      <c r="A3057" t="s">
        <v>3036</v>
      </c>
      <c r="B3057">
        <v>530</v>
      </c>
      <c r="C3057">
        <v>306</v>
      </c>
      <c r="I3057">
        <v>561</v>
      </c>
      <c r="T3057">
        <v>1397</v>
      </c>
      <c r="U3057">
        <v>1397</v>
      </c>
      <c r="V3057" s="5">
        <v>1397.0160599186202</v>
      </c>
      <c r="W3057" s="6">
        <v>1.1495872582233249E-5</v>
      </c>
      <c r="X3057">
        <v>1</v>
      </c>
      <c r="Y3057" t="s">
        <v>1</v>
      </c>
      <c r="Z3057" t="s">
        <v>2</v>
      </c>
      <c r="AA3057">
        <v>0</v>
      </c>
      <c r="AB3057">
        <v>561</v>
      </c>
      <c r="AC3057">
        <v>1</v>
      </c>
      <c r="AD3057" t="b">
        <v>1</v>
      </c>
    </row>
    <row r="3058" spans="1:30" x14ac:dyDescent="0.35">
      <c r="A3058" t="s">
        <v>3037</v>
      </c>
      <c r="B3058">
        <v>639</v>
      </c>
      <c r="C3058">
        <v>194</v>
      </c>
      <c r="I3058">
        <v>561</v>
      </c>
      <c r="T3058">
        <v>1394</v>
      </c>
      <c r="U3058">
        <v>1394</v>
      </c>
      <c r="V3058" s="5">
        <v>1394.0143988897241</v>
      </c>
      <c r="W3058" s="6">
        <v>1.0329082494128044E-5</v>
      </c>
      <c r="X3058">
        <v>1</v>
      </c>
      <c r="Y3058" t="s">
        <v>1</v>
      </c>
      <c r="Z3058" t="s">
        <v>2</v>
      </c>
      <c r="AA3058">
        <v>0</v>
      </c>
      <c r="AB3058">
        <v>561</v>
      </c>
      <c r="AC3058">
        <v>1</v>
      </c>
      <c r="AD3058" t="b">
        <v>1</v>
      </c>
    </row>
    <row r="3059" spans="1:30" x14ac:dyDescent="0.35">
      <c r="A3059" t="s">
        <v>3038</v>
      </c>
      <c r="E3059">
        <v>492</v>
      </c>
      <c r="L3059">
        <v>798</v>
      </c>
      <c r="T3059">
        <v>1290</v>
      </c>
      <c r="U3059">
        <v>1290</v>
      </c>
      <c r="V3059" s="5">
        <v>1289.9846173775059</v>
      </c>
      <c r="W3059" s="6">
        <v>1.192465575707124E-5</v>
      </c>
      <c r="X3059">
        <v>1</v>
      </c>
      <c r="Y3059" t="s">
        <v>11</v>
      </c>
      <c r="Z3059" t="s">
        <v>4</v>
      </c>
      <c r="AA3059">
        <v>0</v>
      </c>
      <c r="AB3059">
        <v>0</v>
      </c>
      <c r="AC3059">
        <v>1</v>
      </c>
      <c r="AD3059" t="b">
        <v>1</v>
      </c>
    </row>
    <row r="3060" spans="1:30" x14ac:dyDescent="0.35">
      <c r="A3060" t="s">
        <v>3039</v>
      </c>
      <c r="C3060">
        <v>199</v>
      </c>
      <c r="F3060">
        <v>525</v>
      </c>
      <c r="T3060">
        <v>724</v>
      </c>
      <c r="U3060">
        <v>724</v>
      </c>
      <c r="V3060" s="5">
        <v>723.99655860349128</v>
      </c>
      <c r="W3060" s="6">
        <v>4.7533326889809165E-6</v>
      </c>
      <c r="X3060">
        <v>1</v>
      </c>
      <c r="Y3060" t="s">
        <v>2</v>
      </c>
      <c r="Z3060" t="s">
        <v>5</v>
      </c>
      <c r="AA3060">
        <v>0</v>
      </c>
      <c r="AB3060">
        <v>0</v>
      </c>
      <c r="AC3060">
        <v>1</v>
      </c>
      <c r="AD3060" t="b">
        <v>1</v>
      </c>
    </row>
    <row r="3061" spans="1:30" x14ac:dyDescent="0.35">
      <c r="A3061" t="s">
        <v>3040</v>
      </c>
      <c r="B3061">
        <v>549</v>
      </c>
      <c r="C3061">
        <v>485</v>
      </c>
      <c r="I3061">
        <v>561</v>
      </c>
      <c r="T3061">
        <v>1595</v>
      </c>
      <c r="U3061">
        <v>1595</v>
      </c>
      <c r="V3061" s="5">
        <v>1595.031821545618</v>
      </c>
      <c r="W3061" s="6">
        <v>1.9950414272690165E-5</v>
      </c>
      <c r="X3061">
        <v>1</v>
      </c>
      <c r="Y3061" t="s">
        <v>1</v>
      </c>
      <c r="Z3061" t="s">
        <v>2</v>
      </c>
      <c r="AA3061">
        <v>0</v>
      </c>
      <c r="AB3061">
        <v>561</v>
      </c>
      <c r="AC3061">
        <v>1</v>
      </c>
      <c r="AD3061" t="b">
        <v>1</v>
      </c>
    </row>
    <row r="3062" spans="1:30" x14ac:dyDescent="0.35">
      <c r="A3062" t="s">
        <v>3041</v>
      </c>
      <c r="D3062">
        <v>347</v>
      </c>
      <c r="G3062">
        <v>253</v>
      </c>
      <c r="K3062">
        <v>0</v>
      </c>
      <c r="T3062">
        <v>600</v>
      </c>
      <c r="U3062">
        <v>600</v>
      </c>
      <c r="V3062" s="5">
        <v>600.00070000233336</v>
      </c>
      <c r="W3062" s="6">
        <v>1.1666691944819305E-6</v>
      </c>
      <c r="X3062">
        <v>1</v>
      </c>
      <c r="Y3062" t="s">
        <v>10</v>
      </c>
      <c r="Z3062" t="s">
        <v>3</v>
      </c>
      <c r="AA3062">
        <v>0</v>
      </c>
      <c r="AB3062">
        <v>253</v>
      </c>
      <c r="AC3062">
        <v>1</v>
      </c>
      <c r="AD3062" t="b">
        <v>1</v>
      </c>
    </row>
    <row r="3063" spans="1:30" x14ac:dyDescent="0.35">
      <c r="A3063" t="s">
        <v>3042</v>
      </c>
      <c r="B3063">
        <v>496</v>
      </c>
      <c r="I3063">
        <v>311</v>
      </c>
      <c r="T3063">
        <v>807</v>
      </c>
      <c r="U3063">
        <v>807</v>
      </c>
      <c r="V3063" s="5">
        <v>807.00397850861702</v>
      </c>
      <c r="W3063" s="6">
        <v>4.9299739815119245E-6</v>
      </c>
      <c r="X3063">
        <v>1</v>
      </c>
      <c r="Y3063" t="s">
        <v>1</v>
      </c>
      <c r="Z3063" t="s">
        <v>8</v>
      </c>
      <c r="AA3063">
        <v>0</v>
      </c>
      <c r="AB3063">
        <v>0</v>
      </c>
      <c r="AC3063">
        <v>1</v>
      </c>
      <c r="AD3063" t="b">
        <v>1</v>
      </c>
    </row>
    <row r="3064" spans="1:30" x14ac:dyDescent="0.35">
      <c r="A3064" t="s">
        <v>3043</v>
      </c>
      <c r="K3064">
        <v>301</v>
      </c>
      <c r="L3064">
        <v>157</v>
      </c>
      <c r="M3064">
        <v>864</v>
      </c>
      <c r="T3064">
        <v>1322</v>
      </c>
      <c r="U3064">
        <v>1322</v>
      </c>
      <c r="V3064" s="5">
        <v>1321.9922598732326</v>
      </c>
      <c r="W3064" s="6">
        <v>5.8548956770538289E-6</v>
      </c>
      <c r="X3064">
        <v>1</v>
      </c>
      <c r="Y3064" t="s">
        <v>10</v>
      </c>
      <c r="Z3064" t="s">
        <v>11</v>
      </c>
      <c r="AA3064">
        <v>0</v>
      </c>
      <c r="AB3064">
        <v>864</v>
      </c>
      <c r="AC3064">
        <v>1</v>
      </c>
      <c r="AD3064" t="b">
        <v>1</v>
      </c>
    </row>
    <row r="3065" spans="1:30" x14ac:dyDescent="0.35">
      <c r="A3065" t="s">
        <v>3044</v>
      </c>
      <c r="E3065">
        <v>252</v>
      </c>
      <c r="F3065">
        <v>336</v>
      </c>
      <c r="T3065">
        <v>588</v>
      </c>
      <c r="U3065">
        <v>588</v>
      </c>
      <c r="V3065" s="5">
        <v>588</v>
      </c>
      <c r="W3065" s="6">
        <v>0</v>
      </c>
      <c r="X3065">
        <v>1</v>
      </c>
      <c r="Y3065" t="s">
        <v>4</v>
      </c>
      <c r="Z3065" t="s">
        <v>5</v>
      </c>
      <c r="AA3065">
        <v>0</v>
      </c>
      <c r="AB3065">
        <v>0</v>
      </c>
      <c r="AC3065">
        <v>1</v>
      </c>
      <c r="AD3065" t="b">
        <v>1</v>
      </c>
    </row>
    <row r="3066" spans="1:30" x14ac:dyDescent="0.35">
      <c r="A3066" t="s">
        <v>3045</v>
      </c>
      <c r="K3066">
        <v>560</v>
      </c>
      <c r="L3066">
        <v>998</v>
      </c>
      <c r="T3066">
        <v>1558</v>
      </c>
      <c r="U3066">
        <v>1558</v>
      </c>
      <c r="V3066" s="5">
        <v>1557.9989161458145</v>
      </c>
      <c r="W3066" s="6">
        <v>6.9567069286684934E-7</v>
      </c>
      <c r="X3066">
        <v>1</v>
      </c>
      <c r="Y3066" t="s">
        <v>10</v>
      </c>
      <c r="Z3066" t="s">
        <v>11</v>
      </c>
      <c r="AA3066">
        <v>0</v>
      </c>
      <c r="AB3066">
        <v>0</v>
      </c>
      <c r="AC3066">
        <v>1</v>
      </c>
      <c r="AD3066" t="b">
        <v>1</v>
      </c>
    </row>
    <row r="3067" spans="1:30" x14ac:dyDescent="0.35">
      <c r="A3067" t="s">
        <v>3046</v>
      </c>
      <c r="D3067">
        <v>405</v>
      </c>
      <c r="F3067">
        <v>152</v>
      </c>
      <c r="L3067">
        <v>176</v>
      </c>
      <c r="M3067">
        <v>210</v>
      </c>
      <c r="T3067">
        <v>943</v>
      </c>
      <c r="U3067">
        <v>943</v>
      </c>
      <c r="V3067" s="5">
        <v>942.99339793720958</v>
      </c>
      <c r="W3067" s="6">
        <v>7.0011760473220902E-6</v>
      </c>
      <c r="X3067">
        <v>1</v>
      </c>
      <c r="Y3067" t="s">
        <v>3</v>
      </c>
      <c r="Z3067" t="s">
        <v>11</v>
      </c>
      <c r="AA3067">
        <v>0</v>
      </c>
      <c r="AB3067">
        <v>362</v>
      </c>
      <c r="AC3067">
        <v>1</v>
      </c>
      <c r="AD3067" t="b">
        <v>1</v>
      </c>
    </row>
    <row r="3068" spans="1:30" x14ac:dyDescent="0.35">
      <c r="A3068" t="s">
        <v>3047</v>
      </c>
      <c r="B3068">
        <v>1011</v>
      </c>
      <c r="C3068">
        <v>300</v>
      </c>
      <c r="T3068">
        <v>1311</v>
      </c>
      <c r="U3068">
        <v>1311</v>
      </c>
      <c r="V3068" s="5">
        <v>1338.9669083937652</v>
      </c>
      <c r="W3068" s="6">
        <v>2.088693022840607E-2</v>
      </c>
      <c r="X3068">
        <v>1</v>
      </c>
      <c r="Y3068" t="s">
        <v>1</v>
      </c>
      <c r="Z3068" t="s">
        <v>2</v>
      </c>
      <c r="AA3068">
        <v>0</v>
      </c>
      <c r="AB3068">
        <v>0</v>
      </c>
      <c r="AC3068">
        <v>1</v>
      </c>
      <c r="AD3068" t="b">
        <v>1</v>
      </c>
    </row>
    <row r="3069" spans="1:30" x14ac:dyDescent="0.35">
      <c r="A3069" t="s">
        <v>3048</v>
      </c>
      <c r="C3069">
        <v>211</v>
      </c>
      <c r="F3069">
        <v>499</v>
      </c>
      <c r="T3069">
        <v>710</v>
      </c>
      <c r="U3069">
        <v>710</v>
      </c>
      <c r="V3069" s="5">
        <v>710.00284823911807</v>
      </c>
      <c r="W3069" s="6">
        <v>4.0115882987369834E-6</v>
      </c>
      <c r="X3069">
        <v>1</v>
      </c>
      <c r="Y3069" t="s">
        <v>5</v>
      </c>
      <c r="Z3069" t="s">
        <v>2</v>
      </c>
      <c r="AA3069">
        <v>0</v>
      </c>
      <c r="AB3069">
        <v>0</v>
      </c>
      <c r="AC3069">
        <v>1</v>
      </c>
      <c r="AD3069" t="b">
        <v>1</v>
      </c>
    </row>
    <row r="3070" spans="1:30" x14ac:dyDescent="0.35">
      <c r="A3070" t="s">
        <v>3049</v>
      </c>
      <c r="N3070">
        <v>662</v>
      </c>
      <c r="P3070">
        <v>543</v>
      </c>
      <c r="T3070">
        <v>1205</v>
      </c>
      <c r="U3070">
        <v>1205</v>
      </c>
      <c r="V3070" s="5">
        <v>1204.9973514646006</v>
      </c>
      <c r="W3070" s="6">
        <v>2.197959519339355E-6</v>
      </c>
      <c r="X3070">
        <v>1</v>
      </c>
      <c r="Y3070" t="s">
        <v>13</v>
      </c>
      <c r="Z3070" t="s">
        <v>15</v>
      </c>
      <c r="AA3070">
        <v>0</v>
      </c>
      <c r="AB3070">
        <v>0</v>
      </c>
      <c r="AC3070">
        <v>1</v>
      </c>
      <c r="AD3070" t="b">
        <v>1</v>
      </c>
    </row>
    <row r="3071" spans="1:30" x14ac:dyDescent="0.35">
      <c r="A3071" t="s">
        <v>3050</v>
      </c>
      <c r="N3071">
        <v>106</v>
      </c>
      <c r="O3071">
        <v>2327</v>
      </c>
      <c r="T3071">
        <v>2433</v>
      </c>
      <c r="U3071">
        <v>2433</v>
      </c>
      <c r="V3071" s="5">
        <v>2433</v>
      </c>
      <c r="W3071" s="6">
        <v>0</v>
      </c>
      <c r="X3071">
        <v>1</v>
      </c>
      <c r="Y3071" t="s">
        <v>13</v>
      </c>
      <c r="Z3071" t="s">
        <v>14</v>
      </c>
      <c r="AA3071">
        <v>0</v>
      </c>
      <c r="AB3071">
        <v>0</v>
      </c>
      <c r="AC3071">
        <v>1</v>
      </c>
      <c r="AD3071" t="b">
        <v>1</v>
      </c>
    </row>
    <row r="3072" spans="1:30" x14ac:dyDescent="0.35">
      <c r="A3072" t="s">
        <v>3051</v>
      </c>
      <c r="B3072">
        <v>58</v>
      </c>
      <c r="C3072">
        <v>257</v>
      </c>
      <c r="D3072">
        <v>211</v>
      </c>
      <c r="T3072">
        <v>526</v>
      </c>
      <c r="U3072">
        <v>526</v>
      </c>
      <c r="V3072" s="5">
        <v>473.00192024930323</v>
      </c>
      <c r="W3072" s="6">
        <v>0.11204622535731629</v>
      </c>
      <c r="X3072">
        <v>1</v>
      </c>
      <c r="Y3072" t="s">
        <v>3</v>
      </c>
      <c r="Z3072" t="s">
        <v>1</v>
      </c>
      <c r="AA3072">
        <v>0</v>
      </c>
      <c r="AB3072">
        <v>257</v>
      </c>
      <c r="AC3072">
        <v>1</v>
      </c>
      <c r="AD3072" t="b">
        <v>1</v>
      </c>
    </row>
    <row r="3073" spans="1:30" x14ac:dyDescent="0.35">
      <c r="A3073" t="s">
        <v>3052</v>
      </c>
      <c r="B3073">
        <v>982</v>
      </c>
      <c r="C3073">
        <v>327</v>
      </c>
      <c r="T3073">
        <v>1309</v>
      </c>
      <c r="U3073">
        <v>1309</v>
      </c>
      <c r="V3073" s="5">
        <v>1323.9837255806799</v>
      </c>
      <c r="W3073" s="6">
        <v>1.1317152387283506E-2</v>
      </c>
      <c r="X3073">
        <v>1</v>
      </c>
      <c r="Y3073" t="s">
        <v>1</v>
      </c>
      <c r="Z3073" t="s">
        <v>2</v>
      </c>
      <c r="AA3073">
        <v>0</v>
      </c>
      <c r="AB3073">
        <v>0</v>
      </c>
      <c r="AC3073">
        <v>1</v>
      </c>
      <c r="AD3073" t="b">
        <v>1</v>
      </c>
    </row>
    <row r="3074" spans="1:30" x14ac:dyDescent="0.35">
      <c r="A3074" t="s">
        <v>3053</v>
      </c>
      <c r="G3074">
        <v>1455</v>
      </c>
      <c r="K3074">
        <v>139</v>
      </c>
      <c r="T3074">
        <v>1594</v>
      </c>
      <c r="U3074">
        <v>1594</v>
      </c>
      <c r="V3074" s="5">
        <v>1594.054056560037</v>
      </c>
      <c r="W3074" s="6">
        <v>3.3911371960403397E-5</v>
      </c>
      <c r="X3074">
        <v>1</v>
      </c>
      <c r="Y3074" t="s">
        <v>10</v>
      </c>
      <c r="Z3074" t="s">
        <v>6</v>
      </c>
      <c r="AA3074">
        <v>0</v>
      </c>
      <c r="AB3074">
        <v>0</v>
      </c>
      <c r="AC3074">
        <v>1</v>
      </c>
      <c r="AD3074" t="b">
        <v>1</v>
      </c>
    </row>
    <row r="3075" spans="1:30" x14ac:dyDescent="0.35">
      <c r="A3075" t="s">
        <v>3054</v>
      </c>
      <c r="C3075">
        <v>546</v>
      </c>
      <c r="T3075">
        <v>546</v>
      </c>
      <c r="U3075">
        <v>546</v>
      </c>
      <c r="V3075" s="5">
        <v>546.00067727136206</v>
      </c>
      <c r="W3075" s="6">
        <v>1.2404222013963801E-6</v>
      </c>
      <c r="X3075">
        <v>1</v>
      </c>
      <c r="Y3075" t="s">
        <v>2</v>
      </c>
      <c r="Z3075" t="s">
        <v>2</v>
      </c>
      <c r="AA3075">
        <v>1</v>
      </c>
      <c r="AB3075">
        <v>0</v>
      </c>
      <c r="AC3075">
        <v>1</v>
      </c>
      <c r="AD3075" t="b">
        <v>0</v>
      </c>
    </row>
    <row r="3076" spans="1:30" x14ac:dyDescent="0.35">
      <c r="A3076" t="s">
        <v>3055</v>
      </c>
      <c r="J3076">
        <v>1695</v>
      </c>
      <c r="N3076">
        <v>799</v>
      </c>
      <c r="O3076">
        <v>807</v>
      </c>
      <c r="T3076">
        <v>3301</v>
      </c>
      <c r="U3076">
        <v>3301</v>
      </c>
      <c r="V3076" s="5">
        <v>3300.9819374494809</v>
      </c>
      <c r="W3076" s="6">
        <v>5.4718719645639829E-6</v>
      </c>
      <c r="X3076">
        <v>1</v>
      </c>
      <c r="Y3076" t="s">
        <v>9</v>
      </c>
      <c r="Z3076" t="s">
        <v>13</v>
      </c>
      <c r="AA3076">
        <v>0</v>
      </c>
      <c r="AB3076">
        <v>807</v>
      </c>
      <c r="AC3076">
        <v>1</v>
      </c>
      <c r="AD3076" t="b">
        <v>1</v>
      </c>
    </row>
    <row r="3077" spans="1:30" x14ac:dyDescent="0.35">
      <c r="A3077" t="s">
        <v>3056</v>
      </c>
      <c r="B3077">
        <v>1209</v>
      </c>
      <c r="T3077">
        <v>1209</v>
      </c>
      <c r="U3077">
        <v>1209</v>
      </c>
      <c r="V3077" s="5">
        <v>1431.9998332666401</v>
      </c>
      <c r="W3077" s="6">
        <v>0.15572615868113529</v>
      </c>
      <c r="X3077">
        <v>0</v>
      </c>
      <c r="Y3077" t="s">
        <v>1</v>
      </c>
      <c r="Z3077" t="s">
        <v>1</v>
      </c>
      <c r="AA3077">
        <v>1</v>
      </c>
      <c r="AB3077">
        <v>0</v>
      </c>
      <c r="AC3077">
        <v>1</v>
      </c>
      <c r="AD3077" t="b">
        <v>0</v>
      </c>
    </row>
    <row r="3078" spans="1:30" x14ac:dyDescent="0.35">
      <c r="A3078" t="s">
        <v>3057</v>
      </c>
      <c r="J3078">
        <v>860</v>
      </c>
      <c r="N3078">
        <v>1780</v>
      </c>
      <c r="P3078">
        <v>548</v>
      </c>
      <c r="R3078">
        <v>310</v>
      </c>
      <c r="T3078">
        <v>3498</v>
      </c>
      <c r="U3078">
        <v>3498</v>
      </c>
      <c r="V3078" s="5">
        <v>3503.1032814286973</v>
      </c>
      <c r="W3078" s="6">
        <v>1.456788743783766E-3</v>
      </c>
      <c r="X3078">
        <v>1</v>
      </c>
      <c r="Y3078" t="s">
        <v>15</v>
      </c>
      <c r="Z3078" t="s">
        <v>17</v>
      </c>
      <c r="AA3078">
        <v>0</v>
      </c>
      <c r="AB3078">
        <v>2640</v>
      </c>
      <c r="AC3078">
        <v>1</v>
      </c>
      <c r="AD3078" t="b">
        <v>1</v>
      </c>
    </row>
    <row r="3079" spans="1:30" x14ac:dyDescent="0.35">
      <c r="A3079" t="s">
        <v>3058</v>
      </c>
      <c r="I3079">
        <v>434</v>
      </c>
      <c r="T3079">
        <v>434</v>
      </c>
      <c r="U3079">
        <v>434</v>
      </c>
      <c r="V3079" s="5">
        <v>433.99806548975522</v>
      </c>
      <c r="W3079" s="6">
        <v>4.4574167458489531E-6</v>
      </c>
      <c r="X3079">
        <v>1</v>
      </c>
      <c r="Y3079" t="s">
        <v>8</v>
      </c>
      <c r="Z3079" t="s">
        <v>8</v>
      </c>
      <c r="AA3079">
        <v>1</v>
      </c>
      <c r="AB3079">
        <v>0</v>
      </c>
      <c r="AC3079">
        <v>1</v>
      </c>
      <c r="AD3079" t="b">
        <v>0</v>
      </c>
    </row>
    <row r="3080" spans="1:30" x14ac:dyDescent="0.35">
      <c r="A3080" t="s">
        <v>3059</v>
      </c>
      <c r="E3080">
        <v>209</v>
      </c>
      <c r="T3080">
        <v>209</v>
      </c>
      <c r="U3080">
        <v>209</v>
      </c>
      <c r="V3080" s="5">
        <v>209.00432561778106</v>
      </c>
      <c r="W3080" s="6">
        <v>2.0696307448554198E-5</v>
      </c>
      <c r="X3080">
        <v>1</v>
      </c>
      <c r="Y3080" t="s">
        <v>4</v>
      </c>
      <c r="Z3080" t="s">
        <v>4</v>
      </c>
      <c r="AA3080">
        <v>1</v>
      </c>
      <c r="AB3080">
        <v>0</v>
      </c>
      <c r="AC3080">
        <v>1</v>
      </c>
      <c r="AD3080" t="b">
        <v>0</v>
      </c>
    </row>
    <row r="3081" spans="1:30" x14ac:dyDescent="0.35">
      <c r="A3081" t="s">
        <v>3060</v>
      </c>
      <c r="C3081">
        <v>786</v>
      </c>
      <c r="F3081">
        <v>84</v>
      </c>
      <c r="I3081">
        <v>984</v>
      </c>
      <c r="T3081">
        <v>1854</v>
      </c>
      <c r="U3081">
        <v>1854</v>
      </c>
      <c r="V3081" s="5">
        <v>1853.9838227002645</v>
      </c>
      <c r="W3081" s="6">
        <v>8.7256962749458707E-6</v>
      </c>
      <c r="X3081">
        <v>1</v>
      </c>
      <c r="Y3081" t="s">
        <v>5</v>
      </c>
      <c r="Z3081" t="s">
        <v>8</v>
      </c>
      <c r="AA3081">
        <v>0</v>
      </c>
      <c r="AB3081">
        <v>786</v>
      </c>
      <c r="AC3081">
        <v>1</v>
      </c>
      <c r="AD3081" t="b">
        <v>1</v>
      </c>
    </row>
    <row r="3082" spans="1:30" x14ac:dyDescent="0.35">
      <c r="A3082" t="s">
        <v>3061</v>
      </c>
      <c r="B3082">
        <v>549</v>
      </c>
      <c r="I3082">
        <v>670</v>
      </c>
      <c r="T3082">
        <v>1219</v>
      </c>
      <c r="U3082">
        <v>1219</v>
      </c>
      <c r="V3082" s="5">
        <v>1218.9896663272029</v>
      </c>
      <c r="W3082" s="6">
        <v>8.4772439689297671E-6</v>
      </c>
      <c r="X3082">
        <v>1</v>
      </c>
      <c r="Y3082" t="s">
        <v>1</v>
      </c>
      <c r="Z3082" t="s">
        <v>8</v>
      </c>
      <c r="AA3082">
        <v>0</v>
      </c>
      <c r="AB3082">
        <v>0</v>
      </c>
      <c r="AC3082">
        <v>1</v>
      </c>
      <c r="AD3082" t="b">
        <v>1</v>
      </c>
    </row>
    <row r="3083" spans="1:30" x14ac:dyDescent="0.35">
      <c r="A3083" t="s">
        <v>3062</v>
      </c>
      <c r="C3083">
        <v>315</v>
      </c>
      <c r="T3083">
        <v>315</v>
      </c>
      <c r="U3083">
        <v>315</v>
      </c>
      <c r="V3083" s="5">
        <v>315.00135971588026</v>
      </c>
      <c r="W3083" s="6">
        <v>4.3165397174216065E-6</v>
      </c>
      <c r="X3083">
        <v>1</v>
      </c>
      <c r="Y3083" t="s">
        <v>2</v>
      </c>
      <c r="Z3083" t="s">
        <v>2</v>
      </c>
      <c r="AA3083">
        <v>1</v>
      </c>
      <c r="AB3083">
        <v>0</v>
      </c>
      <c r="AC3083">
        <v>1</v>
      </c>
      <c r="AD3083" t="b">
        <v>0</v>
      </c>
    </row>
    <row r="3084" spans="1:30" x14ac:dyDescent="0.35">
      <c r="A3084" t="s">
        <v>3063</v>
      </c>
      <c r="G3084">
        <v>1028</v>
      </c>
      <c r="K3084">
        <v>214</v>
      </c>
      <c r="T3084">
        <v>1242</v>
      </c>
      <c r="U3084">
        <v>1242</v>
      </c>
      <c r="V3084" s="5">
        <v>1242.005415608638</v>
      </c>
      <c r="W3084" s="6">
        <v>4.360374415418961E-6</v>
      </c>
      <c r="X3084">
        <v>1</v>
      </c>
      <c r="Y3084" t="s">
        <v>10</v>
      </c>
      <c r="Z3084" t="s">
        <v>6</v>
      </c>
      <c r="AA3084">
        <v>0</v>
      </c>
      <c r="AB3084">
        <v>0</v>
      </c>
      <c r="AC3084">
        <v>1</v>
      </c>
      <c r="AD3084" t="b">
        <v>1</v>
      </c>
    </row>
    <row r="3085" spans="1:30" x14ac:dyDescent="0.35">
      <c r="A3085" t="s">
        <v>3064</v>
      </c>
      <c r="B3085">
        <v>639</v>
      </c>
      <c r="C3085">
        <v>234</v>
      </c>
      <c r="I3085">
        <v>561</v>
      </c>
      <c r="T3085">
        <v>1434</v>
      </c>
      <c r="U3085">
        <v>1434</v>
      </c>
      <c r="V3085" s="5">
        <v>1433.9898029252215</v>
      </c>
      <c r="W3085" s="6">
        <v>7.1109813735688862E-6</v>
      </c>
      <c r="X3085">
        <v>1</v>
      </c>
      <c r="Y3085" t="s">
        <v>1</v>
      </c>
      <c r="Z3085" t="s">
        <v>2</v>
      </c>
      <c r="AA3085">
        <v>0</v>
      </c>
      <c r="AB3085">
        <v>561</v>
      </c>
      <c r="AC3085">
        <v>1</v>
      </c>
      <c r="AD3085" t="b">
        <v>1</v>
      </c>
    </row>
    <row r="3086" spans="1:30" x14ac:dyDescent="0.35">
      <c r="A3086" t="s">
        <v>3065</v>
      </c>
      <c r="B3086">
        <v>491</v>
      </c>
      <c r="T3086">
        <v>491</v>
      </c>
      <c r="U3086">
        <v>491</v>
      </c>
      <c r="V3086" s="5">
        <v>490.99907948635337</v>
      </c>
      <c r="W3086" s="6">
        <v>1.8747767258473345E-6</v>
      </c>
      <c r="X3086">
        <v>1</v>
      </c>
      <c r="Y3086" t="s">
        <v>1</v>
      </c>
      <c r="Z3086" t="s">
        <v>1</v>
      </c>
      <c r="AA3086">
        <v>1</v>
      </c>
      <c r="AB3086">
        <v>0</v>
      </c>
      <c r="AC3086">
        <v>1</v>
      </c>
      <c r="AD3086" t="b">
        <v>0</v>
      </c>
    </row>
    <row r="3087" spans="1:30" x14ac:dyDescent="0.35">
      <c r="A3087" t="s">
        <v>3066</v>
      </c>
      <c r="B3087">
        <v>639</v>
      </c>
      <c r="C3087">
        <v>264</v>
      </c>
      <c r="I3087">
        <v>561</v>
      </c>
      <c r="T3087">
        <v>1464</v>
      </c>
      <c r="U3087">
        <v>1464</v>
      </c>
      <c r="V3087" s="5">
        <v>1464.0005913790083</v>
      </c>
      <c r="W3087" s="6">
        <v>4.0394724683741582E-7</v>
      </c>
      <c r="X3087">
        <v>1</v>
      </c>
      <c r="Y3087" t="s">
        <v>1</v>
      </c>
      <c r="Z3087" t="s">
        <v>2</v>
      </c>
      <c r="AA3087">
        <v>0</v>
      </c>
      <c r="AB3087">
        <v>561</v>
      </c>
      <c r="AC3087">
        <v>1</v>
      </c>
      <c r="AD3087" t="b">
        <v>1</v>
      </c>
    </row>
    <row r="3088" spans="1:30" x14ac:dyDescent="0.35">
      <c r="A3088" t="s">
        <v>3067</v>
      </c>
      <c r="G3088">
        <v>216</v>
      </c>
      <c r="T3088">
        <v>216</v>
      </c>
      <c r="U3088">
        <v>216</v>
      </c>
      <c r="V3088" s="5">
        <v>216.00030955147199</v>
      </c>
      <c r="W3088" s="6">
        <v>1.4331066128042029E-6</v>
      </c>
      <c r="X3088">
        <v>1</v>
      </c>
      <c r="Y3088" t="s">
        <v>6</v>
      </c>
      <c r="Z3088" t="s">
        <v>6</v>
      </c>
      <c r="AA3088">
        <v>1</v>
      </c>
      <c r="AB3088">
        <v>0</v>
      </c>
      <c r="AC3088">
        <v>1</v>
      </c>
      <c r="AD3088" t="b">
        <v>0</v>
      </c>
    </row>
    <row r="3089" spans="1:30" x14ac:dyDescent="0.35">
      <c r="A3089" t="s">
        <v>3068</v>
      </c>
      <c r="G3089">
        <v>872</v>
      </c>
      <c r="K3089">
        <v>145</v>
      </c>
      <c r="T3089">
        <v>1017</v>
      </c>
      <c r="U3089">
        <v>1017</v>
      </c>
      <c r="V3089" s="5">
        <v>1017.0026668158591</v>
      </c>
      <c r="W3089" s="6">
        <v>2.6222309401397677E-6</v>
      </c>
      <c r="X3089">
        <v>1</v>
      </c>
      <c r="Y3089" t="s">
        <v>10</v>
      </c>
      <c r="Z3089" t="s">
        <v>6</v>
      </c>
      <c r="AA3089">
        <v>0</v>
      </c>
      <c r="AB3089">
        <v>0</v>
      </c>
      <c r="AC3089">
        <v>1</v>
      </c>
      <c r="AD3089" t="b">
        <v>1</v>
      </c>
    </row>
    <row r="3090" spans="1:30" x14ac:dyDescent="0.35">
      <c r="A3090" t="s">
        <v>3069</v>
      </c>
      <c r="B3090">
        <v>671</v>
      </c>
      <c r="I3090">
        <v>358</v>
      </c>
      <c r="T3090">
        <v>1029</v>
      </c>
      <c r="U3090">
        <v>1029</v>
      </c>
      <c r="V3090" s="5">
        <v>1028.9890189804378</v>
      </c>
      <c r="W3090" s="6">
        <v>1.0671658647148152E-5</v>
      </c>
      <c r="X3090">
        <v>1</v>
      </c>
      <c r="Y3090" t="s">
        <v>1</v>
      </c>
      <c r="Z3090" t="s">
        <v>8</v>
      </c>
      <c r="AA3090">
        <v>0</v>
      </c>
      <c r="AB3090">
        <v>0</v>
      </c>
      <c r="AC3090">
        <v>1</v>
      </c>
      <c r="AD3090" t="b">
        <v>1</v>
      </c>
    </row>
    <row r="3091" spans="1:30" x14ac:dyDescent="0.35">
      <c r="A3091" t="s">
        <v>3070</v>
      </c>
      <c r="C3091">
        <v>222</v>
      </c>
      <c r="T3091">
        <v>222</v>
      </c>
      <c r="U3091">
        <v>222</v>
      </c>
      <c r="V3091" s="5">
        <v>221.99939752198171</v>
      </c>
      <c r="W3091" s="6">
        <v>2.7138723123534371E-6</v>
      </c>
      <c r="X3091">
        <v>1</v>
      </c>
      <c r="Y3091" t="s">
        <v>2</v>
      </c>
      <c r="Z3091" t="s">
        <v>2</v>
      </c>
      <c r="AA3091">
        <v>1</v>
      </c>
      <c r="AB3091">
        <v>0</v>
      </c>
      <c r="AC3091">
        <v>1</v>
      </c>
      <c r="AD3091" t="b">
        <v>0</v>
      </c>
    </row>
    <row r="3092" spans="1:30" x14ac:dyDescent="0.35">
      <c r="A3092" t="s">
        <v>3071</v>
      </c>
      <c r="J3092">
        <v>686</v>
      </c>
      <c r="O3092">
        <v>807</v>
      </c>
      <c r="T3092">
        <v>1493</v>
      </c>
      <c r="U3092">
        <v>1493</v>
      </c>
      <c r="V3092" s="5">
        <v>1492.9708026411206</v>
      </c>
      <c r="W3092" s="6">
        <v>1.9556550488294594E-5</v>
      </c>
      <c r="X3092">
        <v>1</v>
      </c>
      <c r="Y3092" t="s">
        <v>9</v>
      </c>
      <c r="Z3092" t="s">
        <v>9</v>
      </c>
      <c r="AA3092">
        <v>1</v>
      </c>
      <c r="AB3092">
        <v>807</v>
      </c>
      <c r="AC3092">
        <v>1</v>
      </c>
      <c r="AD3092" t="b">
        <v>0</v>
      </c>
    </row>
    <row r="3093" spans="1:30" x14ac:dyDescent="0.35">
      <c r="A3093" t="s">
        <v>3072</v>
      </c>
      <c r="G3093">
        <v>755</v>
      </c>
      <c r="T3093">
        <v>755</v>
      </c>
      <c r="U3093">
        <v>755</v>
      </c>
      <c r="V3093" s="5">
        <v>755.00812935660417</v>
      </c>
      <c r="W3093" s="6">
        <v>1.0767243805838017E-5</v>
      </c>
      <c r="X3093">
        <v>1</v>
      </c>
      <c r="Y3093" t="s">
        <v>6</v>
      </c>
      <c r="Z3093" t="s">
        <v>6</v>
      </c>
      <c r="AA3093">
        <v>1</v>
      </c>
      <c r="AB3093">
        <v>0</v>
      </c>
      <c r="AC3093">
        <v>1</v>
      </c>
      <c r="AD3093" t="b">
        <v>0</v>
      </c>
    </row>
    <row r="3094" spans="1:30" x14ac:dyDescent="0.35">
      <c r="A3094" t="s">
        <v>3073</v>
      </c>
      <c r="K3094">
        <v>399</v>
      </c>
      <c r="M3094">
        <v>798</v>
      </c>
      <c r="T3094">
        <v>1197</v>
      </c>
      <c r="U3094">
        <v>1197</v>
      </c>
      <c r="V3094" s="5">
        <v>1197.0087130150662</v>
      </c>
      <c r="W3094" s="6">
        <v>7.2789905131360266E-6</v>
      </c>
      <c r="X3094">
        <v>1</v>
      </c>
      <c r="Y3094" t="s">
        <v>10</v>
      </c>
      <c r="Z3094" t="s">
        <v>12</v>
      </c>
      <c r="AA3094">
        <v>0</v>
      </c>
      <c r="AB3094">
        <v>0</v>
      </c>
      <c r="AC3094">
        <v>1</v>
      </c>
      <c r="AD3094" t="b">
        <v>1</v>
      </c>
    </row>
    <row r="3095" spans="1:30" x14ac:dyDescent="0.35">
      <c r="A3095" t="s">
        <v>3074</v>
      </c>
      <c r="T3095">
        <v>0</v>
      </c>
      <c r="U3095">
        <v>0</v>
      </c>
      <c r="V3095" s="5">
        <v>2523.045050094584</v>
      </c>
      <c r="W3095" s="6">
        <v>1</v>
      </c>
      <c r="X3095">
        <v>0</v>
      </c>
      <c r="Y3095" t="s">
        <v>12</v>
      </c>
      <c r="Z3095" t="s">
        <v>8</v>
      </c>
      <c r="AA3095">
        <v>0</v>
      </c>
      <c r="AB3095">
        <v>0</v>
      </c>
      <c r="AC3095">
        <v>1</v>
      </c>
      <c r="AD3095" t="b">
        <v>0</v>
      </c>
    </row>
    <row r="3096" spans="1:30" x14ac:dyDescent="0.35">
      <c r="A3096" t="s">
        <v>3075</v>
      </c>
      <c r="B3096">
        <v>549</v>
      </c>
      <c r="I3096">
        <v>434</v>
      </c>
      <c r="T3096">
        <v>983</v>
      </c>
      <c r="U3096">
        <v>983</v>
      </c>
      <c r="V3096" s="5">
        <v>983.00522512768612</v>
      </c>
      <c r="W3096" s="6">
        <v>5.3154627793950307E-6</v>
      </c>
      <c r="X3096">
        <v>1</v>
      </c>
      <c r="Y3096" t="s">
        <v>1</v>
      </c>
      <c r="Z3096" t="s">
        <v>8</v>
      </c>
      <c r="AA3096">
        <v>0</v>
      </c>
      <c r="AB3096">
        <v>0</v>
      </c>
      <c r="AC3096">
        <v>1</v>
      </c>
      <c r="AD3096" t="b">
        <v>1</v>
      </c>
    </row>
    <row r="3097" spans="1:30" x14ac:dyDescent="0.35">
      <c r="A3097" t="s">
        <v>3076</v>
      </c>
      <c r="B3097">
        <v>671</v>
      </c>
      <c r="C3097">
        <v>310</v>
      </c>
      <c r="I3097">
        <v>987</v>
      </c>
      <c r="T3097">
        <v>1968</v>
      </c>
      <c r="U3097">
        <v>1968</v>
      </c>
      <c r="V3097" s="5">
        <v>2031.343813980696</v>
      </c>
      <c r="W3097" s="6">
        <v>3.1183206675666181E-2</v>
      </c>
      <c r="X3097">
        <v>1</v>
      </c>
      <c r="Y3097" t="s">
        <v>1</v>
      </c>
      <c r="Z3097" t="s">
        <v>2</v>
      </c>
      <c r="AA3097">
        <v>0</v>
      </c>
      <c r="AB3097">
        <v>987</v>
      </c>
      <c r="AC3097">
        <v>1</v>
      </c>
      <c r="AD3097" t="b">
        <v>1</v>
      </c>
    </row>
    <row r="3098" spans="1:30" x14ac:dyDescent="0.35">
      <c r="A3098" t="s">
        <v>3077</v>
      </c>
      <c r="K3098">
        <v>0</v>
      </c>
      <c r="M3098">
        <v>302</v>
      </c>
      <c r="T3098">
        <v>302</v>
      </c>
      <c r="U3098">
        <v>302</v>
      </c>
      <c r="V3098" s="5">
        <v>302.00062622434888</v>
      </c>
      <c r="W3098" s="6">
        <v>2.0735862594288343E-6</v>
      </c>
      <c r="X3098">
        <v>1</v>
      </c>
      <c r="Y3098" t="s">
        <v>10</v>
      </c>
      <c r="Z3098" t="s">
        <v>12</v>
      </c>
      <c r="AA3098">
        <v>0</v>
      </c>
      <c r="AB3098">
        <v>0</v>
      </c>
      <c r="AC3098">
        <v>1</v>
      </c>
      <c r="AD3098" t="b">
        <v>1</v>
      </c>
    </row>
    <row r="3099" spans="1:30" x14ac:dyDescent="0.35">
      <c r="A3099" t="s">
        <v>3078</v>
      </c>
      <c r="B3099">
        <v>1359</v>
      </c>
      <c r="C3099">
        <v>159</v>
      </c>
      <c r="T3099">
        <v>1518</v>
      </c>
      <c r="U3099">
        <v>1518</v>
      </c>
      <c r="V3099" s="5">
        <v>1517.988733614993</v>
      </c>
      <c r="W3099" s="6">
        <v>7.4219160903898145E-6</v>
      </c>
      <c r="X3099">
        <v>1</v>
      </c>
      <c r="Y3099" t="s">
        <v>1</v>
      </c>
      <c r="Z3099" t="s">
        <v>2</v>
      </c>
      <c r="AA3099">
        <v>0</v>
      </c>
      <c r="AB3099">
        <v>0</v>
      </c>
      <c r="AC3099">
        <v>1</v>
      </c>
      <c r="AD3099" t="b">
        <v>1</v>
      </c>
    </row>
    <row r="3100" spans="1:30" x14ac:dyDescent="0.35">
      <c r="A3100" t="s">
        <v>3079</v>
      </c>
      <c r="D3100">
        <v>490</v>
      </c>
      <c r="G3100">
        <v>554</v>
      </c>
      <c r="T3100">
        <v>1044</v>
      </c>
      <c r="U3100">
        <v>1044</v>
      </c>
      <c r="V3100" s="5">
        <v>1043.9944153932072</v>
      </c>
      <c r="W3100" s="6">
        <v>5.3492688375208678E-6</v>
      </c>
      <c r="X3100">
        <v>1</v>
      </c>
      <c r="Y3100" t="s">
        <v>6</v>
      </c>
      <c r="Z3100" t="s">
        <v>3</v>
      </c>
      <c r="AA3100">
        <v>0</v>
      </c>
      <c r="AB3100">
        <v>0</v>
      </c>
      <c r="AC3100">
        <v>1</v>
      </c>
      <c r="AD3100" t="b">
        <v>1</v>
      </c>
    </row>
    <row r="3101" spans="1:30" x14ac:dyDescent="0.35">
      <c r="A3101" t="s">
        <v>3080</v>
      </c>
      <c r="G3101">
        <v>1566</v>
      </c>
      <c r="K3101">
        <v>479</v>
      </c>
      <c r="M3101">
        <v>0</v>
      </c>
      <c r="T3101">
        <v>2045</v>
      </c>
      <c r="U3101">
        <v>2045</v>
      </c>
      <c r="V3101" s="5">
        <v>2138.4073488940985</v>
      </c>
      <c r="W3101" s="6">
        <v>4.3680802416997476E-2</v>
      </c>
      <c r="X3101">
        <v>1</v>
      </c>
      <c r="Y3101" t="s">
        <v>12</v>
      </c>
      <c r="Z3101" t="s">
        <v>6</v>
      </c>
      <c r="AA3101">
        <v>0</v>
      </c>
      <c r="AB3101">
        <v>479</v>
      </c>
      <c r="AC3101">
        <v>1</v>
      </c>
      <c r="AD3101" t="b">
        <v>1</v>
      </c>
    </row>
    <row r="3102" spans="1:30" x14ac:dyDescent="0.35">
      <c r="A3102" t="s">
        <v>3081</v>
      </c>
      <c r="B3102">
        <v>712</v>
      </c>
      <c r="C3102">
        <v>221</v>
      </c>
      <c r="I3102">
        <v>561</v>
      </c>
      <c r="T3102">
        <v>1494</v>
      </c>
      <c r="U3102">
        <v>1494</v>
      </c>
      <c r="V3102" s="5">
        <v>1494.0115348487695</v>
      </c>
      <c r="W3102" s="6">
        <v>7.7207226989117018E-6</v>
      </c>
      <c r="X3102">
        <v>1</v>
      </c>
      <c r="Y3102" t="s">
        <v>1</v>
      </c>
      <c r="Z3102" t="s">
        <v>2</v>
      </c>
      <c r="AA3102">
        <v>0</v>
      </c>
      <c r="AB3102">
        <v>561</v>
      </c>
      <c r="AC3102">
        <v>1</v>
      </c>
      <c r="AD3102" t="b">
        <v>1</v>
      </c>
    </row>
    <row r="3103" spans="1:30" x14ac:dyDescent="0.35">
      <c r="A3103" t="s">
        <v>3082</v>
      </c>
      <c r="H3103">
        <v>197</v>
      </c>
      <c r="K3103">
        <v>710</v>
      </c>
      <c r="T3103">
        <v>907</v>
      </c>
      <c r="U3103">
        <v>907</v>
      </c>
      <c r="V3103" s="5">
        <v>906.99817672722531</v>
      </c>
      <c r="W3103" s="6">
        <v>2.0102276073644649E-6</v>
      </c>
      <c r="X3103">
        <v>1</v>
      </c>
      <c r="Y3103" t="s">
        <v>10</v>
      </c>
      <c r="Z3103" t="s">
        <v>7</v>
      </c>
      <c r="AA3103">
        <v>0</v>
      </c>
      <c r="AB3103">
        <v>0</v>
      </c>
      <c r="AC3103">
        <v>1</v>
      </c>
      <c r="AD3103" t="b">
        <v>1</v>
      </c>
    </row>
    <row r="3104" spans="1:30" x14ac:dyDescent="0.35">
      <c r="A3104" t="s">
        <v>3083</v>
      </c>
      <c r="E3104">
        <v>616</v>
      </c>
      <c r="H3104">
        <v>1242</v>
      </c>
      <c r="K3104">
        <v>962</v>
      </c>
      <c r="L3104">
        <v>885</v>
      </c>
      <c r="M3104">
        <v>864</v>
      </c>
      <c r="T3104">
        <v>4569</v>
      </c>
      <c r="U3104">
        <v>4569</v>
      </c>
      <c r="V3104" s="5">
        <v>4569.1716437987625</v>
      </c>
      <c r="W3104" s="6">
        <v>3.7565627239117176E-5</v>
      </c>
      <c r="X3104">
        <v>1</v>
      </c>
      <c r="Y3104" t="s">
        <v>7</v>
      </c>
      <c r="Z3104" t="s">
        <v>4</v>
      </c>
      <c r="AA3104">
        <v>0</v>
      </c>
      <c r="AB3104">
        <v>2711</v>
      </c>
      <c r="AC3104">
        <v>1</v>
      </c>
      <c r="AD3104" t="b">
        <v>1</v>
      </c>
    </row>
    <row r="3105" spans="1:30" x14ac:dyDescent="0.35">
      <c r="A3105" t="s">
        <v>3084</v>
      </c>
      <c r="B3105">
        <v>624</v>
      </c>
      <c r="C3105">
        <v>561</v>
      </c>
      <c r="T3105">
        <v>1185</v>
      </c>
      <c r="U3105">
        <v>1185</v>
      </c>
      <c r="V3105" s="5">
        <v>1284.9896174775154</v>
      </c>
      <c r="W3105" s="6">
        <v>7.7813560605881682E-2</v>
      </c>
      <c r="X3105">
        <v>1</v>
      </c>
      <c r="Y3105" t="s">
        <v>2</v>
      </c>
      <c r="Z3105" t="s">
        <v>1</v>
      </c>
      <c r="AA3105">
        <v>0</v>
      </c>
      <c r="AB3105">
        <v>0</v>
      </c>
      <c r="AC3105">
        <v>1</v>
      </c>
      <c r="AD3105" t="b">
        <v>1</v>
      </c>
    </row>
    <row r="3106" spans="1:30" x14ac:dyDescent="0.35">
      <c r="A3106" t="s">
        <v>3085</v>
      </c>
      <c r="G3106">
        <v>642</v>
      </c>
      <c r="T3106">
        <v>642</v>
      </c>
      <c r="U3106">
        <v>642</v>
      </c>
      <c r="V3106" s="5">
        <v>641.99801226540114</v>
      </c>
      <c r="W3106" s="6">
        <v>3.0961693975376723E-6</v>
      </c>
      <c r="X3106">
        <v>1</v>
      </c>
      <c r="Y3106" t="s">
        <v>6</v>
      </c>
      <c r="Z3106" t="s">
        <v>6</v>
      </c>
      <c r="AA3106">
        <v>1</v>
      </c>
      <c r="AB3106">
        <v>0</v>
      </c>
      <c r="AC3106">
        <v>1</v>
      </c>
      <c r="AD3106" t="b">
        <v>0</v>
      </c>
    </row>
    <row r="3107" spans="1:30" x14ac:dyDescent="0.35">
      <c r="A3107" t="s">
        <v>3086</v>
      </c>
      <c r="B3107">
        <v>540</v>
      </c>
      <c r="D3107">
        <v>387</v>
      </c>
      <c r="G3107">
        <v>2186</v>
      </c>
      <c r="I3107">
        <v>802</v>
      </c>
      <c r="T3107">
        <v>3915</v>
      </c>
      <c r="U3107">
        <v>3915</v>
      </c>
      <c r="V3107" s="5">
        <v>3995.9998080429982</v>
      </c>
      <c r="W3107" s="6">
        <v>2.0270223206709081E-2</v>
      </c>
      <c r="X3107">
        <v>1</v>
      </c>
      <c r="Y3107" t="s">
        <v>1</v>
      </c>
      <c r="Z3107" t="s">
        <v>6</v>
      </c>
      <c r="AA3107">
        <v>0</v>
      </c>
      <c r="AB3107">
        <v>1189</v>
      </c>
      <c r="AC3107">
        <v>1</v>
      </c>
      <c r="AD3107" t="b">
        <v>1</v>
      </c>
    </row>
    <row r="3108" spans="1:30" x14ac:dyDescent="0.35">
      <c r="A3108" t="s">
        <v>3087</v>
      </c>
      <c r="C3108">
        <v>916</v>
      </c>
      <c r="K3108">
        <v>247</v>
      </c>
      <c r="M3108">
        <v>1350</v>
      </c>
      <c r="T3108">
        <v>2513</v>
      </c>
      <c r="U3108">
        <v>2513</v>
      </c>
      <c r="V3108" s="5">
        <v>2550.0465234137441</v>
      </c>
      <c r="W3108" s="6">
        <v>1.452778334575245E-2</v>
      </c>
      <c r="X3108">
        <v>1</v>
      </c>
      <c r="Y3108" t="s">
        <v>2</v>
      </c>
      <c r="Z3108" t="s">
        <v>10</v>
      </c>
      <c r="AA3108">
        <v>0</v>
      </c>
      <c r="AB3108">
        <v>1350</v>
      </c>
      <c r="AC3108">
        <v>1</v>
      </c>
      <c r="AD3108" t="b">
        <v>1</v>
      </c>
    </row>
    <row r="3109" spans="1:30" x14ac:dyDescent="0.35">
      <c r="A3109" t="s">
        <v>3088</v>
      </c>
      <c r="D3109">
        <v>545</v>
      </c>
      <c r="G3109">
        <v>224</v>
      </c>
      <c r="K3109">
        <v>120</v>
      </c>
      <c r="M3109">
        <v>42</v>
      </c>
      <c r="T3109">
        <v>931</v>
      </c>
      <c r="U3109">
        <v>931</v>
      </c>
      <c r="V3109" s="5">
        <v>930.99742543476145</v>
      </c>
      <c r="W3109" s="6">
        <v>2.7653838434026051E-6</v>
      </c>
      <c r="X3109">
        <v>1</v>
      </c>
      <c r="Y3109" t="s">
        <v>10</v>
      </c>
      <c r="Z3109" t="s">
        <v>12</v>
      </c>
      <c r="AA3109">
        <v>0</v>
      </c>
      <c r="AB3109">
        <v>769</v>
      </c>
      <c r="AC3109">
        <v>1</v>
      </c>
      <c r="AD3109" t="b">
        <v>1</v>
      </c>
    </row>
    <row r="3110" spans="1:30" x14ac:dyDescent="0.35">
      <c r="A3110" t="s">
        <v>3089</v>
      </c>
      <c r="G3110">
        <v>316</v>
      </c>
      <c r="K3110">
        <v>681</v>
      </c>
      <c r="T3110">
        <v>997</v>
      </c>
      <c r="U3110">
        <v>997</v>
      </c>
      <c r="V3110" s="5">
        <v>997.00100855185292</v>
      </c>
      <c r="W3110" s="6">
        <v>1.0115855894513147E-6</v>
      </c>
      <c r="X3110">
        <v>1</v>
      </c>
      <c r="Y3110" t="s">
        <v>10</v>
      </c>
      <c r="Z3110" t="s">
        <v>6</v>
      </c>
      <c r="AA3110">
        <v>0</v>
      </c>
      <c r="AB3110">
        <v>0</v>
      </c>
      <c r="AC3110">
        <v>1</v>
      </c>
      <c r="AD3110" t="b">
        <v>1</v>
      </c>
    </row>
    <row r="3111" spans="1:30" x14ac:dyDescent="0.35">
      <c r="A3111" t="s">
        <v>3090</v>
      </c>
      <c r="D3111">
        <v>486</v>
      </c>
      <c r="G3111">
        <v>253</v>
      </c>
      <c r="K3111">
        <v>0</v>
      </c>
      <c r="T3111">
        <v>739</v>
      </c>
      <c r="U3111">
        <v>739</v>
      </c>
      <c r="V3111" s="5">
        <v>739.00297190318599</v>
      </c>
      <c r="W3111" s="6">
        <v>4.021503700235984E-6</v>
      </c>
      <c r="X3111">
        <v>1</v>
      </c>
      <c r="Y3111" t="s">
        <v>10</v>
      </c>
      <c r="Z3111" t="s">
        <v>3</v>
      </c>
      <c r="AA3111">
        <v>0</v>
      </c>
      <c r="AB3111">
        <v>253</v>
      </c>
      <c r="AC3111">
        <v>1</v>
      </c>
      <c r="AD3111" t="b">
        <v>1</v>
      </c>
    </row>
    <row r="3112" spans="1:30" x14ac:dyDescent="0.35">
      <c r="A3112" t="s">
        <v>3091</v>
      </c>
      <c r="B3112">
        <v>1007</v>
      </c>
      <c r="C3112">
        <v>221</v>
      </c>
      <c r="T3112">
        <v>1228</v>
      </c>
      <c r="U3112">
        <v>1228</v>
      </c>
      <c r="V3112" s="5">
        <v>1255.2371218563965</v>
      </c>
      <c r="W3112" s="6">
        <v>2.1698786135415531E-2</v>
      </c>
      <c r="X3112">
        <v>1</v>
      </c>
      <c r="Y3112" t="s">
        <v>1</v>
      </c>
      <c r="Z3112" t="s">
        <v>2</v>
      </c>
      <c r="AA3112">
        <v>0</v>
      </c>
      <c r="AB3112">
        <v>0</v>
      </c>
      <c r="AC3112">
        <v>1</v>
      </c>
      <c r="AD3112" t="b">
        <v>1</v>
      </c>
    </row>
    <row r="3113" spans="1:30" x14ac:dyDescent="0.35">
      <c r="A3113" t="s">
        <v>3092</v>
      </c>
      <c r="D3113">
        <v>766</v>
      </c>
      <c r="G3113">
        <v>177</v>
      </c>
      <c r="T3113">
        <v>943</v>
      </c>
      <c r="U3113">
        <v>943</v>
      </c>
      <c r="V3113" s="5">
        <v>942.99943539280525</v>
      </c>
      <c r="W3113" s="6">
        <v>5.987354536554172E-7</v>
      </c>
      <c r="X3113">
        <v>1</v>
      </c>
      <c r="Y3113" t="s">
        <v>6</v>
      </c>
      <c r="Z3113" t="s">
        <v>3</v>
      </c>
      <c r="AA3113">
        <v>0</v>
      </c>
      <c r="AB3113">
        <v>0</v>
      </c>
      <c r="AC3113">
        <v>1</v>
      </c>
      <c r="AD3113" t="b">
        <v>1</v>
      </c>
    </row>
    <row r="3114" spans="1:30" x14ac:dyDescent="0.35">
      <c r="A3114" t="s">
        <v>3093</v>
      </c>
      <c r="B3114">
        <v>549</v>
      </c>
      <c r="C3114">
        <v>322</v>
      </c>
      <c r="I3114">
        <v>561</v>
      </c>
      <c r="T3114">
        <v>1432</v>
      </c>
      <c r="U3114">
        <v>1432</v>
      </c>
      <c r="V3114" s="5">
        <v>1432.0043949964656</v>
      </c>
      <c r="W3114" s="6">
        <v>3.0691221905403098E-6</v>
      </c>
      <c r="X3114">
        <v>1</v>
      </c>
      <c r="Y3114" t="s">
        <v>1</v>
      </c>
      <c r="Z3114" t="s">
        <v>2</v>
      </c>
      <c r="AA3114">
        <v>0</v>
      </c>
      <c r="AB3114">
        <v>561</v>
      </c>
      <c r="AC3114">
        <v>1</v>
      </c>
      <c r="AD3114" t="b">
        <v>1</v>
      </c>
    </row>
    <row r="3115" spans="1:30" x14ac:dyDescent="0.35">
      <c r="A3115" t="s">
        <v>3094</v>
      </c>
      <c r="C3115">
        <v>500</v>
      </c>
      <c r="E3115">
        <v>745</v>
      </c>
      <c r="F3115">
        <v>522</v>
      </c>
      <c r="I3115">
        <v>391</v>
      </c>
      <c r="T3115">
        <v>2158</v>
      </c>
      <c r="U3115">
        <v>2158</v>
      </c>
      <c r="V3115" s="5">
        <v>2158.022851386459</v>
      </c>
      <c r="W3115" s="6">
        <v>1.0589038222807884E-5</v>
      </c>
      <c r="X3115">
        <v>1</v>
      </c>
      <c r="Y3115" t="s">
        <v>8</v>
      </c>
      <c r="Z3115" t="s">
        <v>4</v>
      </c>
      <c r="AA3115">
        <v>0</v>
      </c>
      <c r="AB3115">
        <v>1022</v>
      </c>
      <c r="AC3115">
        <v>1</v>
      </c>
      <c r="AD3115" t="b">
        <v>1</v>
      </c>
    </row>
    <row r="3116" spans="1:30" x14ac:dyDescent="0.35">
      <c r="A3116" t="s">
        <v>3095</v>
      </c>
      <c r="E3116">
        <v>486</v>
      </c>
      <c r="K3116">
        <v>560</v>
      </c>
      <c r="L3116">
        <v>1192</v>
      </c>
      <c r="T3116">
        <v>2238</v>
      </c>
      <c r="U3116">
        <v>2238</v>
      </c>
      <c r="V3116" s="5">
        <v>2237.9953176893341</v>
      </c>
      <c r="W3116" s="6">
        <v>2.0921896613792837E-6</v>
      </c>
      <c r="X3116">
        <v>1</v>
      </c>
      <c r="Y3116" t="s">
        <v>10</v>
      </c>
      <c r="Z3116" t="s">
        <v>4</v>
      </c>
      <c r="AA3116">
        <v>0</v>
      </c>
      <c r="AB3116">
        <v>1192</v>
      </c>
      <c r="AC3116">
        <v>1</v>
      </c>
      <c r="AD3116" t="b">
        <v>1</v>
      </c>
    </row>
    <row r="3117" spans="1:30" x14ac:dyDescent="0.35">
      <c r="A3117" t="s">
        <v>3096</v>
      </c>
      <c r="B3117">
        <v>496</v>
      </c>
      <c r="D3117">
        <v>230</v>
      </c>
      <c r="I3117">
        <v>660</v>
      </c>
      <c r="T3117">
        <v>1386</v>
      </c>
      <c r="U3117">
        <v>1386</v>
      </c>
      <c r="V3117" s="5">
        <v>1385.9858646515081</v>
      </c>
      <c r="W3117" s="6">
        <v>1.0198768149374378E-5</v>
      </c>
      <c r="X3117">
        <v>1</v>
      </c>
      <c r="Y3117" t="s">
        <v>1</v>
      </c>
      <c r="Z3117" t="s">
        <v>3</v>
      </c>
      <c r="AA3117">
        <v>0</v>
      </c>
      <c r="AB3117">
        <v>660</v>
      </c>
      <c r="AC3117">
        <v>1</v>
      </c>
      <c r="AD3117" t="b">
        <v>1</v>
      </c>
    </row>
    <row r="3118" spans="1:30" x14ac:dyDescent="0.35">
      <c r="A3118" t="s">
        <v>3097</v>
      </c>
      <c r="H3118">
        <v>177</v>
      </c>
      <c r="K3118">
        <v>780</v>
      </c>
      <c r="T3118">
        <v>957</v>
      </c>
      <c r="U3118">
        <v>957</v>
      </c>
      <c r="V3118" s="5">
        <v>957.01462973979335</v>
      </c>
      <c r="W3118" s="6">
        <v>1.5286850732184954E-5</v>
      </c>
      <c r="X3118">
        <v>1</v>
      </c>
      <c r="Y3118" t="s">
        <v>10</v>
      </c>
      <c r="Z3118" t="s">
        <v>7</v>
      </c>
      <c r="AA3118">
        <v>0</v>
      </c>
      <c r="AB3118">
        <v>0</v>
      </c>
      <c r="AC3118">
        <v>1</v>
      </c>
      <c r="AD3118" t="b">
        <v>1</v>
      </c>
    </row>
    <row r="3119" spans="1:30" x14ac:dyDescent="0.35">
      <c r="A3119" t="s">
        <v>3098</v>
      </c>
      <c r="L3119">
        <v>190</v>
      </c>
      <c r="T3119">
        <v>190</v>
      </c>
      <c r="U3119">
        <v>190</v>
      </c>
      <c r="V3119" s="5">
        <v>190.00428755313141</v>
      </c>
      <c r="W3119" s="6">
        <v>2.2565559896675147E-5</v>
      </c>
      <c r="X3119">
        <v>1</v>
      </c>
      <c r="Y3119" t="s">
        <v>11</v>
      </c>
      <c r="Z3119" t="s">
        <v>11</v>
      </c>
      <c r="AA3119">
        <v>1</v>
      </c>
      <c r="AB3119">
        <v>0</v>
      </c>
      <c r="AC3119">
        <v>1</v>
      </c>
      <c r="AD3119" t="b">
        <v>0</v>
      </c>
    </row>
    <row r="3120" spans="1:30" x14ac:dyDescent="0.35">
      <c r="A3120" t="s">
        <v>3099</v>
      </c>
      <c r="J3120">
        <v>747</v>
      </c>
      <c r="O3120">
        <v>1788</v>
      </c>
      <c r="T3120">
        <v>2535</v>
      </c>
      <c r="U3120">
        <v>2535</v>
      </c>
      <c r="V3120" s="5">
        <v>2534.976766402996</v>
      </c>
      <c r="W3120" s="6">
        <v>9.1652110236118701E-6</v>
      </c>
      <c r="X3120">
        <v>1</v>
      </c>
      <c r="Y3120" t="s">
        <v>9</v>
      </c>
      <c r="Z3120" t="s">
        <v>14</v>
      </c>
      <c r="AA3120">
        <v>0</v>
      </c>
      <c r="AB3120">
        <v>0</v>
      </c>
      <c r="AC3120">
        <v>1</v>
      </c>
      <c r="AD3120" t="b">
        <v>1</v>
      </c>
    </row>
    <row r="3121" spans="1:30" x14ac:dyDescent="0.35">
      <c r="A3121" t="s">
        <v>3100</v>
      </c>
      <c r="B3121">
        <v>540</v>
      </c>
      <c r="C3121">
        <v>194</v>
      </c>
      <c r="I3121">
        <v>561</v>
      </c>
      <c r="T3121">
        <v>1295</v>
      </c>
      <c r="U3121">
        <v>1295</v>
      </c>
      <c r="V3121" s="5">
        <v>1295.0158213857135</v>
      </c>
      <c r="W3121" s="6">
        <v>1.2217137004975146E-5</v>
      </c>
      <c r="X3121">
        <v>1</v>
      </c>
      <c r="Y3121" t="s">
        <v>1</v>
      </c>
      <c r="Z3121" t="s">
        <v>2</v>
      </c>
      <c r="AA3121">
        <v>0</v>
      </c>
      <c r="AB3121">
        <v>561</v>
      </c>
      <c r="AC3121">
        <v>1</v>
      </c>
      <c r="AD3121" t="b">
        <v>1</v>
      </c>
    </row>
    <row r="3122" spans="1:30" x14ac:dyDescent="0.35">
      <c r="A3122" t="s">
        <v>3101</v>
      </c>
      <c r="N3122">
        <v>514</v>
      </c>
      <c r="O3122">
        <v>546</v>
      </c>
      <c r="T3122">
        <v>1060</v>
      </c>
      <c r="U3122">
        <v>1060</v>
      </c>
      <c r="V3122" s="5">
        <v>1060</v>
      </c>
      <c r="W3122" s="6">
        <v>0</v>
      </c>
      <c r="X3122">
        <v>1</v>
      </c>
      <c r="Y3122" t="s">
        <v>13</v>
      </c>
      <c r="Z3122" t="s">
        <v>14</v>
      </c>
      <c r="AA3122">
        <v>0</v>
      </c>
      <c r="AB3122">
        <v>0</v>
      </c>
      <c r="AC3122">
        <v>1</v>
      </c>
      <c r="AD3122" t="b">
        <v>1</v>
      </c>
    </row>
    <row r="3123" spans="1:30" x14ac:dyDescent="0.35">
      <c r="A3123" t="s">
        <v>3102</v>
      </c>
      <c r="E3123">
        <v>469</v>
      </c>
      <c r="L3123">
        <v>780</v>
      </c>
      <c r="M3123">
        <v>869</v>
      </c>
      <c r="T3123">
        <v>2118</v>
      </c>
      <c r="U3123">
        <v>2118</v>
      </c>
      <c r="V3123" s="5">
        <v>2118.0648464163824</v>
      </c>
      <c r="W3123" s="6">
        <v>3.0615878683821929E-5</v>
      </c>
      <c r="X3123">
        <v>1</v>
      </c>
      <c r="Y3123" t="s">
        <v>4</v>
      </c>
      <c r="Z3123" t="s">
        <v>12</v>
      </c>
      <c r="AA3123">
        <v>0</v>
      </c>
      <c r="AB3123">
        <v>780</v>
      </c>
      <c r="AC3123">
        <v>1</v>
      </c>
      <c r="AD3123" t="b">
        <v>1</v>
      </c>
    </row>
    <row r="3124" spans="1:30" x14ac:dyDescent="0.35">
      <c r="A3124" t="s">
        <v>3103</v>
      </c>
      <c r="E3124">
        <v>660</v>
      </c>
      <c r="T3124">
        <v>660</v>
      </c>
      <c r="U3124">
        <v>660</v>
      </c>
      <c r="V3124" s="5">
        <v>660.00225560709873</v>
      </c>
      <c r="W3124" s="6">
        <v>3.4175748333727519E-6</v>
      </c>
      <c r="X3124">
        <v>1</v>
      </c>
      <c r="Y3124" t="s">
        <v>4</v>
      </c>
      <c r="Z3124" t="s">
        <v>4</v>
      </c>
      <c r="AA3124">
        <v>1</v>
      </c>
      <c r="AB3124">
        <v>0</v>
      </c>
      <c r="AC3124">
        <v>1</v>
      </c>
      <c r="AD3124" t="b">
        <v>0</v>
      </c>
    </row>
    <row r="3125" spans="1:30" x14ac:dyDescent="0.35">
      <c r="A3125" t="s">
        <v>3104</v>
      </c>
      <c r="D3125">
        <v>23</v>
      </c>
      <c r="M3125">
        <v>798</v>
      </c>
      <c r="T3125">
        <v>821</v>
      </c>
      <c r="U3125">
        <v>821</v>
      </c>
      <c r="V3125" s="5">
        <v>820.99353645312863</v>
      </c>
      <c r="W3125" s="6">
        <v>7.8728352713921678E-6</v>
      </c>
      <c r="X3125">
        <v>1</v>
      </c>
      <c r="Y3125" t="s">
        <v>12</v>
      </c>
      <c r="Z3125" t="s">
        <v>3</v>
      </c>
      <c r="AA3125">
        <v>0</v>
      </c>
      <c r="AB3125">
        <v>0</v>
      </c>
      <c r="AC3125">
        <v>1</v>
      </c>
      <c r="AD3125" t="b">
        <v>1</v>
      </c>
    </row>
    <row r="3126" spans="1:30" x14ac:dyDescent="0.35">
      <c r="A3126" t="s">
        <v>3105</v>
      </c>
      <c r="G3126">
        <v>349</v>
      </c>
      <c r="H3126">
        <v>1037</v>
      </c>
      <c r="T3126">
        <v>1386</v>
      </c>
      <c r="U3126">
        <v>1386</v>
      </c>
      <c r="V3126" s="5">
        <v>1386.016371701651</v>
      </c>
      <c r="W3126" s="6">
        <v>1.1812055027096349E-5</v>
      </c>
      <c r="X3126">
        <v>1</v>
      </c>
      <c r="Y3126" t="s">
        <v>7</v>
      </c>
      <c r="Z3126" t="s">
        <v>6</v>
      </c>
      <c r="AA3126">
        <v>0</v>
      </c>
      <c r="AB3126">
        <v>0</v>
      </c>
      <c r="AC3126">
        <v>1</v>
      </c>
      <c r="AD3126" t="b">
        <v>1</v>
      </c>
    </row>
    <row r="3127" spans="1:30" x14ac:dyDescent="0.35">
      <c r="A3127" t="s">
        <v>3106</v>
      </c>
      <c r="K3127">
        <v>537</v>
      </c>
      <c r="M3127">
        <v>664</v>
      </c>
      <c r="T3127">
        <v>1201</v>
      </c>
      <c r="U3127">
        <v>1201</v>
      </c>
      <c r="V3127" s="5">
        <v>1200.9945737639759</v>
      </c>
      <c r="W3127" s="6">
        <v>4.5181186847863291E-6</v>
      </c>
      <c r="X3127">
        <v>1</v>
      </c>
      <c r="Y3127" t="s">
        <v>10</v>
      </c>
      <c r="Z3127" t="s">
        <v>12</v>
      </c>
      <c r="AA3127">
        <v>0</v>
      </c>
      <c r="AB3127">
        <v>0</v>
      </c>
      <c r="AC3127">
        <v>1</v>
      </c>
      <c r="AD3127" t="b">
        <v>1</v>
      </c>
    </row>
    <row r="3128" spans="1:30" x14ac:dyDescent="0.35">
      <c r="A3128" t="s">
        <v>3107</v>
      </c>
      <c r="C3128">
        <v>417</v>
      </c>
      <c r="E3128">
        <v>707</v>
      </c>
      <c r="F3128">
        <v>528</v>
      </c>
      <c r="T3128">
        <v>1652</v>
      </c>
      <c r="U3128">
        <v>1652</v>
      </c>
      <c r="V3128" s="5">
        <v>1652.0202680344144</v>
      </c>
      <c r="W3128" s="6">
        <v>1.226863544384499E-5</v>
      </c>
      <c r="X3128">
        <v>1</v>
      </c>
      <c r="Y3128" t="s">
        <v>4</v>
      </c>
      <c r="Z3128" t="s">
        <v>2</v>
      </c>
      <c r="AA3128">
        <v>0</v>
      </c>
      <c r="AB3128">
        <v>528</v>
      </c>
      <c r="AC3128">
        <v>1</v>
      </c>
      <c r="AD3128" t="b">
        <v>1</v>
      </c>
    </row>
    <row r="3129" spans="1:30" x14ac:dyDescent="0.35">
      <c r="A3129" t="s">
        <v>3108</v>
      </c>
      <c r="B3129">
        <v>393</v>
      </c>
      <c r="D3129">
        <v>345</v>
      </c>
      <c r="G3129">
        <v>726</v>
      </c>
      <c r="I3129">
        <v>684</v>
      </c>
      <c r="K3129">
        <v>155</v>
      </c>
      <c r="T3129">
        <v>2303</v>
      </c>
      <c r="U3129">
        <v>2303</v>
      </c>
      <c r="V3129" s="5">
        <v>2302.9740564687017</v>
      </c>
      <c r="W3129" s="6">
        <v>1.1265229508505235E-5</v>
      </c>
      <c r="X3129">
        <v>1</v>
      </c>
      <c r="Y3129" t="s">
        <v>10</v>
      </c>
      <c r="Z3129" t="s">
        <v>1</v>
      </c>
      <c r="AA3129">
        <v>0</v>
      </c>
      <c r="AB3129">
        <v>1755</v>
      </c>
      <c r="AC3129">
        <v>1</v>
      </c>
      <c r="AD3129" t="b">
        <v>1</v>
      </c>
    </row>
    <row r="3130" spans="1:30" x14ac:dyDescent="0.35">
      <c r="A3130" t="s">
        <v>3109</v>
      </c>
      <c r="B3130">
        <v>1353</v>
      </c>
      <c r="C3130">
        <v>202</v>
      </c>
      <c r="T3130">
        <v>1555</v>
      </c>
      <c r="U3130">
        <v>1555</v>
      </c>
      <c r="V3130" s="5">
        <v>1561.6210747752916</v>
      </c>
      <c r="W3130" s="6">
        <v>4.2398728361451917E-3</v>
      </c>
      <c r="X3130">
        <v>1</v>
      </c>
      <c r="Y3130" t="s">
        <v>1</v>
      </c>
      <c r="Z3130" t="s">
        <v>2</v>
      </c>
      <c r="AA3130">
        <v>0</v>
      </c>
      <c r="AB3130">
        <v>0</v>
      </c>
      <c r="AC3130">
        <v>1</v>
      </c>
      <c r="AD3130" t="b">
        <v>1</v>
      </c>
    </row>
    <row r="3131" spans="1:30" x14ac:dyDescent="0.35">
      <c r="A3131" t="s">
        <v>3110</v>
      </c>
      <c r="H3131">
        <v>597</v>
      </c>
      <c r="T3131">
        <v>597</v>
      </c>
      <c r="U3131">
        <v>597</v>
      </c>
      <c r="V3131" s="5">
        <v>597.00382264559778</v>
      </c>
      <c r="W3131" s="6">
        <v>6.4030504542489063E-6</v>
      </c>
      <c r="X3131">
        <v>1</v>
      </c>
      <c r="Y3131" t="s">
        <v>7</v>
      </c>
      <c r="Z3131" t="s">
        <v>7</v>
      </c>
      <c r="AA3131">
        <v>1</v>
      </c>
      <c r="AB3131">
        <v>0</v>
      </c>
      <c r="AC3131">
        <v>1</v>
      </c>
      <c r="AD3131" t="b">
        <v>0</v>
      </c>
    </row>
    <row r="3132" spans="1:30" x14ac:dyDescent="0.35">
      <c r="A3132" t="s">
        <v>3111</v>
      </c>
      <c r="D3132">
        <v>1064</v>
      </c>
      <c r="F3132">
        <v>461</v>
      </c>
      <c r="G3132">
        <v>1271</v>
      </c>
      <c r="M3132">
        <v>298</v>
      </c>
      <c r="T3132">
        <v>3094</v>
      </c>
      <c r="U3132">
        <v>3094</v>
      </c>
      <c r="V3132" s="5">
        <v>3094.0821128077282</v>
      </c>
      <c r="W3132" s="6">
        <v>2.6538664694226529E-5</v>
      </c>
      <c r="X3132">
        <v>1</v>
      </c>
      <c r="Y3132" t="s">
        <v>5</v>
      </c>
      <c r="Z3132" t="s">
        <v>6</v>
      </c>
      <c r="AA3132">
        <v>0</v>
      </c>
      <c r="AB3132">
        <v>1362</v>
      </c>
      <c r="AC3132">
        <v>1</v>
      </c>
      <c r="AD3132" t="b">
        <v>1</v>
      </c>
    </row>
    <row r="3133" spans="1:30" x14ac:dyDescent="0.35">
      <c r="A3133" t="s">
        <v>3112</v>
      </c>
      <c r="F3133">
        <v>604</v>
      </c>
      <c r="K3133">
        <v>190</v>
      </c>
      <c r="M3133">
        <v>1085</v>
      </c>
      <c r="T3133">
        <v>1879</v>
      </c>
      <c r="U3133">
        <v>1879</v>
      </c>
      <c r="V3133" s="5">
        <v>1879.0093726800296</v>
      </c>
      <c r="W3133" s="6">
        <v>4.9880964756763581E-6</v>
      </c>
      <c r="X3133">
        <v>1</v>
      </c>
      <c r="Y3133" t="s">
        <v>10</v>
      </c>
      <c r="Z3133" t="s">
        <v>5</v>
      </c>
      <c r="AA3133">
        <v>0</v>
      </c>
      <c r="AB3133">
        <v>1085</v>
      </c>
      <c r="AC3133">
        <v>1</v>
      </c>
      <c r="AD3133" t="b">
        <v>1</v>
      </c>
    </row>
    <row r="3134" spans="1:30" x14ac:dyDescent="0.35">
      <c r="A3134" t="s">
        <v>3113</v>
      </c>
      <c r="B3134">
        <v>457</v>
      </c>
      <c r="C3134">
        <v>252</v>
      </c>
      <c r="I3134">
        <v>561</v>
      </c>
      <c r="T3134">
        <v>1270</v>
      </c>
      <c r="U3134">
        <v>1270</v>
      </c>
      <c r="V3134" s="5">
        <v>1270.003119832777</v>
      </c>
      <c r="W3134" s="6">
        <v>2.456555207033787E-6</v>
      </c>
      <c r="X3134">
        <v>1</v>
      </c>
      <c r="Y3134" t="s">
        <v>1</v>
      </c>
      <c r="Z3134" t="s">
        <v>2</v>
      </c>
      <c r="AA3134">
        <v>0</v>
      </c>
      <c r="AB3134">
        <v>561</v>
      </c>
      <c r="AC3134">
        <v>1</v>
      </c>
      <c r="AD3134" t="b">
        <v>1</v>
      </c>
    </row>
    <row r="3135" spans="1:30" x14ac:dyDescent="0.35">
      <c r="A3135" t="s">
        <v>3114</v>
      </c>
      <c r="B3135">
        <v>1045</v>
      </c>
      <c r="C3135">
        <v>202</v>
      </c>
      <c r="T3135">
        <v>1247</v>
      </c>
      <c r="U3135">
        <v>1247</v>
      </c>
      <c r="V3135" s="5">
        <v>1253.0197030621714</v>
      </c>
      <c r="W3135" s="6">
        <v>4.8041567482620187E-3</v>
      </c>
      <c r="X3135">
        <v>1</v>
      </c>
      <c r="Y3135" t="s">
        <v>1</v>
      </c>
      <c r="Z3135" t="s">
        <v>2</v>
      </c>
      <c r="AA3135">
        <v>0</v>
      </c>
      <c r="AB3135">
        <v>0</v>
      </c>
      <c r="AC3135">
        <v>1</v>
      </c>
      <c r="AD3135" t="b">
        <v>1</v>
      </c>
    </row>
    <row r="3136" spans="1:30" x14ac:dyDescent="0.35">
      <c r="A3136" t="s">
        <v>3115</v>
      </c>
      <c r="B3136">
        <v>450</v>
      </c>
      <c r="D3136">
        <v>345</v>
      </c>
      <c r="G3136">
        <v>726</v>
      </c>
      <c r="I3136">
        <v>684</v>
      </c>
      <c r="K3136">
        <v>432</v>
      </c>
      <c r="T3136">
        <v>2637</v>
      </c>
      <c r="U3136">
        <v>2637</v>
      </c>
      <c r="V3136" s="5">
        <v>2637.1288617408668</v>
      </c>
      <c r="W3136" s="6">
        <v>4.8864408082709163E-5</v>
      </c>
      <c r="X3136">
        <v>1</v>
      </c>
      <c r="Y3136" t="s">
        <v>10</v>
      </c>
      <c r="Z3136" t="s">
        <v>1</v>
      </c>
      <c r="AA3136">
        <v>0</v>
      </c>
      <c r="AB3136">
        <v>1755</v>
      </c>
      <c r="AC3136">
        <v>1</v>
      </c>
      <c r="AD3136" t="b">
        <v>1</v>
      </c>
    </row>
    <row r="3137" spans="1:30" x14ac:dyDescent="0.35">
      <c r="A3137" t="s">
        <v>3116</v>
      </c>
      <c r="N3137">
        <v>795</v>
      </c>
      <c r="P3137">
        <v>37</v>
      </c>
      <c r="T3137">
        <v>832</v>
      </c>
      <c r="U3137">
        <v>832</v>
      </c>
      <c r="V3137" s="5">
        <v>832.00797054454927</v>
      </c>
      <c r="W3137" s="6">
        <v>9.5798896542417207E-6</v>
      </c>
      <c r="X3137">
        <v>1</v>
      </c>
      <c r="Y3137" t="s">
        <v>13</v>
      </c>
      <c r="Z3137" t="s">
        <v>15</v>
      </c>
      <c r="AA3137">
        <v>0</v>
      </c>
      <c r="AB3137">
        <v>0</v>
      </c>
      <c r="AC3137">
        <v>1</v>
      </c>
      <c r="AD3137" t="b">
        <v>1</v>
      </c>
    </row>
    <row r="3138" spans="1:30" x14ac:dyDescent="0.35">
      <c r="A3138" t="s">
        <v>3117</v>
      </c>
      <c r="G3138">
        <v>336</v>
      </c>
      <c r="K3138">
        <v>233</v>
      </c>
      <c r="M3138">
        <v>192</v>
      </c>
      <c r="T3138">
        <v>761</v>
      </c>
      <c r="U3138">
        <v>761</v>
      </c>
      <c r="V3138" s="5">
        <v>761.00842117433956</v>
      </c>
      <c r="W3138" s="6">
        <v>1.1065809661560504E-5</v>
      </c>
      <c r="X3138">
        <v>1</v>
      </c>
      <c r="Y3138" t="s">
        <v>12</v>
      </c>
      <c r="Z3138" t="s">
        <v>6</v>
      </c>
      <c r="AA3138">
        <v>0</v>
      </c>
      <c r="AB3138">
        <v>233</v>
      </c>
      <c r="AC3138">
        <v>1</v>
      </c>
      <c r="AD3138" t="b">
        <v>1</v>
      </c>
    </row>
    <row r="3139" spans="1:30" x14ac:dyDescent="0.35">
      <c r="A3139" t="s">
        <v>3118</v>
      </c>
      <c r="C3139">
        <v>516</v>
      </c>
      <c r="T3139">
        <v>516</v>
      </c>
      <c r="U3139">
        <v>516</v>
      </c>
      <c r="V3139" s="5">
        <v>516.00143754361477</v>
      </c>
      <c r="W3139" s="6">
        <v>2.7859294765021127E-6</v>
      </c>
      <c r="X3139">
        <v>1</v>
      </c>
      <c r="Y3139" t="s">
        <v>2</v>
      </c>
      <c r="Z3139" t="s">
        <v>2</v>
      </c>
      <c r="AA3139">
        <v>1</v>
      </c>
      <c r="AB3139">
        <v>0</v>
      </c>
      <c r="AC3139">
        <v>1</v>
      </c>
      <c r="AD3139" t="b">
        <v>0</v>
      </c>
    </row>
    <row r="3140" spans="1:30" x14ac:dyDescent="0.35">
      <c r="A3140" t="s">
        <v>3119</v>
      </c>
      <c r="B3140">
        <v>479</v>
      </c>
      <c r="D3140">
        <v>345</v>
      </c>
      <c r="G3140">
        <v>726</v>
      </c>
      <c r="I3140">
        <v>684</v>
      </c>
      <c r="K3140">
        <v>374</v>
      </c>
      <c r="T3140">
        <v>2608</v>
      </c>
      <c r="U3140">
        <v>2608</v>
      </c>
      <c r="V3140" s="5">
        <v>2645</v>
      </c>
      <c r="W3140" s="6">
        <v>1.3988657844990548E-2</v>
      </c>
      <c r="X3140">
        <v>1</v>
      </c>
      <c r="Y3140" t="s">
        <v>10</v>
      </c>
      <c r="Z3140" t="s">
        <v>1</v>
      </c>
      <c r="AA3140">
        <v>0</v>
      </c>
      <c r="AB3140">
        <v>1755</v>
      </c>
      <c r="AC3140">
        <v>1</v>
      </c>
      <c r="AD3140" t="b">
        <v>1</v>
      </c>
    </row>
    <row r="3141" spans="1:30" x14ac:dyDescent="0.35">
      <c r="A3141" t="s">
        <v>3120</v>
      </c>
      <c r="G3141">
        <v>1855</v>
      </c>
      <c r="T3141">
        <v>1855</v>
      </c>
      <c r="U3141">
        <v>1855</v>
      </c>
      <c r="V3141" s="5">
        <v>1854.9832957110609</v>
      </c>
      <c r="W3141" s="6">
        <v>9.0050886052201418E-6</v>
      </c>
      <c r="X3141">
        <v>1</v>
      </c>
      <c r="Y3141" t="s">
        <v>6</v>
      </c>
      <c r="Z3141" t="s">
        <v>6</v>
      </c>
      <c r="AA3141">
        <v>1</v>
      </c>
      <c r="AB3141">
        <v>0</v>
      </c>
      <c r="AC3141">
        <v>1</v>
      </c>
      <c r="AD3141" t="b">
        <v>0</v>
      </c>
    </row>
    <row r="3142" spans="1:30" x14ac:dyDescent="0.35">
      <c r="A3142" t="s">
        <v>3121</v>
      </c>
      <c r="Q3142">
        <v>158</v>
      </c>
      <c r="T3142">
        <v>158</v>
      </c>
      <c r="U3142">
        <v>158</v>
      </c>
      <c r="V3142" s="5">
        <v>157.99973827984428</v>
      </c>
      <c r="W3142" s="6">
        <v>1.6564594256255197E-6</v>
      </c>
      <c r="X3142">
        <v>1</v>
      </c>
      <c r="Y3142" t="s">
        <v>16</v>
      </c>
      <c r="Z3142" t="s">
        <v>16</v>
      </c>
      <c r="AA3142">
        <v>1</v>
      </c>
      <c r="AB3142">
        <v>0</v>
      </c>
      <c r="AC3142">
        <v>1</v>
      </c>
      <c r="AD3142" t="b">
        <v>0</v>
      </c>
    </row>
    <row r="3143" spans="1:30" x14ac:dyDescent="0.35">
      <c r="A3143" t="s">
        <v>3122</v>
      </c>
      <c r="M3143">
        <v>606</v>
      </c>
      <c r="T3143">
        <v>606</v>
      </c>
      <c r="U3143">
        <v>606</v>
      </c>
      <c r="V3143" s="5">
        <v>605.99994355464617</v>
      </c>
      <c r="W3143" s="6">
        <v>9.3144156917637299E-8</v>
      </c>
      <c r="X3143">
        <v>1</v>
      </c>
      <c r="Y3143" t="s">
        <v>12</v>
      </c>
      <c r="Z3143" t="s">
        <v>12</v>
      </c>
      <c r="AA3143">
        <v>1</v>
      </c>
      <c r="AB3143">
        <v>0</v>
      </c>
      <c r="AC3143">
        <v>1</v>
      </c>
      <c r="AD3143" t="b">
        <v>0</v>
      </c>
    </row>
    <row r="3144" spans="1:30" x14ac:dyDescent="0.35">
      <c r="A3144" t="s">
        <v>3123</v>
      </c>
      <c r="D3144">
        <v>841</v>
      </c>
      <c r="G3144">
        <v>260</v>
      </c>
      <c r="L3144">
        <v>160</v>
      </c>
      <c r="M3144">
        <v>365</v>
      </c>
      <c r="T3144">
        <v>1626</v>
      </c>
      <c r="U3144">
        <v>1626</v>
      </c>
      <c r="V3144" s="5">
        <v>1625.9902466211508</v>
      </c>
      <c r="W3144" s="6">
        <v>5.9984239569839881E-6</v>
      </c>
      <c r="X3144">
        <v>1</v>
      </c>
      <c r="Y3144" t="s">
        <v>11</v>
      </c>
      <c r="Z3144" t="s">
        <v>6</v>
      </c>
      <c r="AA3144">
        <v>0</v>
      </c>
      <c r="AB3144">
        <v>1206</v>
      </c>
      <c r="AC3144">
        <v>1</v>
      </c>
      <c r="AD3144" t="b">
        <v>1</v>
      </c>
    </row>
    <row r="3145" spans="1:30" x14ac:dyDescent="0.35">
      <c r="A3145" t="s">
        <v>3124</v>
      </c>
      <c r="C3145">
        <v>151</v>
      </c>
      <c r="F3145">
        <v>391</v>
      </c>
      <c r="T3145">
        <v>542</v>
      </c>
      <c r="U3145">
        <v>542</v>
      </c>
      <c r="V3145" s="5">
        <v>542.00740298507458</v>
      </c>
      <c r="W3145" s="6">
        <v>1.3658457493026588E-5</v>
      </c>
      <c r="X3145">
        <v>1</v>
      </c>
      <c r="Y3145" t="s">
        <v>5</v>
      </c>
      <c r="Z3145" t="s">
        <v>2</v>
      </c>
      <c r="AA3145">
        <v>0</v>
      </c>
      <c r="AB3145">
        <v>0</v>
      </c>
      <c r="AC3145">
        <v>1</v>
      </c>
      <c r="AD3145" t="b">
        <v>1</v>
      </c>
    </row>
    <row r="3146" spans="1:30" x14ac:dyDescent="0.35">
      <c r="A3146" t="s">
        <v>3125</v>
      </c>
      <c r="C3146">
        <v>268</v>
      </c>
      <c r="I3146">
        <v>896</v>
      </c>
      <c r="T3146">
        <v>1164</v>
      </c>
      <c r="U3146">
        <v>1164</v>
      </c>
      <c r="V3146" s="5">
        <v>1164.0211764705882</v>
      </c>
      <c r="W3146" s="6">
        <v>1.8192513174395079E-5</v>
      </c>
      <c r="X3146">
        <v>1</v>
      </c>
      <c r="Y3146" t="s">
        <v>8</v>
      </c>
      <c r="Z3146" t="s">
        <v>2</v>
      </c>
      <c r="AA3146">
        <v>0</v>
      </c>
      <c r="AB3146">
        <v>0</v>
      </c>
      <c r="AC3146">
        <v>1</v>
      </c>
      <c r="AD3146" t="b">
        <v>1</v>
      </c>
    </row>
    <row r="3147" spans="1:30" x14ac:dyDescent="0.35">
      <c r="A3147" t="s">
        <v>3126</v>
      </c>
      <c r="D3147">
        <v>156</v>
      </c>
      <c r="G3147">
        <v>753</v>
      </c>
      <c r="T3147">
        <v>909</v>
      </c>
      <c r="U3147">
        <v>909</v>
      </c>
      <c r="V3147" s="5">
        <v>908.99461635903003</v>
      </c>
      <c r="W3147" s="6">
        <v>5.9226324040632336E-6</v>
      </c>
      <c r="X3147">
        <v>1</v>
      </c>
      <c r="Y3147" t="s">
        <v>6</v>
      </c>
      <c r="Z3147" t="s">
        <v>3</v>
      </c>
      <c r="AA3147">
        <v>0</v>
      </c>
      <c r="AB3147">
        <v>0</v>
      </c>
      <c r="AC3147">
        <v>1</v>
      </c>
      <c r="AD3147" t="b">
        <v>1</v>
      </c>
    </row>
    <row r="3148" spans="1:30" x14ac:dyDescent="0.35">
      <c r="A3148" t="s">
        <v>3127</v>
      </c>
      <c r="G3148">
        <v>1093</v>
      </c>
      <c r="T3148">
        <v>1093</v>
      </c>
      <c r="U3148">
        <v>1093</v>
      </c>
      <c r="V3148" s="5">
        <v>1092.9784317424385</v>
      </c>
      <c r="W3148" s="6">
        <v>1.9733470428256824E-5</v>
      </c>
      <c r="X3148">
        <v>1</v>
      </c>
      <c r="Y3148" t="s">
        <v>6</v>
      </c>
      <c r="Z3148" t="s">
        <v>6</v>
      </c>
      <c r="AA3148">
        <v>1</v>
      </c>
      <c r="AB3148">
        <v>0</v>
      </c>
      <c r="AC3148">
        <v>1</v>
      </c>
      <c r="AD3148" t="b">
        <v>0</v>
      </c>
    </row>
    <row r="3149" spans="1:30" x14ac:dyDescent="0.35">
      <c r="A3149" t="s">
        <v>3128</v>
      </c>
      <c r="G3149">
        <v>436</v>
      </c>
      <c r="T3149">
        <v>436</v>
      </c>
      <c r="U3149">
        <v>436</v>
      </c>
      <c r="V3149" s="5">
        <v>435.99874536329912</v>
      </c>
      <c r="W3149" s="6">
        <v>2.8776153927522747E-6</v>
      </c>
      <c r="X3149">
        <v>1</v>
      </c>
      <c r="Y3149" t="s">
        <v>6</v>
      </c>
      <c r="Z3149" t="s">
        <v>6</v>
      </c>
      <c r="AA3149">
        <v>1</v>
      </c>
      <c r="AB3149">
        <v>0</v>
      </c>
      <c r="AC3149">
        <v>1</v>
      </c>
      <c r="AD3149" t="b">
        <v>0</v>
      </c>
    </row>
    <row r="3150" spans="1:30" x14ac:dyDescent="0.35">
      <c r="A3150" t="s">
        <v>3129</v>
      </c>
      <c r="B3150">
        <v>534</v>
      </c>
      <c r="T3150">
        <v>534</v>
      </c>
      <c r="U3150">
        <v>534</v>
      </c>
      <c r="V3150" s="5">
        <v>533.99728206563009</v>
      </c>
      <c r="W3150" s="6">
        <v>5.0897906434993835E-6</v>
      </c>
      <c r="X3150">
        <v>1</v>
      </c>
      <c r="Y3150" t="s">
        <v>1</v>
      </c>
      <c r="Z3150" t="s">
        <v>1</v>
      </c>
      <c r="AA3150">
        <v>1</v>
      </c>
      <c r="AB3150">
        <v>0</v>
      </c>
      <c r="AC3150">
        <v>1</v>
      </c>
      <c r="AD3150" t="b">
        <v>0</v>
      </c>
    </row>
    <row r="3151" spans="1:30" x14ac:dyDescent="0.35">
      <c r="A3151" t="s">
        <v>3130</v>
      </c>
      <c r="G3151">
        <v>1317</v>
      </c>
      <c r="H3151">
        <v>1153</v>
      </c>
      <c r="N3151">
        <v>479</v>
      </c>
      <c r="P3151">
        <v>779</v>
      </c>
      <c r="T3151">
        <v>3728</v>
      </c>
      <c r="U3151">
        <v>3728</v>
      </c>
      <c r="V3151" s="5">
        <v>3728</v>
      </c>
      <c r="W3151" s="6">
        <v>0</v>
      </c>
      <c r="X3151">
        <v>1</v>
      </c>
      <c r="Y3151" t="s">
        <v>13</v>
      </c>
      <c r="Z3151" t="s">
        <v>6</v>
      </c>
      <c r="AA3151">
        <v>0</v>
      </c>
      <c r="AB3151">
        <v>1932</v>
      </c>
      <c r="AC3151">
        <v>1</v>
      </c>
      <c r="AD3151" t="b">
        <v>1</v>
      </c>
    </row>
    <row r="3152" spans="1:30" x14ac:dyDescent="0.35">
      <c r="A3152" t="s">
        <v>3131</v>
      </c>
      <c r="H3152">
        <v>527</v>
      </c>
      <c r="T3152">
        <v>527</v>
      </c>
      <c r="U3152">
        <v>527</v>
      </c>
      <c r="V3152" s="5">
        <v>527.00073603563555</v>
      </c>
      <c r="W3152" s="6">
        <v>1.3966501092420275E-6</v>
      </c>
      <c r="X3152">
        <v>1</v>
      </c>
      <c r="Y3152" t="s">
        <v>7</v>
      </c>
      <c r="Z3152" t="s">
        <v>7</v>
      </c>
      <c r="AA3152">
        <v>1</v>
      </c>
      <c r="AB3152">
        <v>0</v>
      </c>
      <c r="AC3152">
        <v>1</v>
      </c>
      <c r="AD3152" t="b">
        <v>0</v>
      </c>
    </row>
    <row r="3153" spans="1:30" x14ac:dyDescent="0.35">
      <c r="A3153" t="s">
        <v>3132</v>
      </c>
      <c r="D3153">
        <v>44</v>
      </c>
      <c r="M3153">
        <v>991</v>
      </c>
      <c r="T3153">
        <v>1035</v>
      </c>
      <c r="U3153">
        <v>1035</v>
      </c>
      <c r="V3153" s="5">
        <v>1035.0099850054526</v>
      </c>
      <c r="W3153" s="6">
        <v>9.6472551929154555E-6</v>
      </c>
      <c r="X3153">
        <v>1</v>
      </c>
      <c r="Y3153" t="s">
        <v>3</v>
      </c>
      <c r="Z3153" t="s">
        <v>12</v>
      </c>
      <c r="AA3153">
        <v>0</v>
      </c>
      <c r="AB3153">
        <v>0</v>
      </c>
      <c r="AC3153">
        <v>1</v>
      </c>
      <c r="AD3153" t="b">
        <v>1</v>
      </c>
    </row>
    <row r="3154" spans="1:30" x14ac:dyDescent="0.35">
      <c r="A3154" t="s">
        <v>3133</v>
      </c>
      <c r="G3154">
        <v>1218</v>
      </c>
      <c r="K3154">
        <v>295</v>
      </c>
      <c r="T3154">
        <v>1513</v>
      </c>
      <c r="U3154">
        <v>1513</v>
      </c>
      <c r="V3154" s="5">
        <v>1513.0096777514671</v>
      </c>
      <c r="W3154" s="6">
        <v>6.3963579409713339E-6</v>
      </c>
      <c r="X3154">
        <v>1</v>
      </c>
      <c r="Y3154" t="s">
        <v>10</v>
      </c>
      <c r="Z3154" t="s">
        <v>6</v>
      </c>
      <c r="AA3154">
        <v>0</v>
      </c>
      <c r="AB3154">
        <v>0</v>
      </c>
      <c r="AC3154">
        <v>1</v>
      </c>
      <c r="AD3154" t="b">
        <v>1</v>
      </c>
    </row>
    <row r="3155" spans="1:30" x14ac:dyDescent="0.35">
      <c r="A3155" t="s">
        <v>3134</v>
      </c>
      <c r="E3155">
        <v>776</v>
      </c>
      <c r="F3155">
        <v>80</v>
      </c>
      <c r="T3155">
        <v>856</v>
      </c>
      <c r="U3155">
        <v>856</v>
      </c>
      <c r="V3155" s="5">
        <v>856.00897666068226</v>
      </c>
      <c r="W3155" s="6">
        <v>1.0486643162649094E-5</v>
      </c>
      <c r="X3155">
        <v>1</v>
      </c>
      <c r="Y3155" t="s">
        <v>5</v>
      </c>
      <c r="Z3155" t="s">
        <v>4</v>
      </c>
      <c r="AA3155">
        <v>0</v>
      </c>
      <c r="AB3155">
        <v>0</v>
      </c>
      <c r="AC3155">
        <v>1</v>
      </c>
      <c r="AD3155" t="b">
        <v>1</v>
      </c>
    </row>
    <row r="3156" spans="1:30" x14ac:dyDescent="0.35">
      <c r="A3156" t="s">
        <v>3135</v>
      </c>
      <c r="C3156">
        <v>548</v>
      </c>
      <c r="K3156">
        <v>591</v>
      </c>
      <c r="M3156">
        <v>785</v>
      </c>
      <c r="T3156">
        <v>1924</v>
      </c>
      <c r="U3156">
        <v>1924</v>
      </c>
      <c r="V3156" s="5">
        <v>1923.9596570070769</v>
      </c>
      <c r="W3156" s="6">
        <v>2.0968731218550062E-5</v>
      </c>
      <c r="X3156">
        <v>1</v>
      </c>
      <c r="Y3156" t="s">
        <v>10</v>
      </c>
      <c r="Z3156" t="s">
        <v>2</v>
      </c>
      <c r="AA3156">
        <v>0</v>
      </c>
      <c r="AB3156">
        <v>785</v>
      </c>
      <c r="AC3156">
        <v>1</v>
      </c>
      <c r="AD3156" t="b">
        <v>1</v>
      </c>
    </row>
    <row r="3157" spans="1:30" x14ac:dyDescent="0.35">
      <c r="A3157" t="s">
        <v>3136</v>
      </c>
      <c r="G3157">
        <v>1305</v>
      </c>
      <c r="K3157">
        <v>0</v>
      </c>
      <c r="T3157">
        <v>1305</v>
      </c>
      <c r="U3157">
        <v>1305</v>
      </c>
      <c r="V3157" s="5">
        <v>1305.015364692706</v>
      </c>
      <c r="W3157" s="6">
        <v>1.1773572267221174E-5</v>
      </c>
      <c r="X3157">
        <v>1</v>
      </c>
      <c r="Y3157" t="s">
        <v>10</v>
      </c>
      <c r="Z3157" t="s">
        <v>6</v>
      </c>
      <c r="AA3157">
        <v>0</v>
      </c>
      <c r="AB3157">
        <v>0</v>
      </c>
      <c r="AC3157">
        <v>1</v>
      </c>
      <c r="AD3157" t="b">
        <v>1</v>
      </c>
    </row>
    <row r="3158" spans="1:30" x14ac:dyDescent="0.35">
      <c r="A3158" t="s">
        <v>3137</v>
      </c>
      <c r="B3158">
        <v>457</v>
      </c>
      <c r="C3158">
        <v>217</v>
      </c>
      <c r="I3158">
        <v>561</v>
      </c>
      <c r="T3158">
        <v>1235</v>
      </c>
      <c r="U3158">
        <v>1235</v>
      </c>
      <c r="V3158" s="5">
        <v>1235.0076347723534</v>
      </c>
      <c r="W3158" s="6">
        <v>6.1819636886860237E-6</v>
      </c>
      <c r="X3158">
        <v>1</v>
      </c>
      <c r="Y3158" t="s">
        <v>1</v>
      </c>
      <c r="Z3158" t="s">
        <v>2</v>
      </c>
      <c r="AA3158">
        <v>0</v>
      </c>
      <c r="AB3158">
        <v>561</v>
      </c>
      <c r="AC3158">
        <v>1</v>
      </c>
      <c r="AD3158" t="b">
        <v>1</v>
      </c>
    </row>
    <row r="3159" spans="1:30" x14ac:dyDescent="0.35">
      <c r="A3159" t="s">
        <v>3138</v>
      </c>
      <c r="C3159">
        <v>391</v>
      </c>
      <c r="E3159">
        <v>751</v>
      </c>
      <c r="F3159">
        <v>528</v>
      </c>
      <c r="T3159">
        <v>1670</v>
      </c>
      <c r="U3159">
        <v>1670</v>
      </c>
      <c r="V3159" s="5">
        <v>1669.9719469175207</v>
      </c>
      <c r="W3159" s="6">
        <v>1.679853516768772E-5</v>
      </c>
      <c r="X3159">
        <v>1</v>
      </c>
      <c r="Y3159" t="s">
        <v>4</v>
      </c>
      <c r="Z3159" t="s">
        <v>2</v>
      </c>
      <c r="AA3159">
        <v>0</v>
      </c>
      <c r="AB3159">
        <v>528</v>
      </c>
      <c r="AC3159">
        <v>1</v>
      </c>
      <c r="AD3159" t="b">
        <v>1</v>
      </c>
    </row>
    <row r="3160" spans="1:30" x14ac:dyDescent="0.35">
      <c r="A3160" t="s">
        <v>3139</v>
      </c>
      <c r="C3160">
        <v>494</v>
      </c>
      <c r="F3160">
        <v>261</v>
      </c>
      <c r="I3160">
        <v>186</v>
      </c>
      <c r="T3160">
        <v>941</v>
      </c>
      <c r="U3160">
        <v>941</v>
      </c>
      <c r="V3160" s="5">
        <v>940.9809824008405</v>
      </c>
      <c r="W3160" s="6">
        <v>2.0210396931694654E-5</v>
      </c>
      <c r="X3160">
        <v>1</v>
      </c>
      <c r="Y3160" t="s">
        <v>5</v>
      </c>
      <c r="Z3160" t="s">
        <v>8</v>
      </c>
      <c r="AA3160">
        <v>0</v>
      </c>
      <c r="AB3160">
        <v>494</v>
      </c>
      <c r="AC3160">
        <v>1</v>
      </c>
      <c r="AD3160" t="b">
        <v>1</v>
      </c>
    </row>
    <row r="3161" spans="1:30" x14ac:dyDescent="0.35">
      <c r="A3161" t="s">
        <v>3140</v>
      </c>
      <c r="T3161">
        <v>0</v>
      </c>
      <c r="U3161">
        <v>0</v>
      </c>
      <c r="V3161" s="5">
        <v>2243.992023373371</v>
      </c>
      <c r="W3161" s="6">
        <v>1</v>
      </c>
      <c r="X3161">
        <v>0</v>
      </c>
      <c r="Y3161" t="s">
        <v>6</v>
      </c>
      <c r="Z3161" t="s">
        <v>8</v>
      </c>
      <c r="AA3161">
        <v>0</v>
      </c>
      <c r="AB3161">
        <v>0</v>
      </c>
      <c r="AC3161">
        <v>1</v>
      </c>
      <c r="AD3161" t="b">
        <v>0</v>
      </c>
    </row>
    <row r="3162" spans="1:30" x14ac:dyDescent="0.35">
      <c r="A3162" t="s">
        <v>3141</v>
      </c>
      <c r="E3162">
        <v>220</v>
      </c>
      <c r="T3162">
        <v>220</v>
      </c>
      <c r="U3162">
        <v>220</v>
      </c>
      <c r="V3162" s="5">
        <v>219.99913771985695</v>
      </c>
      <c r="W3162" s="6">
        <v>3.9194705578862423E-6</v>
      </c>
      <c r="X3162">
        <v>1</v>
      </c>
      <c r="Y3162" t="s">
        <v>4</v>
      </c>
      <c r="Z3162" t="s">
        <v>4</v>
      </c>
      <c r="AA3162">
        <v>1</v>
      </c>
      <c r="AB3162">
        <v>0</v>
      </c>
      <c r="AC3162">
        <v>1</v>
      </c>
      <c r="AD3162" t="b">
        <v>0</v>
      </c>
    </row>
    <row r="3163" spans="1:30" x14ac:dyDescent="0.35">
      <c r="A3163" t="s">
        <v>3142</v>
      </c>
      <c r="D3163">
        <v>490</v>
      </c>
      <c r="G3163">
        <v>399</v>
      </c>
      <c r="T3163">
        <v>889</v>
      </c>
      <c r="U3163">
        <v>889</v>
      </c>
      <c r="V3163" s="5">
        <v>889.00289024480617</v>
      </c>
      <c r="W3163" s="6">
        <v>3.2511084473204393E-6</v>
      </c>
      <c r="X3163">
        <v>1</v>
      </c>
      <c r="Y3163" t="s">
        <v>6</v>
      </c>
      <c r="Z3163" t="s">
        <v>3</v>
      </c>
      <c r="AA3163">
        <v>0</v>
      </c>
      <c r="AB3163">
        <v>0</v>
      </c>
      <c r="AC3163">
        <v>1</v>
      </c>
      <c r="AD3163" t="b">
        <v>1</v>
      </c>
    </row>
    <row r="3164" spans="1:30" x14ac:dyDescent="0.35">
      <c r="A3164" t="s">
        <v>3143</v>
      </c>
      <c r="E3164">
        <v>616</v>
      </c>
      <c r="T3164">
        <v>616</v>
      </c>
      <c r="U3164">
        <v>616</v>
      </c>
      <c r="V3164" s="5">
        <v>615.99964231778074</v>
      </c>
      <c r="W3164" s="6">
        <v>5.8065329050206393E-7</v>
      </c>
      <c r="X3164">
        <v>1</v>
      </c>
      <c r="Y3164" t="s">
        <v>4</v>
      </c>
      <c r="Z3164" t="s">
        <v>4</v>
      </c>
      <c r="AA3164">
        <v>1</v>
      </c>
      <c r="AB3164">
        <v>0</v>
      </c>
      <c r="AC3164">
        <v>1</v>
      </c>
      <c r="AD3164" t="b">
        <v>0</v>
      </c>
    </row>
    <row r="3165" spans="1:30" x14ac:dyDescent="0.35">
      <c r="A3165" t="s">
        <v>3144</v>
      </c>
      <c r="C3165">
        <v>205</v>
      </c>
      <c r="E3165">
        <v>708</v>
      </c>
      <c r="F3165">
        <v>420</v>
      </c>
      <c r="T3165">
        <v>1333</v>
      </c>
      <c r="U3165">
        <v>1333</v>
      </c>
      <c r="V3165" s="5">
        <v>1324.7098010982168</v>
      </c>
      <c r="W3165" s="6">
        <v>6.2581245303012512E-3</v>
      </c>
      <c r="X3165">
        <v>1</v>
      </c>
      <c r="Y3165" t="s">
        <v>4</v>
      </c>
      <c r="Z3165" t="s">
        <v>2</v>
      </c>
      <c r="AA3165">
        <v>0</v>
      </c>
      <c r="AB3165">
        <v>420</v>
      </c>
      <c r="AC3165">
        <v>1</v>
      </c>
      <c r="AD3165" t="b">
        <v>1</v>
      </c>
    </row>
    <row r="3166" spans="1:30" x14ac:dyDescent="0.35">
      <c r="A3166" t="s">
        <v>3145</v>
      </c>
      <c r="E3166">
        <v>707</v>
      </c>
      <c r="F3166">
        <v>306</v>
      </c>
      <c r="T3166">
        <v>1013</v>
      </c>
      <c r="U3166">
        <v>1013</v>
      </c>
      <c r="V3166" s="5">
        <v>1012.9895482044021</v>
      </c>
      <c r="W3166" s="6">
        <v>1.0317772395974016E-5</v>
      </c>
      <c r="X3166">
        <v>1</v>
      </c>
      <c r="Y3166" t="s">
        <v>4</v>
      </c>
      <c r="Z3166" t="s">
        <v>5</v>
      </c>
      <c r="AA3166">
        <v>0</v>
      </c>
      <c r="AB3166">
        <v>0</v>
      </c>
      <c r="AC3166">
        <v>1</v>
      </c>
      <c r="AD3166" t="b">
        <v>1</v>
      </c>
    </row>
    <row r="3167" spans="1:30" x14ac:dyDescent="0.35">
      <c r="A3167" t="s">
        <v>3146</v>
      </c>
      <c r="B3167">
        <v>704</v>
      </c>
      <c r="Q3167">
        <v>151</v>
      </c>
      <c r="S3167">
        <v>694</v>
      </c>
      <c r="T3167">
        <v>1549</v>
      </c>
      <c r="U3167">
        <v>855</v>
      </c>
      <c r="V3167" s="5">
        <v>754.81641217614026</v>
      </c>
      <c r="W3167" s="6">
        <v>0.13272576775991113</v>
      </c>
      <c r="X3167">
        <v>1</v>
      </c>
      <c r="Y3167" t="s">
        <v>1</v>
      </c>
      <c r="Z3167" t="s">
        <v>16</v>
      </c>
      <c r="AA3167">
        <v>0</v>
      </c>
      <c r="AB3167">
        <v>694</v>
      </c>
      <c r="AC3167">
        <v>1</v>
      </c>
      <c r="AD3167" t="b">
        <v>1</v>
      </c>
    </row>
    <row r="3168" spans="1:30" x14ac:dyDescent="0.35">
      <c r="A3168" t="s">
        <v>3147</v>
      </c>
      <c r="C3168">
        <v>391</v>
      </c>
      <c r="E3168">
        <v>708</v>
      </c>
      <c r="F3168">
        <v>528</v>
      </c>
      <c r="T3168">
        <v>1627</v>
      </c>
      <c r="U3168">
        <v>1627</v>
      </c>
      <c r="V3168" s="5">
        <v>1619.9235380523244</v>
      </c>
      <c r="W3168" s="6">
        <v>4.3683925700492244E-3</v>
      </c>
      <c r="X3168">
        <v>1</v>
      </c>
      <c r="Y3168" t="s">
        <v>4</v>
      </c>
      <c r="Z3168" t="s">
        <v>2</v>
      </c>
      <c r="AA3168">
        <v>0</v>
      </c>
      <c r="AB3168">
        <v>528</v>
      </c>
      <c r="AC3168">
        <v>1</v>
      </c>
      <c r="AD3168" t="b">
        <v>1</v>
      </c>
    </row>
    <row r="3169" spans="1:30" x14ac:dyDescent="0.35">
      <c r="A3169" t="s">
        <v>3148</v>
      </c>
      <c r="H3169">
        <v>390</v>
      </c>
      <c r="P3169">
        <v>208</v>
      </c>
      <c r="T3169">
        <v>598</v>
      </c>
      <c r="U3169">
        <v>598</v>
      </c>
      <c r="V3169" s="5">
        <v>598.00375713856329</v>
      </c>
      <c r="W3169" s="6">
        <v>6.2828009329993784E-6</v>
      </c>
      <c r="X3169">
        <v>1</v>
      </c>
      <c r="Y3169" t="s">
        <v>15</v>
      </c>
      <c r="Z3169" t="s">
        <v>7</v>
      </c>
      <c r="AA3169">
        <v>0</v>
      </c>
      <c r="AB3169">
        <v>0</v>
      </c>
      <c r="AC3169">
        <v>1</v>
      </c>
      <c r="AD3169" t="b">
        <v>1</v>
      </c>
    </row>
    <row r="3170" spans="1:30" x14ac:dyDescent="0.35">
      <c r="A3170" t="s">
        <v>3149</v>
      </c>
      <c r="C3170">
        <v>534</v>
      </c>
      <c r="T3170">
        <v>534</v>
      </c>
      <c r="U3170">
        <v>534</v>
      </c>
      <c r="V3170" s="5">
        <v>533.99686057998076</v>
      </c>
      <c r="W3170" s="6">
        <v>5.8790982700315791E-6</v>
      </c>
      <c r="X3170">
        <v>1</v>
      </c>
      <c r="Y3170" t="s">
        <v>2</v>
      </c>
      <c r="Z3170" t="s">
        <v>2</v>
      </c>
      <c r="AA3170">
        <v>1</v>
      </c>
      <c r="AB3170">
        <v>0</v>
      </c>
      <c r="AC3170">
        <v>1</v>
      </c>
      <c r="AD3170" t="b">
        <v>0</v>
      </c>
    </row>
    <row r="3171" spans="1:30" x14ac:dyDescent="0.35">
      <c r="A3171" t="s">
        <v>3150</v>
      </c>
      <c r="G3171">
        <v>248</v>
      </c>
      <c r="H3171">
        <v>1460</v>
      </c>
      <c r="J3171">
        <v>2547</v>
      </c>
      <c r="N3171">
        <v>1780</v>
      </c>
      <c r="P3171">
        <v>850</v>
      </c>
      <c r="S3171">
        <v>0</v>
      </c>
      <c r="T3171">
        <v>6885</v>
      </c>
      <c r="U3171">
        <v>6885</v>
      </c>
      <c r="V3171" s="5">
        <v>6886.5729748603353</v>
      </c>
      <c r="W3171" s="6">
        <v>2.2841184811044689E-4</v>
      </c>
      <c r="X3171">
        <v>1</v>
      </c>
      <c r="Y3171" t="s">
        <v>6</v>
      </c>
      <c r="Z3171" t="s">
        <v>9</v>
      </c>
      <c r="AA3171">
        <v>0</v>
      </c>
      <c r="AB3171">
        <v>4090</v>
      </c>
      <c r="AC3171">
        <v>1</v>
      </c>
      <c r="AD3171" t="b">
        <v>1</v>
      </c>
    </row>
    <row r="3172" spans="1:30" x14ac:dyDescent="0.35">
      <c r="A3172" t="s">
        <v>3151</v>
      </c>
      <c r="G3172">
        <v>1566</v>
      </c>
      <c r="K3172">
        <v>214</v>
      </c>
      <c r="T3172">
        <v>1780</v>
      </c>
      <c r="U3172">
        <v>1780</v>
      </c>
      <c r="V3172" s="5">
        <v>1879.339177664491</v>
      </c>
      <c r="W3172" s="6">
        <v>5.2858567971717937E-2</v>
      </c>
      <c r="X3172">
        <v>1</v>
      </c>
      <c r="Y3172" t="s">
        <v>10</v>
      </c>
      <c r="Z3172" t="s">
        <v>6</v>
      </c>
      <c r="AA3172">
        <v>0</v>
      </c>
      <c r="AB3172">
        <v>0</v>
      </c>
      <c r="AC3172">
        <v>1</v>
      </c>
      <c r="AD3172" t="b">
        <v>1</v>
      </c>
    </row>
    <row r="3173" spans="1:30" x14ac:dyDescent="0.35">
      <c r="A3173" t="s">
        <v>3152</v>
      </c>
      <c r="C3173">
        <v>168</v>
      </c>
      <c r="F3173">
        <v>442</v>
      </c>
      <c r="L3173">
        <v>149</v>
      </c>
      <c r="T3173">
        <v>759</v>
      </c>
      <c r="U3173">
        <v>759</v>
      </c>
      <c r="V3173" s="5">
        <v>759.00703497615257</v>
      </c>
      <c r="W3173" s="6">
        <v>9.2686573752095534E-6</v>
      </c>
      <c r="X3173">
        <v>1</v>
      </c>
      <c r="Y3173" t="s">
        <v>2</v>
      </c>
      <c r="Z3173" t="s">
        <v>11</v>
      </c>
      <c r="AA3173">
        <v>0</v>
      </c>
      <c r="AB3173">
        <v>442</v>
      </c>
      <c r="AC3173">
        <v>1</v>
      </c>
      <c r="AD3173" t="b">
        <v>1</v>
      </c>
    </row>
    <row r="3174" spans="1:30" x14ac:dyDescent="0.35">
      <c r="A3174" t="s">
        <v>3153</v>
      </c>
      <c r="C3174">
        <v>559</v>
      </c>
      <c r="E3174">
        <v>350</v>
      </c>
      <c r="F3174">
        <v>463</v>
      </c>
      <c r="L3174">
        <v>933</v>
      </c>
      <c r="T3174">
        <v>2305</v>
      </c>
      <c r="U3174">
        <v>2305</v>
      </c>
      <c r="V3174" s="5">
        <v>2305.0111630625365</v>
      </c>
      <c r="W3174" s="6">
        <v>4.842953784958412E-6</v>
      </c>
      <c r="X3174">
        <v>1</v>
      </c>
      <c r="Y3174" t="s">
        <v>2</v>
      </c>
      <c r="Z3174" t="s">
        <v>4</v>
      </c>
      <c r="AA3174">
        <v>0</v>
      </c>
      <c r="AB3174">
        <v>1396</v>
      </c>
      <c r="AC3174">
        <v>1</v>
      </c>
      <c r="AD3174" t="b">
        <v>1</v>
      </c>
    </row>
    <row r="3175" spans="1:30" x14ac:dyDescent="0.35">
      <c r="A3175" t="s">
        <v>3154</v>
      </c>
      <c r="C3175">
        <v>277</v>
      </c>
      <c r="D3175">
        <v>1318</v>
      </c>
      <c r="G3175">
        <v>219</v>
      </c>
      <c r="K3175">
        <v>0</v>
      </c>
      <c r="T3175">
        <v>1814</v>
      </c>
      <c r="U3175">
        <v>1814</v>
      </c>
      <c r="V3175" s="5">
        <v>1814.0162004809517</v>
      </c>
      <c r="W3175" s="6">
        <v>8.9307256172481696E-6</v>
      </c>
      <c r="X3175">
        <v>1</v>
      </c>
      <c r="Y3175" t="s">
        <v>10</v>
      </c>
      <c r="Z3175" t="s">
        <v>2</v>
      </c>
      <c r="AA3175">
        <v>0</v>
      </c>
      <c r="AB3175">
        <v>1537</v>
      </c>
      <c r="AC3175">
        <v>1</v>
      </c>
      <c r="AD3175" t="b">
        <v>1</v>
      </c>
    </row>
    <row r="3176" spans="1:30" x14ac:dyDescent="0.35">
      <c r="A3176" t="s">
        <v>3155</v>
      </c>
      <c r="F3176">
        <v>418</v>
      </c>
      <c r="T3176">
        <v>418</v>
      </c>
      <c r="U3176">
        <v>418</v>
      </c>
      <c r="V3176" s="5">
        <v>417.99872411684964</v>
      </c>
      <c r="W3176" s="6">
        <v>3.0523613512261026E-6</v>
      </c>
      <c r="X3176">
        <v>1</v>
      </c>
      <c r="Y3176" t="s">
        <v>5</v>
      </c>
      <c r="Z3176" t="s">
        <v>5</v>
      </c>
      <c r="AA3176">
        <v>1</v>
      </c>
      <c r="AB3176">
        <v>0</v>
      </c>
      <c r="AC3176">
        <v>1</v>
      </c>
      <c r="AD3176" t="b">
        <v>0</v>
      </c>
    </row>
    <row r="3177" spans="1:30" x14ac:dyDescent="0.35">
      <c r="A3177" t="s">
        <v>3156</v>
      </c>
      <c r="C3177">
        <v>596</v>
      </c>
      <c r="M3177">
        <v>234</v>
      </c>
      <c r="T3177">
        <v>830</v>
      </c>
      <c r="U3177">
        <v>830</v>
      </c>
      <c r="V3177" s="5">
        <v>830.00955637794539</v>
      </c>
      <c r="W3177" s="6">
        <v>1.1513575803981926E-5</v>
      </c>
      <c r="X3177">
        <v>1</v>
      </c>
      <c r="Y3177" t="s">
        <v>12</v>
      </c>
      <c r="Z3177" t="s">
        <v>2</v>
      </c>
      <c r="AA3177">
        <v>0</v>
      </c>
      <c r="AB3177">
        <v>0</v>
      </c>
      <c r="AC3177">
        <v>1</v>
      </c>
      <c r="AD3177" t="b">
        <v>1</v>
      </c>
    </row>
    <row r="3178" spans="1:30" x14ac:dyDescent="0.35">
      <c r="A3178" t="s">
        <v>3157</v>
      </c>
      <c r="B3178">
        <v>639</v>
      </c>
      <c r="C3178">
        <v>303</v>
      </c>
      <c r="I3178">
        <v>561</v>
      </c>
      <c r="T3178">
        <v>1503</v>
      </c>
      <c r="U3178">
        <v>1503</v>
      </c>
      <c r="V3178" s="5">
        <v>1551.9419011957966</v>
      </c>
      <c r="W3178" s="6">
        <v>3.1535910692330742E-2</v>
      </c>
      <c r="X3178">
        <v>1</v>
      </c>
      <c r="Y3178" t="s">
        <v>1</v>
      </c>
      <c r="Z3178" t="s">
        <v>2</v>
      </c>
      <c r="AA3178">
        <v>0</v>
      </c>
      <c r="AB3178">
        <v>561</v>
      </c>
      <c r="AC3178">
        <v>1</v>
      </c>
      <c r="AD3178" t="b">
        <v>1</v>
      </c>
    </row>
    <row r="3179" spans="1:30" x14ac:dyDescent="0.35">
      <c r="A3179" t="s">
        <v>3158</v>
      </c>
      <c r="B3179">
        <v>520</v>
      </c>
      <c r="I3179">
        <v>1770</v>
      </c>
      <c r="T3179">
        <v>2290</v>
      </c>
      <c r="U3179">
        <v>2290</v>
      </c>
      <c r="V3179" s="5">
        <v>2289.952555808125</v>
      </c>
      <c r="W3179" s="6">
        <v>2.0718416962249525E-5</v>
      </c>
      <c r="X3179">
        <v>1</v>
      </c>
      <c r="Y3179" t="s">
        <v>1</v>
      </c>
      <c r="Z3179" t="s">
        <v>8</v>
      </c>
      <c r="AA3179">
        <v>0</v>
      </c>
      <c r="AB3179">
        <v>0</v>
      </c>
      <c r="AC3179">
        <v>1</v>
      </c>
      <c r="AD3179" t="b">
        <v>1</v>
      </c>
    </row>
    <row r="3180" spans="1:30" x14ac:dyDescent="0.35">
      <c r="A3180" t="s">
        <v>3159</v>
      </c>
      <c r="B3180">
        <v>273</v>
      </c>
      <c r="D3180">
        <v>387</v>
      </c>
      <c r="G3180">
        <v>1338</v>
      </c>
      <c r="I3180">
        <v>720</v>
      </c>
      <c r="T3180">
        <v>2718</v>
      </c>
      <c r="U3180">
        <v>2718</v>
      </c>
      <c r="V3180" s="5">
        <v>2718.0190977027401</v>
      </c>
      <c r="W3180" s="6">
        <v>7.0263313293847956E-6</v>
      </c>
      <c r="X3180">
        <v>1</v>
      </c>
      <c r="Y3180" t="s">
        <v>1</v>
      </c>
      <c r="Z3180" t="s">
        <v>6</v>
      </c>
      <c r="AA3180">
        <v>0</v>
      </c>
      <c r="AB3180">
        <v>1107</v>
      </c>
      <c r="AC3180">
        <v>1</v>
      </c>
      <c r="AD3180" t="b">
        <v>1</v>
      </c>
    </row>
    <row r="3181" spans="1:30" x14ac:dyDescent="0.35">
      <c r="A3181" t="s">
        <v>3160</v>
      </c>
      <c r="H3181">
        <v>119</v>
      </c>
      <c r="N3181">
        <v>1197</v>
      </c>
      <c r="O3181">
        <v>1911</v>
      </c>
      <c r="P3181">
        <v>850</v>
      </c>
      <c r="T3181">
        <v>4077</v>
      </c>
      <c r="U3181">
        <v>4077</v>
      </c>
      <c r="V3181" s="5">
        <v>4076.821993857784</v>
      </c>
      <c r="W3181" s="6">
        <v>4.3662966517584211E-5</v>
      </c>
      <c r="X3181">
        <v>1</v>
      </c>
      <c r="Y3181" t="s">
        <v>7</v>
      </c>
      <c r="Z3181" t="s">
        <v>14</v>
      </c>
      <c r="AA3181">
        <v>0</v>
      </c>
      <c r="AB3181">
        <v>2047</v>
      </c>
      <c r="AC3181">
        <v>1</v>
      </c>
      <c r="AD3181" t="b">
        <v>1</v>
      </c>
    </row>
    <row r="3182" spans="1:30" x14ac:dyDescent="0.35">
      <c r="A3182" t="s">
        <v>3161</v>
      </c>
      <c r="D3182">
        <v>319</v>
      </c>
      <c r="K3182">
        <v>247</v>
      </c>
      <c r="M3182">
        <v>1202</v>
      </c>
      <c r="T3182">
        <v>1768</v>
      </c>
      <c r="U3182">
        <v>1768</v>
      </c>
      <c r="V3182" s="5">
        <v>1804.9876279069767</v>
      </c>
      <c r="W3182" s="6">
        <v>2.0491901071846553E-2</v>
      </c>
      <c r="X3182">
        <v>1</v>
      </c>
      <c r="Y3182" t="s">
        <v>3</v>
      </c>
      <c r="Z3182" t="s">
        <v>10</v>
      </c>
      <c r="AA3182">
        <v>0</v>
      </c>
      <c r="AB3182">
        <v>1202</v>
      </c>
      <c r="AC3182">
        <v>1</v>
      </c>
      <c r="AD3182" t="b">
        <v>1</v>
      </c>
    </row>
    <row r="3183" spans="1:30" x14ac:dyDescent="0.35">
      <c r="A3183" t="s">
        <v>3162</v>
      </c>
      <c r="B3183">
        <v>348</v>
      </c>
      <c r="D3183">
        <v>387</v>
      </c>
      <c r="G3183">
        <v>936</v>
      </c>
      <c r="H3183">
        <v>1460</v>
      </c>
      <c r="I3183">
        <v>802</v>
      </c>
      <c r="N3183">
        <v>1197</v>
      </c>
      <c r="P3183">
        <v>850</v>
      </c>
      <c r="T3183">
        <v>5980</v>
      </c>
      <c r="U3183">
        <v>5980</v>
      </c>
      <c r="V3183" s="5">
        <v>5979.9627139364302</v>
      </c>
      <c r="W3183" s="6">
        <v>6.2351665643186939E-6</v>
      </c>
      <c r="X3183">
        <v>1</v>
      </c>
      <c r="Y3183" t="s">
        <v>1</v>
      </c>
      <c r="Z3183" t="s">
        <v>13</v>
      </c>
      <c r="AA3183">
        <v>0</v>
      </c>
      <c r="AB3183">
        <v>4435</v>
      </c>
      <c r="AC3183">
        <v>1</v>
      </c>
      <c r="AD3183" t="b">
        <v>1</v>
      </c>
    </row>
    <row r="3184" spans="1:30" x14ac:dyDescent="0.35">
      <c r="A3184" t="s">
        <v>3163</v>
      </c>
      <c r="F3184">
        <v>360</v>
      </c>
      <c r="T3184">
        <v>360</v>
      </c>
      <c r="U3184">
        <v>360</v>
      </c>
      <c r="V3184" s="5">
        <v>360</v>
      </c>
      <c r="W3184" s="6">
        <v>0</v>
      </c>
      <c r="X3184">
        <v>1</v>
      </c>
      <c r="Y3184" t="s">
        <v>5</v>
      </c>
      <c r="Z3184" t="s">
        <v>5</v>
      </c>
      <c r="AA3184">
        <v>1</v>
      </c>
      <c r="AB3184">
        <v>0</v>
      </c>
      <c r="AC3184">
        <v>1</v>
      </c>
      <c r="AD3184" t="b">
        <v>0</v>
      </c>
    </row>
    <row r="3185" spans="1:30" x14ac:dyDescent="0.35">
      <c r="A3185" t="s">
        <v>3164</v>
      </c>
      <c r="E3185">
        <v>707</v>
      </c>
      <c r="F3185">
        <v>501</v>
      </c>
      <c r="T3185">
        <v>1208</v>
      </c>
      <c r="U3185">
        <v>1208</v>
      </c>
      <c r="V3185" s="5">
        <v>1208.0076791543604</v>
      </c>
      <c r="W3185" s="6">
        <v>6.3568754511384756E-6</v>
      </c>
      <c r="X3185">
        <v>1</v>
      </c>
      <c r="Y3185" t="s">
        <v>4</v>
      </c>
      <c r="Z3185" t="s">
        <v>5</v>
      </c>
      <c r="AA3185">
        <v>0</v>
      </c>
      <c r="AB3185">
        <v>0</v>
      </c>
      <c r="AC3185">
        <v>1</v>
      </c>
      <c r="AD3185" t="b">
        <v>1</v>
      </c>
    </row>
    <row r="3186" spans="1:30" x14ac:dyDescent="0.35">
      <c r="A3186" t="s">
        <v>3165</v>
      </c>
      <c r="C3186">
        <v>642</v>
      </c>
      <c r="D3186">
        <v>1318</v>
      </c>
      <c r="G3186">
        <v>219</v>
      </c>
      <c r="K3186">
        <v>0</v>
      </c>
      <c r="T3186">
        <v>2179</v>
      </c>
      <c r="U3186">
        <v>2179</v>
      </c>
      <c r="V3186" s="5">
        <v>2179.0399331730573</v>
      </c>
      <c r="W3186" s="6">
        <v>1.8326040036887773E-5</v>
      </c>
      <c r="X3186">
        <v>1</v>
      </c>
      <c r="Y3186" t="s">
        <v>10</v>
      </c>
      <c r="Z3186" t="s">
        <v>2</v>
      </c>
      <c r="AA3186">
        <v>0</v>
      </c>
      <c r="AB3186">
        <v>1537</v>
      </c>
      <c r="AC3186">
        <v>1</v>
      </c>
      <c r="AD3186" t="b">
        <v>1</v>
      </c>
    </row>
    <row r="3187" spans="1:30" x14ac:dyDescent="0.35">
      <c r="A3187" t="s">
        <v>3166</v>
      </c>
      <c r="C3187">
        <v>488</v>
      </c>
      <c r="T3187">
        <v>488</v>
      </c>
      <c r="U3187">
        <v>488</v>
      </c>
      <c r="V3187" s="5">
        <v>487.99797707349967</v>
      </c>
      <c r="W3187" s="6">
        <v>4.1453583731274071E-6</v>
      </c>
      <c r="X3187">
        <v>1</v>
      </c>
      <c r="Y3187" t="s">
        <v>2</v>
      </c>
      <c r="Z3187" t="s">
        <v>2</v>
      </c>
      <c r="AA3187">
        <v>1</v>
      </c>
      <c r="AB3187">
        <v>0</v>
      </c>
      <c r="AC3187">
        <v>1</v>
      </c>
      <c r="AD3187" t="b">
        <v>0</v>
      </c>
    </row>
    <row r="3188" spans="1:30" x14ac:dyDescent="0.35">
      <c r="A3188" t="s">
        <v>3167</v>
      </c>
      <c r="B3188">
        <v>468</v>
      </c>
      <c r="D3188">
        <v>345</v>
      </c>
      <c r="G3188">
        <v>648</v>
      </c>
      <c r="I3188">
        <v>684</v>
      </c>
      <c r="T3188">
        <v>2145</v>
      </c>
      <c r="U3188">
        <v>2145</v>
      </c>
      <c r="V3188" s="5">
        <v>2144.992312797257</v>
      </c>
      <c r="W3188" s="6">
        <v>3.5837903460712925E-6</v>
      </c>
      <c r="X3188">
        <v>1</v>
      </c>
      <c r="Y3188" t="s">
        <v>6</v>
      </c>
      <c r="Z3188" t="s">
        <v>1</v>
      </c>
      <c r="AA3188">
        <v>0</v>
      </c>
      <c r="AB3188">
        <v>1029</v>
      </c>
      <c r="AC3188">
        <v>1</v>
      </c>
      <c r="AD3188" t="b">
        <v>1</v>
      </c>
    </row>
    <row r="3189" spans="1:30" x14ac:dyDescent="0.35">
      <c r="A3189" t="s">
        <v>3168</v>
      </c>
      <c r="K3189">
        <v>425</v>
      </c>
      <c r="T3189">
        <v>425</v>
      </c>
      <c r="U3189">
        <v>425</v>
      </c>
      <c r="V3189" s="5">
        <v>425.00433307172779</v>
      </c>
      <c r="W3189" s="6">
        <v>1.0195358942503107E-5</v>
      </c>
      <c r="X3189">
        <v>1</v>
      </c>
      <c r="Y3189" t="s">
        <v>10</v>
      </c>
      <c r="Z3189" t="s">
        <v>10</v>
      </c>
      <c r="AA3189">
        <v>1</v>
      </c>
      <c r="AB3189">
        <v>0</v>
      </c>
      <c r="AC3189">
        <v>1</v>
      </c>
      <c r="AD3189" t="b">
        <v>0</v>
      </c>
    </row>
    <row r="3190" spans="1:30" x14ac:dyDescent="0.35">
      <c r="A3190" t="s">
        <v>3169</v>
      </c>
      <c r="E3190">
        <v>708</v>
      </c>
      <c r="F3190">
        <v>691</v>
      </c>
      <c r="T3190">
        <v>1399</v>
      </c>
      <c r="U3190">
        <v>1399</v>
      </c>
      <c r="V3190" s="5">
        <v>1398.9830083705078</v>
      </c>
      <c r="W3190" s="6">
        <v>1.214570112038675E-5</v>
      </c>
      <c r="X3190">
        <v>1</v>
      </c>
      <c r="Y3190" t="s">
        <v>4</v>
      </c>
      <c r="Z3190" t="s">
        <v>5</v>
      </c>
      <c r="AA3190">
        <v>0</v>
      </c>
      <c r="AB3190">
        <v>0</v>
      </c>
      <c r="AC3190">
        <v>1</v>
      </c>
      <c r="AD3190" t="b">
        <v>1</v>
      </c>
    </row>
    <row r="3191" spans="1:30" x14ac:dyDescent="0.35">
      <c r="A3191" t="s">
        <v>3170</v>
      </c>
      <c r="C3191">
        <v>165</v>
      </c>
      <c r="E3191">
        <v>708</v>
      </c>
      <c r="F3191">
        <v>420</v>
      </c>
      <c r="T3191">
        <v>1293</v>
      </c>
      <c r="U3191">
        <v>1293</v>
      </c>
      <c r="V3191" s="5">
        <v>1279.9993303758265</v>
      </c>
      <c r="W3191" s="6">
        <v>1.0156778457342091E-2</v>
      </c>
      <c r="X3191">
        <v>1</v>
      </c>
      <c r="Y3191" t="s">
        <v>4</v>
      </c>
      <c r="Z3191" t="s">
        <v>2</v>
      </c>
      <c r="AA3191">
        <v>0</v>
      </c>
      <c r="AB3191">
        <v>420</v>
      </c>
      <c r="AC3191">
        <v>1</v>
      </c>
      <c r="AD3191" t="b">
        <v>1</v>
      </c>
    </row>
    <row r="3192" spans="1:30" x14ac:dyDescent="0.35">
      <c r="A3192" t="s">
        <v>3171</v>
      </c>
      <c r="C3192">
        <v>177</v>
      </c>
      <c r="D3192">
        <v>1276</v>
      </c>
      <c r="G3192">
        <v>559</v>
      </c>
      <c r="H3192">
        <v>1460</v>
      </c>
      <c r="N3192">
        <v>1197</v>
      </c>
      <c r="O3192">
        <v>546</v>
      </c>
      <c r="P3192">
        <v>850</v>
      </c>
      <c r="T3192">
        <v>6065</v>
      </c>
      <c r="U3192">
        <v>6065</v>
      </c>
      <c r="V3192" s="5">
        <v>6064.7038461538459</v>
      </c>
      <c r="W3192" s="6">
        <v>4.8832367361499581E-5</v>
      </c>
      <c r="X3192">
        <v>1</v>
      </c>
      <c r="Y3192" t="s">
        <v>2</v>
      </c>
      <c r="Z3192" t="s">
        <v>14</v>
      </c>
      <c r="AA3192">
        <v>0</v>
      </c>
      <c r="AB3192">
        <v>5342</v>
      </c>
      <c r="AC3192">
        <v>1</v>
      </c>
      <c r="AD3192" t="b">
        <v>1</v>
      </c>
    </row>
    <row r="3193" spans="1:30" x14ac:dyDescent="0.35">
      <c r="A3193" t="s">
        <v>3172</v>
      </c>
      <c r="G3193">
        <v>1788</v>
      </c>
      <c r="K3193">
        <v>267</v>
      </c>
      <c r="T3193">
        <v>2055</v>
      </c>
      <c r="U3193">
        <v>2055</v>
      </c>
      <c r="V3193" s="5">
        <v>2179.1382872677841</v>
      </c>
      <c r="W3193" s="6">
        <v>5.6966686324175134E-2</v>
      </c>
      <c r="X3193">
        <v>1</v>
      </c>
      <c r="Y3193" t="s">
        <v>10</v>
      </c>
      <c r="Z3193" t="s">
        <v>6</v>
      </c>
      <c r="AA3193">
        <v>0</v>
      </c>
      <c r="AB3193">
        <v>0</v>
      </c>
      <c r="AC3193">
        <v>1</v>
      </c>
      <c r="AD3193" t="b">
        <v>1</v>
      </c>
    </row>
    <row r="3194" spans="1:30" x14ac:dyDescent="0.35">
      <c r="A3194" t="s">
        <v>3173</v>
      </c>
      <c r="B3194">
        <v>457</v>
      </c>
      <c r="C3194">
        <v>264</v>
      </c>
      <c r="I3194">
        <v>561</v>
      </c>
      <c r="T3194">
        <v>1282</v>
      </c>
      <c r="U3194">
        <v>1282</v>
      </c>
      <c r="V3194" s="5">
        <v>1282.0115228797238</v>
      </c>
      <c r="W3194" s="6">
        <v>8.9881249256537206E-6</v>
      </c>
      <c r="X3194">
        <v>1</v>
      </c>
      <c r="Y3194" t="s">
        <v>1</v>
      </c>
      <c r="Z3194" t="s">
        <v>2</v>
      </c>
      <c r="AA3194">
        <v>0</v>
      </c>
      <c r="AB3194">
        <v>561</v>
      </c>
      <c r="AC3194">
        <v>1</v>
      </c>
      <c r="AD3194" t="b">
        <v>1</v>
      </c>
    </row>
    <row r="3195" spans="1:30" x14ac:dyDescent="0.35">
      <c r="A3195" t="s">
        <v>3174</v>
      </c>
      <c r="C3195">
        <v>492</v>
      </c>
      <c r="D3195">
        <v>1318</v>
      </c>
      <c r="G3195">
        <v>834</v>
      </c>
      <c r="H3195">
        <v>1153</v>
      </c>
      <c r="N3195">
        <v>1295</v>
      </c>
      <c r="O3195">
        <v>874</v>
      </c>
      <c r="P3195">
        <v>779</v>
      </c>
      <c r="T3195">
        <v>6745</v>
      </c>
      <c r="U3195">
        <v>6745</v>
      </c>
      <c r="V3195" s="5">
        <v>6744.9539881344763</v>
      </c>
      <c r="W3195" s="6">
        <v>6.8216722611698381E-6</v>
      </c>
      <c r="X3195">
        <v>1</v>
      </c>
      <c r="Y3195" t="s">
        <v>14</v>
      </c>
      <c r="Z3195" t="s">
        <v>2</v>
      </c>
      <c r="AA3195">
        <v>0</v>
      </c>
      <c r="AB3195">
        <v>5379</v>
      </c>
      <c r="AC3195">
        <v>1</v>
      </c>
      <c r="AD3195" t="b">
        <v>1</v>
      </c>
    </row>
    <row r="3196" spans="1:30" x14ac:dyDescent="0.35">
      <c r="A3196" t="s">
        <v>3175</v>
      </c>
      <c r="C3196">
        <v>550</v>
      </c>
      <c r="T3196">
        <v>550</v>
      </c>
      <c r="U3196">
        <v>550</v>
      </c>
      <c r="V3196" s="5">
        <v>549.99858561452106</v>
      </c>
      <c r="W3196" s="6">
        <v>2.5716165749004916E-6</v>
      </c>
      <c r="X3196">
        <v>1</v>
      </c>
      <c r="Y3196" t="s">
        <v>2</v>
      </c>
      <c r="Z3196" t="s">
        <v>2</v>
      </c>
      <c r="AA3196">
        <v>1</v>
      </c>
      <c r="AB3196">
        <v>0</v>
      </c>
      <c r="AC3196">
        <v>1</v>
      </c>
      <c r="AD3196" t="b">
        <v>0</v>
      </c>
    </row>
    <row r="3197" spans="1:30" x14ac:dyDescent="0.35">
      <c r="A3197" t="s">
        <v>3176</v>
      </c>
      <c r="B3197">
        <v>540</v>
      </c>
      <c r="I3197">
        <v>670</v>
      </c>
      <c r="T3197">
        <v>1210</v>
      </c>
      <c r="U3197">
        <v>1210</v>
      </c>
      <c r="V3197" s="5">
        <v>1210.0046223784238</v>
      </c>
      <c r="W3197" s="6">
        <v>3.8201328642534355E-6</v>
      </c>
      <c r="X3197">
        <v>1</v>
      </c>
      <c r="Y3197" t="s">
        <v>1</v>
      </c>
      <c r="Z3197" t="s">
        <v>8</v>
      </c>
      <c r="AA3197">
        <v>0</v>
      </c>
      <c r="AB3197">
        <v>0</v>
      </c>
      <c r="AC3197">
        <v>1</v>
      </c>
      <c r="AD3197" t="b">
        <v>1</v>
      </c>
    </row>
    <row r="3198" spans="1:30" x14ac:dyDescent="0.35">
      <c r="A3198" t="s">
        <v>3177</v>
      </c>
      <c r="E3198">
        <v>1023</v>
      </c>
      <c r="F3198">
        <v>419</v>
      </c>
      <c r="T3198">
        <v>1442</v>
      </c>
      <c r="U3198">
        <v>1442</v>
      </c>
      <c r="V3198" s="5">
        <v>1434.2100822431501</v>
      </c>
      <c r="W3198" s="6">
        <v>5.4315039709289083E-3</v>
      </c>
      <c r="X3198">
        <v>1</v>
      </c>
      <c r="Y3198" t="s">
        <v>4</v>
      </c>
      <c r="Z3198" t="s">
        <v>5</v>
      </c>
      <c r="AA3198">
        <v>0</v>
      </c>
      <c r="AB3198">
        <v>0</v>
      </c>
      <c r="AC3198">
        <v>1</v>
      </c>
      <c r="AD3198" t="b">
        <v>1</v>
      </c>
    </row>
    <row r="3199" spans="1:30" x14ac:dyDescent="0.35">
      <c r="A3199" t="s">
        <v>3178</v>
      </c>
      <c r="N3199">
        <v>1686</v>
      </c>
      <c r="T3199">
        <v>1686</v>
      </c>
      <c r="U3199">
        <v>1686</v>
      </c>
      <c r="V3199" s="5">
        <v>1686</v>
      </c>
      <c r="W3199" s="6">
        <v>0</v>
      </c>
      <c r="X3199">
        <v>1</v>
      </c>
      <c r="Y3199" t="s">
        <v>13</v>
      </c>
      <c r="Z3199" t="s">
        <v>13</v>
      </c>
      <c r="AA3199">
        <v>1</v>
      </c>
      <c r="AB3199">
        <v>0</v>
      </c>
      <c r="AC3199">
        <v>1</v>
      </c>
      <c r="AD3199" t="b">
        <v>0</v>
      </c>
    </row>
    <row r="3200" spans="1:30" x14ac:dyDescent="0.35">
      <c r="A3200" t="s">
        <v>3179</v>
      </c>
      <c r="N3200">
        <v>2174</v>
      </c>
      <c r="T3200">
        <v>2174</v>
      </c>
      <c r="U3200">
        <v>2174</v>
      </c>
      <c r="V3200" s="5">
        <v>2174</v>
      </c>
      <c r="W3200" s="6">
        <v>0</v>
      </c>
      <c r="X3200">
        <v>1</v>
      </c>
      <c r="Y3200" t="s">
        <v>13</v>
      </c>
      <c r="Z3200" t="s">
        <v>13</v>
      </c>
      <c r="AA3200">
        <v>1</v>
      </c>
      <c r="AB3200">
        <v>0</v>
      </c>
      <c r="AC3200">
        <v>1</v>
      </c>
      <c r="AD3200" t="b">
        <v>0</v>
      </c>
    </row>
    <row r="3201" spans="1:30" x14ac:dyDescent="0.35">
      <c r="A3201" t="s">
        <v>3180</v>
      </c>
      <c r="J3201">
        <v>1119</v>
      </c>
      <c r="N3201">
        <v>1583</v>
      </c>
      <c r="O3201">
        <v>807</v>
      </c>
      <c r="T3201">
        <v>3509</v>
      </c>
      <c r="U3201">
        <v>3509</v>
      </c>
      <c r="V3201" s="5">
        <v>4309</v>
      </c>
      <c r="W3201" s="6">
        <v>0.18565792527268507</v>
      </c>
      <c r="X3201">
        <v>0</v>
      </c>
      <c r="Y3201" t="s">
        <v>9</v>
      </c>
      <c r="Z3201" t="s">
        <v>13</v>
      </c>
      <c r="AA3201">
        <v>0</v>
      </c>
      <c r="AB3201">
        <v>807</v>
      </c>
      <c r="AC3201">
        <v>1</v>
      </c>
      <c r="AD3201" t="b">
        <v>0</v>
      </c>
    </row>
    <row r="3202" spans="1:30" x14ac:dyDescent="0.35">
      <c r="A3202" t="s">
        <v>3181</v>
      </c>
      <c r="C3202">
        <v>206</v>
      </c>
      <c r="D3202">
        <v>1318</v>
      </c>
      <c r="G3202">
        <v>834</v>
      </c>
      <c r="H3202">
        <v>1153</v>
      </c>
      <c r="N3202">
        <v>1295</v>
      </c>
      <c r="O3202">
        <v>874</v>
      </c>
      <c r="P3202">
        <v>779</v>
      </c>
      <c r="T3202">
        <v>6459</v>
      </c>
      <c r="U3202">
        <v>6459</v>
      </c>
      <c r="V3202" s="5">
        <v>6551.25</v>
      </c>
      <c r="W3202" s="6">
        <v>1.4081282198053807E-2</v>
      </c>
      <c r="X3202">
        <v>1</v>
      </c>
      <c r="Y3202" t="s">
        <v>14</v>
      </c>
      <c r="Z3202" t="s">
        <v>2</v>
      </c>
      <c r="AA3202">
        <v>0</v>
      </c>
      <c r="AB3202">
        <v>5379</v>
      </c>
      <c r="AC3202">
        <v>1</v>
      </c>
      <c r="AD3202" t="b">
        <v>1</v>
      </c>
    </row>
    <row r="3203" spans="1:30" x14ac:dyDescent="0.35">
      <c r="A3203" t="s">
        <v>3182</v>
      </c>
      <c r="N3203">
        <v>1568</v>
      </c>
      <c r="O3203">
        <v>876</v>
      </c>
      <c r="T3203">
        <v>2444</v>
      </c>
      <c r="U3203">
        <v>2444</v>
      </c>
      <c r="V3203" s="5">
        <v>2444</v>
      </c>
      <c r="W3203" s="6">
        <v>0</v>
      </c>
      <c r="X3203">
        <v>1</v>
      </c>
      <c r="Y3203" t="s">
        <v>14</v>
      </c>
      <c r="Z3203" t="s">
        <v>13</v>
      </c>
      <c r="AA3203">
        <v>0</v>
      </c>
      <c r="AB3203">
        <v>0</v>
      </c>
      <c r="AC3203">
        <v>1</v>
      </c>
      <c r="AD3203" t="b">
        <v>1</v>
      </c>
    </row>
    <row r="3204" spans="1:30" x14ac:dyDescent="0.35">
      <c r="A3204" t="s">
        <v>3183</v>
      </c>
      <c r="J3204">
        <v>1763</v>
      </c>
      <c r="N3204">
        <v>1583</v>
      </c>
      <c r="O3204">
        <v>807</v>
      </c>
      <c r="T3204">
        <v>4153</v>
      </c>
      <c r="U3204">
        <v>4153</v>
      </c>
      <c r="V3204" s="5">
        <v>4953</v>
      </c>
      <c r="W3204" s="6">
        <v>0.16151827175449224</v>
      </c>
      <c r="X3204">
        <v>0</v>
      </c>
      <c r="Y3204" t="s">
        <v>9</v>
      </c>
      <c r="Z3204" t="s">
        <v>13</v>
      </c>
      <c r="AA3204">
        <v>0</v>
      </c>
      <c r="AB3204">
        <v>807</v>
      </c>
      <c r="AC3204">
        <v>1</v>
      </c>
      <c r="AD3204" t="b">
        <v>0</v>
      </c>
    </row>
    <row r="3205" spans="1:30" x14ac:dyDescent="0.35">
      <c r="A3205" t="s">
        <v>3184</v>
      </c>
      <c r="J3205">
        <v>1284</v>
      </c>
      <c r="N3205">
        <v>1295</v>
      </c>
      <c r="O3205">
        <v>2298</v>
      </c>
      <c r="P3205">
        <v>263</v>
      </c>
      <c r="T3205">
        <v>5140</v>
      </c>
      <c r="U3205">
        <v>5140</v>
      </c>
      <c r="V3205" s="5">
        <v>5140</v>
      </c>
      <c r="W3205" s="6">
        <v>0</v>
      </c>
      <c r="X3205">
        <v>1</v>
      </c>
      <c r="Y3205" t="s">
        <v>9</v>
      </c>
      <c r="Z3205" t="s">
        <v>15</v>
      </c>
      <c r="AA3205">
        <v>0</v>
      </c>
      <c r="AB3205">
        <v>3593</v>
      </c>
      <c r="AC3205">
        <v>1</v>
      </c>
      <c r="AD3205" t="b">
        <v>1</v>
      </c>
    </row>
    <row r="3206" spans="1:30" x14ac:dyDescent="0.35">
      <c r="A3206" t="s">
        <v>3185</v>
      </c>
      <c r="D3206">
        <v>793</v>
      </c>
      <c r="G3206">
        <v>834</v>
      </c>
      <c r="H3206">
        <v>1153</v>
      </c>
      <c r="J3206">
        <v>1097</v>
      </c>
      <c r="N3206">
        <v>1295</v>
      </c>
      <c r="O3206">
        <v>2298</v>
      </c>
      <c r="P3206">
        <v>779</v>
      </c>
      <c r="T3206">
        <v>8249</v>
      </c>
      <c r="U3206">
        <v>8249</v>
      </c>
      <c r="V3206" s="5">
        <v>8250</v>
      </c>
      <c r="W3206" s="6">
        <v>1.2121212121212121E-4</v>
      </c>
      <c r="X3206">
        <v>1</v>
      </c>
      <c r="Y3206" t="s">
        <v>9</v>
      </c>
      <c r="Z3206" t="s">
        <v>3</v>
      </c>
      <c r="AA3206">
        <v>0</v>
      </c>
      <c r="AB3206">
        <v>6359</v>
      </c>
      <c r="AC3206">
        <v>1</v>
      </c>
      <c r="AD3206" t="b">
        <v>1</v>
      </c>
    </row>
    <row r="3207" spans="1:30" x14ac:dyDescent="0.35">
      <c r="A3207" t="s">
        <v>3186</v>
      </c>
      <c r="J3207">
        <v>1763</v>
      </c>
      <c r="N3207">
        <v>1505</v>
      </c>
      <c r="O3207">
        <v>807</v>
      </c>
      <c r="T3207">
        <v>4075</v>
      </c>
      <c r="U3207">
        <v>4075</v>
      </c>
      <c r="V3207" s="5">
        <v>5451</v>
      </c>
      <c r="W3207" s="6">
        <v>0.25243074665199045</v>
      </c>
      <c r="X3207">
        <v>0</v>
      </c>
      <c r="Y3207" t="s">
        <v>9</v>
      </c>
      <c r="Z3207" t="s">
        <v>13</v>
      </c>
      <c r="AA3207">
        <v>0</v>
      </c>
      <c r="AB3207">
        <v>807</v>
      </c>
      <c r="AC3207">
        <v>1</v>
      </c>
      <c r="AD3207" t="b">
        <v>0</v>
      </c>
    </row>
    <row r="3208" spans="1:30" x14ac:dyDescent="0.35">
      <c r="A3208" t="s">
        <v>3187</v>
      </c>
      <c r="J3208">
        <v>1119</v>
      </c>
      <c r="N3208">
        <v>1505</v>
      </c>
      <c r="O3208">
        <v>807</v>
      </c>
      <c r="T3208">
        <v>3431</v>
      </c>
      <c r="U3208">
        <v>3431</v>
      </c>
      <c r="V3208" s="5">
        <v>4807</v>
      </c>
      <c r="W3208" s="6">
        <v>0.28624921988766383</v>
      </c>
      <c r="X3208">
        <v>0</v>
      </c>
      <c r="Y3208" t="s">
        <v>9</v>
      </c>
      <c r="Z3208" t="s">
        <v>13</v>
      </c>
      <c r="AA3208">
        <v>0</v>
      </c>
      <c r="AB3208">
        <v>807</v>
      </c>
      <c r="AC3208">
        <v>1</v>
      </c>
      <c r="AD3208" t="b">
        <v>0</v>
      </c>
    </row>
    <row r="3209" spans="1:30" x14ac:dyDescent="0.35">
      <c r="A3209" t="s">
        <v>3188</v>
      </c>
      <c r="D3209">
        <v>793</v>
      </c>
      <c r="G3209">
        <v>834</v>
      </c>
      <c r="H3209">
        <v>1153</v>
      </c>
      <c r="N3209">
        <v>1295</v>
      </c>
      <c r="O3209">
        <v>874</v>
      </c>
      <c r="P3209">
        <v>779</v>
      </c>
      <c r="T3209">
        <v>5728</v>
      </c>
      <c r="U3209">
        <v>5728</v>
      </c>
      <c r="V3209" s="5">
        <v>5728</v>
      </c>
      <c r="W3209" s="6">
        <v>0</v>
      </c>
      <c r="X3209">
        <v>1</v>
      </c>
      <c r="Y3209" t="s">
        <v>14</v>
      </c>
      <c r="Z3209" t="s">
        <v>3</v>
      </c>
      <c r="AA3209">
        <v>0</v>
      </c>
      <c r="AB3209">
        <v>4061</v>
      </c>
      <c r="AC3209">
        <v>1</v>
      </c>
      <c r="AD3209" t="b">
        <v>1</v>
      </c>
    </row>
    <row r="3210" spans="1:30" x14ac:dyDescent="0.35">
      <c r="A3210" t="s">
        <v>3189</v>
      </c>
      <c r="N3210">
        <v>1558</v>
      </c>
      <c r="O3210">
        <v>876</v>
      </c>
      <c r="T3210">
        <v>2434</v>
      </c>
      <c r="U3210">
        <v>2434</v>
      </c>
      <c r="V3210" s="5">
        <v>2434</v>
      </c>
      <c r="W3210" s="6">
        <v>0</v>
      </c>
      <c r="X3210">
        <v>1</v>
      </c>
      <c r="Y3210" t="s">
        <v>14</v>
      </c>
      <c r="Z3210" t="s">
        <v>13</v>
      </c>
      <c r="AA3210">
        <v>0</v>
      </c>
      <c r="AB3210">
        <v>0</v>
      </c>
      <c r="AC3210">
        <v>1</v>
      </c>
      <c r="AD3210" t="b">
        <v>1</v>
      </c>
    </row>
    <row r="3211" spans="1:30" x14ac:dyDescent="0.35">
      <c r="A3211" t="s">
        <v>3190</v>
      </c>
      <c r="H3211">
        <v>365</v>
      </c>
      <c r="N3211">
        <v>1387</v>
      </c>
      <c r="P3211">
        <v>963</v>
      </c>
      <c r="T3211">
        <v>2715</v>
      </c>
      <c r="U3211">
        <v>2715</v>
      </c>
      <c r="V3211" s="5">
        <v>2777</v>
      </c>
      <c r="W3211" s="6">
        <v>2.2326251350378107E-2</v>
      </c>
      <c r="X3211">
        <v>1</v>
      </c>
      <c r="Y3211" t="s">
        <v>13</v>
      </c>
      <c r="Z3211" t="s">
        <v>7</v>
      </c>
      <c r="AA3211">
        <v>0</v>
      </c>
      <c r="AB3211">
        <v>963</v>
      </c>
      <c r="AC3211">
        <v>1</v>
      </c>
      <c r="AD3211" t="b">
        <v>1</v>
      </c>
    </row>
    <row r="3212" spans="1:30" x14ac:dyDescent="0.35">
      <c r="A3212" t="s">
        <v>3191</v>
      </c>
      <c r="N3212">
        <v>1295</v>
      </c>
      <c r="O3212">
        <v>874</v>
      </c>
      <c r="P3212">
        <v>145</v>
      </c>
      <c r="T3212">
        <v>2314</v>
      </c>
      <c r="U3212">
        <v>2314</v>
      </c>
      <c r="V3212" s="5">
        <v>2314</v>
      </c>
      <c r="W3212" s="6">
        <v>0</v>
      </c>
      <c r="X3212">
        <v>1</v>
      </c>
      <c r="Y3212" t="s">
        <v>14</v>
      </c>
      <c r="Z3212" t="s">
        <v>15</v>
      </c>
      <c r="AA3212">
        <v>0</v>
      </c>
      <c r="AB3212">
        <v>1295</v>
      </c>
      <c r="AC3212">
        <v>1</v>
      </c>
      <c r="AD3212" t="b">
        <v>1</v>
      </c>
    </row>
    <row r="3213" spans="1:30" x14ac:dyDescent="0.35">
      <c r="A3213" t="s">
        <v>3192</v>
      </c>
      <c r="D3213">
        <v>492</v>
      </c>
      <c r="I3213">
        <v>1067</v>
      </c>
      <c r="K3213">
        <v>306</v>
      </c>
      <c r="M3213">
        <v>632</v>
      </c>
      <c r="T3213">
        <v>2497</v>
      </c>
      <c r="U3213">
        <v>2497</v>
      </c>
      <c r="V3213" s="5">
        <v>3033.3125</v>
      </c>
      <c r="W3213" s="6">
        <v>0.17680753301877072</v>
      </c>
      <c r="X3213">
        <v>0</v>
      </c>
      <c r="Y3213" t="s">
        <v>10</v>
      </c>
      <c r="Z3213" t="s">
        <v>8</v>
      </c>
      <c r="AA3213">
        <v>0</v>
      </c>
      <c r="AB3213">
        <v>1124</v>
      </c>
      <c r="AC3213">
        <v>1</v>
      </c>
      <c r="AD3213" t="b">
        <v>0</v>
      </c>
    </row>
    <row r="3214" spans="1:30" x14ac:dyDescent="0.35">
      <c r="A3214" t="s">
        <v>3193</v>
      </c>
      <c r="J3214">
        <v>1097</v>
      </c>
      <c r="N3214">
        <v>1295</v>
      </c>
      <c r="O3214">
        <v>2298</v>
      </c>
      <c r="P3214">
        <v>263</v>
      </c>
      <c r="T3214">
        <v>4953</v>
      </c>
      <c r="U3214">
        <v>4953</v>
      </c>
      <c r="V3214" s="5">
        <v>4953</v>
      </c>
      <c r="W3214" s="6">
        <v>0</v>
      </c>
      <c r="X3214">
        <v>1</v>
      </c>
      <c r="Y3214" t="s">
        <v>9</v>
      </c>
      <c r="Z3214" t="s">
        <v>15</v>
      </c>
      <c r="AA3214">
        <v>0</v>
      </c>
      <c r="AB3214">
        <v>3593</v>
      </c>
      <c r="AC3214">
        <v>1</v>
      </c>
      <c r="AD3214" t="b">
        <v>1</v>
      </c>
    </row>
    <row r="3215" spans="1:30" x14ac:dyDescent="0.35">
      <c r="A3215" t="s">
        <v>3194</v>
      </c>
      <c r="K3215">
        <v>108</v>
      </c>
      <c r="M3215">
        <v>391</v>
      </c>
      <c r="T3215">
        <v>499</v>
      </c>
      <c r="U3215">
        <v>499</v>
      </c>
      <c r="V3215" s="5">
        <v>499</v>
      </c>
      <c r="W3215" s="6">
        <v>0</v>
      </c>
      <c r="X3215">
        <v>1</v>
      </c>
      <c r="Y3215" t="s">
        <v>10</v>
      </c>
      <c r="Z3215" t="s">
        <v>12</v>
      </c>
      <c r="AA3215">
        <v>0</v>
      </c>
      <c r="AB3215">
        <v>0</v>
      </c>
      <c r="AC3215">
        <v>1</v>
      </c>
      <c r="AD3215" t="b">
        <v>1</v>
      </c>
    </row>
    <row r="3216" spans="1:30" x14ac:dyDescent="0.35">
      <c r="A3216" t="s">
        <v>3195</v>
      </c>
      <c r="J3216">
        <v>1284</v>
      </c>
      <c r="N3216">
        <v>1269</v>
      </c>
      <c r="O3216">
        <v>2298</v>
      </c>
      <c r="P3216">
        <v>720</v>
      </c>
      <c r="T3216">
        <v>5571</v>
      </c>
      <c r="U3216">
        <v>5571</v>
      </c>
      <c r="V3216" s="5">
        <v>5602.333333333333</v>
      </c>
      <c r="W3216" s="6">
        <v>5.5929077170226152E-3</v>
      </c>
      <c r="X3216">
        <v>1</v>
      </c>
      <c r="Y3216" t="s">
        <v>9</v>
      </c>
      <c r="Z3216" t="s">
        <v>15</v>
      </c>
      <c r="AA3216">
        <v>0</v>
      </c>
      <c r="AB3216">
        <v>3567</v>
      </c>
      <c r="AC3216">
        <v>1</v>
      </c>
      <c r="AD3216" t="b">
        <v>1</v>
      </c>
    </row>
    <row r="3217" spans="1:30" x14ac:dyDescent="0.35">
      <c r="A3217" t="s">
        <v>3196</v>
      </c>
      <c r="C3217">
        <v>277</v>
      </c>
      <c r="E3217">
        <v>492</v>
      </c>
      <c r="F3217">
        <v>367</v>
      </c>
      <c r="L3217">
        <v>942</v>
      </c>
      <c r="T3217">
        <v>2078</v>
      </c>
      <c r="U3217">
        <v>2078</v>
      </c>
      <c r="V3217" s="5">
        <v>2085.6666666666665</v>
      </c>
      <c r="W3217" s="6">
        <v>3.6758830110275764E-3</v>
      </c>
      <c r="X3217">
        <v>1</v>
      </c>
      <c r="Y3217" t="s">
        <v>4</v>
      </c>
      <c r="Z3217" t="s">
        <v>2</v>
      </c>
      <c r="AA3217">
        <v>0</v>
      </c>
      <c r="AB3217">
        <v>1309</v>
      </c>
      <c r="AC3217">
        <v>1</v>
      </c>
      <c r="AD3217" t="b">
        <v>1</v>
      </c>
    </row>
    <row r="3218" spans="1:30" x14ac:dyDescent="0.35">
      <c r="A3218" t="s">
        <v>3197</v>
      </c>
      <c r="J3218">
        <v>1871</v>
      </c>
      <c r="N3218">
        <v>1583</v>
      </c>
      <c r="O3218">
        <v>807</v>
      </c>
      <c r="T3218">
        <v>4261</v>
      </c>
      <c r="U3218">
        <v>4261</v>
      </c>
      <c r="V3218" s="5">
        <v>5061</v>
      </c>
      <c r="W3218" s="6">
        <v>0.15807152736613317</v>
      </c>
      <c r="X3218">
        <v>0</v>
      </c>
      <c r="Y3218" t="s">
        <v>9</v>
      </c>
      <c r="Z3218" t="s">
        <v>13</v>
      </c>
      <c r="AA3218">
        <v>0</v>
      </c>
      <c r="AB3218">
        <v>807</v>
      </c>
      <c r="AC3218">
        <v>1</v>
      </c>
      <c r="AD3218" t="b">
        <v>0</v>
      </c>
    </row>
    <row r="3219" spans="1:30" x14ac:dyDescent="0.35">
      <c r="A3219" t="s">
        <v>3198</v>
      </c>
      <c r="E3219">
        <v>508</v>
      </c>
      <c r="H3219">
        <v>778</v>
      </c>
      <c r="K3219">
        <v>1052</v>
      </c>
      <c r="L3219">
        <v>866</v>
      </c>
      <c r="M3219">
        <v>866</v>
      </c>
      <c r="T3219">
        <v>4070</v>
      </c>
      <c r="U3219">
        <v>4070</v>
      </c>
      <c r="V3219" s="5">
        <v>4229.7105263157891</v>
      </c>
      <c r="W3219" s="6">
        <v>3.7759209601254208E-2</v>
      </c>
      <c r="X3219">
        <v>1</v>
      </c>
      <c r="Y3219" t="s">
        <v>4</v>
      </c>
      <c r="Z3219" t="s">
        <v>7</v>
      </c>
      <c r="AA3219">
        <v>0</v>
      </c>
      <c r="AB3219">
        <v>2784</v>
      </c>
      <c r="AC3219">
        <v>1</v>
      </c>
      <c r="AD3219" t="b">
        <v>1</v>
      </c>
    </row>
    <row r="3220" spans="1:30" x14ac:dyDescent="0.35">
      <c r="A3220" t="s">
        <v>3199</v>
      </c>
      <c r="J3220">
        <v>1860</v>
      </c>
      <c r="N3220">
        <v>1583</v>
      </c>
      <c r="O3220">
        <v>807</v>
      </c>
      <c r="T3220">
        <v>4250</v>
      </c>
      <c r="U3220">
        <v>4250</v>
      </c>
      <c r="V3220" s="5">
        <v>5050</v>
      </c>
      <c r="W3220" s="6">
        <v>0.15841584158415842</v>
      </c>
      <c r="X3220">
        <v>0</v>
      </c>
      <c r="Y3220" t="s">
        <v>9</v>
      </c>
      <c r="Z3220" t="s">
        <v>13</v>
      </c>
      <c r="AA3220">
        <v>0</v>
      </c>
      <c r="AB3220">
        <v>807</v>
      </c>
      <c r="AC3220">
        <v>1</v>
      </c>
      <c r="AD3220" t="b">
        <v>0</v>
      </c>
    </row>
    <row r="3221" spans="1:30" x14ac:dyDescent="0.35">
      <c r="A3221" t="s">
        <v>3200</v>
      </c>
      <c r="C3221">
        <v>217</v>
      </c>
      <c r="I3221">
        <v>984</v>
      </c>
      <c r="T3221">
        <v>1201</v>
      </c>
      <c r="U3221">
        <v>1201</v>
      </c>
      <c r="V3221" s="5">
        <v>1235.8235294117646</v>
      </c>
      <c r="W3221" s="6">
        <v>2.8178399733447518E-2</v>
      </c>
      <c r="X3221">
        <v>1</v>
      </c>
      <c r="Y3221" t="s">
        <v>2</v>
      </c>
      <c r="Z3221" t="s">
        <v>8</v>
      </c>
      <c r="AA3221">
        <v>0</v>
      </c>
      <c r="AB3221">
        <v>0</v>
      </c>
      <c r="AC3221">
        <v>1</v>
      </c>
      <c r="AD3221" t="b">
        <v>1</v>
      </c>
    </row>
    <row r="3222" spans="1:30" x14ac:dyDescent="0.35">
      <c r="A3222" t="s">
        <v>3201</v>
      </c>
      <c r="J3222">
        <v>1209</v>
      </c>
      <c r="N3222">
        <v>1295</v>
      </c>
      <c r="O3222">
        <v>2298</v>
      </c>
      <c r="P3222">
        <v>263</v>
      </c>
      <c r="T3222">
        <v>5065</v>
      </c>
      <c r="U3222">
        <v>5065</v>
      </c>
      <c r="V3222" s="5">
        <v>5065</v>
      </c>
      <c r="W3222" s="6">
        <v>0</v>
      </c>
      <c r="X3222">
        <v>1</v>
      </c>
      <c r="Y3222" t="s">
        <v>9</v>
      </c>
      <c r="Z3222" t="s">
        <v>15</v>
      </c>
      <c r="AA3222">
        <v>0</v>
      </c>
      <c r="AB3222">
        <v>3593</v>
      </c>
      <c r="AC3222">
        <v>1</v>
      </c>
      <c r="AD3222" t="b">
        <v>1</v>
      </c>
    </row>
    <row r="3223" spans="1:30" x14ac:dyDescent="0.35">
      <c r="A3223" t="s">
        <v>3202</v>
      </c>
      <c r="E3223">
        <v>678</v>
      </c>
      <c r="T3223">
        <v>678</v>
      </c>
      <c r="U3223">
        <v>678</v>
      </c>
      <c r="V3223" s="5">
        <v>678</v>
      </c>
      <c r="W3223" s="6">
        <v>0</v>
      </c>
      <c r="X3223">
        <v>1</v>
      </c>
      <c r="Y3223" t="s">
        <v>4</v>
      </c>
      <c r="Z3223" t="s">
        <v>4</v>
      </c>
      <c r="AA3223">
        <v>1</v>
      </c>
      <c r="AB3223">
        <v>0</v>
      </c>
      <c r="AC3223">
        <v>1</v>
      </c>
      <c r="AD3223" t="b">
        <v>0</v>
      </c>
    </row>
    <row r="3224" spans="1:30" x14ac:dyDescent="0.35">
      <c r="A3224" t="s">
        <v>3203</v>
      </c>
      <c r="H3224">
        <v>1160</v>
      </c>
      <c r="J3224">
        <v>1097</v>
      </c>
      <c r="K3224">
        <v>1308</v>
      </c>
      <c r="N3224">
        <v>1295</v>
      </c>
      <c r="O3224">
        <v>2298</v>
      </c>
      <c r="P3224">
        <v>779</v>
      </c>
      <c r="T3224">
        <v>7937</v>
      </c>
      <c r="U3224">
        <v>7937</v>
      </c>
      <c r="V3224" s="5">
        <v>7937</v>
      </c>
      <c r="W3224" s="6">
        <v>0</v>
      </c>
      <c r="X3224">
        <v>1</v>
      </c>
      <c r="Y3224" t="s">
        <v>9</v>
      </c>
      <c r="Z3224" t="s">
        <v>10</v>
      </c>
      <c r="AA3224">
        <v>0</v>
      </c>
      <c r="AB3224">
        <v>5532</v>
      </c>
      <c r="AC3224">
        <v>1</v>
      </c>
      <c r="AD3224" t="b">
        <v>1</v>
      </c>
    </row>
    <row r="3225" spans="1:30" x14ac:dyDescent="0.35">
      <c r="A3225" t="s">
        <v>3204</v>
      </c>
      <c r="K3225">
        <v>442</v>
      </c>
      <c r="T3225">
        <v>442</v>
      </c>
      <c r="U3225">
        <v>442</v>
      </c>
      <c r="V3225" s="5">
        <v>442</v>
      </c>
      <c r="W3225" s="6">
        <v>0</v>
      </c>
      <c r="X3225">
        <v>1</v>
      </c>
      <c r="Y3225" t="s">
        <v>10</v>
      </c>
      <c r="Z3225" t="s">
        <v>10</v>
      </c>
      <c r="AA3225">
        <v>1</v>
      </c>
      <c r="AB3225">
        <v>0</v>
      </c>
      <c r="AC3225">
        <v>1</v>
      </c>
      <c r="AD3225" t="b">
        <v>0</v>
      </c>
    </row>
    <row r="3226" spans="1:30" x14ac:dyDescent="0.35">
      <c r="A3226" t="s">
        <v>3205</v>
      </c>
      <c r="N3226">
        <v>1558</v>
      </c>
      <c r="O3226">
        <v>874</v>
      </c>
      <c r="T3226">
        <v>2432</v>
      </c>
      <c r="U3226">
        <v>2432</v>
      </c>
      <c r="V3226" s="5">
        <v>2432</v>
      </c>
      <c r="W3226" s="6">
        <v>0</v>
      </c>
      <c r="X3226">
        <v>1</v>
      </c>
      <c r="Y3226" t="s">
        <v>14</v>
      </c>
      <c r="Z3226" t="s">
        <v>13</v>
      </c>
      <c r="AA3226">
        <v>0</v>
      </c>
      <c r="AB3226">
        <v>0</v>
      </c>
      <c r="AC3226">
        <v>1</v>
      </c>
      <c r="AD3226" t="b">
        <v>1</v>
      </c>
    </row>
    <row r="3227" spans="1:30" x14ac:dyDescent="0.35">
      <c r="A3227" t="s">
        <v>3206</v>
      </c>
      <c r="I3227">
        <v>1154</v>
      </c>
      <c r="T3227">
        <v>1154</v>
      </c>
      <c r="U3227">
        <v>1154</v>
      </c>
      <c r="V3227" s="5">
        <v>1154</v>
      </c>
      <c r="W3227" s="6">
        <v>0</v>
      </c>
      <c r="X3227">
        <v>1</v>
      </c>
      <c r="Y3227" t="s">
        <v>8</v>
      </c>
      <c r="Z3227" t="s">
        <v>8</v>
      </c>
      <c r="AA3227">
        <v>1</v>
      </c>
      <c r="AB3227">
        <v>0</v>
      </c>
      <c r="AC3227">
        <v>1</v>
      </c>
      <c r="AD3227" t="b">
        <v>0</v>
      </c>
    </row>
    <row r="3228" spans="1:30" x14ac:dyDescent="0.35">
      <c r="A3228" t="s">
        <v>3207</v>
      </c>
      <c r="J3228">
        <v>1763</v>
      </c>
      <c r="N3228">
        <v>1359</v>
      </c>
      <c r="O3228">
        <v>807</v>
      </c>
      <c r="T3228">
        <v>3929</v>
      </c>
      <c r="U3228">
        <v>3929</v>
      </c>
      <c r="V3228" s="5">
        <v>5305</v>
      </c>
      <c r="W3228" s="6">
        <v>0.25937794533459002</v>
      </c>
      <c r="X3228">
        <v>0</v>
      </c>
      <c r="Y3228" t="s">
        <v>9</v>
      </c>
      <c r="Z3228" t="s">
        <v>13</v>
      </c>
      <c r="AA3228">
        <v>0</v>
      </c>
      <c r="AB3228">
        <v>807</v>
      </c>
      <c r="AC3228">
        <v>1</v>
      </c>
      <c r="AD3228" t="b">
        <v>0</v>
      </c>
    </row>
    <row r="3229" spans="1:30" x14ac:dyDescent="0.35">
      <c r="A3229" t="s">
        <v>3208</v>
      </c>
      <c r="H3229">
        <v>1160</v>
      </c>
      <c r="K3229">
        <v>1308</v>
      </c>
      <c r="N3229">
        <v>1295</v>
      </c>
      <c r="O3229">
        <v>874</v>
      </c>
      <c r="P3229">
        <v>779</v>
      </c>
      <c r="T3229">
        <v>5416</v>
      </c>
      <c r="U3229">
        <v>5416</v>
      </c>
      <c r="V3229" s="5">
        <v>5416</v>
      </c>
      <c r="W3229" s="6">
        <v>0</v>
      </c>
      <c r="X3229">
        <v>1</v>
      </c>
      <c r="Y3229" t="s">
        <v>14</v>
      </c>
      <c r="Z3229" t="s">
        <v>10</v>
      </c>
      <c r="AA3229">
        <v>0</v>
      </c>
      <c r="AB3229">
        <v>3234</v>
      </c>
      <c r="AC3229">
        <v>1</v>
      </c>
      <c r="AD3229" t="b">
        <v>1</v>
      </c>
    </row>
    <row r="3230" spans="1:30" x14ac:dyDescent="0.35">
      <c r="A3230" t="s">
        <v>3209</v>
      </c>
      <c r="J3230">
        <v>1860</v>
      </c>
      <c r="N3230">
        <v>1505</v>
      </c>
      <c r="O3230">
        <v>807</v>
      </c>
      <c r="T3230">
        <v>4172</v>
      </c>
      <c r="U3230">
        <v>4172</v>
      </c>
      <c r="V3230" s="5">
        <v>5548</v>
      </c>
      <c r="W3230" s="6">
        <v>0.2480173035328046</v>
      </c>
      <c r="X3230">
        <v>0</v>
      </c>
      <c r="Y3230" t="s">
        <v>9</v>
      </c>
      <c r="Z3230" t="s">
        <v>13</v>
      </c>
      <c r="AA3230">
        <v>0</v>
      </c>
      <c r="AB3230">
        <v>807</v>
      </c>
      <c r="AC3230">
        <v>1</v>
      </c>
      <c r="AD3230" t="b">
        <v>0</v>
      </c>
    </row>
    <row r="3231" spans="1:30" x14ac:dyDescent="0.35">
      <c r="A3231" t="s">
        <v>3210</v>
      </c>
      <c r="J3231">
        <v>1975</v>
      </c>
      <c r="N3231">
        <v>1583</v>
      </c>
      <c r="T3231">
        <v>3558</v>
      </c>
      <c r="U3231">
        <v>3558</v>
      </c>
      <c r="V3231" s="5">
        <v>3558</v>
      </c>
      <c r="W3231" s="6">
        <v>0</v>
      </c>
      <c r="X3231">
        <v>1</v>
      </c>
      <c r="Y3231" t="s">
        <v>9</v>
      </c>
      <c r="Z3231" t="s">
        <v>13</v>
      </c>
      <c r="AA3231">
        <v>0</v>
      </c>
      <c r="AB3231">
        <v>0</v>
      </c>
      <c r="AC3231">
        <v>1</v>
      </c>
      <c r="AD3231" t="b">
        <v>1</v>
      </c>
    </row>
    <row r="3232" spans="1:30" x14ac:dyDescent="0.35">
      <c r="A3232" t="s">
        <v>3211</v>
      </c>
      <c r="B3232">
        <v>309</v>
      </c>
      <c r="I3232">
        <v>1183</v>
      </c>
      <c r="T3232">
        <v>1492</v>
      </c>
      <c r="U3232">
        <v>1492</v>
      </c>
      <c r="V3232" s="5">
        <v>1492</v>
      </c>
      <c r="W3232" s="6">
        <v>0</v>
      </c>
      <c r="X3232">
        <v>1</v>
      </c>
      <c r="Y3232" t="s">
        <v>1</v>
      </c>
      <c r="Z3232" t="s">
        <v>8</v>
      </c>
      <c r="AA3232">
        <v>0</v>
      </c>
      <c r="AB3232">
        <v>0</v>
      </c>
      <c r="AC3232">
        <v>1</v>
      </c>
      <c r="AD3232" t="b">
        <v>1</v>
      </c>
    </row>
    <row r="3233" spans="1:30" x14ac:dyDescent="0.35">
      <c r="A3233" t="s">
        <v>3212</v>
      </c>
      <c r="J3233">
        <v>715</v>
      </c>
      <c r="N3233">
        <v>1583</v>
      </c>
      <c r="R3233">
        <v>361</v>
      </c>
      <c r="T3233">
        <v>2659</v>
      </c>
      <c r="U3233">
        <v>2659</v>
      </c>
      <c r="V3233" s="5">
        <v>2666</v>
      </c>
      <c r="W3233" s="6">
        <v>2.6256564141035259E-3</v>
      </c>
      <c r="X3233">
        <v>1</v>
      </c>
      <c r="Y3233" t="s">
        <v>17</v>
      </c>
      <c r="Z3233" t="s">
        <v>13</v>
      </c>
      <c r="AA3233">
        <v>0</v>
      </c>
      <c r="AB3233">
        <v>715</v>
      </c>
      <c r="AC3233">
        <v>1</v>
      </c>
      <c r="AD3233" t="b">
        <v>1</v>
      </c>
    </row>
    <row r="3234" spans="1:30" x14ac:dyDescent="0.35">
      <c r="A3234" t="s">
        <v>3213</v>
      </c>
      <c r="C3234">
        <v>677</v>
      </c>
      <c r="I3234">
        <v>1008</v>
      </c>
      <c r="T3234">
        <v>1685</v>
      </c>
      <c r="U3234">
        <v>1685</v>
      </c>
      <c r="V3234" s="5">
        <v>1762.3904382470118</v>
      </c>
      <c r="W3234" s="6">
        <v>4.391219820960298E-2</v>
      </c>
      <c r="X3234">
        <v>1</v>
      </c>
      <c r="Y3234" t="s">
        <v>2</v>
      </c>
      <c r="Z3234" t="s">
        <v>8</v>
      </c>
      <c r="AA3234">
        <v>0</v>
      </c>
      <c r="AB3234">
        <v>0</v>
      </c>
      <c r="AC3234">
        <v>1</v>
      </c>
      <c r="AD3234" t="b">
        <v>1</v>
      </c>
    </row>
    <row r="3235" spans="1:30" x14ac:dyDescent="0.35">
      <c r="A3235" t="s">
        <v>3214</v>
      </c>
      <c r="J3235">
        <v>1871</v>
      </c>
      <c r="N3235">
        <v>1505</v>
      </c>
      <c r="O3235">
        <v>807</v>
      </c>
      <c r="T3235">
        <v>4183</v>
      </c>
      <c r="U3235">
        <v>4183</v>
      </c>
      <c r="V3235" s="5">
        <v>5559</v>
      </c>
      <c r="W3235" s="6">
        <v>0.24752653354919948</v>
      </c>
      <c r="X3235">
        <v>0</v>
      </c>
      <c r="Y3235" t="s">
        <v>9</v>
      </c>
      <c r="Z3235" t="s">
        <v>13</v>
      </c>
      <c r="AA3235">
        <v>0</v>
      </c>
      <c r="AB3235">
        <v>807</v>
      </c>
      <c r="AC3235">
        <v>1</v>
      </c>
      <c r="AD3235" t="b">
        <v>0</v>
      </c>
    </row>
    <row r="3236" spans="1:30" x14ac:dyDescent="0.35">
      <c r="A3236" t="s">
        <v>3215</v>
      </c>
      <c r="D3236">
        <v>728</v>
      </c>
      <c r="I3236">
        <v>169</v>
      </c>
      <c r="M3236">
        <v>138</v>
      </c>
      <c r="T3236">
        <v>1035</v>
      </c>
      <c r="U3236">
        <v>1035</v>
      </c>
      <c r="V3236" s="5">
        <v>1035</v>
      </c>
      <c r="W3236" s="6">
        <v>0</v>
      </c>
      <c r="X3236">
        <v>1</v>
      </c>
      <c r="Y3236" t="s">
        <v>12</v>
      </c>
      <c r="Z3236" t="s">
        <v>8</v>
      </c>
      <c r="AA3236">
        <v>0</v>
      </c>
      <c r="AB3236">
        <v>728</v>
      </c>
      <c r="AC3236">
        <v>1</v>
      </c>
      <c r="AD3236" t="b">
        <v>1</v>
      </c>
    </row>
    <row r="3237" spans="1:30" x14ac:dyDescent="0.35">
      <c r="A3237" t="s">
        <v>3216</v>
      </c>
      <c r="N3237">
        <v>579</v>
      </c>
      <c r="O3237">
        <v>874</v>
      </c>
      <c r="T3237">
        <v>1453</v>
      </c>
      <c r="U3237">
        <v>1453</v>
      </c>
      <c r="V3237" s="5">
        <v>1453</v>
      </c>
      <c r="W3237" s="6">
        <v>0</v>
      </c>
      <c r="X3237">
        <v>1</v>
      </c>
      <c r="Y3237" t="s">
        <v>14</v>
      </c>
      <c r="Z3237" t="s">
        <v>13</v>
      </c>
      <c r="AA3237">
        <v>0</v>
      </c>
      <c r="AB3237">
        <v>0</v>
      </c>
      <c r="AC3237">
        <v>1</v>
      </c>
      <c r="AD3237" t="b">
        <v>1</v>
      </c>
    </row>
    <row r="3238" spans="1:30" x14ac:dyDescent="0.35">
      <c r="A3238" t="s">
        <v>3217</v>
      </c>
      <c r="J3238">
        <v>1119</v>
      </c>
      <c r="N3238">
        <v>1359</v>
      </c>
      <c r="O3238">
        <v>807</v>
      </c>
      <c r="T3238">
        <v>3285</v>
      </c>
      <c r="U3238">
        <v>3285</v>
      </c>
      <c r="V3238" s="5">
        <v>4661</v>
      </c>
      <c r="W3238" s="6">
        <v>0.29521561896588716</v>
      </c>
      <c r="X3238">
        <v>0</v>
      </c>
      <c r="Y3238" t="s">
        <v>9</v>
      </c>
      <c r="Z3238" t="s">
        <v>13</v>
      </c>
      <c r="AA3238">
        <v>0</v>
      </c>
      <c r="AB3238">
        <v>807</v>
      </c>
      <c r="AC3238">
        <v>1</v>
      </c>
      <c r="AD3238" t="b">
        <v>0</v>
      </c>
    </row>
    <row r="3239" spans="1:30" x14ac:dyDescent="0.35">
      <c r="A3239" t="s">
        <v>3218</v>
      </c>
      <c r="E3239">
        <v>322</v>
      </c>
      <c r="L3239">
        <v>812</v>
      </c>
      <c r="T3239">
        <v>1134</v>
      </c>
      <c r="U3239">
        <v>1134</v>
      </c>
      <c r="V3239" s="5">
        <v>1134</v>
      </c>
      <c r="W3239" s="6">
        <v>0</v>
      </c>
      <c r="X3239">
        <v>1</v>
      </c>
      <c r="Y3239" t="s">
        <v>4</v>
      </c>
      <c r="Z3239" t="s">
        <v>11</v>
      </c>
      <c r="AA3239">
        <v>0</v>
      </c>
      <c r="AB3239">
        <v>0</v>
      </c>
      <c r="AC3239">
        <v>1</v>
      </c>
      <c r="AD3239" t="b">
        <v>1</v>
      </c>
    </row>
    <row r="3240" spans="1:30" x14ac:dyDescent="0.35">
      <c r="A3240" t="s">
        <v>3219</v>
      </c>
      <c r="J3240">
        <v>1357</v>
      </c>
      <c r="N3240">
        <v>1295</v>
      </c>
      <c r="O3240">
        <v>2298</v>
      </c>
      <c r="P3240">
        <v>263</v>
      </c>
      <c r="T3240">
        <v>5213</v>
      </c>
      <c r="U3240">
        <v>5213</v>
      </c>
      <c r="V3240" s="5">
        <v>5155</v>
      </c>
      <c r="W3240" s="6">
        <v>1.125121241513094E-2</v>
      </c>
      <c r="X3240">
        <v>1</v>
      </c>
      <c r="Y3240" t="s">
        <v>9</v>
      </c>
      <c r="Z3240" t="s">
        <v>15</v>
      </c>
      <c r="AA3240">
        <v>0</v>
      </c>
      <c r="AB3240">
        <v>3593</v>
      </c>
      <c r="AC3240">
        <v>1</v>
      </c>
      <c r="AD3240" t="b">
        <v>1</v>
      </c>
    </row>
    <row r="3241" spans="1:30" x14ac:dyDescent="0.35">
      <c r="A3241" t="s">
        <v>3220</v>
      </c>
      <c r="N3241">
        <v>1295</v>
      </c>
      <c r="O3241">
        <v>874</v>
      </c>
      <c r="P3241">
        <v>852</v>
      </c>
      <c r="T3241">
        <v>3021</v>
      </c>
      <c r="U3241">
        <v>3021</v>
      </c>
      <c r="V3241" s="5">
        <v>3021</v>
      </c>
      <c r="W3241" s="6">
        <v>0</v>
      </c>
      <c r="X3241">
        <v>1</v>
      </c>
      <c r="Y3241" t="s">
        <v>14</v>
      </c>
      <c r="Z3241" t="s">
        <v>15</v>
      </c>
      <c r="AA3241">
        <v>0</v>
      </c>
      <c r="AB3241">
        <v>1295</v>
      </c>
      <c r="AC3241">
        <v>1</v>
      </c>
      <c r="AD3241" t="b">
        <v>1</v>
      </c>
    </row>
    <row r="3242" spans="1:30" x14ac:dyDescent="0.35">
      <c r="A3242" t="s">
        <v>3221</v>
      </c>
      <c r="E3242">
        <v>508</v>
      </c>
      <c r="K3242">
        <v>901</v>
      </c>
      <c r="L3242">
        <v>1095</v>
      </c>
      <c r="T3242">
        <v>2504</v>
      </c>
      <c r="U3242">
        <v>2504</v>
      </c>
      <c r="V3242" s="5">
        <v>2581.6402116402114</v>
      </c>
      <c r="W3242" s="6">
        <v>3.0073986022585125E-2</v>
      </c>
      <c r="X3242">
        <v>1</v>
      </c>
      <c r="Y3242" t="s">
        <v>4</v>
      </c>
      <c r="Z3242" t="s">
        <v>10</v>
      </c>
      <c r="AA3242">
        <v>0</v>
      </c>
      <c r="AB3242">
        <v>1095</v>
      </c>
      <c r="AC3242">
        <v>1</v>
      </c>
      <c r="AD3242" t="b">
        <v>1</v>
      </c>
    </row>
    <row r="3243" spans="1:30" x14ac:dyDescent="0.35">
      <c r="A3243" t="s">
        <v>3222</v>
      </c>
      <c r="T3243">
        <v>0</v>
      </c>
      <c r="U3243">
        <v>0</v>
      </c>
      <c r="V3243" s="5">
        <v>2791.3611111111113</v>
      </c>
      <c r="W3243" s="6">
        <v>1</v>
      </c>
      <c r="X3243">
        <v>0</v>
      </c>
      <c r="Y3243" t="s">
        <v>7</v>
      </c>
      <c r="Z3243" t="s">
        <v>8</v>
      </c>
      <c r="AA3243">
        <v>0</v>
      </c>
      <c r="AB3243">
        <v>0</v>
      </c>
      <c r="AC3243">
        <v>1</v>
      </c>
      <c r="AD3243" t="b">
        <v>0</v>
      </c>
    </row>
    <row r="3244" spans="1:30" x14ac:dyDescent="0.35">
      <c r="A3244" t="s">
        <v>3223</v>
      </c>
      <c r="E3244">
        <v>492</v>
      </c>
      <c r="L3244">
        <v>1004</v>
      </c>
      <c r="T3244">
        <v>1496</v>
      </c>
      <c r="U3244">
        <v>1496</v>
      </c>
      <c r="V3244" s="5">
        <v>1496</v>
      </c>
      <c r="W3244" s="6">
        <v>0</v>
      </c>
      <c r="X3244">
        <v>1</v>
      </c>
      <c r="Y3244" t="s">
        <v>4</v>
      </c>
      <c r="Z3244" t="s">
        <v>11</v>
      </c>
      <c r="AA3244">
        <v>0</v>
      </c>
      <c r="AB3244">
        <v>0</v>
      </c>
      <c r="AC3244">
        <v>1</v>
      </c>
      <c r="AD3244" t="b">
        <v>1</v>
      </c>
    </row>
    <row r="3245" spans="1:30" x14ac:dyDescent="0.35">
      <c r="A3245" t="s">
        <v>3224</v>
      </c>
      <c r="N3245">
        <v>1134</v>
      </c>
      <c r="P3245">
        <v>720</v>
      </c>
      <c r="T3245">
        <v>1854</v>
      </c>
      <c r="U3245">
        <v>1854</v>
      </c>
      <c r="V3245" s="5">
        <v>1854</v>
      </c>
      <c r="W3245" s="6">
        <v>0</v>
      </c>
      <c r="X3245">
        <v>1</v>
      </c>
      <c r="Y3245" t="s">
        <v>13</v>
      </c>
      <c r="Z3245" t="s">
        <v>15</v>
      </c>
      <c r="AA3245">
        <v>0</v>
      </c>
      <c r="AB3245">
        <v>0</v>
      </c>
      <c r="AC3245">
        <v>1</v>
      </c>
      <c r="AD3245" t="b">
        <v>1</v>
      </c>
    </row>
    <row r="3246" spans="1:30" x14ac:dyDescent="0.35">
      <c r="A3246" t="s">
        <v>3225</v>
      </c>
      <c r="E3246">
        <v>329</v>
      </c>
      <c r="L3246">
        <v>812</v>
      </c>
      <c r="T3246">
        <v>1141</v>
      </c>
      <c r="U3246">
        <v>1141</v>
      </c>
      <c r="V3246" s="5">
        <v>1141</v>
      </c>
      <c r="W3246" s="6">
        <v>0</v>
      </c>
      <c r="X3246">
        <v>1</v>
      </c>
      <c r="Y3246" t="s">
        <v>4</v>
      </c>
      <c r="Z3246" t="s">
        <v>11</v>
      </c>
      <c r="AA3246">
        <v>0</v>
      </c>
      <c r="AB3246">
        <v>0</v>
      </c>
      <c r="AC3246">
        <v>1</v>
      </c>
      <c r="AD3246" t="b">
        <v>1</v>
      </c>
    </row>
    <row r="3247" spans="1:30" x14ac:dyDescent="0.35">
      <c r="A3247" t="s">
        <v>3226</v>
      </c>
      <c r="T3247">
        <v>0</v>
      </c>
      <c r="U3247">
        <v>0</v>
      </c>
      <c r="V3247" s="5">
        <v>3109.7108433734938</v>
      </c>
      <c r="W3247" s="6">
        <v>1</v>
      </c>
      <c r="X3247">
        <v>0</v>
      </c>
      <c r="Y3247" t="s">
        <v>10</v>
      </c>
      <c r="Z3247" t="s">
        <v>8</v>
      </c>
      <c r="AA3247">
        <v>0</v>
      </c>
      <c r="AB3247">
        <v>0</v>
      </c>
      <c r="AC3247">
        <v>1</v>
      </c>
      <c r="AD3247" t="b">
        <v>0</v>
      </c>
    </row>
    <row r="3248" spans="1:30" x14ac:dyDescent="0.35">
      <c r="A3248" t="s">
        <v>3227</v>
      </c>
      <c r="E3248">
        <v>492</v>
      </c>
      <c r="L3248">
        <v>977</v>
      </c>
      <c r="M3248">
        <v>843</v>
      </c>
      <c r="T3248">
        <v>2312</v>
      </c>
      <c r="U3248">
        <v>2312</v>
      </c>
      <c r="V3248" s="5">
        <v>2312</v>
      </c>
      <c r="W3248" s="6">
        <v>0</v>
      </c>
      <c r="X3248">
        <v>1</v>
      </c>
      <c r="Y3248" t="s">
        <v>4</v>
      </c>
      <c r="Z3248" t="s">
        <v>12</v>
      </c>
      <c r="AA3248">
        <v>0</v>
      </c>
      <c r="AB3248">
        <v>977</v>
      </c>
      <c r="AC3248">
        <v>1</v>
      </c>
      <c r="AD3248" t="b">
        <v>1</v>
      </c>
    </row>
    <row r="3249" spans="1:30" x14ac:dyDescent="0.35">
      <c r="A3249" t="s">
        <v>3228</v>
      </c>
      <c r="N3249">
        <v>1431</v>
      </c>
      <c r="T3249">
        <v>1431</v>
      </c>
      <c r="U3249">
        <v>1431</v>
      </c>
      <c r="V3249" s="5">
        <v>1431</v>
      </c>
      <c r="W3249" s="6">
        <v>0</v>
      </c>
      <c r="X3249">
        <v>1</v>
      </c>
      <c r="Y3249" t="s">
        <v>13</v>
      </c>
      <c r="Z3249" t="s">
        <v>13</v>
      </c>
      <c r="AA3249">
        <v>1</v>
      </c>
      <c r="AB3249">
        <v>0</v>
      </c>
      <c r="AC3249">
        <v>1</v>
      </c>
      <c r="AD3249" t="b">
        <v>0</v>
      </c>
    </row>
    <row r="3250" spans="1:30" x14ac:dyDescent="0.35">
      <c r="A3250" t="s">
        <v>3229</v>
      </c>
      <c r="K3250">
        <v>108</v>
      </c>
      <c r="M3250">
        <v>400</v>
      </c>
      <c r="T3250">
        <v>508</v>
      </c>
      <c r="U3250">
        <v>508</v>
      </c>
      <c r="V3250" s="5">
        <v>508</v>
      </c>
      <c r="W3250" s="6">
        <v>0</v>
      </c>
      <c r="X3250">
        <v>1</v>
      </c>
      <c r="Y3250" t="s">
        <v>10</v>
      </c>
      <c r="Z3250" t="s">
        <v>12</v>
      </c>
      <c r="AA3250">
        <v>0</v>
      </c>
      <c r="AB3250">
        <v>0</v>
      </c>
      <c r="AC3250">
        <v>1</v>
      </c>
      <c r="AD3250" t="b">
        <v>1</v>
      </c>
    </row>
    <row r="3251" spans="1:30" x14ac:dyDescent="0.35">
      <c r="A3251" t="s">
        <v>3230</v>
      </c>
      <c r="J3251">
        <v>666</v>
      </c>
      <c r="N3251">
        <v>1505</v>
      </c>
      <c r="O3251">
        <v>701</v>
      </c>
      <c r="T3251">
        <v>2872</v>
      </c>
      <c r="U3251">
        <v>2872</v>
      </c>
      <c r="V3251" s="5">
        <v>2872</v>
      </c>
      <c r="W3251" s="6">
        <v>0</v>
      </c>
      <c r="X3251">
        <v>1</v>
      </c>
      <c r="Y3251" t="s">
        <v>14</v>
      </c>
      <c r="Z3251" t="s">
        <v>13</v>
      </c>
      <c r="AA3251">
        <v>0</v>
      </c>
      <c r="AB3251">
        <v>666</v>
      </c>
      <c r="AC3251">
        <v>1</v>
      </c>
      <c r="AD3251" t="b">
        <v>1</v>
      </c>
    </row>
    <row r="3252" spans="1:30" x14ac:dyDescent="0.35">
      <c r="A3252" t="s">
        <v>3231</v>
      </c>
      <c r="J3252">
        <v>1209</v>
      </c>
      <c r="N3252">
        <v>1269</v>
      </c>
      <c r="O3252">
        <v>2298</v>
      </c>
      <c r="P3252">
        <v>720</v>
      </c>
      <c r="T3252">
        <v>5496</v>
      </c>
      <c r="U3252">
        <v>5496</v>
      </c>
      <c r="V3252" s="5">
        <v>5521.0666666666666</v>
      </c>
      <c r="W3252" s="6">
        <v>4.5401854714064802E-3</v>
      </c>
      <c r="X3252">
        <v>1</v>
      </c>
      <c r="Y3252" t="s">
        <v>9</v>
      </c>
      <c r="Z3252" t="s">
        <v>15</v>
      </c>
      <c r="AA3252">
        <v>0</v>
      </c>
      <c r="AB3252">
        <v>3567</v>
      </c>
      <c r="AC3252">
        <v>1</v>
      </c>
      <c r="AD3252" t="b">
        <v>1</v>
      </c>
    </row>
    <row r="3253" spans="1:30" x14ac:dyDescent="0.35">
      <c r="A3253" t="s">
        <v>3232</v>
      </c>
      <c r="J3253">
        <v>1866</v>
      </c>
      <c r="N3253">
        <v>1583</v>
      </c>
      <c r="O3253">
        <v>807</v>
      </c>
      <c r="T3253">
        <v>4256</v>
      </c>
      <c r="U3253">
        <v>4256</v>
      </c>
      <c r="V3253" s="5">
        <v>5056</v>
      </c>
      <c r="W3253" s="6">
        <v>0.15822784810126583</v>
      </c>
      <c r="X3253">
        <v>0</v>
      </c>
      <c r="Y3253" t="s">
        <v>9</v>
      </c>
      <c r="Z3253" t="s">
        <v>13</v>
      </c>
      <c r="AA3253">
        <v>0</v>
      </c>
      <c r="AB3253">
        <v>807</v>
      </c>
      <c r="AC3253">
        <v>1</v>
      </c>
      <c r="AD3253" t="b">
        <v>0</v>
      </c>
    </row>
    <row r="3254" spans="1:30" x14ac:dyDescent="0.35">
      <c r="A3254" t="s">
        <v>3233</v>
      </c>
      <c r="H3254">
        <v>1160</v>
      </c>
      <c r="J3254">
        <v>1097</v>
      </c>
      <c r="K3254">
        <v>962</v>
      </c>
      <c r="M3254">
        <v>308</v>
      </c>
      <c r="N3254">
        <v>1295</v>
      </c>
      <c r="O3254">
        <v>2298</v>
      </c>
      <c r="P3254">
        <v>779</v>
      </c>
      <c r="T3254">
        <v>7899</v>
      </c>
      <c r="U3254">
        <v>7899</v>
      </c>
      <c r="V3254" s="5">
        <v>7899</v>
      </c>
      <c r="W3254" s="6">
        <v>0</v>
      </c>
      <c r="X3254">
        <v>1</v>
      </c>
      <c r="Y3254" t="s">
        <v>9</v>
      </c>
      <c r="Z3254" t="s">
        <v>12</v>
      </c>
      <c r="AA3254">
        <v>0</v>
      </c>
      <c r="AB3254">
        <v>6494</v>
      </c>
      <c r="AC3254">
        <v>1</v>
      </c>
      <c r="AD3254" t="b">
        <v>1</v>
      </c>
    </row>
    <row r="3255" spans="1:30" x14ac:dyDescent="0.35">
      <c r="A3255" t="s">
        <v>3234</v>
      </c>
      <c r="J3255">
        <v>715</v>
      </c>
      <c r="N3255">
        <v>1505</v>
      </c>
      <c r="R3255">
        <v>361</v>
      </c>
      <c r="T3255">
        <v>2581</v>
      </c>
      <c r="U3255">
        <v>2581</v>
      </c>
      <c r="V3255" s="5">
        <v>2588</v>
      </c>
      <c r="W3255" s="6">
        <v>2.704791344667697E-3</v>
      </c>
      <c r="X3255">
        <v>1</v>
      </c>
      <c r="Y3255" t="s">
        <v>17</v>
      </c>
      <c r="Z3255" t="s">
        <v>13</v>
      </c>
      <c r="AA3255">
        <v>0</v>
      </c>
      <c r="AB3255">
        <v>715</v>
      </c>
      <c r="AC3255">
        <v>1</v>
      </c>
      <c r="AD3255" t="b">
        <v>1</v>
      </c>
    </row>
    <row r="3256" spans="1:30" x14ac:dyDescent="0.35">
      <c r="A3256" t="s">
        <v>3235</v>
      </c>
      <c r="E3256">
        <v>508</v>
      </c>
      <c r="K3256">
        <v>465</v>
      </c>
      <c r="L3256">
        <v>1095</v>
      </c>
      <c r="M3256">
        <v>231</v>
      </c>
      <c r="T3256">
        <v>2299</v>
      </c>
      <c r="U3256">
        <v>2299</v>
      </c>
      <c r="V3256" s="5">
        <v>2474.195652173913</v>
      </c>
      <c r="W3256" s="6">
        <v>7.0809134281672556E-2</v>
      </c>
      <c r="X3256">
        <v>1</v>
      </c>
      <c r="Y3256" t="s">
        <v>4</v>
      </c>
      <c r="Z3256" t="s">
        <v>12</v>
      </c>
      <c r="AA3256">
        <v>0</v>
      </c>
      <c r="AB3256">
        <v>1560</v>
      </c>
      <c r="AC3256">
        <v>1</v>
      </c>
      <c r="AD3256" t="b">
        <v>1</v>
      </c>
    </row>
    <row r="3257" spans="1:30" x14ac:dyDescent="0.35">
      <c r="A3257" t="s">
        <v>3236</v>
      </c>
      <c r="E3257">
        <v>451</v>
      </c>
      <c r="L3257">
        <v>602</v>
      </c>
      <c r="T3257">
        <v>1053</v>
      </c>
      <c r="U3257">
        <v>1053</v>
      </c>
      <c r="V3257" s="5">
        <v>1053</v>
      </c>
      <c r="W3257" s="6">
        <v>0</v>
      </c>
      <c r="X3257">
        <v>1</v>
      </c>
      <c r="Y3257" t="s">
        <v>4</v>
      </c>
      <c r="Z3257" t="s">
        <v>11</v>
      </c>
      <c r="AA3257">
        <v>0</v>
      </c>
      <c r="AB3257">
        <v>0</v>
      </c>
      <c r="AC3257">
        <v>1</v>
      </c>
      <c r="AD3257" t="b">
        <v>1</v>
      </c>
    </row>
    <row r="3258" spans="1:30" x14ac:dyDescent="0.35">
      <c r="A3258" t="s">
        <v>3237</v>
      </c>
      <c r="J3258">
        <v>1097</v>
      </c>
      <c r="N3258">
        <v>1295</v>
      </c>
      <c r="O3258">
        <v>2298</v>
      </c>
      <c r="P3258">
        <v>145</v>
      </c>
      <c r="T3258">
        <v>4835</v>
      </c>
      <c r="U3258">
        <v>4835</v>
      </c>
      <c r="V3258" s="5">
        <v>4835</v>
      </c>
      <c r="W3258" s="6">
        <v>0</v>
      </c>
      <c r="X3258">
        <v>1</v>
      </c>
      <c r="Y3258" t="s">
        <v>9</v>
      </c>
      <c r="Z3258" t="s">
        <v>15</v>
      </c>
      <c r="AA3258">
        <v>0</v>
      </c>
      <c r="AB3258">
        <v>3593</v>
      </c>
      <c r="AC3258">
        <v>1</v>
      </c>
      <c r="AD3258" t="b">
        <v>1</v>
      </c>
    </row>
    <row r="3259" spans="1:30" x14ac:dyDescent="0.35">
      <c r="A3259" t="s">
        <v>3238</v>
      </c>
      <c r="K3259">
        <v>486</v>
      </c>
      <c r="T3259">
        <v>486</v>
      </c>
      <c r="U3259">
        <v>486</v>
      </c>
      <c r="V3259" s="5">
        <v>486</v>
      </c>
      <c r="W3259" s="6">
        <v>0</v>
      </c>
      <c r="X3259">
        <v>1</v>
      </c>
      <c r="Y3259" t="s">
        <v>10</v>
      </c>
      <c r="Z3259" t="s">
        <v>10</v>
      </c>
      <c r="AA3259">
        <v>1</v>
      </c>
      <c r="AB3259">
        <v>0</v>
      </c>
      <c r="AC3259">
        <v>1</v>
      </c>
      <c r="AD3259" t="b">
        <v>0</v>
      </c>
    </row>
    <row r="3260" spans="1:30" x14ac:dyDescent="0.35">
      <c r="A3260" t="s">
        <v>3239</v>
      </c>
      <c r="J3260">
        <v>1866</v>
      </c>
      <c r="N3260">
        <v>1505</v>
      </c>
      <c r="O3260">
        <v>807</v>
      </c>
      <c r="T3260">
        <v>4178</v>
      </c>
      <c r="U3260">
        <v>4178</v>
      </c>
      <c r="V3260" s="5">
        <v>5554</v>
      </c>
      <c r="W3260" s="6">
        <v>0.24774936982355059</v>
      </c>
      <c r="X3260">
        <v>0</v>
      </c>
      <c r="Y3260" t="s">
        <v>9</v>
      </c>
      <c r="Z3260" t="s">
        <v>13</v>
      </c>
      <c r="AA3260">
        <v>0</v>
      </c>
      <c r="AB3260">
        <v>807</v>
      </c>
      <c r="AC3260">
        <v>1</v>
      </c>
      <c r="AD3260" t="b">
        <v>0</v>
      </c>
    </row>
    <row r="3261" spans="1:30" x14ac:dyDescent="0.35">
      <c r="A3261" t="s">
        <v>3240</v>
      </c>
      <c r="T3261">
        <v>0</v>
      </c>
      <c r="U3261">
        <v>0</v>
      </c>
      <c r="V3261" s="5">
        <v>3050.8536585365855</v>
      </c>
      <c r="W3261" s="6">
        <v>1</v>
      </c>
      <c r="X3261">
        <v>0</v>
      </c>
      <c r="Y3261" t="s">
        <v>7</v>
      </c>
      <c r="Z3261" t="s">
        <v>8</v>
      </c>
      <c r="AA3261">
        <v>0</v>
      </c>
      <c r="AB3261">
        <v>0</v>
      </c>
      <c r="AC3261">
        <v>1</v>
      </c>
      <c r="AD3261" t="b">
        <v>0</v>
      </c>
    </row>
    <row r="3262" spans="1:30" x14ac:dyDescent="0.35">
      <c r="A3262" t="s">
        <v>3241</v>
      </c>
      <c r="N3262">
        <v>1269</v>
      </c>
      <c r="O3262">
        <v>874</v>
      </c>
      <c r="P3262">
        <v>720</v>
      </c>
      <c r="T3262">
        <v>2863</v>
      </c>
      <c r="U3262">
        <v>2863</v>
      </c>
      <c r="V3262" s="5">
        <v>2866.4814814814813</v>
      </c>
      <c r="W3262" s="6">
        <v>1.2145487434588153E-3</v>
      </c>
      <c r="X3262">
        <v>1</v>
      </c>
      <c r="Y3262" t="s">
        <v>14</v>
      </c>
      <c r="Z3262" t="s">
        <v>15</v>
      </c>
      <c r="AA3262">
        <v>0</v>
      </c>
      <c r="AB3262">
        <v>1269</v>
      </c>
      <c r="AC3262">
        <v>1</v>
      </c>
      <c r="AD3262" t="b">
        <v>1</v>
      </c>
    </row>
    <row r="3263" spans="1:30" x14ac:dyDescent="0.35">
      <c r="A3263" t="s">
        <v>3242</v>
      </c>
      <c r="C3263">
        <v>183</v>
      </c>
      <c r="I3263">
        <v>1008</v>
      </c>
      <c r="T3263">
        <v>1191</v>
      </c>
      <c r="U3263">
        <v>1191</v>
      </c>
      <c r="V3263" s="5">
        <v>1281</v>
      </c>
      <c r="W3263" s="6">
        <v>7.0257611241217793E-2</v>
      </c>
      <c r="X3263">
        <v>1</v>
      </c>
      <c r="Y3263" t="s">
        <v>2</v>
      </c>
      <c r="Z3263" t="s">
        <v>8</v>
      </c>
      <c r="AA3263">
        <v>0</v>
      </c>
      <c r="AB3263">
        <v>0</v>
      </c>
      <c r="AC3263">
        <v>1</v>
      </c>
      <c r="AD3263" t="b">
        <v>1</v>
      </c>
    </row>
    <row r="3264" spans="1:30" x14ac:dyDescent="0.35">
      <c r="A3264" t="s">
        <v>3243</v>
      </c>
      <c r="H3264">
        <v>241</v>
      </c>
      <c r="N3264">
        <v>1295</v>
      </c>
      <c r="O3264">
        <v>874</v>
      </c>
      <c r="P3264">
        <v>779</v>
      </c>
      <c r="T3264">
        <v>3189</v>
      </c>
      <c r="U3264">
        <v>3189</v>
      </c>
      <c r="V3264" s="5">
        <v>3189</v>
      </c>
      <c r="W3264" s="6">
        <v>0</v>
      </c>
      <c r="X3264">
        <v>1</v>
      </c>
      <c r="Y3264" t="s">
        <v>14</v>
      </c>
      <c r="Z3264" t="s">
        <v>7</v>
      </c>
      <c r="AA3264">
        <v>0</v>
      </c>
      <c r="AB3264">
        <v>2074</v>
      </c>
      <c r="AC3264">
        <v>1</v>
      </c>
      <c r="AD3264" t="b">
        <v>1</v>
      </c>
    </row>
    <row r="3265" spans="1:30" x14ac:dyDescent="0.35">
      <c r="A3265" t="s">
        <v>3244</v>
      </c>
      <c r="N3265">
        <v>1558</v>
      </c>
      <c r="O3265">
        <v>411</v>
      </c>
      <c r="T3265">
        <v>1969</v>
      </c>
      <c r="U3265">
        <v>1969</v>
      </c>
      <c r="V3265" s="5">
        <v>1969</v>
      </c>
      <c r="W3265" s="6">
        <v>0</v>
      </c>
      <c r="X3265">
        <v>1</v>
      </c>
      <c r="Y3265" t="s">
        <v>14</v>
      </c>
      <c r="Z3265" t="s">
        <v>13</v>
      </c>
      <c r="AA3265">
        <v>0</v>
      </c>
      <c r="AB3265">
        <v>0</v>
      </c>
      <c r="AC3265">
        <v>1</v>
      </c>
      <c r="AD3265" t="b">
        <v>1</v>
      </c>
    </row>
    <row r="3266" spans="1:30" x14ac:dyDescent="0.35">
      <c r="A3266" t="s">
        <v>3245</v>
      </c>
      <c r="E3266">
        <v>473</v>
      </c>
      <c r="L3266">
        <v>812</v>
      </c>
      <c r="T3266">
        <v>1285</v>
      </c>
      <c r="U3266">
        <v>1285</v>
      </c>
      <c r="V3266" s="5">
        <v>1350.6</v>
      </c>
      <c r="W3266" s="6">
        <v>4.8571005479046282E-2</v>
      </c>
      <c r="X3266">
        <v>1</v>
      </c>
      <c r="Y3266" t="s">
        <v>4</v>
      </c>
      <c r="Z3266" t="s">
        <v>11</v>
      </c>
      <c r="AA3266">
        <v>0</v>
      </c>
      <c r="AB3266">
        <v>0</v>
      </c>
      <c r="AC3266">
        <v>1</v>
      </c>
      <c r="AD3266" t="b">
        <v>1</v>
      </c>
    </row>
    <row r="3267" spans="1:30" x14ac:dyDescent="0.35">
      <c r="A3267" t="s">
        <v>3246</v>
      </c>
      <c r="J3267">
        <v>1975</v>
      </c>
      <c r="N3267">
        <v>1505</v>
      </c>
      <c r="T3267">
        <v>3480</v>
      </c>
      <c r="U3267">
        <v>3480</v>
      </c>
      <c r="V3267" s="5">
        <v>3480</v>
      </c>
      <c r="W3267" s="6">
        <v>0</v>
      </c>
      <c r="X3267">
        <v>1</v>
      </c>
      <c r="Y3267" t="s">
        <v>9</v>
      </c>
      <c r="Z3267" t="s">
        <v>13</v>
      </c>
      <c r="AA3267">
        <v>0</v>
      </c>
      <c r="AB3267">
        <v>0</v>
      </c>
      <c r="AC3267">
        <v>1</v>
      </c>
      <c r="AD3267" t="b">
        <v>1</v>
      </c>
    </row>
    <row r="3268" spans="1:30" x14ac:dyDescent="0.35">
      <c r="A3268" t="s">
        <v>3247</v>
      </c>
      <c r="T3268">
        <v>0</v>
      </c>
      <c r="U3268">
        <v>0</v>
      </c>
      <c r="V3268" s="5">
        <v>2930.75</v>
      </c>
      <c r="W3268" s="6">
        <v>1</v>
      </c>
      <c r="X3268">
        <v>0</v>
      </c>
      <c r="Y3268" t="s">
        <v>7</v>
      </c>
      <c r="Z3268" t="s">
        <v>8</v>
      </c>
      <c r="AA3268">
        <v>0</v>
      </c>
      <c r="AB3268">
        <v>0</v>
      </c>
      <c r="AC3268">
        <v>1</v>
      </c>
      <c r="AD3268" t="b">
        <v>0</v>
      </c>
    </row>
    <row r="3269" spans="1:30" x14ac:dyDescent="0.35">
      <c r="A3269" t="s">
        <v>3248</v>
      </c>
      <c r="H3269">
        <v>1160</v>
      </c>
      <c r="K3269">
        <v>1308</v>
      </c>
      <c r="N3269">
        <v>1295</v>
      </c>
      <c r="O3269">
        <v>876</v>
      </c>
      <c r="P3269">
        <v>779</v>
      </c>
      <c r="T3269">
        <v>5418</v>
      </c>
      <c r="U3269">
        <v>5418</v>
      </c>
      <c r="V3269" s="5">
        <v>5418</v>
      </c>
      <c r="W3269" s="6">
        <v>0</v>
      </c>
      <c r="X3269">
        <v>1</v>
      </c>
      <c r="Y3269" t="s">
        <v>14</v>
      </c>
      <c r="Z3269" t="s">
        <v>10</v>
      </c>
      <c r="AA3269">
        <v>0</v>
      </c>
      <c r="AB3269">
        <v>3234</v>
      </c>
      <c r="AC3269">
        <v>1</v>
      </c>
      <c r="AD3269" t="b">
        <v>1</v>
      </c>
    </row>
    <row r="3270" spans="1:30" x14ac:dyDescent="0.35">
      <c r="A3270" t="s">
        <v>3249</v>
      </c>
      <c r="B3270">
        <v>313</v>
      </c>
      <c r="T3270">
        <v>313</v>
      </c>
      <c r="U3270">
        <v>313</v>
      </c>
      <c r="V3270" s="5">
        <v>618.13157894736844</v>
      </c>
      <c r="W3270" s="6">
        <v>0.49363531865979821</v>
      </c>
      <c r="X3270">
        <v>0</v>
      </c>
      <c r="Y3270" t="s">
        <v>1</v>
      </c>
      <c r="Z3270" t="s">
        <v>1</v>
      </c>
      <c r="AA3270">
        <v>1</v>
      </c>
      <c r="AB3270">
        <v>0</v>
      </c>
      <c r="AC3270">
        <v>1</v>
      </c>
      <c r="AD3270" t="b">
        <v>0</v>
      </c>
    </row>
    <row r="3271" spans="1:30" x14ac:dyDescent="0.35">
      <c r="A3271" t="s">
        <v>3250</v>
      </c>
      <c r="N3271">
        <v>1441</v>
      </c>
      <c r="T3271">
        <v>1441</v>
      </c>
      <c r="U3271">
        <v>1441</v>
      </c>
      <c r="V3271" s="5">
        <v>1441</v>
      </c>
      <c r="W3271" s="6">
        <v>0</v>
      </c>
      <c r="X3271">
        <v>1</v>
      </c>
      <c r="Y3271" t="s">
        <v>13</v>
      </c>
      <c r="Z3271" t="s">
        <v>13</v>
      </c>
      <c r="AA3271">
        <v>1</v>
      </c>
      <c r="AB3271">
        <v>0</v>
      </c>
      <c r="AC3271">
        <v>1</v>
      </c>
      <c r="AD3271" t="b">
        <v>0</v>
      </c>
    </row>
    <row r="3272" spans="1:30" x14ac:dyDescent="0.35">
      <c r="A3272" t="s">
        <v>3251</v>
      </c>
      <c r="N3272">
        <v>1295</v>
      </c>
      <c r="O3272">
        <v>876</v>
      </c>
      <c r="P3272">
        <v>145</v>
      </c>
      <c r="T3272">
        <v>2316</v>
      </c>
      <c r="U3272">
        <v>2316</v>
      </c>
      <c r="V3272" s="5">
        <v>2316</v>
      </c>
      <c r="W3272" s="6">
        <v>0</v>
      </c>
      <c r="X3272">
        <v>1</v>
      </c>
      <c r="Y3272" t="s">
        <v>14</v>
      </c>
      <c r="Z3272" t="s">
        <v>15</v>
      </c>
      <c r="AA3272">
        <v>0</v>
      </c>
      <c r="AB3272">
        <v>1295</v>
      </c>
      <c r="AC3272">
        <v>1</v>
      </c>
      <c r="AD3272" t="b">
        <v>1</v>
      </c>
    </row>
    <row r="3273" spans="1:30" x14ac:dyDescent="0.35">
      <c r="A3273" t="s">
        <v>3252</v>
      </c>
      <c r="H3273">
        <v>241</v>
      </c>
      <c r="N3273">
        <v>1407</v>
      </c>
      <c r="P3273">
        <v>779</v>
      </c>
      <c r="T3273">
        <v>2427</v>
      </c>
      <c r="U3273">
        <v>2427</v>
      </c>
      <c r="V3273" s="5">
        <v>2427</v>
      </c>
      <c r="W3273" s="6">
        <v>0</v>
      </c>
      <c r="X3273">
        <v>1</v>
      </c>
      <c r="Y3273" t="s">
        <v>13</v>
      </c>
      <c r="Z3273" t="s">
        <v>7</v>
      </c>
      <c r="AA3273">
        <v>0</v>
      </c>
      <c r="AB3273">
        <v>779</v>
      </c>
      <c r="AC3273">
        <v>1</v>
      </c>
      <c r="AD3273" t="b">
        <v>1</v>
      </c>
    </row>
    <row r="3274" spans="1:30" x14ac:dyDescent="0.35">
      <c r="A3274" t="s">
        <v>3253</v>
      </c>
      <c r="K3274">
        <v>108</v>
      </c>
      <c r="M3274">
        <v>231</v>
      </c>
      <c r="T3274">
        <v>339</v>
      </c>
      <c r="U3274">
        <v>339</v>
      </c>
      <c r="V3274" s="5">
        <v>339</v>
      </c>
      <c r="W3274" s="6">
        <v>0</v>
      </c>
      <c r="X3274">
        <v>1</v>
      </c>
      <c r="Y3274" t="s">
        <v>10</v>
      </c>
      <c r="Z3274" t="s">
        <v>12</v>
      </c>
      <c r="AA3274">
        <v>0</v>
      </c>
      <c r="AB3274">
        <v>0</v>
      </c>
      <c r="AC3274">
        <v>1</v>
      </c>
      <c r="AD3274" t="b">
        <v>1</v>
      </c>
    </row>
    <row r="3275" spans="1:30" x14ac:dyDescent="0.35">
      <c r="A3275" t="s">
        <v>3254</v>
      </c>
      <c r="C3275">
        <v>677</v>
      </c>
      <c r="I3275">
        <v>1263</v>
      </c>
      <c r="T3275">
        <v>1940</v>
      </c>
      <c r="U3275">
        <v>1940</v>
      </c>
      <c r="V3275" s="5">
        <v>1940</v>
      </c>
      <c r="W3275" s="6">
        <v>0</v>
      </c>
      <c r="X3275">
        <v>1</v>
      </c>
      <c r="Y3275" t="s">
        <v>2</v>
      </c>
      <c r="Z3275" t="s">
        <v>8</v>
      </c>
      <c r="AA3275">
        <v>0</v>
      </c>
      <c r="AB3275">
        <v>0</v>
      </c>
      <c r="AC3275">
        <v>1</v>
      </c>
      <c r="AD3275" t="b">
        <v>1</v>
      </c>
    </row>
    <row r="3276" spans="1:30" x14ac:dyDescent="0.35">
      <c r="A3276" t="s">
        <v>3255</v>
      </c>
      <c r="N3276">
        <v>2056</v>
      </c>
      <c r="O3276">
        <v>874</v>
      </c>
      <c r="T3276">
        <v>2930</v>
      </c>
      <c r="U3276">
        <v>2930</v>
      </c>
      <c r="V3276" s="5">
        <v>2930</v>
      </c>
      <c r="W3276" s="6">
        <v>0</v>
      </c>
      <c r="X3276">
        <v>1</v>
      </c>
      <c r="Y3276" t="s">
        <v>14</v>
      </c>
      <c r="Z3276" t="s">
        <v>13</v>
      </c>
      <c r="AA3276">
        <v>0</v>
      </c>
      <c r="AB3276">
        <v>0</v>
      </c>
      <c r="AC3276">
        <v>1</v>
      </c>
      <c r="AD3276" t="b">
        <v>1</v>
      </c>
    </row>
    <row r="3277" spans="1:30" x14ac:dyDescent="0.35">
      <c r="A3277" t="s">
        <v>3256</v>
      </c>
      <c r="H3277">
        <v>591</v>
      </c>
      <c r="N3277">
        <v>1269</v>
      </c>
      <c r="O3277">
        <v>874</v>
      </c>
      <c r="P3277">
        <v>963</v>
      </c>
      <c r="T3277">
        <v>3697</v>
      </c>
      <c r="U3277">
        <v>3697</v>
      </c>
      <c r="V3277" s="5">
        <v>3759</v>
      </c>
      <c r="W3277" s="6">
        <v>1.6493748337323755E-2</v>
      </c>
      <c r="X3277">
        <v>1</v>
      </c>
      <c r="Y3277" t="s">
        <v>14</v>
      </c>
      <c r="Z3277" t="s">
        <v>7</v>
      </c>
      <c r="AA3277">
        <v>0</v>
      </c>
      <c r="AB3277">
        <v>2232</v>
      </c>
      <c r="AC3277">
        <v>1</v>
      </c>
      <c r="AD3277" t="b">
        <v>1</v>
      </c>
    </row>
    <row r="3278" spans="1:30" x14ac:dyDescent="0.35">
      <c r="A3278" t="s">
        <v>3257</v>
      </c>
      <c r="C3278">
        <v>423</v>
      </c>
      <c r="E3278">
        <v>764</v>
      </c>
      <c r="F3278">
        <v>528</v>
      </c>
      <c r="I3278">
        <v>984</v>
      </c>
      <c r="T3278">
        <v>2699</v>
      </c>
      <c r="U3278">
        <v>2699</v>
      </c>
      <c r="V3278" s="5">
        <v>3227.90625</v>
      </c>
      <c r="W3278" s="6">
        <v>0.16385427860552021</v>
      </c>
      <c r="X3278">
        <v>0</v>
      </c>
      <c r="Y3278" t="s">
        <v>4</v>
      </c>
      <c r="Z3278" t="s">
        <v>8</v>
      </c>
      <c r="AA3278">
        <v>0</v>
      </c>
      <c r="AB3278">
        <v>951</v>
      </c>
      <c r="AC3278">
        <v>1</v>
      </c>
      <c r="AD3278" t="b">
        <v>0</v>
      </c>
    </row>
    <row r="3279" spans="1:30" x14ac:dyDescent="0.35">
      <c r="A3279" t="s">
        <v>3258</v>
      </c>
      <c r="T3279">
        <v>0</v>
      </c>
      <c r="U3279">
        <v>0</v>
      </c>
      <c r="V3279" s="5">
        <v>3663.9166666666665</v>
      </c>
      <c r="W3279" s="6">
        <v>1</v>
      </c>
      <c r="X3279">
        <v>0</v>
      </c>
      <c r="Y3279" t="s">
        <v>10</v>
      </c>
      <c r="Z3279" t="s">
        <v>8</v>
      </c>
      <c r="AA3279">
        <v>0</v>
      </c>
      <c r="AB3279">
        <v>0</v>
      </c>
      <c r="AC3279">
        <v>1</v>
      </c>
      <c r="AD3279" t="b">
        <v>0</v>
      </c>
    </row>
    <row r="3280" spans="1:30" x14ac:dyDescent="0.35">
      <c r="A3280" t="s">
        <v>3259</v>
      </c>
      <c r="H3280">
        <v>1160</v>
      </c>
      <c r="J3280">
        <v>1097</v>
      </c>
      <c r="K3280">
        <v>835</v>
      </c>
      <c r="N3280">
        <v>1295</v>
      </c>
      <c r="O3280">
        <v>2298</v>
      </c>
      <c r="P3280">
        <v>779</v>
      </c>
      <c r="T3280">
        <v>7464</v>
      </c>
      <c r="U3280">
        <v>7464</v>
      </c>
      <c r="V3280" s="5">
        <v>7464</v>
      </c>
      <c r="W3280" s="6">
        <v>0</v>
      </c>
      <c r="X3280">
        <v>1</v>
      </c>
      <c r="Y3280" t="s">
        <v>9</v>
      </c>
      <c r="Z3280" t="s">
        <v>10</v>
      </c>
      <c r="AA3280">
        <v>0</v>
      </c>
      <c r="AB3280">
        <v>5532</v>
      </c>
      <c r="AC3280">
        <v>1</v>
      </c>
      <c r="AD3280" t="b">
        <v>1</v>
      </c>
    </row>
    <row r="3281" spans="1:30" x14ac:dyDescent="0.35">
      <c r="A3281" t="s">
        <v>3260</v>
      </c>
      <c r="N3281">
        <v>1269</v>
      </c>
      <c r="O3281">
        <v>411</v>
      </c>
      <c r="P3281">
        <v>720</v>
      </c>
      <c r="T3281">
        <v>2400</v>
      </c>
      <c r="U3281">
        <v>2400</v>
      </c>
      <c r="V3281" s="5">
        <v>2420.5625</v>
      </c>
      <c r="W3281" s="6">
        <v>8.4949262826305872E-3</v>
      </c>
      <c r="X3281">
        <v>1</v>
      </c>
      <c r="Y3281" t="s">
        <v>14</v>
      </c>
      <c r="Z3281" t="s">
        <v>15</v>
      </c>
      <c r="AA3281">
        <v>0</v>
      </c>
      <c r="AB3281">
        <v>1269</v>
      </c>
      <c r="AC3281">
        <v>1</v>
      </c>
      <c r="AD3281" t="b">
        <v>1</v>
      </c>
    </row>
    <row r="3282" spans="1:30" x14ac:dyDescent="0.35">
      <c r="A3282" t="s">
        <v>3261</v>
      </c>
      <c r="H3282">
        <v>1160</v>
      </c>
      <c r="K3282">
        <v>962</v>
      </c>
      <c r="M3282">
        <v>308</v>
      </c>
      <c r="N3282">
        <v>1295</v>
      </c>
      <c r="O3282">
        <v>874</v>
      </c>
      <c r="P3282">
        <v>779</v>
      </c>
      <c r="T3282">
        <v>5378</v>
      </c>
      <c r="U3282">
        <v>5378</v>
      </c>
      <c r="V3282" s="5">
        <v>5378</v>
      </c>
      <c r="W3282" s="6">
        <v>0</v>
      </c>
      <c r="X3282">
        <v>1</v>
      </c>
      <c r="Y3282" t="s">
        <v>14</v>
      </c>
      <c r="Z3282" t="s">
        <v>12</v>
      </c>
      <c r="AA3282">
        <v>0</v>
      </c>
      <c r="AB3282">
        <v>4196</v>
      </c>
      <c r="AC3282">
        <v>1</v>
      </c>
      <c r="AD3282" t="b">
        <v>1</v>
      </c>
    </row>
    <row r="3283" spans="1:30" x14ac:dyDescent="0.35">
      <c r="A3283" t="s">
        <v>3262</v>
      </c>
      <c r="E3283">
        <v>508</v>
      </c>
      <c r="K3283">
        <v>189</v>
      </c>
      <c r="L3283">
        <v>866</v>
      </c>
      <c r="M3283">
        <v>1074</v>
      </c>
      <c r="T3283">
        <v>2637</v>
      </c>
      <c r="U3283">
        <v>2637</v>
      </c>
      <c r="V3283" s="5">
        <v>2837.1206896551726</v>
      </c>
      <c r="W3283" s="6">
        <v>7.0536544456801201E-2</v>
      </c>
      <c r="X3283">
        <v>1</v>
      </c>
      <c r="Y3283" t="s">
        <v>4</v>
      </c>
      <c r="Z3283" t="s">
        <v>10</v>
      </c>
      <c r="AA3283">
        <v>0</v>
      </c>
      <c r="AB3283">
        <v>1940</v>
      </c>
      <c r="AC3283">
        <v>1</v>
      </c>
      <c r="AD3283" t="b">
        <v>1</v>
      </c>
    </row>
    <row r="3284" spans="1:30" x14ac:dyDescent="0.35">
      <c r="A3284" t="s">
        <v>3263</v>
      </c>
      <c r="N3284">
        <v>1686</v>
      </c>
      <c r="T3284">
        <v>1686</v>
      </c>
      <c r="U3284">
        <v>1686</v>
      </c>
      <c r="V3284" s="5">
        <v>1686</v>
      </c>
      <c r="W3284" s="6">
        <v>0</v>
      </c>
      <c r="X3284">
        <v>1</v>
      </c>
      <c r="Y3284" t="s">
        <v>13</v>
      </c>
      <c r="Z3284" t="s">
        <v>13</v>
      </c>
      <c r="AA3284">
        <v>1</v>
      </c>
      <c r="AB3284">
        <v>0</v>
      </c>
      <c r="AC3284">
        <v>1</v>
      </c>
      <c r="AD3284" t="b">
        <v>0</v>
      </c>
    </row>
    <row r="3285" spans="1:30" x14ac:dyDescent="0.35">
      <c r="A3285" t="s">
        <v>3264</v>
      </c>
      <c r="N3285">
        <v>649</v>
      </c>
      <c r="O3285">
        <v>874</v>
      </c>
      <c r="T3285">
        <v>1523</v>
      </c>
      <c r="U3285">
        <v>1523</v>
      </c>
      <c r="V3285" s="5">
        <v>1523</v>
      </c>
      <c r="W3285" s="6">
        <v>0</v>
      </c>
      <c r="X3285">
        <v>1</v>
      </c>
      <c r="Y3285" t="s">
        <v>14</v>
      </c>
      <c r="Z3285" t="s">
        <v>13</v>
      </c>
      <c r="AA3285">
        <v>0</v>
      </c>
      <c r="AB3285">
        <v>0</v>
      </c>
      <c r="AC3285">
        <v>1</v>
      </c>
      <c r="AD3285" t="b">
        <v>1</v>
      </c>
    </row>
    <row r="3286" spans="1:30" x14ac:dyDescent="0.35">
      <c r="A3286" t="s">
        <v>3265</v>
      </c>
      <c r="H3286">
        <v>1009</v>
      </c>
      <c r="N3286">
        <v>1295</v>
      </c>
      <c r="O3286">
        <v>874</v>
      </c>
      <c r="P3286">
        <v>779</v>
      </c>
      <c r="T3286">
        <v>3957</v>
      </c>
      <c r="U3286">
        <v>3957</v>
      </c>
      <c r="V3286" s="5">
        <v>3957</v>
      </c>
      <c r="W3286" s="6">
        <v>0</v>
      </c>
      <c r="X3286">
        <v>1</v>
      </c>
      <c r="Y3286" t="s">
        <v>14</v>
      </c>
      <c r="Z3286" t="s">
        <v>7</v>
      </c>
      <c r="AA3286">
        <v>0</v>
      </c>
      <c r="AB3286">
        <v>2074</v>
      </c>
      <c r="AC3286">
        <v>1</v>
      </c>
      <c r="AD3286" t="b">
        <v>1</v>
      </c>
    </row>
    <row r="3287" spans="1:30" x14ac:dyDescent="0.35">
      <c r="A3287" t="s">
        <v>3266</v>
      </c>
      <c r="C3287">
        <v>377</v>
      </c>
      <c r="I3287">
        <v>1008</v>
      </c>
      <c r="T3287">
        <v>1385</v>
      </c>
      <c r="U3287">
        <v>1385</v>
      </c>
      <c r="V3287" s="5">
        <v>1762.125</v>
      </c>
      <c r="W3287" s="6">
        <v>0.21401716677307228</v>
      </c>
      <c r="X3287">
        <v>0</v>
      </c>
      <c r="Y3287" t="s">
        <v>2</v>
      </c>
      <c r="Z3287" t="s">
        <v>8</v>
      </c>
      <c r="AA3287">
        <v>0</v>
      </c>
      <c r="AB3287">
        <v>0</v>
      </c>
      <c r="AC3287">
        <v>1</v>
      </c>
      <c r="AD3287" t="b">
        <v>0</v>
      </c>
    </row>
    <row r="3288" spans="1:30" x14ac:dyDescent="0.35">
      <c r="A3288" t="s">
        <v>3267</v>
      </c>
      <c r="E3288">
        <v>634</v>
      </c>
      <c r="T3288">
        <v>634</v>
      </c>
      <c r="U3288">
        <v>634</v>
      </c>
      <c r="V3288" s="5">
        <v>634</v>
      </c>
      <c r="W3288" s="6">
        <v>0</v>
      </c>
      <c r="X3288">
        <v>1</v>
      </c>
      <c r="Y3288" t="s">
        <v>4</v>
      </c>
      <c r="Z3288" t="s">
        <v>4</v>
      </c>
      <c r="AA3288">
        <v>1</v>
      </c>
      <c r="AB3288">
        <v>0</v>
      </c>
      <c r="AC3288">
        <v>1</v>
      </c>
      <c r="AD3288" t="b">
        <v>0</v>
      </c>
    </row>
    <row r="3289" spans="1:30" x14ac:dyDescent="0.35">
      <c r="A3289" t="s">
        <v>3268</v>
      </c>
      <c r="J3289">
        <v>706</v>
      </c>
      <c r="N3289">
        <v>1583</v>
      </c>
      <c r="T3289">
        <v>2289</v>
      </c>
      <c r="U3289">
        <v>2289</v>
      </c>
      <c r="V3289" s="5">
        <v>2289</v>
      </c>
      <c r="W3289" s="6">
        <v>0</v>
      </c>
      <c r="X3289">
        <v>1</v>
      </c>
      <c r="Y3289" t="s">
        <v>9</v>
      </c>
      <c r="Z3289" t="s">
        <v>13</v>
      </c>
      <c r="AA3289">
        <v>0</v>
      </c>
      <c r="AB3289">
        <v>0</v>
      </c>
      <c r="AC3289">
        <v>1</v>
      </c>
      <c r="AD3289" t="b">
        <v>1</v>
      </c>
    </row>
    <row r="3290" spans="1:30" x14ac:dyDescent="0.35">
      <c r="A3290" t="s">
        <v>3269</v>
      </c>
      <c r="E3290">
        <v>451</v>
      </c>
      <c r="L3290">
        <v>812</v>
      </c>
      <c r="T3290">
        <v>1263</v>
      </c>
      <c r="U3290">
        <v>1263</v>
      </c>
      <c r="V3290" s="5">
        <v>1263</v>
      </c>
      <c r="W3290" s="6">
        <v>0</v>
      </c>
      <c r="X3290">
        <v>1</v>
      </c>
      <c r="Y3290" t="s">
        <v>4</v>
      </c>
      <c r="Z3290" t="s">
        <v>11</v>
      </c>
      <c r="AA3290">
        <v>0</v>
      </c>
      <c r="AB3290">
        <v>0</v>
      </c>
      <c r="AC3290">
        <v>1</v>
      </c>
      <c r="AD3290" t="b">
        <v>1</v>
      </c>
    </row>
    <row r="3291" spans="1:30" x14ac:dyDescent="0.35">
      <c r="A3291" t="s">
        <v>3270</v>
      </c>
      <c r="N3291">
        <v>795</v>
      </c>
      <c r="O3291">
        <v>874</v>
      </c>
      <c r="T3291">
        <v>1669</v>
      </c>
      <c r="U3291">
        <v>1669</v>
      </c>
      <c r="V3291" s="5">
        <v>1669</v>
      </c>
      <c r="W3291" s="6">
        <v>0</v>
      </c>
      <c r="X3291">
        <v>1</v>
      </c>
      <c r="Y3291" t="s">
        <v>14</v>
      </c>
      <c r="Z3291" t="s">
        <v>13</v>
      </c>
      <c r="AA3291">
        <v>0</v>
      </c>
      <c r="AB3291">
        <v>0</v>
      </c>
      <c r="AC3291">
        <v>1</v>
      </c>
      <c r="AD3291" t="b">
        <v>1</v>
      </c>
    </row>
    <row r="3292" spans="1:30" x14ac:dyDescent="0.35">
      <c r="A3292" t="s">
        <v>3271</v>
      </c>
      <c r="H3292">
        <v>92</v>
      </c>
      <c r="T3292">
        <v>92</v>
      </c>
      <c r="U3292">
        <v>92</v>
      </c>
      <c r="V3292" s="5">
        <v>92</v>
      </c>
      <c r="W3292" s="6">
        <v>0</v>
      </c>
      <c r="X3292">
        <v>1</v>
      </c>
      <c r="Y3292" t="s">
        <v>7</v>
      </c>
      <c r="Z3292" t="s">
        <v>7</v>
      </c>
      <c r="AA3292">
        <v>1</v>
      </c>
      <c r="AB3292">
        <v>0</v>
      </c>
      <c r="AC3292">
        <v>1</v>
      </c>
      <c r="AD3292" t="b">
        <v>0</v>
      </c>
    </row>
    <row r="3293" spans="1:30" x14ac:dyDescent="0.35">
      <c r="A3293" t="s">
        <v>3272</v>
      </c>
      <c r="J3293">
        <v>666</v>
      </c>
      <c r="N3293">
        <v>1583</v>
      </c>
      <c r="O3293">
        <v>701</v>
      </c>
      <c r="T3293">
        <v>2950</v>
      </c>
      <c r="U3293">
        <v>2950</v>
      </c>
      <c r="V3293" s="5">
        <v>2950</v>
      </c>
      <c r="W3293" s="6">
        <v>0</v>
      </c>
      <c r="X3293">
        <v>1</v>
      </c>
      <c r="Y3293" t="s">
        <v>14</v>
      </c>
      <c r="Z3293" t="s">
        <v>13</v>
      </c>
      <c r="AA3293">
        <v>0</v>
      </c>
      <c r="AB3293">
        <v>666</v>
      </c>
      <c r="AC3293">
        <v>1</v>
      </c>
      <c r="AD3293" t="b">
        <v>1</v>
      </c>
    </row>
    <row r="3294" spans="1:30" x14ac:dyDescent="0.35">
      <c r="A3294" t="s">
        <v>3273</v>
      </c>
      <c r="H3294">
        <v>380</v>
      </c>
      <c r="N3294">
        <v>1269</v>
      </c>
      <c r="O3294">
        <v>874</v>
      </c>
      <c r="P3294">
        <v>963</v>
      </c>
      <c r="T3294">
        <v>3486</v>
      </c>
      <c r="U3294">
        <v>3486</v>
      </c>
      <c r="V3294" s="5">
        <v>3548</v>
      </c>
      <c r="W3294" s="6">
        <v>1.7474633596392335E-2</v>
      </c>
      <c r="X3294">
        <v>1</v>
      </c>
      <c r="Y3294" t="s">
        <v>14</v>
      </c>
      <c r="Z3294" t="s">
        <v>7</v>
      </c>
      <c r="AA3294">
        <v>0</v>
      </c>
      <c r="AB3294">
        <v>2232</v>
      </c>
      <c r="AC3294">
        <v>1</v>
      </c>
      <c r="AD3294" t="b">
        <v>1</v>
      </c>
    </row>
    <row r="3295" spans="1:30" x14ac:dyDescent="0.35">
      <c r="A3295" t="s">
        <v>3274</v>
      </c>
      <c r="J3295">
        <v>1763</v>
      </c>
      <c r="N3295">
        <v>1128</v>
      </c>
      <c r="O3295">
        <v>807</v>
      </c>
      <c r="T3295">
        <v>3698</v>
      </c>
      <c r="U3295">
        <v>3698</v>
      </c>
      <c r="V3295" s="5">
        <v>5398</v>
      </c>
      <c r="W3295" s="6">
        <v>0.31493145609484996</v>
      </c>
      <c r="X3295">
        <v>0</v>
      </c>
      <c r="Y3295" t="s">
        <v>9</v>
      </c>
      <c r="Z3295" t="s">
        <v>13</v>
      </c>
      <c r="AA3295">
        <v>0</v>
      </c>
      <c r="AB3295">
        <v>807</v>
      </c>
      <c r="AC3295">
        <v>1</v>
      </c>
      <c r="AD3295" t="b">
        <v>0</v>
      </c>
    </row>
    <row r="3296" spans="1:30" x14ac:dyDescent="0.35">
      <c r="A3296" t="s">
        <v>3275</v>
      </c>
      <c r="J3296">
        <v>1097</v>
      </c>
      <c r="N3296">
        <v>1269</v>
      </c>
      <c r="O3296">
        <v>2298</v>
      </c>
      <c r="P3296">
        <v>720</v>
      </c>
      <c r="T3296">
        <v>5384</v>
      </c>
      <c r="U3296">
        <v>5384</v>
      </c>
      <c r="V3296" s="5">
        <v>5384</v>
      </c>
      <c r="W3296" s="6">
        <v>0</v>
      </c>
      <c r="X3296">
        <v>1</v>
      </c>
      <c r="Y3296" t="s">
        <v>9</v>
      </c>
      <c r="Z3296" t="s">
        <v>15</v>
      </c>
      <c r="AA3296">
        <v>0</v>
      </c>
      <c r="AB3296">
        <v>3567</v>
      </c>
      <c r="AC3296">
        <v>1</v>
      </c>
      <c r="AD3296" t="b">
        <v>1</v>
      </c>
    </row>
    <row r="3297" spans="1:30" x14ac:dyDescent="0.35">
      <c r="A3297" t="s">
        <v>3276</v>
      </c>
      <c r="D3297">
        <v>793</v>
      </c>
      <c r="G3297">
        <v>834</v>
      </c>
      <c r="H3297">
        <v>1153</v>
      </c>
      <c r="J3297">
        <v>1194</v>
      </c>
      <c r="N3297">
        <v>1295</v>
      </c>
      <c r="O3297">
        <v>2298</v>
      </c>
      <c r="P3297">
        <v>779</v>
      </c>
      <c r="T3297">
        <v>8346</v>
      </c>
      <c r="U3297">
        <v>8346</v>
      </c>
      <c r="V3297" s="5">
        <v>8350.8444444444449</v>
      </c>
      <c r="W3297" s="6">
        <v>5.8011431977609716E-4</v>
      </c>
      <c r="X3297">
        <v>1</v>
      </c>
      <c r="Y3297" t="s">
        <v>9</v>
      </c>
      <c r="Z3297" t="s">
        <v>3</v>
      </c>
      <c r="AA3297">
        <v>0</v>
      </c>
      <c r="AB3297">
        <v>6359</v>
      </c>
      <c r="AC3297">
        <v>1</v>
      </c>
      <c r="AD3297" t="b">
        <v>1</v>
      </c>
    </row>
    <row r="3298" spans="1:30" x14ac:dyDescent="0.35">
      <c r="A3298" t="s">
        <v>3277</v>
      </c>
      <c r="J3298">
        <v>2402</v>
      </c>
      <c r="N3298">
        <v>1888</v>
      </c>
      <c r="P3298">
        <v>263</v>
      </c>
      <c r="T3298">
        <v>4553</v>
      </c>
      <c r="U3298">
        <v>4553</v>
      </c>
      <c r="V3298" s="5">
        <v>4905.565217391304</v>
      </c>
      <c r="W3298" s="6">
        <v>7.1870457687807934E-2</v>
      </c>
      <c r="X3298">
        <v>1</v>
      </c>
      <c r="Y3298" t="s">
        <v>9</v>
      </c>
      <c r="Z3298" t="s">
        <v>15</v>
      </c>
      <c r="AA3298">
        <v>0</v>
      </c>
      <c r="AB3298">
        <v>1888</v>
      </c>
      <c r="AC3298">
        <v>1</v>
      </c>
      <c r="AD3298" t="b">
        <v>1</v>
      </c>
    </row>
    <row r="3299" spans="1:30" x14ac:dyDescent="0.35">
      <c r="A3299" t="s">
        <v>3278</v>
      </c>
      <c r="J3299">
        <v>1831</v>
      </c>
      <c r="N3299">
        <v>1583</v>
      </c>
      <c r="O3299">
        <v>807</v>
      </c>
      <c r="T3299">
        <v>4221</v>
      </c>
      <c r="U3299">
        <v>4221</v>
      </c>
      <c r="V3299" s="5">
        <v>5021</v>
      </c>
      <c r="W3299" s="6">
        <v>0.15933081059549892</v>
      </c>
      <c r="X3299">
        <v>0</v>
      </c>
      <c r="Y3299" t="s">
        <v>9</v>
      </c>
      <c r="Z3299" t="s">
        <v>13</v>
      </c>
      <c r="AA3299">
        <v>0</v>
      </c>
      <c r="AB3299">
        <v>807</v>
      </c>
      <c r="AC3299">
        <v>1</v>
      </c>
      <c r="AD3299" t="b">
        <v>0</v>
      </c>
    </row>
    <row r="3300" spans="1:30" x14ac:dyDescent="0.35">
      <c r="A3300" t="s">
        <v>3279</v>
      </c>
      <c r="J3300">
        <v>1109</v>
      </c>
      <c r="N3300">
        <v>1583</v>
      </c>
      <c r="O3300">
        <v>807</v>
      </c>
      <c r="T3300">
        <v>3499</v>
      </c>
      <c r="U3300">
        <v>3499</v>
      </c>
      <c r="V3300" s="5">
        <v>4299</v>
      </c>
      <c r="W3300" s="6">
        <v>0.1860897883228658</v>
      </c>
      <c r="X3300">
        <v>0</v>
      </c>
      <c r="Y3300" t="s">
        <v>9</v>
      </c>
      <c r="Z3300" t="s">
        <v>13</v>
      </c>
      <c r="AA3300">
        <v>0</v>
      </c>
      <c r="AB3300">
        <v>807</v>
      </c>
      <c r="AC3300">
        <v>1</v>
      </c>
      <c r="AD3300" t="b">
        <v>0</v>
      </c>
    </row>
    <row r="3301" spans="1:30" x14ac:dyDescent="0.35">
      <c r="A3301" t="s">
        <v>3280</v>
      </c>
      <c r="K3301">
        <v>172</v>
      </c>
      <c r="T3301">
        <v>172</v>
      </c>
      <c r="U3301">
        <v>172</v>
      </c>
      <c r="V3301" s="5">
        <v>172</v>
      </c>
      <c r="W3301" s="6">
        <v>0</v>
      </c>
      <c r="X3301">
        <v>1</v>
      </c>
      <c r="Y3301" t="s">
        <v>10</v>
      </c>
      <c r="Z3301" t="s">
        <v>10</v>
      </c>
      <c r="AA3301">
        <v>1</v>
      </c>
      <c r="AB3301">
        <v>0</v>
      </c>
      <c r="AC3301">
        <v>1</v>
      </c>
      <c r="AD3301" t="b">
        <v>0</v>
      </c>
    </row>
    <row r="3302" spans="1:30" x14ac:dyDescent="0.35">
      <c r="A3302" t="s">
        <v>3281</v>
      </c>
      <c r="J3302">
        <v>1860</v>
      </c>
      <c r="N3302">
        <v>1359</v>
      </c>
      <c r="O3302">
        <v>807</v>
      </c>
      <c r="T3302">
        <v>4026</v>
      </c>
      <c r="U3302">
        <v>4026</v>
      </c>
      <c r="V3302" s="5">
        <v>5402</v>
      </c>
      <c r="W3302" s="6">
        <v>0.25472047389855607</v>
      </c>
      <c r="X3302">
        <v>0</v>
      </c>
      <c r="Y3302" t="s">
        <v>9</v>
      </c>
      <c r="Z3302" t="s">
        <v>13</v>
      </c>
      <c r="AA3302">
        <v>0</v>
      </c>
      <c r="AB3302">
        <v>807</v>
      </c>
      <c r="AC3302">
        <v>1</v>
      </c>
      <c r="AD3302" t="b">
        <v>0</v>
      </c>
    </row>
    <row r="3303" spans="1:30" x14ac:dyDescent="0.35">
      <c r="A3303" t="s">
        <v>3282</v>
      </c>
      <c r="J3303">
        <v>715</v>
      </c>
      <c r="N3303">
        <v>1583</v>
      </c>
      <c r="R3303">
        <v>799</v>
      </c>
      <c r="T3303">
        <v>3097</v>
      </c>
      <c r="U3303">
        <v>3097</v>
      </c>
      <c r="V3303" s="5">
        <v>3097</v>
      </c>
      <c r="W3303" s="6">
        <v>0</v>
      </c>
      <c r="X3303">
        <v>1</v>
      </c>
      <c r="Y3303" t="s">
        <v>17</v>
      </c>
      <c r="Z3303" t="s">
        <v>13</v>
      </c>
      <c r="AA3303">
        <v>0</v>
      </c>
      <c r="AB3303">
        <v>715</v>
      </c>
      <c r="AC3303">
        <v>1</v>
      </c>
      <c r="AD3303" t="b">
        <v>1</v>
      </c>
    </row>
    <row r="3304" spans="1:30" x14ac:dyDescent="0.35">
      <c r="A3304" t="s">
        <v>3283</v>
      </c>
      <c r="N3304">
        <v>1295</v>
      </c>
      <c r="O3304">
        <v>876</v>
      </c>
      <c r="P3304">
        <v>84</v>
      </c>
      <c r="T3304">
        <v>2255</v>
      </c>
      <c r="U3304">
        <v>2255</v>
      </c>
      <c r="V3304" s="5">
        <v>2255</v>
      </c>
      <c r="W3304" s="6">
        <v>0</v>
      </c>
      <c r="X3304">
        <v>1</v>
      </c>
      <c r="Y3304" t="s">
        <v>14</v>
      </c>
      <c r="Z3304" t="s">
        <v>15</v>
      </c>
      <c r="AA3304">
        <v>0</v>
      </c>
      <c r="AB3304">
        <v>1295</v>
      </c>
      <c r="AC3304">
        <v>1</v>
      </c>
      <c r="AD3304" t="b">
        <v>1</v>
      </c>
    </row>
    <row r="3305" spans="1:30" x14ac:dyDescent="0.35">
      <c r="A3305" t="s">
        <v>3284</v>
      </c>
      <c r="N3305">
        <v>1295</v>
      </c>
      <c r="O3305">
        <v>874</v>
      </c>
      <c r="T3305">
        <v>2169</v>
      </c>
      <c r="U3305">
        <v>2169</v>
      </c>
      <c r="V3305" s="5">
        <v>2169</v>
      </c>
      <c r="W3305" s="6">
        <v>0</v>
      </c>
      <c r="X3305">
        <v>1</v>
      </c>
      <c r="Y3305" t="s">
        <v>14</v>
      </c>
      <c r="Z3305" t="s">
        <v>13</v>
      </c>
      <c r="AA3305">
        <v>0</v>
      </c>
      <c r="AB3305">
        <v>0</v>
      </c>
      <c r="AC3305">
        <v>1</v>
      </c>
      <c r="AD3305" t="b">
        <v>1</v>
      </c>
    </row>
    <row r="3306" spans="1:30" x14ac:dyDescent="0.35">
      <c r="A3306" t="s">
        <v>3285</v>
      </c>
      <c r="G3306">
        <v>974</v>
      </c>
      <c r="K3306">
        <v>267</v>
      </c>
      <c r="T3306">
        <v>1241</v>
      </c>
      <c r="U3306">
        <v>1241</v>
      </c>
      <c r="V3306" s="5">
        <v>1265.7058823529412</v>
      </c>
      <c r="W3306" s="6">
        <v>1.9519449737416959E-2</v>
      </c>
      <c r="X3306">
        <v>1</v>
      </c>
      <c r="Y3306" t="s">
        <v>10</v>
      </c>
      <c r="Z3306" t="s">
        <v>6</v>
      </c>
      <c r="AA3306">
        <v>0</v>
      </c>
      <c r="AB3306">
        <v>0</v>
      </c>
      <c r="AC3306">
        <v>1</v>
      </c>
      <c r="AD3306" t="b">
        <v>1</v>
      </c>
    </row>
    <row r="3307" spans="1:30" x14ac:dyDescent="0.35">
      <c r="A3307" t="s">
        <v>3286</v>
      </c>
      <c r="C3307">
        <v>559</v>
      </c>
      <c r="F3307">
        <v>560</v>
      </c>
      <c r="L3307">
        <v>372</v>
      </c>
      <c r="T3307">
        <v>1491</v>
      </c>
      <c r="U3307">
        <v>1491</v>
      </c>
      <c r="V3307" s="5">
        <v>1635.6818181818182</v>
      </c>
      <c r="W3307" s="6">
        <v>8.8453522300958765E-2</v>
      </c>
      <c r="X3307">
        <v>1</v>
      </c>
      <c r="Y3307" t="s">
        <v>2</v>
      </c>
      <c r="Z3307" t="s">
        <v>11</v>
      </c>
      <c r="AA3307">
        <v>0</v>
      </c>
      <c r="AB3307">
        <v>560</v>
      </c>
      <c r="AC3307">
        <v>1</v>
      </c>
      <c r="AD3307" t="b">
        <v>1</v>
      </c>
    </row>
    <row r="3308" spans="1:30" x14ac:dyDescent="0.35">
      <c r="A3308" t="s">
        <v>3287</v>
      </c>
      <c r="K3308">
        <v>108</v>
      </c>
      <c r="M3308">
        <v>840</v>
      </c>
      <c r="T3308">
        <v>948</v>
      </c>
      <c r="U3308">
        <v>948</v>
      </c>
      <c r="V3308" s="5">
        <v>948</v>
      </c>
      <c r="W3308" s="6">
        <v>0</v>
      </c>
      <c r="X3308">
        <v>1</v>
      </c>
      <c r="Y3308" t="s">
        <v>10</v>
      </c>
      <c r="Z3308" t="s">
        <v>12</v>
      </c>
      <c r="AA3308">
        <v>0</v>
      </c>
      <c r="AB3308">
        <v>0</v>
      </c>
      <c r="AC3308">
        <v>1</v>
      </c>
      <c r="AD3308" t="b">
        <v>1</v>
      </c>
    </row>
    <row r="3309" spans="1:30" x14ac:dyDescent="0.35">
      <c r="A3309" t="s">
        <v>1284</v>
      </c>
      <c r="N3309">
        <v>579</v>
      </c>
      <c r="O3309">
        <v>876</v>
      </c>
      <c r="T3309">
        <v>1455</v>
      </c>
      <c r="U3309">
        <v>1455</v>
      </c>
      <c r="V3309" s="5">
        <v>1455</v>
      </c>
      <c r="W3309" s="6">
        <v>0</v>
      </c>
      <c r="X3309">
        <v>1</v>
      </c>
      <c r="Y3309" t="s">
        <v>14</v>
      </c>
      <c r="Z3309" t="s">
        <v>13</v>
      </c>
      <c r="AA3309">
        <v>0</v>
      </c>
      <c r="AB3309">
        <v>0</v>
      </c>
      <c r="AC3309">
        <v>1</v>
      </c>
      <c r="AD3309" t="b">
        <v>1</v>
      </c>
    </row>
    <row r="3310" spans="1:30" x14ac:dyDescent="0.35">
      <c r="A3310" t="s">
        <v>3288</v>
      </c>
      <c r="I3310">
        <v>733</v>
      </c>
      <c r="T3310">
        <v>733</v>
      </c>
      <c r="U3310">
        <v>733</v>
      </c>
      <c r="V3310" s="5">
        <v>733</v>
      </c>
      <c r="W3310" s="6">
        <v>0</v>
      </c>
      <c r="X3310">
        <v>1</v>
      </c>
      <c r="Y3310" t="s">
        <v>8</v>
      </c>
      <c r="Z3310" t="s">
        <v>8</v>
      </c>
      <c r="AA3310">
        <v>1</v>
      </c>
      <c r="AB3310">
        <v>0</v>
      </c>
      <c r="AC3310">
        <v>1</v>
      </c>
      <c r="AD3310" t="b">
        <v>0</v>
      </c>
    </row>
    <row r="3311" spans="1:30" x14ac:dyDescent="0.35">
      <c r="A3311" t="s">
        <v>3289</v>
      </c>
      <c r="J3311">
        <v>2402</v>
      </c>
      <c r="N3311">
        <v>1862</v>
      </c>
      <c r="P3311">
        <v>720</v>
      </c>
      <c r="T3311">
        <v>4984</v>
      </c>
      <c r="U3311">
        <v>4984</v>
      </c>
      <c r="V3311" s="5">
        <v>5476.04</v>
      </c>
      <c r="W3311" s="6">
        <v>8.9853251619783636E-2</v>
      </c>
      <c r="X3311">
        <v>1</v>
      </c>
      <c r="Y3311" t="s">
        <v>9</v>
      </c>
      <c r="Z3311" t="s">
        <v>15</v>
      </c>
      <c r="AA3311">
        <v>0</v>
      </c>
      <c r="AB3311">
        <v>1862</v>
      </c>
      <c r="AC3311">
        <v>1</v>
      </c>
      <c r="AD3311" t="b">
        <v>1</v>
      </c>
    </row>
    <row r="3312" spans="1:30" x14ac:dyDescent="0.35">
      <c r="A3312" t="s">
        <v>3290</v>
      </c>
      <c r="B3312">
        <v>701</v>
      </c>
      <c r="D3312">
        <v>492</v>
      </c>
      <c r="I3312">
        <v>308</v>
      </c>
      <c r="M3312">
        <v>459</v>
      </c>
      <c r="T3312">
        <v>1960</v>
      </c>
      <c r="U3312">
        <v>1960</v>
      </c>
      <c r="V3312" s="5">
        <v>2258.6999999999998</v>
      </c>
      <c r="W3312" s="6">
        <v>0.13224421127197053</v>
      </c>
      <c r="X3312">
        <v>1</v>
      </c>
      <c r="Y3312" t="s">
        <v>12</v>
      </c>
      <c r="Z3312" t="s">
        <v>1</v>
      </c>
      <c r="AA3312">
        <v>0</v>
      </c>
      <c r="AB3312">
        <v>800</v>
      </c>
      <c r="AC3312">
        <v>1</v>
      </c>
      <c r="AD3312" t="b">
        <v>1</v>
      </c>
    </row>
    <row r="3313" spans="1:30" x14ac:dyDescent="0.35">
      <c r="A3313" t="s">
        <v>3291</v>
      </c>
      <c r="K3313">
        <v>186</v>
      </c>
      <c r="M3313">
        <v>375</v>
      </c>
      <c r="T3313">
        <v>561</v>
      </c>
      <c r="U3313">
        <v>561</v>
      </c>
      <c r="V3313" s="5">
        <v>561</v>
      </c>
      <c r="W3313" s="6">
        <v>0</v>
      </c>
      <c r="X3313">
        <v>1</v>
      </c>
      <c r="Y3313" t="s">
        <v>10</v>
      </c>
      <c r="Z3313" t="s">
        <v>12</v>
      </c>
      <c r="AA3313">
        <v>0</v>
      </c>
      <c r="AB3313">
        <v>0</v>
      </c>
      <c r="AC3313">
        <v>1</v>
      </c>
      <c r="AD3313" t="b">
        <v>1</v>
      </c>
    </row>
    <row r="3314" spans="1:30" x14ac:dyDescent="0.35">
      <c r="A3314" t="s">
        <v>3292</v>
      </c>
      <c r="E3314">
        <v>449</v>
      </c>
      <c r="T3314">
        <v>449</v>
      </c>
      <c r="U3314">
        <v>449</v>
      </c>
      <c r="V3314" s="5">
        <v>449</v>
      </c>
      <c r="W3314" s="6">
        <v>0</v>
      </c>
      <c r="X3314">
        <v>1</v>
      </c>
      <c r="Y3314" t="s">
        <v>4</v>
      </c>
      <c r="Z3314" t="s">
        <v>4</v>
      </c>
      <c r="AA3314">
        <v>1</v>
      </c>
      <c r="AB3314">
        <v>0</v>
      </c>
      <c r="AC3314">
        <v>1</v>
      </c>
      <c r="AD3314" t="b">
        <v>0</v>
      </c>
    </row>
    <row r="3315" spans="1:30" x14ac:dyDescent="0.35">
      <c r="A3315" t="s">
        <v>3293</v>
      </c>
      <c r="N3315">
        <v>1295</v>
      </c>
      <c r="O3315">
        <v>876</v>
      </c>
      <c r="P3315">
        <v>852</v>
      </c>
      <c r="T3315">
        <v>3023</v>
      </c>
      <c r="U3315">
        <v>3023</v>
      </c>
      <c r="V3315" s="5">
        <v>3023</v>
      </c>
      <c r="W3315" s="6">
        <v>0</v>
      </c>
      <c r="X3315">
        <v>1</v>
      </c>
      <c r="Y3315" t="s">
        <v>14</v>
      </c>
      <c r="Z3315" t="s">
        <v>15</v>
      </c>
      <c r="AA3315">
        <v>0</v>
      </c>
      <c r="AB3315">
        <v>1295</v>
      </c>
      <c r="AC3315">
        <v>1</v>
      </c>
      <c r="AD3315" t="b">
        <v>1</v>
      </c>
    </row>
    <row r="3316" spans="1:30" x14ac:dyDescent="0.35">
      <c r="A3316" t="s">
        <v>3294</v>
      </c>
      <c r="N3316">
        <v>718</v>
      </c>
      <c r="O3316">
        <v>874</v>
      </c>
      <c r="T3316">
        <v>1592</v>
      </c>
      <c r="U3316">
        <v>1592</v>
      </c>
      <c r="V3316" s="5">
        <v>1592</v>
      </c>
      <c r="W3316" s="6">
        <v>0</v>
      </c>
      <c r="X3316">
        <v>1</v>
      </c>
      <c r="Y3316" t="s">
        <v>14</v>
      </c>
      <c r="Z3316" t="s">
        <v>13</v>
      </c>
      <c r="AA3316">
        <v>0</v>
      </c>
      <c r="AB3316">
        <v>0</v>
      </c>
      <c r="AC3316">
        <v>1</v>
      </c>
      <c r="AD3316" t="b">
        <v>1</v>
      </c>
    </row>
    <row r="3317" spans="1:30" x14ac:dyDescent="0.35">
      <c r="A3317" t="s">
        <v>3295</v>
      </c>
      <c r="K3317">
        <v>256</v>
      </c>
      <c r="T3317">
        <v>256</v>
      </c>
      <c r="U3317">
        <v>256</v>
      </c>
      <c r="V3317" s="5">
        <v>256</v>
      </c>
      <c r="W3317" s="6">
        <v>0</v>
      </c>
      <c r="X3317">
        <v>1</v>
      </c>
      <c r="Y3317" t="s">
        <v>10</v>
      </c>
      <c r="Z3317" t="s">
        <v>10</v>
      </c>
      <c r="AA3317">
        <v>1</v>
      </c>
      <c r="AB3317">
        <v>0</v>
      </c>
      <c r="AC3317">
        <v>1</v>
      </c>
      <c r="AD3317" t="b">
        <v>0</v>
      </c>
    </row>
    <row r="3318" spans="1:30" x14ac:dyDescent="0.35">
      <c r="A3318" t="s">
        <v>3296</v>
      </c>
      <c r="H3318">
        <v>365</v>
      </c>
      <c r="J3318">
        <v>1097</v>
      </c>
      <c r="N3318">
        <v>1269</v>
      </c>
      <c r="O3318">
        <v>2298</v>
      </c>
      <c r="P3318">
        <v>963</v>
      </c>
      <c r="T3318">
        <v>5992</v>
      </c>
      <c r="U3318">
        <v>5992</v>
      </c>
      <c r="V3318" s="5">
        <v>6054</v>
      </c>
      <c r="W3318" s="6">
        <v>1.0241162867525603E-2</v>
      </c>
      <c r="X3318">
        <v>1</v>
      </c>
      <c r="Y3318" t="s">
        <v>9</v>
      </c>
      <c r="Z3318" t="s">
        <v>7</v>
      </c>
      <c r="AA3318">
        <v>0</v>
      </c>
      <c r="AB3318">
        <v>4530</v>
      </c>
      <c r="AC3318">
        <v>1</v>
      </c>
      <c r="AD3318" t="b">
        <v>1</v>
      </c>
    </row>
    <row r="3319" spans="1:30" x14ac:dyDescent="0.35">
      <c r="A3319" t="s">
        <v>3297</v>
      </c>
      <c r="J3319">
        <v>1119</v>
      </c>
      <c r="N3319">
        <v>1593</v>
      </c>
      <c r="O3319">
        <v>807</v>
      </c>
      <c r="T3319">
        <v>3519</v>
      </c>
      <c r="U3319">
        <v>3519</v>
      </c>
      <c r="V3319" s="5">
        <v>4319</v>
      </c>
      <c r="W3319" s="6">
        <v>0.1852280620514008</v>
      </c>
      <c r="X3319">
        <v>0</v>
      </c>
      <c r="Y3319" t="s">
        <v>9</v>
      </c>
      <c r="Z3319" t="s">
        <v>13</v>
      </c>
      <c r="AA3319">
        <v>0</v>
      </c>
      <c r="AB3319">
        <v>807</v>
      </c>
      <c r="AC3319">
        <v>1</v>
      </c>
      <c r="AD3319" t="b">
        <v>0</v>
      </c>
    </row>
    <row r="3320" spans="1:30" x14ac:dyDescent="0.35">
      <c r="A3320" t="s">
        <v>3298</v>
      </c>
      <c r="N3320">
        <v>1269</v>
      </c>
      <c r="O3320">
        <v>874</v>
      </c>
      <c r="P3320">
        <v>543</v>
      </c>
      <c r="T3320">
        <v>2686</v>
      </c>
      <c r="U3320">
        <v>2686</v>
      </c>
      <c r="V3320" s="5">
        <v>2697.0588235294117</v>
      </c>
      <c r="W3320" s="6">
        <v>4.1003271537622486E-3</v>
      </c>
      <c r="X3320">
        <v>1</v>
      </c>
      <c r="Y3320" t="s">
        <v>14</v>
      </c>
      <c r="Z3320" t="s">
        <v>15</v>
      </c>
      <c r="AA3320">
        <v>0</v>
      </c>
      <c r="AB3320">
        <v>1269</v>
      </c>
      <c r="AC3320">
        <v>1</v>
      </c>
      <c r="AD3320" t="b">
        <v>1</v>
      </c>
    </row>
    <row r="3321" spans="1:30" x14ac:dyDescent="0.35">
      <c r="A3321" t="s">
        <v>3299</v>
      </c>
      <c r="C3321">
        <v>423</v>
      </c>
      <c r="E3321">
        <v>707</v>
      </c>
      <c r="F3321">
        <v>528</v>
      </c>
      <c r="I3321">
        <v>589</v>
      </c>
      <c r="T3321">
        <v>2247</v>
      </c>
      <c r="U3321">
        <v>2247</v>
      </c>
      <c r="V3321" s="5">
        <v>2512.796875</v>
      </c>
      <c r="W3321" s="6">
        <v>0.10577730243317021</v>
      </c>
      <c r="X3321">
        <v>1</v>
      </c>
      <c r="Y3321" t="s">
        <v>4</v>
      </c>
      <c r="Z3321" t="s">
        <v>8</v>
      </c>
      <c r="AA3321">
        <v>0</v>
      </c>
      <c r="AB3321">
        <v>951</v>
      </c>
      <c r="AC3321">
        <v>1</v>
      </c>
      <c r="AD3321" t="b">
        <v>1</v>
      </c>
    </row>
    <row r="3322" spans="1:30" x14ac:dyDescent="0.35">
      <c r="A3322" t="s">
        <v>3300</v>
      </c>
      <c r="I3322">
        <v>1081</v>
      </c>
      <c r="T3322">
        <v>1081</v>
      </c>
      <c r="U3322">
        <v>1081</v>
      </c>
      <c r="V3322" s="5">
        <v>1081</v>
      </c>
      <c r="W3322" s="6">
        <v>0</v>
      </c>
      <c r="X3322">
        <v>1</v>
      </c>
      <c r="Y3322" t="s">
        <v>8</v>
      </c>
      <c r="Z3322" t="s">
        <v>8</v>
      </c>
      <c r="AA3322">
        <v>1</v>
      </c>
      <c r="AB3322">
        <v>0</v>
      </c>
      <c r="AC3322">
        <v>1</v>
      </c>
      <c r="AD3322" t="b">
        <v>0</v>
      </c>
    </row>
    <row r="3323" spans="1:30" x14ac:dyDescent="0.35">
      <c r="A3323" t="s">
        <v>3301</v>
      </c>
      <c r="B3323">
        <v>666</v>
      </c>
      <c r="I3323">
        <v>1022</v>
      </c>
      <c r="T3323">
        <v>1688</v>
      </c>
      <c r="U3323">
        <v>1688</v>
      </c>
      <c r="V3323" s="5">
        <v>1770.6666666666667</v>
      </c>
      <c r="W3323" s="6">
        <v>4.6686746987951847E-2</v>
      </c>
      <c r="X3323">
        <v>1</v>
      </c>
      <c r="Y3323" t="s">
        <v>1</v>
      </c>
      <c r="Z3323" t="s">
        <v>8</v>
      </c>
      <c r="AA3323">
        <v>0</v>
      </c>
      <c r="AB3323">
        <v>0</v>
      </c>
      <c r="AC3323">
        <v>1</v>
      </c>
      <c r="AD3323" t="b">
        <v>1</v>
      </c>
    </row>
    <row r="3324" spans="1:30" x14ac:dyDescent="0.35">
      <c r="A3324" t="s">
        <v>3302</v>
      </c>
      <c r="J3324">
        <v>706</v>
      </c>
      <c r="N3324">
        <v>1505</v>
      </c>
      <c r="T3324">
        <v>2211</v>
      </c>
      <c r="U3324">
        <v>2211</v>
      </c>
      <c r="V3324" s="5">
        <v>2211</v>
      </c>
      <c r="W3324" s="6">
        <v>0</v>
      </c>
      <c r="X3324">
        <v>1</v>
      </c>
      <c r="Y3324" t="s">
        <v>9</v>
      </c>
      <c r="Z3324" t="s">
        <v>13</v>
      </c>
      <c r="AA3324">
        <v>0</v>
      </c>
      <c r="AB3324">
        <v>0</v>
      </c>
      <c r="AC3324">
        <v>1</v>
      </c>
      <c r="AD3324" t="b">
        <v>1</v>
      </c>
    </row>
    <row r="3325" spans="1:30" x14ac:dyDescent="0.35">
      <c r="A3325" t="s">
        <v>3303</v>
      </c>
      <c r="H3325">
        <v>365</v>
      </c>
      <c r="N3325">
        <v>1387</v>
      </c>
      <c r="P3325">
        <v>963</v>
      </c>
      <c r="T3325">
        <v>2715</v>
      </c>
      <c r="U3325">
        <v>2715</v>
      </c>
      <c r="V3325" s="5">
        <v>2777</v>
      </c>
      <c r="W3325" s="6">
        <v>2.2326251350378107E-2</v>
      </c>
      <c r="X3325">
        <v>1</v>
      </c>
      <c r="Y3325" t="s">
        <v>13</v>
      </c>
      <c r="Z3325" t="s">
        <v>7</v>
      </c>
      <c r="AA3325">
        <v>0</v>
      </c>
      <c r="AB3325">
        <v>963</v>
      </c>
      <c r="AC3325">
        <v>1</v>
      </c>
      <c r="AD3325" t="b">
        <v>1</v>
      </c>
    </row>
    <row r="3326" spans="1:30" x14ac:dyDescent="0.35">
      <c r="A3326" t="s">
        <v>3304</v>
      </c>
      <c r="B3326">
        <v>309</v>
      </c>
      <c r="I3326">
        <v>1183</v>
      </c>
      <c r="T3326">
        <v>1492</v>
      </c>
      <c r="U3326">
        <v>1492</v>
      </c>
      <c r="V3326" s="5">
        <v>1492</v>
      </c>
      <c r="W3326" s="6">
        <v>0</v>
      </c>
      <c r="X3326">
        <v>1</v>
      </c>
      <c r="Y3326" t="s">
        <v>1</v>
      </c>
      <c r="Z3326" t="s">
        <v>8</v>
      </c>
      <c r="AA3326">
        <v>0</v>
      </c>
      <c r="AB3326">
        <v>0</v>
      </c>
      <c r="AC3326">
        <v>1</v>
      </c>
      <c r="AD3326" t="b">
        <v>1</v>
      </c>
    </row>
    <row r="3327" spans="1:30" x14ac:dyDescent="0.35">
      <c r="A3327" t="s">
        <v>3305</v>
      </c>
      <c r="C3327">
        <v>423</v>
      </c>
      <c r="E3327">
        <v>707</v>
      </c>
      <c r="F3327">
        <v>528</v>
      </c>
      <c r="I3327">
        <v>1263</v>
      </c>
      <c r="T3327">
        <v>2921</v>
      </c>
      <c r="U3327">
        <v>2921</v>
      </c>
      <c r="V3327" s="5">
        <v>3175.8545454545456</v>
      </c>
      <c r="W3327" s="6">
        <v>8.0247549693139172E-2</v>
      </c>
      <c r="X3327">
        <v>1</v>
      </c>
      <c r="Y3327" t="s">
        <v>4</v>
      </c>
      <c r="Z3327" t="s">
        <v>8</v>
      </c>
      <c r="AA3327">
        <v>0</v>
      </c>
      <c r="AB3327">
        <v>951</v>
      </c>
      <c r="AC3327">
        <v>1</v>
      </c>
      <c r="AD3327" t="b">
        <v>1</v>
      </c>
    </row>
    <row r="3328" spans="1:30" x14ac:dyDescent="0.35">
      <c r="A3328" t="s">
        <v>3306</v>
      </c>
      <c r="E3328">
        <v>465</v>
      </c>
      <c r="T3328">
        <v>465</v>
      </c>
      <c r="U3328">
        <v>465</v>
      </c>
      <c r="V3328" s="5">
        <v>465</v>
      </c>
      <c r="W3328" s="6">
        <v>0</v>
      </c>
      <c r="X3328">
        <v>1</v>
      </c>
      <c r="Y3328" t="s">
        <v>4</v>
      </c>
      <c r="Z3328" t="s">
        <v>4</v>
      </c>
      <c r="AA3328">
        <v>1</v>
      </c>
      <c r="AB3328">
        <v>0</v>
      </c>
      <c r="AC3328">
        <v>1</v>
      </c>
      <c r="AD3328" t="b">
        <v>0</v>
      </c>
    </row>
    <row r="3329" spans="1:30" x14ac:dyDescent="0.35">
      <c r="A3329" t="s">
        <v>3307</v>
      </c>
      <c r="N3329">
        <v>261</v>
      </c>
      <c r="T3329">
        <v>261</v>
      </c>
      <c r="U3329">
        <v>261</v>
      </c>
      <c r="V3329" s="5">
        <v>261</v>
      </c>
      <c r="W3329" s="6">
        <v>0</v>
      </c>
      <c r="X3329">
        <v>1</v>
      </c>
      <c r="Y3329" t="s">
        <v>13</v>
      </c>
      <c r="Z3329" t="s">
        <v>13</v>
      </c>
      <c r="AA3329">
        <v>1</v>
      </c>
      <c r="AB3329">
        <v>0</v>
      </c>
      <c r="AC3329">
        <v>1</v>
      </c>
      <c r="AD3329" t="b">
        <v>0</v>
      </c>
    </row>
    <row r="3330" spans="1:30" x14ac:dyDescent="0.35">
      <c r="A3330" t="s">
        <v>3308</v>
      </c>
      <c r="B3330">
        <v>309</v>
      </c>
      <c r="D3330">
        <v>387</v>
      </c>
      <c r="G3330">
        <v>522</v>
      </c>
      <c r="I3330">
        <v>802</v>
      </c>
      <c r="T3330">
        <v>2020</v>
      </c>
      <c r="U3330">
        <v>2020</v>
      </c>
      <c r="V3330" s="5">
        <v>2020</v>
      </c>
      <c r="W3330" s="6">
        <v>0</v>
      </c>
      <c r="X3330">
        <v>1</v>
      </c>
      <c r="Y3330" t="s">
        <v>1</v>
      </c>
      <c r="Z3330" t="s">
        <v>6</v>
      </c>
      <c r="AA3330">
        <v>0</v>
      </c>
      <c r="AB3330">
        <v>1189</v>
      </c>
      <c r="AC3330">
        <v>1</v>
      </c>
      <c r="AD3330" t="b">
        <v>1</v>
      </c>
    </row>
    <row r="3331" spans="1:30" x14ac:dyDescent="0.35">
      <c r="A3331" t="s">
        <v>3309</v>
      </c>
      <c r="H3331">
        <v>73</v>
      </c>
      <c r="J3331">
        <v>1284</v>
      </c>
      <c r="N3331">
        <v>1269</v>
      </c>
      <c r="O3331">
        <v>2298</v>
      </c>
      <c r="P3331">
        <v>963</v>
      </c>
      <c r="T3331">
        <v>5887</v>
      </c>
      <c r="U3331">
        <v>5887</v>
      </c>
      <c r="V3331" s="5">
        <v>5887</v>
      </c>
      <c r="W3331" s="6">
        <v>0</v>
      </c>
      <c r="X3331">
        <v>1</v>
      </c>
      <c r="Y3331" t="s">
        <v>9</v>
      </c>
      <c r="Z3331" t="s">
        <v>7</v>
      </c>
      <c r="AA3331">
        <v>0</v>
      </c>
      <c r="AB3331">
        <v>4530</v>
      </c>
      <c r="AC3331">
        <v>1</v>
      </c>
      <c r="AD3331" t="b">
        <v>1</v>
      </c>
    </row>
    <row r="3332" spans="1:30" x14ac:dyDescent="0.35">
      <c r="A3332" t="s">
        <v>3310</v>
      </c>
      <c r="C3332">
        <v>244</v>
      </c>
      <c r="D3332">
        <v>1318</v>
      </c>
      <c r="G3332">
        <v>834</v>
      </c>
      <c r="H3332">
        <v>1225</v>
      </c>
      <c r="T3332">
        <v>3621</v>
      </c>
      <c r="U3332">
        <v>3621</v>
      </c>
      <c r="V3332" s="5">
        <v>3738.3333333333335</v>
      </c>
      <c r="W3332" s="6">
        <v>3.1386535889433832E-2</v>
      </c>
      <c r="X3332">
        <v>1</v>
      </c>
      <c r="Y3332" t="s">
        <v>7</v>
      </c>
      <c r="Z3332" t="s">
        <v>2</v>
      </c>
      <c r="AA3332">
        <v>0</v>
      </c>
      <c r="AB3332">
        <v>2152</v>
      </c>
      <c r="AC3332">
        <v>1</v>
      </c>
      <c r="AD3332" t="b">
        <v>1</v>
      </c>
    </row>
    <row r="3333" spans="1:30" x14ac:dyDescent="0.35">
      <c r="A3333" t="s">
        <v>3311</v>
      </c>
      <c r="E3333">
        <v>772</v>
      </c>
      <c r="L3333">
        <v>508</v>
      </c>
      <c r="T3333">
        <v>1280</v>
      </c>
      <c r="U3333">
        <v>1280</v>
      </c>
      <c r="V3333" s="5">
        <v>1444</v>
      </c>
      <c r="W3333" s="6">
        <v>0.11357340720221606</v>
      </c>
      <c r="X3333">
        <v>1</v>
      </c>
      <c r="Y3333" t="s">
        <v>4</v>
      </c>
      <c r="Z3333" t="s">
        <v>11</v>
      </c>
      <c r="AA3333">
        <v>0</v>
      </c>
      <c r="AB3333">
        <v>0</v>
      </c>
      <c r="AC3333">
        <v>1</v>
      </c>
      <c r="AD3333" t="b">
        <v>1</v>
      </c>
    </row>
    <row r="3334" spans="1:30" x14ac:dyDescent="0.35">
      <c r="A3334" t="s">
        <v>3312</v>
      </c>
      <c r="H3334">
        <v>1160</v>
      </c>
      <c r="K3334">
        <v>1308</v>
      </c>
      <c r="N3334">
        <v>1413</v>
      </c>
      <c r="P3334">
        <v>779</v>
      </c>
      <c r="T3334">
        <v>4660</v>
      </c>
      <c r="U3334">
        <v>4660</v>
      </c>
      <c r="V3334" s="5">
        <v>4660</v>
      </c>
      <c r="W3334" s="6">
        <v>0</v>
      </c>
      <c r="X3334">
        <v>1</v>
      </c>
      <c r="Y3334" t="s">
        <v>13</v>
      </c>
      <c r="Z3334" t="s">
        <v>10</v>
      </c>
      <c r="AA3334">
        <v>0</v>
      </c>
      <c r="AB3334">
        <v>1939</v>
      </c>
      <c r="AC3334">
        <v>1</v>
      </c>
      <c r="AD3334" t="b">
        <v>1</v>
      </c>
    </row>
    <row r="3335" spans="1:30" x14ac:dyDescent="0.35">
      <c r="A3335" t="s">
        <v>3313</v>
      </c>
      <c r="C3335">
        <v>620</v>
      </c>
      <c r="F3335">
        <v>150</v>
      </c>
      <c r="T3335">
        <v>770</v>
      </c>
      <c r="U3335">
        <v>770</v>
      </c>
      <c r="V3335" s="5">
        <v>950.40677966101691</v>
      </c>
      <c r="W3335" s="6">
        <v>0.18982059421478756</v>
      </c>
      <c r="X3335">
        <v>0</v>
      </c>
      <c r="Y3335" t="s">
        <v>2</v>
      </c>
      <c r="Z3335" t="s">
        <v>5</v>
      </c>
      <c r="AA3335">
        <v>0</v>
      </c>
      <c r="AB3335">
        <v>0</v>
      </c>
      <c r="AC3335">
        <v>1</v>
      </c>
      <c r="AD3335" t="b">
        <v>0</v>
      </c>
    </row>
    <row r="3336" spans="1:30" x14ac:dyDescent="0.35">
      <c r="A3336" t="s">
        <v>3314</v>
      </c>
      <c r="E3336">
        <v>170</v>
      </c>
      <c r="T3336">
        <v>170</v>
      </c>
      <c r="U3336">
        <v>170</v>
      </c>
      <c r="V3336" s="5">
        <v>170</v>
      </c>
      <c r="W3336" s="6">
        <v>0</v>
      </c>
      <c r="X3336">
        <v>1</v>
      </c>
      <c r="Y3336" t="s">
        <v>4</v>
      </c>
      <c r="Z3336" t="s">
        <v>4</v>
      </c>
      <c r="AA3336">
        <v>1</v>
      </c>
      <c r="AB3336">
        <v>0</v>
      </c>
      <c r="AC3336">
        <v>1</v>
      </c>
      <c r="AD3336" t="b">
        <v>0</v>
      </c>
    </row>
    <row r="3337" spans="1:30" x14ac:dyDescent="0.35">
      <c r="A3337" t="s">
        <v>3315</v>
      </c>
      <c r="C3337">
        <v>341</v>
      </c>
      <c r="I3337">
        <v>1263</v>
      </c>
      <c r="T3337">
        <v>1604</v>
      </c>
      <c r="U3337">
        <v>1604</v>
      </c>
      <c r="V3337" s="5">
        <v>1604</v>
      </c>
      <c r="W3337" s="6">
        <v>0</v>
      </c>
      <c r="X3337">
        <v>1</v>
      </c>
      <c r="Y3337" t="s">
        <v>2</v>
      </c>
      <c r="Z3337" t="s">
        <v>8</v>
      </c>
      <c r="AA3337">
        <v>0</v>
      </c>
      <c r="AB3337">
        <v>0</v>
      </c>
      <c r="AC3337">
        <v>1</v>
      </c>
      <c r="AD3337" t="b">
        <v>1</v>
      </c>
    </row>
    <row r="3338" spans="1:30" x14ac:dyDescent="0.35">
      <c r="A3338" t="s">
        <v>3316</v>
      </c>
      <c r="J3338">
        <v>1880</v>
      </c>
      <c r="N3338">
        <v>1583</v>
      </c>
      <c r="O3338">
        <v>807</v>
      </c>
      <c r="T3338">
        <v>4270</v>
      </c>
      <c r="U3338">
        <v>4270</v>
      </c>
      <c r="V3338" s="5">
        <v>5070</v>
      </c>
      <c r="W3338" s="6">
        <v>0.15779092702169625</v>
      </c>
      <c r="X3338">
        <v>0</v>
      </c>
      <c r="Y3338" t="s">
        <v>9</v>
      </c>
      <c r="Z3338" t="s">
        <v>13</v>
      </c>
      <c r="AA3338">
        <v>0</v>
      </c>
      <c r="AB3338">
        <v>807</v>
      </c>
      <c r="AC3338">
        <v>1</v>
      </c>
      <c r="AD3338" t="b">
        <v>0</v>
      </c>
    </row>
    <row r="3339" spans="1:30" x14ac:dyDescent="0.35">
      <c r="A3339" t="s">
        <v>3317</v>
      </c>
      <c r="H3339">
        <v>644</v>
      </c>
      <c r="T3339">
        <v>644</v>
      </c>
      <c r="U3339">
        <v>644</v>
      </c>
      <c r="V3339" s="5">
        <v>644</v>
      </c>
      <c r="W3339" s="6">
        <v>0</v>
      </c>
      <c r="X3339">
        <v>1</v>
      </c>
      <c r="Y3339" t="s">
        <v>7</v>
      </c>
      <c r="Z3339" t="s">
        <v>7</v>
      </c>
      <c r="AA3339">
        <v>1</v>
      </c>
      <c r="AB3339">
        <v>0</v>
      </c>
      <c r="AC3339">
        <v>1</v>
      </c>
      <c r="AD3339" t="b">
        <v>0</v>
      </c>
    </row>
    <row r="3340" spans="1:30" x14ac:dyDescent="0.35">
      <c r="A3340" t="s">
        <v>3318</v>
      </c>
      <c r="E3340">
        <v>451</v>
      </c>
      <c r="L3340">
        <v>412</v>
      </c>
      <c r="T3340">
        <v>863</v>
      </c>
      <c r="U3340">
        <v>863</v>
      </c>
      <c r="V3340" s="5">
        <v>863</v>
      </c>
      <c r="W3340" s="6">
        <v>0</v>
      </c>
      <c r="X3340">
        <v>1</v>
      </c>
      <c r="Y3340" t="s">
        <v>4</v>
      </c>
      <c r="Z3340" t="s">
        <v>11</v>
      </c>
      <c r="AA3340">
        <v>0</v>
      </c>
      <c r="AB3340">
        <v>0</v>
      </c>
      <c r="AC3340">
        <v>1</v>
      </c>
      <c r="AD3340" t="b">
        <v>1</v>
      </c>
    </row>
    <row r="3341" spans="1:30" x14ac:dyDescent="0.35">
      <c r="A3341" t="s">
        <v>3319</v>
      </c>
      <c r="C3341">
        <v>277</v>
      </c>
      <c r="E3341">
        <v>707</v>
      </c>
      <c r="F3341">
        <v>528</v>
      </c>
      <c r="T3341">
        <v>1512</v>
      </c>
      <c r="U3341">
        <v>1512</v>
      </c>
      <c r="V3341" s="5">
        <v>1553.1666666666667</v>
      </c>
      <c r="W3341" s="6">
        <v>2.6504989805773198E-2</v>
      </c>
      <c r="X3341">
        <v>1</v>
      </c>
      <c r="Y3341" t="s">
        <v>4</v>
      </c>
      <c r="Z3341" t="s">
        <v>2</v>
      </c>
      <c r="AA3341">
        <v>0</v>
      </c>
      <c r="AB3341">
        <v>528</v>
      </c>
      <c r="AC3341">
        <v>1</v>
      </c>
      <c r="AD3341" t="b">
        <v>1</v>
      </c>
    </row>
    <row r="3342" spans="1:30" x14ac:dyDescent="0.35">
      <c r="A3342" t="s">
        <v>3320</v>
      </c>
      <c r="N3342">
        <v>1423</v>
      </c>
      <c r="T3342">
        <v>1423</v>
      </c>
      <c r="U3342">
        <v>1423</v>
      </c>
      <c r="V3342" s="5">
        <v>1423</v>
      </c>
      <c r="W3342" s="6">
        <v>0</v>
      </c>
      <c r="X3342">
        <v>1</v>
      </c>
      <c r="Y3342" t="s">
        <v>13</v>
      </c>
      <c r="Z3342" t="s">
        <v>13</v>
      </c>
      <c r="AA3342">
        <v>1</v>
      </c>
      <c r="AB3342">
        <v>0</v>
      </c>
      <c r="AC3342">
        <v>1</v>
      </c>
      <c r="AD3342" t="b">
        <v>0</v>
      </c>
    </row>
    <row r="3343" spans="1:30" x14ac:dyDescent="0.35">
      <c r="A3343" t="s">
        <v>3321</v>
      </c>
      <c r="C3343">
        <v>206</v>
      </c>
      <c r="D3343">
        <v>1318</v>
      </c>
      <c r="G3343">
        <v>834</v>
      </c>
      <c r="H3343">
        <v>1153</v>
      </c>
      <c r="J3343">
        <v>1097</v>
      </c>
      <c r="N3343">
        <v>1295</v>
      </c>
      <c r="O3343">
        <v>2298</v>
      </c>
      <c r="P3343">
        <v>779</v>
      </c>
      <c r="T3343">
        <v>8980</v>
      </c>
      <c r="U3343">
        <v>8980</v>
      </c>
      <c r="V3343" s="5">
        <v>9398</v>
      </c>
      <c r="W3343" s="6">
        <v>4.4477548414556291E-2</v>
      </c>
      <c r="X3343">
        <v>1</v>
      </c>
      <c r="Y3343" t="s">
        <v>9</v>
      </c>
      <c r="Z3343" t="s">
        <v>2</v>
      </c>
      <c r="AA3343">
        <v>0</v>
      </c>
      <c r="AB3343">
        <v>7677</v>
      </c>
      <c r="AC3343">
        <v>1</v>
      </c>
      <c r="AD3343" t="b">
        <v>1</v>
      </c>
    </row>
    <row r="3344" spans="1:30" x14ac:dyDescent="0.35">
      <c r="A3344" t="s">
        <v>3322</v>
      </c>
      <c r="N3344">
        <v>666</v>
      </c>
      <c r="P3344">
        <v>720</v>
      </c>
      <c r="T3344">
        <v>1386</v>
      </c>
      <c r="U3344">
        <v>1386</v>
      </c>
      <c r="V3344" s="5">
        <v>1397.1525423728813</v>
      </c>
      <c r="W3344" s="6">
        <v>7.9823369565216792E-3</v>
      </c>
      <c r="X3344">
        <v>1</v>
      </c>
      <c r="Y3344" t="s">
        <v>13</v>
      </c>
      <c r="Z3344" t="s">
        <v>15</v>
      </c>
      <c r="AA3344">
        <v>0</v>
      </c>
      <c r="AB3344">
        <v>0</v>
      </c>
      <c r="AC3344">
        <v>1</v>
      </c>
      <c r="AD3344" t="b">
        <v>1</v>
      </c>
    </row>
    <row r="3345" spans="1:30" x14ac:dyDescent="0.35">
      <c r="A3345" t="s">
        <v>3323</v>
      </c>
      <c r="N3345">
        <v>1413</v>
      </c>
      <c r="T3345">
        <v>1413</v>
      </c>
      <c r="U3345">
        <v>1413</v>
      </c>
      <c r="V3345" s="5">
        <v>1413</v>
      </c>
      <c r="W3345" s="6">
        <v>0</v>
      </c>
      <c r="X3345">
        <v>1</v>
      </c>
      <c r="Y3345" t="s">
        <v>13</v>
      </c>
      <c r="Z3345" t="s">
        <v>13</v>
      </c>
      <c r="AA3345">
        <v>1</v>
      </c>
      <c r="AB3345">
        <v>0</v>
      </c>
      <c r="AC3345">
        <v>1</v>
      </c>
      <c r="AD3345" t="b">
        <v>0</v>
      </c>
    </row>
    <row r="3346" spans="1:30" x14ac:dyDescent="0.35">
      <c r="A3346" t="s">
        <v>3324</v>
      </c>
      <c r="E3346">
        <v>365</v>
      </c>
      <c r="L3346">
        <v>812</v>
      </c>
      <c r="T3346">
        <v>1177</v>
      </c>
      <c r="U3346">
        <v>1177</v>
      </c>
      <c r="V3346" s="5">
        <v>1177</v>
      </c>
      <c r="W3346" s="6">
        <v>0</v>
      </c>
      <c r="X3346">
        <v>1</v>
      </c>
      <c r="Y3346" t="s">
        <v>4</v>
      </c>
      <c r="Z3346" t="s">
        <v>11</v>
      </c>
      <c r="AA3346">
        <v>0</v>
      </c>
      <c r="AB3346">
        <v>0</v>
      </c>
      <c r="AC3346">
        <v>1</v>
      </c>
      <c r="AD3346" t="b">
        <v>1</v>
      </c>
    </row>
    <row r="3347" spans="1:30" x14ac:dyDescent="0.35">
      <c r="A3347" t="s">
        <v>3325</v>
      </c>
      <c r="E3347">
        <v>348</v>
      </c>
      <c r="L3347">
        <v>812</v>
      </c>
      <c r="T3347">
        <v>1160</v>
      </c>
      <c r="U3347">
        <v>1160</v>
      </c>
      <c r="V3347" s="5">
        <v>1160</v>
      </c>
      <c r="W3347" s="6">
        <v>0</v>
      </c>
      <c r="X3347">
        <v>1</v>
      </c>
      <c r="Y3347" t="s">
        <v>4</v>
      </c>
      <c r="Z3347" t="s">
        <v>11</v>
      </c>
      <c r="AA3347">
        <v>0</v>
      </c>
      <c r="AB3347">
        <v>0</v>
      </c>
      <c r="AC3347">
        <v>1</v>
      </c>
      <c r="AD3347" t="b">
        <v>1</v>
      </c>
    </row>
    <row r="3348" spans="1:30" x14ac:dyDescent="0.35">
      <c r="A3348" t="s">
        <v>3326</v>
      </c>
      <c r="T3348">
        <v>0</v>
      </c>
      <c r="U3348">
        <v>0</v>
      </c>
      <c r="V3348" s="5">
        <v>3713</v>
      </c>
      <c r="W3348" s="6">
        <v>1</v>
      </c>
      <c r="X3348">
        <v>0</v>
      </c>
      <c r="Y3348" t="s">
        <v>7</v>
      </c>
      <c r="Z3348" t="s">
        <v>8</v>
      </c>
      <c r="AA3348">
        <v>0</v>
      </c>
      <c r="AB3348">
        <v>0</v>
      </c>
      <c r="AC3348">
        <v>1</v>
      </c>
      <c r="AD3348" t="b">
        <v>0</v>
      </c>
    </row>
    <row r="3349" spans="1:30" x14ac:dyDescent="0.35">
      <c r="A3349" t="s">
        <v>3327</v>
      </c>
      <c r="N3349">
        <v>816</v>
      </c>
      <c r="O3349">
        <v>874</v>
      </c>
      <c r="T3349">
        <v>1690</v>
      </c>
      <c r="U3349">
        <v>1690</v>
      </c>
      <c r="V3349" s="5">
        <v>1690</v>
      </c>
      <c r="W3349" s="6">
        <v>0</v>
      </c>
      <c r="X3349">
        <v>1</v>
      </c>
      <c r="Y3349" t="s">
        <v>14</v>
      </c>
      <c r="Z3349" t="s">
        <v>13</v>
      </c>
      <c r="AA3349">
        <v>0</v>
      </c>
      <c r="AB3349">
        <v>0</v>
      </c>
      <c r="AC3349">
        <v>1</v>
      </c>
      <c r="AD3349" t="b">
        <v>1</v>
      </c>
    </row>
    <row r="3350" spans="1:30" x14ac:dyDescent="0.35">
      <c r="A3350" t="s">
        <v>3328</v>
      </c>
      <c r="J3350">
        <v>118</v>
      </c>
      <c r="T3350">
        <v>118</v>
      </c>
      <c r="U3350">
        <v>118</v>
      </c>
      <c r="V3350" s="5">
        <v>118</v>
      </c>
      <c r="W3350" s="6">
        <v>0</v>
      </c>
      <c r="X3350">
        <v>1</v>
      </c>
      <c r="Y3350" t="s">
        <v>9</v>
      </c>
      <c r="Z3350" t="s">
        <v>9</v>
      </c>
      <c r="AA3350">
        <v>1</v>
      </c>
      <c r="AB3350">
        <v>0</v>
      </c>
      <c r="AC3350">
        <v>1</v>
      </c>
      <c r="AD3350" t="b">
        <v>0</v>
      </c>
    </row>
    <row r="3351" spans="1:30" x14ac:dyDescent="0.35">
      <c r="A3351" t="s">
        <v>3329</v>
      </c>
      <c r="N3351">
        <v>1295</v>
      </c>
      <c r="O3351">
        <v>874</v>
      </c>
      <c r="P3351">
        <v>732</v>
      </c>
      <c r="T3351">
        <v>2901</v>
      </c>
      <c r="U3351">
        <v>2901</v>
      </c>
      <c r="V3351" s="5">
        <v>2901</v>
      </c>
      <c r="W3351" s="6">
        <v>0</v>
      </c>
      <c r="X3351">
        <v>1</v>
      </c>
      <c r="Y3351" t="s">
        <v>14</v>
      </c>
      <c r="Z3351" t="s">
        <v>15</v>
      </c>
      <c r="AA3351">
        <v>0</v>
      </c>
      <c r="AB3351">
        <v>1295</v>
      </c>
      <c r="AC3351">
        <v>1</v>
      </c>
      <c r="AD3351" t="b">
        <v>1</v>
      </c>
    </row>
    <row r="3352" spans="1:30" x14ac:dyDescent="0.35">
      <c r="A3352" t="s">
        <v>3330</v>
      </c>
      <c r="C3352">
        <v>661</v>
      </c>
      <c r="D3352">
        <v>1056</v>
      </c>
      <c r="G3352">
        <v>522</v>
      </c>
      <c r="T3352">
        <v>2239</v>
      </c>
      <c r="U3352">
        <v>2239</v>
      </c>
      <c r="V3352" s="5">
        <v>2298</v>
      </c>
      <c r="W3352" s="6">
        <v>2.5674499564838991E-2</v>
      </c>
      <c r="X3352">
        <v>1</v>
      </c>
      <c r="Y3352" t="s">
        <v>2</v>
      </c>
      <c r="Z3352" t="s">
        <v>6</v>
      </c>
      <c r="AA3352">
        <v>0</v>
      </c>
      <c r="AB3352">
        <v>1056</v>
      </c>
      <c r="AC3352">
        <v>1</v>
      </c>
      <c r="AD3352" t="b">
        <v>1</v>
      </c>
    </row>
    <row r="3353" spans="1:30" x14ac:dyDescent="0.35">
      <c r="A3353" t="s">
        <v>3331</v>
      </c>
      <c r="J3353">
        <v>1880</v>
      </c>
      <c r="N3353">
        <v>1505</v>
      </c>
      <c r="O3353">
        <v>807</v>
      </c>
      <c r="T3353">
        <v>4192</v>
      </c>
      <c r="U3353">
        <v>4192</v>
      </c>
      <c r="V3353" s="5">
        <v>5568</v>
      </c>
      <c r="W3353" s="6">
        <v>0.2471264367816092</v>
      </c>
      <c r="X3353">
        <v>0</v>
      </c>
      <c r="Y3353" t="s">
        <v>9</v>
      </c>
      <c r="Z3353" t="s">
        <v>13</v>
      </c>
      <c r="AA3353">
        <v>0</v>
      </c>
      <c r="AB3353">
        <v>807</v>
      </c>
      <c r="AC3353">
        <v>1</v>
      </c>
      <c r="AD3353" t="b">
        <v>0</v>
      </c>
    </row>
    <row r="3354" spans="1:30" x14ac:dyDescent="0.35">
      <c r="A3354" t="s">
        <v>3332</v>
      </c>
      <c r="D3354">
        <v>852</v>
      </c>
      <c r="E3354">
        <v>492</v>
      </c>
      <c r="F3354">
        <v>99</v>
      </c>
      <c r="L3354">
        <v>932</v>
      </c>
      <c r="M3354">
        <v>298</v>
      </c>
      <c r="T3354">
        <v>2673</v>
      </c>
      <c r="U3354">
        <v>2673</v>
      </c>
      <c r="V3354" s="5">
        <v>2951.8571428571427</v>
      </c>
      <c r="W3354" s="6">
        <v>9.4468373421090782E-2</v>
      </c>
      <c r="X3354">
        <v>1</v>
      </c>
      <c r="Y3354" t="s">
        <v>4</v>
      </c>
      <c r="Z3354" t="s">
        <v>3</v>
      </c>
      <c r="AA3354">
        <v>0</v>
      </c>
      <c r="AB3354">
        <v>1329</v>
      </c>
      <c r="AC3354">
        <v>1</v>
      </c>
      <c r="AD3354" t="b">
        <v>1</v>
      </c>
    </row>
    <row r="3355" spans="1:30" x14ac:dyDescent="0.35">
      <c r="A3355" t="s">
        <v>3333</v>
      </c>
      <c r="C3355">
        <v>423</v>
      </c>
      <c r="E3355">
        <v>707</v>
      </c>
      <c r="F3355">
        <v>528</v>
      </c>
      <c r="I3355">
        <v>984</v>
      </c>
      <c r="T3355">
        <v>2642</v>
      </c>
      <c r="U3355">
        <v>2642</v>
      </c>
      <c r="V3355" s="5">
        <v>2798.8070175438597</v>
      </c>
      <c r="W3355" s="6">
        <v>5.602637715317306E-2</v>
      </c>
      <c r="X3355">
        <v>1</v>
      </c>
      <c r="Y3355" t="s">
        <v>4</v>
      </c>
      <c r="Z3355" t="s">
        <v>8</v>
      </c>
      <c r="AA3355">
        <v>0</v>
      </c>
      <c r="AB3355">
        <v>951</v>
      </c>
      <c r="AC3355">
        <v>1</v>
      </c>
      <c r="AD3355" t="b">
        <v>1</v>
      </c>
    </row>
    <row r="3356" spans="1:30" x14ac:dyDescent="0.35">
      <c r="A3356" t="s">
        <v>3334</v>
      </c>
      <c r="N3356">
        <v>261</v>
      </c>
      <c r="T3356">
        <v>261</v>
      </c>
      <c r="U3356">
        <v>261</v>
      </c>
      <c r="V3356" s="5">
        <v>261</v>
      </c>
      <c r="W3356" s="6">
        <v>0</v>
      </c>
      <c r="X3356">
        <v>1</v>
      </c>
      <c r="Y3356" t="s">
        <v>13</v>
      </c>
      <c r="Z3356" t="s">
        <v>13</v>
      </c>
      <c r="AA3356">
        <v>1</v>
      </c>
      <c r="AB3356">
        <v>0</v>
      </c>
      <c r="AC3356">
        <v>1</v>
      </c>
      <c r="AD3356" t="b">
        <v>0</v>
      </c>
    </row>
    <row r="3357" spans="1:30" x14ac:dyDescent="0.35">
      <c r="A3357" t="s">
        <v>3335</v>
      </c>
      <c r="B3357">
        <v>666</v>
      </c>
      <c r="I3357">
        <v>1277</v>
      </c>
      <c r="T3357">
        <v>1943</v>
      </c>
      <c r="U3357">
        <v>1943</v>
      </c>
      <c r="V3357" s="5">
        <v>2053.1702127659573</v>
      </c>
      <c r="W3357" s="6">
        <v>5.3658587135617934E-2</v>
      </c>
      <c r="X3357">
        <v>1</v>
      </c>
      <c r="Y3357" t="s">
        <v>1</v>
      </c>
      <c r="Z3357" t="s">
        <v>8</v>
      </c>
      <c r="AA3357">
        <v>0</v>
      </c>
      <c r="AB3357">
        <v>0</v>
      </c>
      <c r="AC3357">
        <v>1</v>
      </c>
      <c r="AD3357" t="b">
        <v>1</v>
      </c>
    </row>
    <row r="3358" spans="1:30" x14ac:dyDescent="0.35">
      <c r="A3358" t="s">
        <v>3336</v>
      </c>
      <c r="T3358">
        <v>0</v>
      </c>
      <c r="U3358">
        <v>0</v>
      </c>
      <c r="V3358" s="5">
        <v>1223</v>
      </c>
      <c r="W3358" s="6">
        <v>1</v>
      </c>
      <c r="X3358">
        <v>0</v>
      </c>
      <c r="Y3358" t="s">
        <v>12</v>
      </c>
      <c r="Z3358" t="s">
        <v>8</v>
      </c>
      <c r="AA3358">
        <v>0</v>
      </c>
      <c r="AB3358">
        <v>0</v>
      </c>
      <c r="AC3358">
        <v>1</v>
      </c>
      <c r="AD3358" t="b">
        <v>0</v>
      </c>
    </row>
    <row r="3359" spans="1:30" x14ac:dyDescent="0.35">
      <c r="A3359" t="s">
        <v>3337</v>
      </c>
      <c r="K3359">
        <v>95</v>
      </c>
      <c r="T3359">
        <v>95</v>
      </c>
      <c r="U3359">
        <v>95</v>
      </c>
      <c r="V3359" s="5">
        <v>95</v>
      </c>
      <c r="W3359" s="6">
        <v>0</v>
      </c>
      <c r="X3359">
        <v>1</v>
      </c>
      <c r="Y3359" t="s">
        <v>10</v>
      </c>
      <c r="Z3359" t="s">
        <v>10</v>
      </c>
      <c r="AA3359">
        <v>1</v>
      </c>
      <c r="AB3359">
        <v>0</v>
      </c>
      <c r="AC3359">
        <v>1</v>
      </c>
      <c r="AD3359" t="b">
        <v>0</v>
      </c>
    </row>
    <row r="3360" spans="1:30" x14ac:dyDescent="0.35">
      <c r="A3360" t="s">
        <v>3338</v>
      </c>
      <c r="C3360">
        <v>206</v>
      </c>
      <c r="D3360">
        <v>1318</v>
      </c>
      <c r="G3360">
        <v>834</v>
      </c>
      <c r="H3360">
        <v>1153</v>
      </c>
      <c r="N3360">
        <v>1295</v>
      </c>
      <c r="O3360">
        <v>842</v>
      </c>
      <c r="P3360">
        <v>779</v>
      </c>
      <c r="T3360">
        <v>6427</v>
      </c>
      <c r="U3360">
        <v>6427</v>
      </c>
      <c r="V3360" s="5">
        <v>6430</v>
      </c>
      <c r="W3360" s="6">
        <v>4.6656298600311044E-4</v>
      </c>
      <c r="X3360">
        <v>1</v>
      </c>
      <c r="Y3360" t="s">
        <v>14</v>
      </c>
      <c r="Z3360" t="s">
        <v>2</v>
      </c>
      <c r="AA3360">
        <v>0</v>
      </c>
      <c r="AB3360">
        <v>5379</v>
      </c>
      <c r="AC3360">
        <v>1</v>
      </c>
      <c r="AD3360" t="b">
        <v>1</v>
      </c>
    </row>
    <row r="3361" spans="1:30" x14ac:dyDescent="0.35">
      <c r="A3361" t="s">
        <v>3339</v>
      </c>
      <c r="B3361">
        <v>309</v>
      </c>
      <c r="D3361">
        <v>194</v>
      </c>
      <c r="I3361">
        <v>802</v>
      </c>
      <c r="T3361">
        <v>1305</v>
      </c>
      <c r="U3361">
        <v>1305</v>
      </c>
      <c r="V3361" s="5">
        <v>1305</v>
      </c>
      <c r="W3361" s="6">
        <v>0</v>
      </c>
      <c r="X3361">
        <v>1</v>
      </c>
      <c r="Y3361" t="s">
        <v>1</v>
      </c>
      <c r="Z3361" t="s">
        <v>3</v>
      </c>
      <c r="AA3361">
        <v>0</v>
      </c>
      <c r="AB3361">
        <v>802</v>
      </c>
      <c r="AC3361">
        <v>1</v>
      </c>
      <c r="AD3361" t="b">
        <v>1</v>
      </c>
    </row>
    <row r="3362" spans="1:30" x14ac:dyDescent="0.35">
      <c r="A3362" t="s">
        <v>3340</v>
      </c>
      <c r="N3362">
        <v>662</v>
      </c>
      <c r="P3362">
        <v>720</v>
      </c>
      <c r="T3362">
        <v>1382</v>
      </c>
      <c r="U3362">
        <v>1382</v>
      </c>
      <c r="V3362" s="5">
        <v>1476</v>
      </c>
      <c r="W3362" s="6">
        <v>6.3685636856368563E-2</v>
      </c>
      <c r="X3362">
        <v>1</v>
      </c>
      <c r="Y3362" t="s">
        <v>13</v>
      </c>
      <c r="Z3362" t="s">
        <v>15</v>
      </c>
      <c r="AA3362">
        <v>0</v>
      </c>
      <c r="AB3362">
        <v>0</v>
      </c>
      <c r="AC3362">
        <v>1</v>
      </c>
      <c r="AD3362" t="b">
        <v>1</v>
      </c>
    </row>
    <row r="3363" spans="1:30" x14ac:dyDescent="0.35">
      <c r="A3363" t="s">
        <v>3341</v>
      </c>
      <c r="N3363">
        <v>1269</v>
      </c>
      <c r="O3363">
        <v>876</v>
      </c>
      <c r="P3363">
        <v>543</v>
      </c>
      <c r="T3363">
        <v>2688</v>
      </c>
      <c r="U3363">
        <v>2688</v>
      </c>
      <c r="V3363" s="5">
        <v>2700.7027027027025</v>
      </c>
      <c r="W3363" s="6">
        <v>4.7034805756258815E-3</v>
      </c>
      <c r="X3363">
        <v>1</v>
      </c>
      <c r="Y3363" t="s">
        <v>14</v>
      </c>
      <c r="Z3363" t="s">
        <v>15</v>
      </c>
      <c r="AA3363">
        <v>0</v>
      </c>
      <c r="AB3363">
        <v>1269</v>
      </c>
      <c r="AC3363">
        <v>1</v>
      </c>
      <c r="AD3363" t="b">
        <v>1</v>
      </c>
    </row>
    <row r="3364" spans="1:30" x14ac:dyDescent="0.35">
      <c r="A3364" t="s">
        <v>3342</v>
      </c>
      <c r="C3364">
        <v>132</v>
      </c>
      <c r="I3364">
        <v>984</v>
      </c>
      <c r="T3364">
        <v>1116</v>
      </c>
      <c r="U3364">
        <v>1116</v>
      </c>
      <c r="V3364" s="5">
        <v>1135.2452830188679</v>
      </c>
      <c r="W3364" s="6">
        <v>1.6952532907857972E-2</v>
      </c>
      <c r="X3364">
        <v>1</v>
      </c>
      <c r="Y3364" t="s">
        <v>2</v>
      </c>
      <c r="Z3364" t="s">
        <v>8</v>
      </c>
      <c r="AA3364">
        <v>0</v>
      </c>
      <c r="AB3364">
        <v>0</v>
      </c>
      <c r="AC3364">
        <v>1</v>
      </c>
      <c r="AD3364" t="b">
        <v>1</v>
      </c>
    </row>
    <row r="3365" spans="1:30" x14ac:dyDescent="0.35">
      <c r="A3365" t="s">
        <v>3343</v>
      </c>
      <c r="N3365">
        <v>913</v>
      </c>
      <c r="T3365">
        <v>913</v>
      </c>
      <c r="U3365">
        <v>913</v>
      </c>
      <c r="V3365" s="5">
        <v>913</v>
      </c>
      <c r="W3365" s="6">
        <v>0</v>
      </c>
      <c r="X3365">
        <v>1</v>
      </c>
      <c r="Y3365" t="s">
        <v>13</v>
      </c>
      <c r="Z3365" t="s">
        <v>13</v>
      </c>
      <c r="AA3365">
        <v>1</v>
      </c>
      <c r="AB3365">
        <v>0</v>
      </c>
      <c r="AC3365">
        <v>1</v>
      </c>
      <c r="AD3365" t="b">
        <v>0</v>
      </c>
    </row>
    <row r="3366" spans="1:30" x14ac:dyDescent="0.35">
      <c r="A3366" t="s">
        <v>3344</v>
      </c>
      <c r="B3366">
        <v>115</v>
      </c>
      <c r="C3366">
        <v>323</v>
      </c>
      <c r="D3366">
        <v>480</v>
      </c>
      <c r="T3366">
        <v>918</v>
      </c>
      <c r="U3366">
        <v>918</v>
      </c>
      <c r="V3366" s="5">
        <v>1273</v>
      </c>
      <c r="W3366" s="6">
        <v>0.2788688138256088</v>
      </c>
      <c r="X3366">
        <v>0</v>
      </c>
      <c r="Y3366" t="s">
        <v>1</v>
      </c>
      <c r="Z3366" t="s">
        <v>3</v>
      </c>
      <c r="AA3366">
        <v>0</v>
      </c>
      <c r="AB3366">
        <v>323</v>
      </c>
      <c r="AC3366">
        <v>1</v>
      </c>
      <c r="AD3366" t="b">
        <v>0</v>
      </c>
    </row>
    <row r="3367" spans="1:30" x14ac:dyDescent="0.35">
      <c r="A3367" t="s">
        <v>3345</v>
      </c>
      <c r="E3367">
        <v>451</v>
      </c>
      <c r="L3367">
        <v>424</v>
      </c>
      <c r="T3367">
        <v>875</v>
      </c>
      <c r="U3367">
        <v>875</v>
      </c>
      <c r="V3367" s="5">
        <v>875</v>
      </c>
      <c r="W3367" s="6">
        <v>0</v>
      </c>
      <c r="X3367">
        <v>1</v>
      </c>
      <c r="Y3367" t="s">
        <v>4</v>
      </c>
      <c r="Z3367" t="s">
        <v>11</v>
      </c>
      <c r="AA3367">
        <v>0</v>
      </c>
      <c r="AB3367">
        <v>0</v>
      </c>
      <c r="AC3367">
        <v>1</v>
      </c>
      <c r="AD3367" t="b">
        <v>1</v>
      </c>
    </row>
    <row r="3368" spans="1:30" x14ac:dyDescent="0.35">
      <c r="A3368" t="s">
        <v>3346</v>
      </c>
      <c r="N3368">
        <v>1295</v>
      </c>
      <c r="O3368">
        <v>411</v>
      </c>
      <c r="P3368">
        <v>388</v>
      </c>
      <c r="T3368">
        <v>2094</v>
      </c>
      <c r="U3368">
        <v>2094</v>
      </c>
      <c r="V3368" s="5">
        <v>2094</v>
      </c>
      <c r="W3368" s="6">
        <v>0</v>
      </c>
      <c r="X3368">
        <v>1</v>
      </c>
      <c r="Y3368" t="s">
        <v>14</v>
      </c>
      <c r="Z3368" t="s">
        <v>15</v>
      </c>
      <c r="AA3368">
        <v>0</v>
      </c>
      <c r="AB3368">
        <v>1295</v>
      </c>
      <c r="AC3368">
        <v>1</v>
      </c>
      <c r="AD3368" t="b">
        <v>1</v>
      </c>
    </row>
    <row r="3369" spans="1:30" x14ac:dyDescent="0.35">
      <c r="A3369" t="s">
        <v>3347</v>
      </c>
      <c r="C3369">
        <v>356</v>
      </c>
      <c r="E3369">
        <v>451</v>
      </c>
      <c r="F3369">
        <v>367</v>
      </c>
      <c r="L3369">
        <v>942</v>
      </c>
      <c r="T3369">
        <v>2116</v>
      </c>
      <c r="U3369">
        <v>2116</v>
      </c>
      <c r="V3369" s="5">
        <v>2268</v>
      </c>
      <c r="W3369" s="6">
        <v>6.7019400352733682E-2</v>
      </c>
      <c r="X3369">
        <v>1</v>
      </c>
      <c r="Y3369" t="s">
        <v>4</v>
      </c>
      <c r="Z3369" t="s">
        <v>2</v>
      </c>
      <c r="AA3369">
        <v>0</v>
      </c>
      <c r="AB3369">
        <v>1309</v>
      </c>
      <c r="AC3369">
        <v>1</v>
      </c>
      <c r="AD3369" t="b">
        <v>1</v>
      </c>
    </row>
    <row r="3370" spans="1:30" x14ac:dyDescent="0.35">
      <c r="A3370" t="s">
        <v>3348</v>
      </c>
      <c r="E3370">
        <v>706</v>
      </c>
      <c r="L3370">
        <v>508</v>
      </c>
      <c r="T3370">
        <v>1214</v>
      </c>
      <c r="U3370">
        <v>1214</v>
      </c>
      <c r="V3370" s="5">
        <v>1378</v>
      </c>
      <c r="W3370" s="6">
        <v>0.11901306240928883</v>
      </c>
      <c r="X3370">
        <v>1</v>
      </c>
      <c r="Y3370" t="s">
        <v>4</v>
      </c>
      <c r="Z3370" t="s">
        <v>11</v>
      </c>
      <c r="AA3370">
        <v>0</v>
      </c>
      <c r="AB3370">
        <v>0</v>
      </c>
      <c r="AC3370">
        <v>1</v>
      </c>
      <c r="AD3370" t="b">
        <v>1</v>
      </c>
    </row>
    <row r="3371" spans="1:30" x14ac:dyDescent="0.35">
      <c r="A3371" t="s">
        <v>3349</v>
      </c>
      <c r="I3371">
        <v>1139</v>
      </c>
      <c r="T3371">
        <v>1139</v>
      </c>
      <c r="U3371">
        <v>1139</v>
      </c>
      <c r="V3371" s="5">
        <v>1139</v>
      </c>
      <c r="W3371" s="6">
        <v>0</v>
      </c>
      <c r="X3371">
        <v>1</v>
      </c>
      <c r="Y3371" t="s">
        <v>8</v>
      </c>
      <c r="Z3371" t="s">
        <v>8</v>
      </c>
      <c r="AA3371">
        <v>1</v>
      </c>
      <c r="AB3371">
        <v>0</v>
      </c>
      <c r="AC3371">
        <v>1</v>
      </c>
      <c r="AD3371" t="b">
        <v>0</v>
      </c>
    </row>
    <row r="3372" spans="1:30" x14ac:dyDescent="0.35">
      <c r="A3372" t="s">
        <v>3350</v>
      </c>
      <c r="E3372">
        <v>492</v>
      </c>
      <c r="L3372">
        <v>664</v>
      </c>
      <c r="T3372">
        <v>1156</v>
      </c>
      <c r="U3372">
        <v>1156</v>
      </c>
      <c r="V3372" s="5">
        <v>1156</v>
      </c>
      <c r="W3372" s="6">
        <v>0</v>
      </c>
      <c r="X3372">
        <v>1</v>
      </c>
      <c r="Y3372" t="s">
        <v>4</v>
      </c>
      <c r="Z3372" t="s">
        <v>11</v>
      </c>
      <c r="AA3372">
        <v>0</v>
      </c>
      <c r="AB3372">
        <v>0</v>
      </c>
      <c r="AC3372">
        <v>1</v>
      </c>
      <c r="AD3372" t="b">
        <v>1</v>
      </c>
    </row>
    <row r="3373" spans="1:30" x14ac:dyDescent="0.35">
      <c r="A3373" t="s">
        <v>3351</v>
      </c>
      <c r="E3373">
        <v>756</v>
      </c>
      <c r="L3373">
        <v>508</v>
      </c>
      <c r="T3373">
        <v>1264</v>
      </c>
      <c r="U3373">
        <v>1264</v>
      </c>
      <c r="V3373" s="5">
        <v>1428</v>
      </c>
      <c r="W3373" s="6">
        <v>0.11484593837535013</v>
      </c>
      <c r="X3373">
        <v>1</v>
      </c>
      <c r="Y3373" t="s">
        <v>4</v>
      </c>
      <c r="Z3373" t="s">
        <v>11</v>
      </c>
      <c r="AA3373">
        <v>0</v>
      </c>
      <c r="AB3373">
        <v>0</v>
      </c>
      <c r="AC3373">
        <v>1</v>
      </c>
      <c r="AD3373" t="b">
        <v>1</v>
      </c>
    </row>
    <row r="3374" spans="1:30" x14ac:dyDescent="0.35">
      <c r="A3374" t="s">
        <v>3352</v>
      </c>
      <c r="H3374">
        <v>1160</v>
      </c>
      <c r="J3374">
        <v>2402</v>
      </c>
      <c r="K3374">
        <v>1308</v>
      </c>
      <c r="N3374">
        <v>1888</v>
      </c>
      <c r="P3374">
        <v>779</v>
      </c>
      <c r="S3374">
        <v>0</v>
      </c>
      <c r="T3374">
        <v>7537</v>
      </c>
      <c r="U3374">
        <v>7537</v>
      </c>
      <c r="V3374" s="5">
        <v>8016</v>
      </c>
      <c r="W3374" s="6">
        <v>5.9755489021956085E-2</v>
      </c>
      <c r="X3374">
        <v>1</v>
      </c>
      <c r="Y3374" t="s">
        <v>9</v>
      </c>
      <c r="Z3374" t="s">
        <v>10</v>
      </c>
      <c r="AA3374">
        <v>0</v>
      </c>
      <c r="AB3374">
        <v>3827</v>
      </c>
      <c r="AC3374">
        <v>1</v>
      </c>
      <c r="AD3374" t="b">
        <v>1</v>
      </c>
    </row>
    <row r="3375" spans="1:30" x14ac:dyDescent="0.35">
      <c r="A3375" t="s">
        <v>3353</v>
      </c>
      <c r="J3375">
        <v>1119</v>
      </c>
      <c r="N3375">
        <v>1128</v>
      </c>
      <c r="O3375">
        <v>807</v>
      </c>
      <c r="T3375">
        <v>3054</v>
      </c>
      <c r="U3375">
        <v>3054</v>
      </c>
      <c r="V3375" s="5">
        <v>4754</v>
      </c>
      <c r="W3375" s="6">
        <v>0.35759360538493901</v>
      </c>
      <c r="X3375">
        <v>0</v>
      </c>
      <c r="Y3375" t="s">
        <v>9</v>
      </c>
      <c r="Z3375" t="s">
        <v>13</v>
      </c>
      <c r="AA3375">
        <v>0</v>
      </c>
      <c r="AB3375">
        <v>807</v>
      </c>
      <c r="AC3375">
        <v>1</v>
      </c>
      <c r="AD3375" t="b">
        <v>0</v>
      </c>
    </row>
    <row r="3376" spans="1:30" x14ac:dyDescent="0.35">
      <c r="A3376" t="s">
        <v>3354</v>
      </c>
      <c r="C3376">
        <v>608</v>
      </c>
      <c r="T3376">
        <v>608</v>
      </c>
      <c r="U3376">
        <v>608</v>
      </c>
      <c r="V3376" s="5">
        <v>608</v>
      </c>
      <c r="W3376" s="6">
        <v>0</v>
      </c>
      <c r="X3376">
        <v>1</v>
      </c>
      <c r="Y3376" t="s">
        <v>2</v>
      </c>
      <c r="Z3376" t="s">
        <v>2</v>
      </c>
      <c r="AA3376">
        <v>1</v>
      </c>
      <c r="AB3376">
        <v>0</v>
      </c>
      <c r="AC3376">
        <v>1</v>
      </c>
      <c r="AD3376" t="b">
        <v>0</v>
      </c>
    </row>
    <row r="3377" spans="1:30" x14ac:dyDescent="0.35">
      <c r="A3377" t="s">
        <v>3355</v>
      </c>
      <c r="K3377">
        <v>754</v>
      </c>
      <c r="T3377">
        <v>754</v>
      </c>
      <c r="U3377">
        <v>754</v>
      </c>
      <c r="V3377" s="5">
        <v>754</v>
      </c>
      <c r="W3377" s="6">
        <v>0</v>
      </c>
      <c r="X3377">
        <v>1</v>
      </c>
      <c r="Y3377" t="s">
        <v>10</v>
      </c>
      <c r="Z3377" t="s">
        <v>10</v>
      </c>
      <c r="AA3377">
        <v>1</v>
      </c>
      <c r="AB3377">
        <v>0</v>
      </c>
      <c r="AC3377">
        <v>1</v>
      </c>
      <c r="AD3377" t="b">
        <v>0</v>
      </c>
    </row>
    <row r="3378" spans="1:30" x14ac:dyDescent="0.35">
      <c r="A3378" t="s">
        <v>3356</v>
      </c>
      <c r="E3378">
        <v>288</v>
      </c>
      <c r="L3378">
        <v>812</v>
      </c>
      <c r="T3378">
        <v>1100</v>
      </c>
      <c r="U3378">
        <v>1100</v>
      </c>
      <c r="V3378" s="5">
        <v>1100</v>
      </c>
      <c r="W3378" s="6">
        <v>0</v>
      </c>
      <c r="X3378">
        <v>1</v>
      </c>
      <c r="Y3378" t="s">
        <v>4</v>
      </c>
      <c r="Z3378" t="s">
        <v>11</v>
      </c>
      <c r="AA3378">
        <v>0</v>
      </c>
      <c r="AB3378">
        <v>0</v>
      </c>
      <c r="AC3378">
        <v>1</v>
      </c>
      <c r="AD3378" t="b">
        <v>1</v>
      </c>
    </row>
    <row r="3379" spans="1:30" x14ac:dyDescent="0.35">
      <c r="A3379" t="s">
        <v>3357</v>
      </c>
      <c r="H3379">
        <v>686</v>
      </c>
      <c r="N3379">
        <v>662</v>
      </c>
      <c r="P3379">
        <v>963</v>
      </c>
      <c r="T3379">
        <v>2311</v>
      </c>
      <c r="U3379">
        <v>2311</v>
      </c>
      <c r="V3379" s="5">
        <v>2373</v>
      </c>
      <c r="W3379" s="6">
        <v>2.6127265065318164E-2</v>
      </c>
      <c r="X3379">
        <v>1</v>
      </c>
      <c r="Y3379" t="s">
        <v>13</v>
      </c>
      <c r="Z3379" t="s">
        <v>7</v>
      </c>
      <c r="AA3379">
        <v>0</v>
      </c>
      <c r="AB3379">
        <v>963</v>
      </c>
      <c r="AC3379">
        <v>1</v>
      </c>
      <c r="AD3379" t="b">
        <v>1</v>
      </c>
    </row>
    <row r="3380" spans="1:30" x14ac:dyDescent="0.35">
      <c r="A3380" t="s">
        <v>3358</v>
      </c>
      <c r="J3380">
        <v>1763</v>
      </c>
      <c r="N3380">
        <v>1593</v>
      </c>
      <c r="O3380">
        <v>807</v>
      </c>
      <c r="T3380">
        <v>4163</v>
      </c>
      <c r="U3380">
        <v>4163</v>
      </c>
      <c r="V3380" s="5">
        <v>4963</v>
      </c>
      <c r="W3380" s="6">
        <v>0.16119282691920209</v>
      </c>
      <c r="X3380">
        <v>0</v>
      </c>
      <c r="Y3380" t="s">
        <v>9</v>
      </c>
      <c r="Z3380" t="s">
        <v>13</v>
      </c>
      <c r="AA3380">
        <v>0</v>
      </c>
      <c r="AB3380">
        <v>807</v>
      </c>
      <c r="AC3380">
        <v>1</v>
      </c>
      <c r="AD3380" t="b">
        <v>0</v>
      </c>
    </row>
    <row r="3381" spans="1:30" x14ac:dyDescent="0.35">
      <c r="A3381" t="s">
        <v>3359</v>
      </c>
      <c r="T3381">
        <v>0</v>
      </c>
      <c r="U3381">
        <v>0</v>
      </c>
      <c r="V3381" s="5">
        <v>3637.6428571428573</v>
      </c>
      <c r="W3381" s="6">
        <v>1</v>
      </c>
      <c r="X3381">
        <v>0</v>
      </c>
      <c r="Y3381" t="s">
        <v>10</v>
      </c>
      <c r="Z3381" t="s">
        <v>8</v>
      </c>
      <c r="AA3381">
        <v>0</v>
      </c>
      <c r="AB3381">
        <v>0</v>
      </c>
      <c r="AC3381">
        <v>1</v>
      </c>
      <c r="AD3381" t="b">
        <v>0</v>
      </c>
    </row>
    <row r="3382" spans="1:30" x14ac:dyDescent="0.35">
      <c r="A3382" t="s">
        <v>3360</v>
      </c>
      <c r="H3382">
        <v>686</v>
      </c>
      <c r="N3382">
        <v>551</v>
      </c>
      <c r="P3382">
        <v>963</v>
      </c>
      <c r="T3382">
        <v>2200</v>
      </c>
      <c r="U3382">
        <v>2200</v>
      </c>
      <c r="V3382" s="5">
        <v>2262</v>
      </c>
      <c r="W3382" s="6">
        <v>2.7409372236958444E-2</v>
      </c>
      <c r="X3382">
        <v>1</v>
      </c>
      <c r="Y3382" t="s">
        <v>13</v>
      </c>
      <c r="Z3382" t="s">
        <v>7</v>
      </c>
      <c r="AA3382">
        <v>0</v>
      </c>
      <c r="AB3382">
        <v>963</v>
      </c>
      <c r="AC3382">
        <v>1</v>
      </c>
      <c r="AD3382" t="b">
        <v>1</v>
      </c>
    </row>
    <row r="3383" spans="1:30" x14ac:dyDescent="0.35">
      <c r="A3383" t="s">
        <v>3361</v>
      </c>
      <c r="E3383">
        <v>598</v>
      </c>
      <c r="H3383">
        <v>1160</v>
      </c>
      <c r="K3383">
        <v>962</v>
      </c>
      <c r="L3383">
        <v>885</v>
      </c>
      <c r="M3383">
        <v>864</v>
      </c>
      <c r="N3383">
        <v>1295</v>
      </c>
      <c r="O3383">
        <v>695</v>
      </c>
      <c r="P3383">
        <v>779</v>
      </c>
      <c r="T3383">
        <v>7238</v>
      </c>
      <c r="U3383">
        <v>7238</v>
      </c>
      <c r="V3383" s="5">
        <v>7442</v>
      </c>
      <c r="W3383" s="6">
        <v>2.7411986025262028E-2</v>
      </c>
      <c r="X3383">
        <v>1</v>
      </c>
      <c r="Y3383" t="s">
        <v>14</v>
      </c>
      <c r="Z3383" t="s">
        <v>4</v>
      </c>
      <c r="AA3383">
        <v>0</v>
      </c>
      <c r="AB3383">
        <v>5945</v>
      </c>
      <c r="AC3383">
        <v>1</v>
      </c>
      <c r="AD3383" t="b">
        <v>1</v>
      </c>
    </row>
    <row r="3384" spans="1:30" x14ac:dyDescent="0.35">
      <c r="A3384" t="s">
        <v>3362</v>
      </c>
      <c r="N3384">
        <v>1680</v>
      </c>
      <c r="T3384">
        <v>1680</v>
      </c>
      <c r="U3384">
        <v>1680</v>
      </c>
      <c r="V3384" s="5">
        <v>1680</v>
      </c>
      <c r="W3384" s="6">
        <v>0</v>
      </c>
      <c r="X3384">
        <v>1</v>
      </c>
      <c r="Y3384" t="s">
        <v>13</v>
      </c>
      <c r="Z3384" t="s">
        <v>13</v>
      </c>
      <c r="AA3384">
        <v>1</v>
      </c>
      <c r="AB3384">
        <v>0</v>
      </c>
      <c r="AC3384">
        <v>1</v>
      </c>
      <c r="AD3384" t="b">
        <v>0</v>
      </c>
    </row>
    <row r="3385" spans="1:30" x14ac:dyDescent="0.35">
      <c r="A3385" t="s">
        <v>3363</v>
      </c>
      <c r="I3385">
        <v>1287</v>
      </c>
      <c r="T3385">
        <v>1287</v>
      </c>
      <c r="U3385">
        <v>1287</v>
      </c>
      <c r="V3385" s="5">
        <v>1287</v>
      </c>
      <c r="W3385" s="6">
        <v>0</v>
      </c>
      <c r="X3385">
        <v>1</v>
      </c>
      <c r="Y3385" t="s">
        <v>8</v>
      </c>
      <c r="Z3385" t="s">
        <v>8</v>
      </c>
      <c r="AA3385">
        <v>1</v>
      </c>
      <c r="AB3385">
        <v>0</v>
      </c>
      <c r="AC3385">
        <v>1</v>
      </c>
      <c r="AD3385" t="b">
        <v>0</v>
      </c>
    </row>
    <row r="3386" spans="1:30" x14ac:dyDescent="0.35">
      <c r="A3386" t="s">
        <v>3364</v>
      </c>
      <c r="B3386">
        <v>313</v>
      </c>
      <c r="T3386">
        <v>313</v>
      </c>
      <c r="U3386">
        <v>313</v>
      </c>
      <c r="V3386" s="5">
        <v>631.42857142857144</v>
      </c>
      <c r="W3386" s="6">
        <v>0.50429864253393664</v>
      </c>
      <c r="X3386">
        <v>0</v>
      </c>
      <c r="Y3386" t="s">
        <v>1</v>
      </c>
      <c r="Z3386" t="s">
        <v>1</v>
      </c>
      <c r="AA3386">
        <v>1</v>
      </c>
      <c r="AB3386">
        <v>0</v>
      </c>
      <c r="AC3386">
        <v>1</v>
      </c>
      <c r="AD3386" t="b">
        <v>0</v>
      </c>
    </row>
    <row r="3387" spans="1:30" x14ac:dyDescent="0.35">
      <c r="A3387" t="s">
        <v>3365</v>
      </c>
      <c r="C3387">
        <v>277</v>
      </c>
      <c r="E3387">
        <v>806</v>
      </c>
      <c r="F3387">
        <v>528</v>
      </c>
      <c r="T3387">
        <v>1611</v>
      </c>
      <c r="U3387">
        <v>1611</v>
      </c>
      <c r="V3387" s="5">
        <v>1781.375</v>
      </c>
      <c r="W3387" s="6">
        <v>9.5642411058873056E-2</v>
      </c>
      <c r="X3387">
        <v>1</v>
      </c>
      <c r="Y3387" t="s">
        <v>4</v>
      </c>
      <c r="Z3387" t="s">
        <v>2</v>
      </c>
      <c r="AA3387">
        <v>0</v>
      </c>
      <c r="AB3387">
        <v>528</v>
      </c>
      <c r="AC3387">
        <v>1</v>
      </c>
      <c r="AD3387" t="b">
        <v>1</v>
      </c>
    </row>
    <row r="3388" spans="1:30" x14ac:dyDescent="0.35">
      <c r="A3388" t="s">
        <v>3366</v>
      </c>
      <c r="N3388">
        <v>2056</v>
      </c>
      <c r="O3388">
        <v>876</v>
      </c>
      <c r="T3388">
        <v>2932</v>
      </c>
      <c r="U3388">
        <v>2932</v>
      </c>
      <c r="V3388" s="5">
        <v>2932</v>
      </c>
      <c r="W3388" s="6">
        <v>0</v>
      </c>
      <c r="X3388">
        <v>1</v>
      </c>
      <c r="Y3388" t="s">
        <v>14</v>
      </c>
      <c r="Z3388" t="s">
        <v>13</v>
      </c>
      <c r="AA3388">
        <v>0</v>
      </c>
      <c r="AB3388">
        <v>0</v>
      </c>
      <c r="AC3388">
        <v>1</v>
      </c>
      <c r="AD3388" t="b">
        <v>1</v>
      </c>
    </row>
    <row r="3389" spans="1:30" x14ac:dyDescent="0.35">
      <c r="A3389" t="s">
        <v>3367</v>
      </c>
      <c r="N3389">
        <v>2168</v>
      </c>
      <c r="T3389">
        <v>2168</v>
      </c>
      <c r="U3389">
        <v>2168</v>
      </c>
      <c r="V3389" s="5">
        <v>2168</v>
      </c>
      <c r="W3389" s="6">
        <v>0</v>
      </c>
      <c r="X3389">
        <v>1</v>
      </c>
      <c r="Y3389" t="s">
        <v>13</v>
      </c>
      <c r="Z3389" t="s">
        <v>13</v>
      </c>
      <c r="AA3389">
        <v>1</v>
      </c>
      <c r="AB3389">
        <v>0</v>
      </c>
      <c r="AC3389">
        <v>1</v>
      </c>
      <c r="AD3389" t="b">
        <v>0</v>
      </c>
    </row>
    <row r="3390" spans="1:30" x14ac:dyDescent="0.35">
      <c r="A3390" t="s">
        <v>3368</v>
      </c>
      <c r="N3390">
        <v>1295</v>
      </c>
      <c r="O3390">
        <v>874</v>
      </c>
      <c r="P3390">
        <v>263</v>
      </c>
      <c r="T3390">
        <v>2432</v>
      </c>
      <c r="U3390">
        <v>2432</v>
      </c>
      <c r="V3390" s="5">
        <v>2432</v>
      </c>
      <c r="W3390" s="6">
        <v>0</v>
      </c>
      <c r="X3390">
        <v>1</v>
      </c>
      <c r="Y3390" t="s">
        <v>14</v>
      </c>
      <c r="Z3390" t="s">
        <v>15</v>
      </c>
      <c r="AA3390">
        <v>0</v>
      </c>
      <c r="AB3390">
        <v>1295</v>
      </c>
      <c r="AC3390">
        <v>1</v>
      </c>
      <c r="AD3390" t="b">
        <v>1</v>
      </c>
    </row>
    <row r="3391" spans="1:30" x14ac:dyDescent="0.35">
      <c r="A3391" t="s">
        <v>3369</v>
      </c>
      <c r="E3391">
        <v>616</v>
      </c>
      <c r="F3391">
        <v>361</v>
      </c>
      <c r="T3391">
        <v>977</v>
      </c>
      <c r="U3391">
        <v>977</v>
      </c>
      <c r="V3391" s="5">
        <v>977</v>
      </c>
      <c r="W3391" s="6">
        <v>0</v>
      </c>
      <c r="X3391">
        <v>1</v>
      </c>
      <c r="Y3391" t="s">
        <v>4</v>
      </c>
      <c r="Z3391" t="s">
        <v>5</v>
      </c>
      <c r="AA3391">
        <v>0</v>
      </c>
      <c r="AB3391">
        <v>0</v>
      </c>
      <c r="AC3391">
        <v>1</v>
      </c>
      <c r="AD3391" t="b">
        <v>1</v>
      </c>
    </row>
    <row r="3392" spans="1:30" x14ac:dyDescent="0.35">
      <c r="A3392" t="s">
        <v>3370</v>
      </c>
      <c r="D3392">
        <v>188</v>
      </c>
      <c r="E3392">
        <v>508</v>
      </c>
      <c r="L3392">
        <v>866</v>
      </c>
      <c r="M3392">
        <v>365</v>
      </c>
      <c r="T3392">
        <v>1927</v>
      </c>
      <c r="U3392">
        <v>1927</v>
      </c>
      <c r="V3392" s="5">
        <v>2714.2222222222222</v>
      </c>
      <c r="W3392" s="6">
        <v>0.29003602423448499</v>
      </c>
      <c r="X3392">
        <v>0</v>
      </c>
      <c r="Y3392" t="s">
        <v>4</v>
      </c>
      <c r="Z3392" t="s">
        <v>3</v>
      </c>
      <c r="AA3392">
        <v>0</v>
      </c>
      <c r="AB3392">
        <v>1231</v>
      </c>
      <c r="AC3392">
        <v>1</v>
      </c>
      <c r="AD3392" t="b">
        <v>0</v>
      </c>
    </row>
    <row r="3393" spans="1:30" x14ac:dyDescent="0.35">
      <c r="A3393" t="s">
        <v>3371</v>
      </c>
      <c r="J3393">
        <v>1109</v>
      </c>
      <c r="N3393">
        <v>1505</v>
      </c>
      <c r="O3393">
        <v>807</v>
      </c>
      <c r="T3393">
        <v>3421</v>
      </c>
      <c r="U3393">
        <v>3421</v>
      </c>
      <c r="V3393" s="5">
        <v>4711</v>
      </c>
      <c r="W3393" s="6">
        <v>0.27382721290596479</v>
      </c>
      <c r="X3393">
        <v>0</v>
      </c>
      <c r="Y3393" t="s">
        <v>9</v>
      </c>
      <c r="Z3393" t="s">
        <v>13</v>
      </c>
      <c r="AA3393">
        <v>0</v>
      </c>
      <c r="AB3393">
        <v>807</v>
      </c>
      <c r="AC3393">
        <v>1</v>
      </c>
      <c r="AD3393" t="b">
        <v>0</v>
      </c>
    </row>
    <row r="3394" spans="1:30" x14ac:dyDescent="0.35">
      <c r="A3394" t="s">
        <v>3372</v>
      </c>
      <c r="D3394">
        <v>674</v>
      </c>
      <c r="E3394">
        <v>492</v>
      </c>
      <c r="G3394">
        <v>522</v>
      </c>
      <c r="L3394">
        <v>977</v>
      </c>
      <c r="M3394">
        <v>365</v>
      </c>
      <c r="T3394">
        <v>3030</v>
      </c>
      <c r="U3394">
        <v>3030</v>
      </c>
      <c r="V3394" s="5">
        <v>3617.5625</v>
      </c>
      <c r="W3394" s="6">
        <v>0.1624194467960125</v>
      </c>
      <c r="X3394">
        <v>0</v>
      </c>
      <c r="Y3394" t="s">
        <v>4</v>
      </c>
      <c r="Z3394" t="s">
        <v>6</v>
      </c>
      <c r="AA3394">
        <v>0</v>
      </c>
      <c r="AB3394">
        <v>2016</v>
      </c>
      <c r="AC3394">
        <v>1</v>
      </c>
      <c r="AD3394" t="b">
        <v>0</v>
      </c>
    </row>
    <row r="3395" spans="1:30" x14ac:dyDescent="0.35">
      <c r="A3395" t="s">
        <v>3373</v>
      </c>
      <c r="J3395">
        <v>715</v>
      </c>
      <c r="N3395">
        <v>1505</v>
      </c>
      <c r="T3395">
        <v>2220</v>
      </c>
      <c r="U3395">
        <v>2220</v>
      </c>
      <c r="V3395" s="5">
        <v>2220</v>
      </c>
      <c r="W3395" s="6">
        <v>0</v>
      </c>
      <c r="X3395">
        <v>1</v>
      </c>
      <c r="Y3395" t="s">
        <v>9</v>
      </c>
      <c r="Z3395" t="s">
        <v>13</v>
      </c>
      <c r="AA3395">
        <v>0</v>
      </c>
      <c r="AB3395">
        <v>0</v>
      </c>
      <c r="AC3395">
        <v>1</v>
      </c>
      <c r="AD3395" t="b">
        <v>1</v>
      </c>
    </row>
    <row r="3396" spans="1:30" x14ac:dyDescent="0.35">
      <c r="A3396" t="s">
        <v>3374</v>
      </c>
      <c r="N3396">
        <v>1126</v>
      </c>
      <c r="P3396">
        <v>720</v>
      </c>
      <c r="T3396">
        <v>1846</v>
      </c>
      <c r="U3396">
        <v>1846</v>
      </c>
      <c r="V3396" s="5">
        <v>1853.2307692307693</v>
      </c>
      <c r="W3396" s="6">
        <v>3.901710111240274E-3</v>
      </c>
      <c r="X3396">
        <v>1</v>
      </c>
      <c r="Y3396" t="s">
        <v>13</v>
      </c>
      <c r="Z3396" t="s">
        <v>15</v>
      </c>
      <c r="AA3396">
        <v>0</v>
      </c>
      <c r="AB3396">
        <v>0</v>
      </c>
      <c r="AC3396">
        <v>1</v>
      </c>
      <c r="AD3396" t="b">
        <v>1</v>
      </c>
    </row>
    <row r="3397" spans="1:30" x14ac:dyDescent="0.35">
      <c r="A3397" t="s">
        <v>3375</v>
      </c>
      <c r="E3397">
        <v>356</v>
      </c>
      <c r="L3397">
        <v>812</v>
      </c>
      <c r="T3397">
        <v>1168</v>
      </c>
      <c r="U3397">
        <v>1168</v>
      </c>
      <c r="V3397" s="5">
        <v>1168</v>
      </c>
      <c r="W3397" s="6">
        <v>0</v>
      </c>
      <c r="X3397">
        <v>1</v>
      </c>
      <c r="Y3397" t="s">
        <v>4</v>
      </c>
      <c r="Z3397" t="s">
        <v>11</v>
      </c>
      <c r="AA3397">
        <v>0</v>
      </c>
      <c r="AB3397">
        <v>0</v>
      </c>
      <c r="AC3397">
        <v>1</v>
      </c>
      <c r="AD3397" t="b">
        <v>1</v>
      </c>
    </row>
    <row r="3398" spans="1:30" x14ac:dyDescent="0.35">
      <c r="A3398" t="s">
        <v>3376</v>
      </c>
      <c r="D3398">
        <v>748</v>
      </c>
      <c r="G3398">
        <v>1341</v>
      </c>
      <c r="H3398">
        <v>1153</v>
      </c>
      <c r="P3398">
        <v>475</v>
      </c>
      <c r="T3398">
        <v>3717</v>
      </c>
      <c r="U3398">
        <v>3717</v>
      </c>
      <c r="V3398" s="5">
        <v>3717.6</v>
      </c>
      <c r="W3398" s="6">
        <v>1.6139444803096327E-4</v>
      </c>
      <c r="X3398">
        <v>1</v>
      </c>
      <c r="Y3398" t="s">
        <v>15</v>
      </c>
      <c r="Z3398" t="s">
        <v>3</v>
      </c>
      <c r="AA3398">
        <v>0</v>
      </c>
      <c r="AB3398">
        <v>2494</v>
      </c>
      <c r="AC3398">
        <v>1</v>
      </c>
      <c r="AD3398" t="b">
        <v>1</v>
      </c>
    </row>
    <row r="3399" spans="1:30" x14ac:dyDescent="0.35">
      <c r="A3399" t="s">
        <v>3377</v>
      </c>
      <c r="D3399">
        <v>241</v>
      </c>
      <c r="G3399">
        <v>726</v>
      </c>
      <c r="K3399">
        <v>411</v>
      </c>
      <c r="T3399">
        <v>1378</v>
      </c>
      <c r="U3399">
        <v>1378</v>
      </c>
      <c r="V3399" s="5">
        <v>1392</v>
      </c>
      <c r="W3399" s="6">
        <v>1.0057471264367816E-2</v>
      </c>
      <c r="X3399">
        <v>1</v>
      </c>
      <c r="Y3399" t="s">
        <v>10</v>
      </c>
      <c r="Z3399" t="s">
        <v>3</v>
      </c>
      <c r="AA3399">
        <v>0</v>
      </c>
      <c r="AB3399">
        <v>726</v>
      </c>
      <c r="AC3399">
        <v>1</v>
      </c>
      <c r="AD3399" t="b">
        <v>1</v>
      </c>
    </row>
    <row r="3400" spans="1:30" x14ac:dyDescent="0.35">
      <c r="A3400" t="s">
        <v>3378</v>
      </c>
      <c r="J3400">
        <v>2009</v>
      </c>
      <c r="N3400">
        <v>1583</v>
      </c>
      <c r="O3400">
        <v>807</v>
      </c>
      <c r="T3400">
        <v>4399</v>
      </c>
      <c r="U3400">
        <v>4399</v>
      </c>
      <c r="V3400" s="5">
        <v>5199</v>
      </c>
      <c r="W3400" s="6">
        <v>0.15387574533564147</v>
      </c>
      <c r="X3400">
        <v>0</v>
      </c>
      <c r="Y3400" t="s">
        <v>9</v>
      </c>
      <c r="Z3400" t="s">
        <v>13</v>
      </c>
      <c r="AA3400">
        <v>0</v>
      </c>
      <c r="AB3400">
        <v>807</v>
      </c>
      <c r="AC3400">
        <v>1</v>
      </c>
      <c r="AD3400" t="b">
        <v>0</v>
      </c>
    </row>
    <row r="3401" spans="1:30" x14ac:dyDescent="0.35">
      <c r="A3401" t="s">
        <v>3379</v>
      </c>
      <c r="N3401">
        <v>2028</v>
      </c>
      <c r="T3401">
        <v>2028</v>
      </c>
      <c r="U3401">
        <v>2028</v>
      </c>
      <c r="V3401" s="5">
        <v>2028</v>
      </c>
      <c r="W3401" s="6">
        <v>0</v>
      </c>
      <c r="X3401">
        <v>1</v>
      </c>
      <c r="Y3401" t="s">
        <v>13</v>
      </c>
      <c r="Z3401" t="s">
        <v>13</v>
      </c>
      <c r="AA3401">
        <v>1</v>
      </c>
      <c r="AB3401">
        <v>0</v>
      </c>
      <c r="AC3401">
        <v>1</v>
      </c>
      <c r="AD3401" t="b">
        <v>0</v>
      </c>
    </row>
    <row r="3402" spans="1:30" x14ac:dyDescent="0.35">
      <c r="A3402" t="s">
        <v>3380</v>
      </c>
      <c r="J3402">
        <v>1860</v>
      </c>
      <c r="N3402">
        <v>1593</v>
      </c>
      <c r="O3402">
        <v>807</v>
      </c>
      <c r="T3402">
        <v>4260</v>
      </c>
      <c r="U3402">
        <v>4260</v>
      </c>
      <c r="V3402" s="5">
        <v>5060</v>
      </c>
      <c r="W3402" s="6">
        <v>0.15810276679841898</v>
      </c>
      <c r="X3402">
        <v>0</v>
      </c>
      <c r="Y3402" t="s">
        <v>9</v>
      </c>
      <c r="Z3402" t="s">
        <v>13</v>
      </c>
      <c r="AA3402">
        <v>0</v>
      </c>
      <c r="AB3402">
        <v>807</v>
      </c>
      <c r="AC3402">
        <v>1</v>
      </c>
      <c r="AD3402" t="b">
        <v>0</v>
      </c>
    </row>
    <row r="3403" spans="1:30" x14ac:dyDescent="0.35">
      <c r="A3403" t="s">
        <v>3381</v>
      </c>
      <c r="B3403">
        <v>309</v>
      </c>
      <c r="C3403">
        <v>273</v>
      </c>
      <c r="I3403">
        <v>561</v>
      </c>
      <c r="T3403">
        <v>1143</v>
      </c>
      <c r="U3403">
        <v>1143</v>
      </c>
      <c r="V3403" s="5">
        <v>1143</v>
      </c>
      <c r="W3403" s="6">
        <v>0</v>
      </c>
      <c r="X3403">
        <v>1</v>
      </c>
      <c r="Y3403" t="s">
        <v>1</v>
      </c>
      <c r="Z3403" t="s">
        <v>2</v>
      </c>
      <c r="AA3403">
        <v>0</v>
      </c>
      <c r="AB3403">
        <v>561</v>
      </c>
      <c r="AC3403">
        <v>1</v>
      </c>
      <c r="AD3403" t="b">
        <v>1</v>
      </c>
    </row>
    <row r="3404" spans="1:30" x14ac:dyDescent="0.35">
      <c r="A3404" t="s">
        <v>3382</v>
      </c>
      <c r="J3404">
        <v>453</v>
      </c>
      <c r="O3404">
        <v>208</v>
      </c>
      <c r="T3404">
        <v>661</v>
      </c>
      <c r="U3404">
        <v>661</v>
      </c>
      <c r="V3404" s="5">
        <v>661</v>
      </c>
      <c r="W3404" s="6">
        <v>0</v>
      </c>
      <c r="X3404">
        <v>1</v>
      </c>
      <c r="Y3404" t="s">
        <v>9</v>
      </c>
      <c r="Z3404" t="s">
        <v>14</v>
      </c>
      <c r="AA3404">
        <v>0</v>
      </c>
      <c r="AB3404">
        <v>0</v>
      </c>
      <c r="AC3404">
        <v>1</v>
      </c>
      <c r="AD3404" t="b">
        <v>1</v>
      </c>
    </row>
    <row r="3405" spans="1:30" x14ac:dyDescent="0.35">
      <c r="A3405" t="s">
        <v>3383</v>
      </c>
      <c r="D3405">
        <v>738</v>
      </c>
      <c r="G3405">
        <v>936</v>
      </c>
      <c r="H3405">
        <v>1507</v>
      </c>
      <c r="T3405">
        <v>3181</v>
      </c>
      <c r="U3405">
        <v>3181</v>
      </c>
      <c r="V3405" s="5">
        <v>3181</v>
      </c>
      <c r="W3405" s="6">
        <v>0</v>
      </c>
      <c r="X3405">
        <v>1</v>
      </c>
      <c r="Y3405" t="s">
        <v>3</v>
      </c>
      <c r="Z3405" t="s">
        <v>7</v>
      </c>
      <c r="AA3405">
        <v>0</v>
      </c>
      <c r="AB3405">
        <v>936</v>
      </c>
      <c r="AC3405">
        <v>1</v>
      </c>
      <c r="AD3405" t="b">
        <v>1</v>
      </c>
    </row>
    <row r="3406" spans="1:30" x14ac:dyDescent="0.35">
      <c r="A3406" t="s">
        <v>3384</v>
      </c>
      <c r="H3406">
        <v>380</v>
      </c>
      <c r="J3406">
        <v>1097</v>
      </c>
      <c r="N3406">
        <v>1269</v>
      </c>
      <c r="O3406">
        <v>2298</v>
      </c>
      <c r="P3406">
        <v>963</v>
      </c>
      <c r="T3406">
        <v>6007</v>
      </c>
      <c r="U3406">
        <v>6007</v>
      </c>
      <c r="V3406" s="5">
        <v>6069</v>
      </c>
      <c r="W3406" s="6">
        <v>1.0215851046300873E-2</v>
      </c>
      <c r="X3406">
        <v>1</v>
      </c>
      <c r="Y3406" t="s">
        <v>9</v>
      </c>
      <c r="Z3406" t="s">
        <v>7</v>
      </c>
      <c r="AA3406">
        <v>0</v>
      </c>
      <c r="AB3406">
        <v>4530</v>
      </c>
      <c r="AC3406">
        <v>1</v>
      </c>
      <c r="AD3406" t="b">
        <v>1</v>
      </c>
    </row>
    <row r="3407" spans="1:30" x14ac:dyDescent="0.35">
      <c r="A3407" t="s">
        <v>3385</v>
      </c>
      <c r="H3407">
        <v>1160</v>
      </c>
      <c r="J3407">
        <v>1361</v>
      </c>
      <c r="K3407">
        <v>835</v>
      </c>
      <c r="N3407">
        <v>1295</v>
      </c>
      <c r="O3407">
        <v>2298</v>
      </c>
      <c r="P3407">
        <v>779</v>
      </c>
      <c r="T3407">
        <v>7728</v>
      </c>
      <c r="U3407">
        <v>7728</v>
      </c>
      <c r="V3407" s="5">
        <v>7728</v>
      </c>
      <c r="W3407" s="6">
        <v>0</v>
      </c>
      <c r="X3407">
        <v>1</v>
      </c>
      <c r="Y3407" t="s">
        <v>9</v>
      </c>
      <c r="Z3407" t="s">
        <v>10</v>
      </c>
      <c r="AA3407">
        <v>0</v>
      </c>
      <c r="AB3407">
        <v>5532</v>
      </c>
      <c r="AC3407">
        <v>1</v>
      </c>
      <c r="AD3407" t="b">
        <v>1</v>
      </c>
    </row>
    <row r="3408" spans="1:30" x14ac:dyDescent="0.35">
      <c r="A3408" t="s">
        <v>3386</v>
      </c>
      <c r="B3408">
        <v>192</v>
      </c>
      <c r="T3408">
        <v>192</v>
      </c>
      <c r="U3408">
        <v>192</v>
      </c>
      <c r="V3408" s="5">
        <v>192</v>
      </c>
      <c r="W3408" s="6">
        <v>0</v>
      </c>
      <c r="X3408">
        <v>1</v>
      </c>
      <c r="Y3408" t="s">
        <v>1</v>
      </c>
      <c r="Z3408" t="s">
        <v>1</v>
      </c>
      <c r="AA3408">
        <v>1</v>
      </c>
      <c r="AB3408">
        <v>0</v>
      </c>
      <c r="AC3408">
        <v>1</v>
      </c>
      <c r="AD3408" t="b">
        <v>0</v>
      </c>
    </row>
    <row r="3409" spans="1:30" x14ac:dyDescent="0.35">
      <c r="A3409" t="s">
        <v>3387</v>
      </c>
      <c r="H3409">
        <v>272</v>
      </c>
      <c r="T3409">
        <v>272</v>
      </c>
      <c r="U3409">
        <v>272</v>
      </c>
      <c r="V3409" s="5">
        <v>272</v>
      </c>
      <c r="W3409" s="6">
        <v>0</v>
      </c>
      <c r="X3409">
        <v>1</v>
      </c>
      <c r="Y3409" t="s">
        <v>7</v>
      </c>
      <c r="Z3409" t="s">
        <v>7</v>
      </c>
      <c r="AA3409">
        <v>1</v>
      </c>
      <c r="AB3409">
        <v>0</v>
      </c>
      <c r="AC3409">
        <v>1</v>
      </c>
      <c r="AD3409" t="b">
        <v>0</v>
      </c>
    </row>
    <row r="3410" spans="1:30" x14ac:dyDescent="0.35">
      <c r="A3410" t="s">
        <v>3388</v>
      </c>
      <c r="T3410">
        <v>0</v>
      </c>
      <c r="U3410">
        <v>0</v>
      </c>
      <c r="V3410" s="5">
        <v>2847.090909090909</v>
      </c>
      <c r="W3410" s="6">
        <v>1</v>
      </c>
      <c r="X3410">
        <v>0</v>
      </c>
      <c r="Y3410" t="s">
        <v>11</v>
      </c>
      <c r="Z3410" t="s">
        <v>8</v>
      </c>
      <c r="AA3410">
        <v>0</v>
      </c>
      <c r="AB3410">
        <v>0</v>
      </c>
      <c r="AC3410">
        <v>1</v>
      </c>
      <c r="AD3410" t="b">
        <v>0</v>
      </c>
    </row>
    <row r="3411" spans="1:30" x14ac:dyDescent="0.35">
      <c r="A3411" t="s">
        <v>3389</v>
      </c>
      <c r="H3411">
        <v>1160</v>
      </c>
      <c r="K3411">
        <v>1308</v>
      </c>
      <c r="N3411">
        <v>1413</v>
      </c>
      <c r="P3411">
        <v>779</v>
      </c>
      <c r="T3411">
        <v>4660</v>
      </c>
      <c r="U3411">
        <v>4660</v>
      </c>
      <c r="V3411" s="5">
        <v>4660</v>
      </c>
      <c r="W3411" s="6">
        <v>0</v>
      </c>
      <c r="X3411">
        <v>1</v>
      </c>
      <c r="Y3411" t="s">
        <v>13</v>
      </c>
      <c r="Z3411" t="s">
        <v>10</v>
      </c>
      <c r="AA3411">
        <v>0</v>
      </c>
      <c r="AB3411">
        <v>1939</v>
      </c>
      <c r="AC3411">
        <v>1</v>
      </c>
      <c r="AD3411" t="b">
        <v>1</v>
      </c>
    </row>
    <row r="3412" spans="1:30" x14ac:dyDescent="0.35">
      <c r="A3412" t="s">
        <v>3390</v>
      </c>
      <c r="E3412">
        <v>1391</v>
      </c>
      <c r="F3412">
        <v>111</v>
      </c>
      <c r="T3412">
        <v>1502</v>
      </c>
      <c r="U3412">
        <v>1502</v>
      </c>
      <c r="V3412" s="5">
        <v>2063</v>
      </c>
      <c r="W3412" s="6">
        <v>0.27193407658749397</v>
      </c>
      <c r="X3412">
        <v>0</v>
      </c>
      <c r="Y3412" t="s">
        <v>4</v>
      </c>
      <c r="Z3412" t="s">
        <v>5</v>
      </c>
      <c r="AA3412">
        <v>0</v>
      </c>
      <c r="AB3412">
        <v>0</v>
      </c>
      <c r="AC3412">
        <v>1</v>
      </c>
      <c r="AD3412" t="b">
        <v>0</v>
      </c>
    </row>
    <row r="3413" spans="1:30" x14ac:dyDescent="0.35">
      <c r="A3413" t="s">
        <v>3391</v>
      </c>
      <c r="N3413">
        <v>2056</v>
      </c>
      <c r="O3413">
        <v>411</v>
      </c>
      <c r="T3413">
        <v>2467</v>
      </c>
      <c r="U3413">
        <v>2467</v>
      </c>
      <c r="V3413" s="5">
        <v>2467</v>
      </c>
      <c r="W3413" s="6">
        <v>0</v>
      </c>
      <c r="X3413">
        <v>1</v>
      </c>
      <c r="Y3413" t="s">
        <v>14</v>
      </c>
      <c r="Z3413" t="s">
        <v>13</v>
      </c>
      <c r="AA3413">
        <v>0</v>
      </c>
      <c r="AB3413">
        <v>0</v>
      </c>
      <c r="AC3413">
        <v>1</v>
      </c>
      <c r="AD3413" t="b">
        <v>1</v>
      </c>
    </row>
    <row r="3414" spans="1:30" x14ac:dyDescent="0.35">
      <c r="A3414" t="s">
        <v>3392</v>
      </c>
      <c r="H3414">
        <v>1009</v>
      </c>
      <c r="J3414">
        <v>1097</v>
      </c>
      <c r="N3414">
        <v>1295</v>
      </c>
      <c r="O3414">
        <v>2298</v>
      </c>
      <c r="P3414">
        <v>779</v>
      </c>
      <c r="T3414">
        <v>6478</v>
      </c>
      <c r="U3414">
        <v>6478</v>
      </c>
      <c r="V3414" s="5">
        <v>6478</v>
      </c>
      <c r="W3414" s="6">
        <v>0</v>
      </c>
      <c r="X3414">
        <v>1</v>
      </c>
      <c r="Y3414" t="s">
        <v>9</v>
      </c>
      <c r="Z3414" t="s">
        <v>7</v>
      </c>
      <c r="AA3414">
        <v>0</v>
      </c>
      <c r="AB3414">
        <v>4372</v>
      </c>
      <c r="AC3414">
        <v>1</v>
      </c>
      <c r="AD3414" t="b">
        <v>1</v>
      </c>
    </row>
    <row r="3415" spans="1:30" x14ac:dyDescent="0.35">
      <c r="A3415" t="s">
        <v>3393</v>
      </c>
      <c r="J3415">
        <v>1831</v>
      </c>
      <c r="N3415">
        <v>1505</v>
      </c>
      <c r="O3415">
        <v>807</v>
      </c>
      <c r="T3415">
        <v>4143</v>
      </c>
      <c r="U3415">
        <v>4143</v>
      </c>
      <c r="V3415" s="5">
        <v>5519</v>
      </c>
      <c r="W3415" s="6">
        <v>0.24932052908135532</v>
      </c>
      <c r="X3415">
        <v>0</v>
      </c>
      <c r="Y3415" t="s">
        <v>9</v>
      </c>
      <c r="Z3415" t="s">
        <v>13</v>
      </c>
      <c r="AA3415">
        <v>0</v>
      </c>
      <c r="AB3415">
        <v>807</v>
      </c>
      <c r="AC3415">
        <v>1</v>
      </c>
      <c r="AD3415" t="b">
        <v>0</v>
      </c>
    </row>
    <row r="3416" spans="1:30" x14ac:dyDescent="0.35">
      <c r="A3416" t="s">
        <v>3394</v>
      </c>
      <c r="C3416">
        <v>389</v>
      </c>
      <c r="I3416">
        <v>1008</v>
      </c>
      <c r="T3416">
        <v>1397</v>
      </c>
      <c r="U3416">
        <v>1397</v>
      </c>
      <c r="V3416" s="5">
        <v>1828</v>
      </c>
      <c r="W3416" s="6">
        <v>0.23577680525164113</v>
      </c>
      <c r="X3416">
        <v>0</v>
      </c>
      <c r="Y3416" t="s">
        <v>2</v>
      </c>
      <c r="Z3416" t="s">
        <v>8</v>
      </c>
      <c r="AA3416">
        <v>0</v>
      </c>
      <c r="AB3416">
        <v>0</v>
      </c>
      <c r="AC3416">
        <v>1</v>
      </c>
      <c r="AD3416" t="b">
        <v>0</v>
      </c>
    </row>
    <row r="3417" spans="1:30" x14ac:dyDescent="0.35">
      <c r="A3417" t="s">
        <v>3395</v>
      </c>
      <c r="K3417">
        <v>108</v>
      </c>
      <c r="M3417">
        <v>524</v>
      </c>
      <c r="T3417">
        <v>632</v>
      </c>
      <c r="U3417">
        <v>632</v>
      </c>
      <c r="V3417" s="5">
        <v>924</v>
      </c>
      <c r="W3417" s="6">
        <v>0.31601731601731603</v>
      </c>
      <c r="X3417">
        <v>0</v>
      </c>
      <c r="Y3417" t="s">
        <v>10</v>
      </c>
      <c r="Z3417" t="s">
        <v>12</v>
      </c>
      <c r="AA3417">
        <v>0</v>
      </c>
      <c r="AB3417">
        <v>0</v>
      </c>
      <c r="AC3417">
        <v>1</v>
      </c>
      <c r="AD3417" t="b">
        <v>0</v>
      </c>
    </row>
    <row r="3418" spans="1:30" x14ac:dyDescent="0.35">
      <c r="A3418" t="s">
        <v>3396</v>
      </c>
      <c r="E3418">
        <v>384</v>
      </c>
      <c r="L3418">
        <v>812</v>
      </c>
      <c r="T3418">
        <v>1196</v>
      </c>
      <c r="U3418">
        <v>1196</v>
      </c>
      <c r="V3418" s="5">
        <v>1196</v>
      </c>
      <c r="W3418" s="6">
        <v>0</v>
      </c>
      <c r="X3418">
        <v>1</v>
      </c>
      <c r="Y3418" t="s">
        <v>4</v>
      </c>
      <c r="Z3418" t="s">
        <v>11</v>
      </c>
      <c r="AA3418">
        <v>0</v>
      </c>
      <c r="AB3418">
        <v>0</v>
      </c>
      <c r="AC3418">
        <v>1</v>
      </c>
      <c r="AD3418" t="b">
        <v>1</v>
      </c>
    </row>
    <row r="3419" spans="1:30" x14ac:dyDescent="0.35">
      <c r="A3419" t="s">
        <v>3397</v>
      </c>
      <c r="N3419">
        <v>1160</v>
      </c>
      <c r="P3419">
        <v>388</v>
      </c>
      <c r="T3419">
        <v>1548</v>
      </c>
      <c r="U3419">
        <v>1548</v>
      </c>
      <c r="V3419" s="5">
        <v>1548</v>
      </c>
      <c r="W3419" s="6">
        <v>0</v>
      </c>
      <c r="X3419">
        <v>1</v>
      </c>
      <c r="Y3419" t="s">
        <v>13</v>
      </c>
      <c r="Z3419" t="s">
        <v>15</v>
      </c>
      <c r="AA3419">
        <v>0</v>
      </c>
      <c r="AB3419">
        <v>0</v>
      </c>
      <c r="AC3419">
        <v>1</v>
      </c>
      <c r="AD3419" t="b">
        <v>1</v>
      </c>
    </row>
    <row r="3420" spans="1:30" x14ac:dyDescent="0.35">
      <c r="A3420" t="s">
        <v>3398</v>
      </c>
      <c r="C3420">
        <v>25</v>
      </c>
      <c r="F3420">
        <v>605</v>
      </c>
      <c r="L3420">
        <v>408</v>
      </c>
      <c r="T3420">
        <v>1038</v>
      </c>
      <c r="U3420">
        <v>1038</v>
      </c>
      <c r="V3420" s="5">
        <v>1382</v>
      </c>
      <c r="W3420" s="6">
        <v>0.24891461649782923</v>
      </c>
      <c r="X3420">
        <v>0</v>
      </c>
      <c r="Y3420" t="s">
        <v>11</v>
      </c>
      <c r="Z3420" t="s">
        <v>2</v>
      </c>
      <c r="AA3420">
        <v>0</v>
      </c>
      <c r="AB3420">
        <v>605</v>
      </c>
      <c r="AC3420">
        <v>1</v>
      </c>
      <c r="AD3420" t="b">
        <v>0</v>
      </c>
    </row>
    <row r="3421" spans="1:30" x14ac:dyDescent="0.35">
      <c r="A3421" t="s">
        <v>3399</v>
      </c>
      <c r="C3421">
        <v>376</v>
      </c>
      <c r="I3421">
        <v>1008</v>
      </c>
      <c r="T3421">
        <v>1384</v>
      </c>
      <c r="U3421">
        <v>1384</v>
      </c>
      <c r="V3421" s="5">
        <v>1692.3333333333333</v>
      </c>
      <c r="W3421" s="6">
        <v>0.18219420917864876</v>
      </c>
      <c r="X3421">
        <v>0</v>
      </c>
      <c r="Y3421" t="s">
        <v>2</v>
      </c>
      <c r="Z3421" t="s">
        <v>8</v>
      </c>
      <c r="AA3421">
        <v>0</v>
      </c>
      <c r="AB3421">
        <v>0</v>
      </c>
      <c r="AC3421">
        <v>1</v>
      </c>
      <c r="AD3421" t="b">
        <v>0</v>
      </c>
    </row>
    <row r="3422" spans="1:30" x14ac:dyDescent="0.35">
      <c r="A3422" t="s">
        <v>3400</v>
      </c>
      <c r="C3422">
        <v>183</v>
      </c>
      <c r="I3422">
        <v>1263</v>
      </c>
      <c r="T3422">
        <v>1446</v>
      </c>
      <c r="U3422">
        <v>1446</v>
      </c>
      <c r="V3422" s="5">
        <v>1509</v>
      </c>
      <c r="W3422" s="6">
        <v>4.1749502982107355E-2</v>
      </c>
      <c r="X3422">
        <v>1</v>
      </c>
      <c r="Y3422" t="s">
        <v>2</v>
      </c>
      <c r="Z3422" t="s">
        <v>8</v>
      </c>
      <c r="AA3422">
        <v>0</v>
      </c>
      <c r="AB3422">
        <v>0</v>
      </c>
      <c r="AC3422">
        <v>1</v>
      </c>
      <c r="AD3422" t="b">
        <v>1</v>
      </c>
    </row>
    <row r="3423" spans="1:30" x14ac:dyDescent="0.35">
      <c r="A3423" t="s">
        <v>3401</v>
      </c>
      <c r="E3423">
        <v>431</v>
      </c>
      <c r="L3423">
        <v>812</v>
      </c>
      <c r="T3423">
        <v>1243</v>
      </c>
      <c r="U3423">
        <v>1243</v>
      </c>
      <c r="V3423" s="5">
        <v>1243</v>
      </c>
      <c r="W3423" s="6">
        <v>0</v>
      </c>
      <c r="X3423">
        <v>1</v>
      </c>
      <c r="Y3423" t="s">
        <v>4</v>
      </c>
      <c r="Z3423" t="s">
        <v>11</v>
      </c>
      <c r="AA3423">
        <v>0</v>
      </c>
      <c r="AB3423">
        <v>0</v>
      </c>
      <c r="AC3423">
        <v>1</v>
      </c>
      <c r="AD3423" t="b">
        <v>1</v>
      </c>
    </row>
    <row r="3424" spans="1:30" x14ac:dyDescent="0.35">
      <c r="A3424" t="s">
        <v>3402</v>
      </c>
      <c r="C3424">
        <v>177</v>
      </c>
      <c r="I3424">
        <v>984</v>
      </c>
      <c r="T3424">
        <v>1161</v>
      </c>
      <c r="U3424">
        <v>1161</v>
      </c>
      <c r="V3424" s="5">
        <v>1166.2307692307693</v>
      </c>
      <c r="W3424" s="6">
        <v>4.4851922696392509E-3</v>
      </c>
      <c r="X3424">
        <v>1</v>
      </c>
      <c r="Y3424" t="s">
        <v>2</v>
      </c>
      <c r="Z3424" t="s">
        <v>8</v>
      </c>
      <c r="AA3424">
        <v>0</v>
      </c>
      <c r="AB3424">
        <v>0</v>
      </c>
      <c r="AC3424">
        <v>1</v>
      </c>
      <c r="AD3424" t="b">
        <v>1</v>
      </c>
    </row>
    <row r="3425" spans="1:30" x14ac:dyDescent="0.35">
      <c r="A3425" t="s">
        <v>3403</v>
      </c>
      <c r="D3425">
        <v>793</v>
      </c>
      <c r="G3425">
        <v>834</v>
      </c>
      <c r="H3425">
        <v>1153</v>
      </c>
      <c r="N3425">
        <v>1413</v>
      </c>
      <c r="P3425">
        <v>779</v>
      </c>
      <c r="T3425">
        <v>4972</v>
      </c>
      <c r="U3425">
        <v>4972</v>
      </c>
      <c r="V3425" s="5">
        <v>4972.5</v>
      </c>
      <c r="W3425" s="6">
        <v>1.0055304172951231E-4</v>
      </c>
      <c r="X3425">
        <v>1</v>
      </c>
      <c r="Y3425" t="s">
        <v>13</v>
      </c>
      <c r="Z3425" t="s">
        <v>3</v>
      </c>
      <c r="AA3425">
        <v>0</v>
      </c>
      <c r="AB3425">
        <v>2766</v>
      </c>
      <c r="AC3425">
        <v>1</v>
      </c>
      <c r="AD3425" t="b">
        <v>1</v>
      </c>
    </row>
    <row r="3426" spans="1:30" x14ac:dyDescent="0.35">
      <c r="A3426" t="s">
        <v>3404</v>
      </c>
      <c r="F3426">
        <v>425</v>
      </c>
      <c r="L3426">
        <v>362</v>
      </c>
      <c r="T3426">
        <v>787</v>
      </c>
      <c r="U3426">
        <v>787</v>
      </c>
      <c r="V3426" s="5">
        <v>1032.4054054054054</v>
      </c>
      <c r="W3426" s="6">
        <v>0.23770255765857745</v>
      </c>
      <c r="X3426">
        <v>0</v>
      </c>
      <c r="Y3426" t="s">
        <v>5</v>
      </c>
      <c r="Z3426" t="s">
        <v>11</v>
      </c>
      <c r="AA3426">
        <v>0</v>
      </c>
      <c r="AB3426">
        <v>0</v>
      </c>
      <c r="AC3426">
        <v>1</v>
      </c>
      <c r="AD3426" t="b">
        <v>0</v>
      </c>
    </row>
    <row r="3427" spans="1:30" x14ac:dyDescent="0.35">
      <c r="A3427" t="s">
        <v>3405</v>
      </c>
      <c r="H3427">
        <v>1160</v>
      </c>
      <c r="J3427">
        <v>1097</v>
      </c>
      <c r="K3427">
        <v>684</v>
      </c>
      <c r="N3427">
        <v>1295</v>
      </c>
      <c r="O3427">
        <v>2298</v>
      </c>
      <c r="P3427">
        <v>779</v>
      </c>
      <c r="T3427">
        <v>7313</v>
      </c>
      <c r="U3427">
        <v>7313</v>
      </c>
      <c r="V3427" s="5">
        <v>7313</v>
      </c>
      <c r="W3427" s="6">
        <v>0</v>
      </c>
      <c r="X3427">
        <v>1</v>
      </c>
      <c r="Y3427" t="s">
        <v>9</v>
      </c>
      <c r="Z3427" t="s">
        <v>10</v>
      </c>
      <c r="AA3427">
        <v>0</v>
      </c>
      <c r="AB3427">
        <v>5532</v>
      </c>
      <c r="AC3427">
        <v>1</v>
      </c>
      <c r="AD3427" t="b">
        <v>1</v>
      </c>
    </row>
    <row r="3428" spans="1:30" x14ac:dyDescent="0.35">
      <c r="A3428" t="s">
        <v>3406</v>
      </c>
      <c r="J3428">
        <v>1871</v>
      </c>
      <c r="N3428">
        <v>1593</v>
      </c>
      <c r="O3428">
        <v>807</v>
      </c>
      <c r="T3428">
        <v>4271</v>
      </c>
      <c r="U3428">
        <v>4271</v>
      </c>
      <c r="V3428" s="5">
        <v>5071</v>
      </c>
      <c r="W3428" s="6">
        <v>0.15775981068822717</v>
      </c>
      <c r="X3428">
        <v>0</v>
      </c>
      <c r="Y3428" t="s">
        <v>9</v>
      </c>
      <c r="Z3428" t="s">
        <v>13</v>
      </c>
      <c r="AA3428">
        <v>0</v>
      </c>
      <c r="AB3428">
        <v>807</v>
      </c>
      <c r="AC3428">
        <v>1</v>
      </c>
      <c r="AD3428" t="b">
        <v>0</v>
      </c>
    </row>
    <row r="3429" spans="1:30" x14ac:dyDescent="0.35">
      <c r="A3429" t="s">
        <v>3407</v>
      </c>
      <c r="N3429">
        <v>989</v>
      </c>
      <c r="O3429">
        <v>874</v>
      </c>
      <c r="T3429">
        <v>1863</v>
      </c>
      <c r="U3429">
        <v>1863</v>
      </c>
      <c r="V3429" s="5">
        <v>1863</v>
      </c>
      <c r="W3429" s="6">
        <v>0</v>
      </c>
      <c r="X3429">
        <v>1</v>
      </c>
      <c r="Y3429" t="s">
        <v>14</v>
      </c>
      <c r="Z3429" t="s">
        <v>13</v>
      </c>
      <c r="AA3429">
        <v>0</v>
      </c>
      <c r="AB3429">
        <v>0</v>
      </c>
      <c r="AC3429">
        <v>1</v>
      </c>
      <c r="AD3429" t="b">
        <v>1</v>
      </c>
    </row>
    <row r="3430" spans="1:30" x14ac:dyDescent="0.35">
      <c r="A3430" t="s">
        <v>3408</v>
      </c>
      <c r="J3430">
        <v>1284</v>
      </c>
      <c r="N3430">
        <v>1295</v>
      </c>
      <c r="O3430">
        <v>2298</v>
      </c>
      <c r="P3430">
        <v>388</v>
      </c>
      <c r="T3430">
        <v>5265</v>
      </c>
      <c r="U3430">
        <v>5265</v>
      </c>
      <c r="V3430" s="5">
        <v>5265</v>
      </c>
      <c r="W3430" s="6">
        <v>0</v>
      </c>
      <c r="X3430">
        <v>1</v>
      </c>
      <c r="Y3430" t="s">
        <v>9</v>
      </c>
      <c r="Z3430" t="s">
        <v>15</v>
      </c>
      <c r="AA3430">
        <v>0</v>
      </c>
      <c r="AB3430">
        <v>3593</v>
      </c>
      <c r="AC3430">
        <v>1</v>
      </c>
      <c r="AD3430" t="b">
        <v>1</v>
      </c>
    </row>
    <row r="3431" spans="1:30" x14ac:dyDescent="0.35">
      <c r="A3431" t="s">
        <v>3409</v>
      </c>
      <c r="J3431">
        <v>1853</v>
      </c>
      <c r="N3431">
        <v>1583</v>
      </c>
      <c r="O3431">
        <v>807</v>
      </c>
      <c r="T3431">
        <v>4243</v>
      </c>
      <c r="U3431">
        <v>4243</v>
      </c>
      <c r="V3431" s="5">
        <v>5043</v>
      </c>
      <c r="W3431" s="6">
        <v>0.15863573269879042</v>
      </c>
      <c r="X3431">
        <v>0</v>
      </c>
      <c r="Y3431" t="s">
        <v>9</v>
      </c>
      <c r="Z3431" t="s">
        <v>13</v>
      </c>
      <c r="AA3431">
        <v>0</v>
      </c>
      <c r="AB3431">
        <v>807</v>
      </c>
      <c r="AC3431">
        <v>1</v>
      </c>
      <c r="AD3431" t="b">
        <v>0</v>
      </c>
    </row>
    <row r="3432" spans="1:30" x14ac:dyDescent="0.35">
      <c r="A3432" t="s">
        <v>3410</v>
      </c>
      <c r="E3432">
        <v>322</v>
      </c>
      <c r="L3432">
        <v>602</v>
      </c>
      <c r="T3432">
        <v>924</v>
      </c>
      <c r="U3432">
        <v>924</v>
      </c>
      <c r="V3432" s="5">
        <v>924</v>
      </c>
      <c r="W3432" s="6">
        <v>0</v>
      </c>
      <c r="X3432">
        <v>1</v>
      </c>
      <c r="Y3432" t="s">
        <v>4</v>
      </c>
      <c r="Z3432" t="s">
        <v>11</v>
      </c>
      <c r="AA3432">
        <v>0</v>
      </c>
      <c r="AB3432">
        <v>0</v>
      </c>
      <c r="AC3432">
        <v>1</v>
      </c>
      <c r="AD3432" t="b">
        <v>1</v>
      </c>
    </row>
    <row r="3433" spans="1:30" x14ac:dyDescent="0.35">
      <c r="A3433" t="s">
        <v>3411</v>
      </c>
      <c r="N3433">
        <v>1433</v>
      </c>
      <c r="T3433">
        <v>1433</v>
      </c>
      <c r="U3433">
        <v>1433</v>
      </c>
      <c r="V3433" s="5">
        <v>1433</v>
      </c>
      <c r="W3433" s="6">
        <v>0</v>
      </c>
      <c r="X3433">
        <v>1</v>
      </c>
      <c r="Y3433" t="s">
        <v>13</v>
      </c>
      <c r="Z3433" t="s">
        <v>13</v>
      </c>
      <c r="AA3433">
        <v>1</v>
      </c>
      <c r="AB3433">
        <v>0</v>
      </c>
      <c r="AC3433">
        <v>1</v>
      </c>
      <c r="AD3433" t="b">
        <v>0</v>
      </c>
    </row>
    <row r="3434" spans="1:30" x14ac:dyDescent="0.35">
      <c r="A3434" t="s">
        <v>3412</v>
      </c>
      <c r="N3434">
        <v>934</v>
      </c>
      <c r="T3434">
        <v>934</v>
      </c>
      <c r="U3434">
        <v>934</v>
      </c>
      <c r="V3434" s="5">
        <v>934</v>
      </c>
      <c r="W3434" s="6">
        <v>0</v>
      </c>
      <c r="X3434">
        <v>1</v>
      </c>
      <c r="Y3434" t="s">
        <v>13</v>
      </c>
      <c r="Z3434" t="s">
        <v>13</v>
      </c>
      <c r="AA3434">
        <v>1</v>
      </c>
      <c r="AB3434">
        <v>0</v>
      </c>
      <c r="AC3434">
        <v>1</v>
      </c>
      <c r="AD3434" t="b">
        <v>0</v>
      </c>
    </row>
    <row r="3435" spans="1:30" x14ac:dyDescent="0.35">
      <c r="A3435" t="s">
        <v>3413</v>
      </c>
      <c r="N3435">
        <v>982</v>
      </c>
      <c r="T3435">
        <v>982</v>
      </c>
      <c r="U3435">
        <v>982</v>
      </c>
      <c r="V3435" s="5">
        <v>982</v>
      </c>
      <c r="W3435" s="6">
        <v>0</v>
      </c>
      <c r="X3435">
        <v>1</v>
      </c>
      <c r="Y3435" t="s">
        <v>13</v>
      </c>
      <c r="Z3435" t="s">
        <v>13</v>
      </c>
      <c r="AA3435">
        <v>1</v>
      </c>
      <c r="AB3435">
        <v>0</v>
      </c>
      <c r="AC3435">
        <v>1</v>
      </c>
      <c r="AD3435" t="b">
        <v>0</v>
      </c>
    </row>
    <row r="3436" spans="1:30" x14ac:dyDescent="0.35">
      <c r="A3436" t="s">
        <v>3414</v>
      </c>
      <c r="K3436">
        <v>363</v>
      </c>
      <c r="T3436">
        <v>363</v>
      </c>
      <c r="U3436">
        <v>363</v>
      </c>
      <c r="V3436" s="5">
        <v>363</v>
      </c>
      <c r="W3436" s="6">
        <v>0</v>
      </c>
      <c r="X3436">
        <v>1</v>
      </c>
      <c r="Y3436" t="s">
        <v>10</v>
      </c>
      <c r="Z3436" t="s">
        <v>10</v>
      </c>
      <c r="AA3436">
        <v>1</v>
      </c>
      <c r="AB3436">
        <v>0</v>
      </c>
      <c r="AC3436">
        <v>1</v>
      </c>
      <c r="AD3436" t="b">
        <v>0</v>
      </c>
    </row>
    <row r="3437" spans="1:30" x14ac:dyDescent="0.35">
      <c r="A3437" t="s">
        <v>3415</v>
      </c>
      <c r="N3437">
        <v>1295</v>
      </c>
      <c r="O3437">
        <v>874</v>
      </c>
      <c r="P3437">
        <v>209</v>
      </c>
      <c r="T3437">
        <v>2378</v>
      </c>
      <c r="U3437">
        <v>2378</v>
      </c>
      <c r="V3437" s="5">
        <v>2378</v>
      </c>
      <c r="W3437" s="6">
        <v>0</v>
      </c>
      <c r="X3437">
        <v>1</v>
      </c>
      <c r="Y3437" t="s">
        <v>14</v>
      </c>
      <c r="Z3437" t="s">
        <v>15</v>
      </c>
      <c r="AA3437">
        <v>0</v>
      </c>
      <c r="AB3437">
        <v>1295</v>
      </c>
      <c r="AC3437">
        <v>1</v>
      </c>
      <c r="AD3437" t="b">
        <v>1</v>
      </c>
    </row>
    <row r="3438" spans="1:30" x14ac:dyDescent="0.35">
      <c r="A3438" t="s">
        <v>3416</v>
      </c>
      <c r="N3438">
        <v>2028</v>
      </c>
      <c r="T3438">
        <v>2028</v>
      </c>
      <c r="U3438">
        <v>2028</v>
      </c>
      <c r="V3438" s="5">
        <v>2028</v>
      </c>
      <c r="W3438" s="6">
        <v>0</v>
      </c>
      <c r="X3438">
        <v>1</v>
      </c>
      <c r="Y3438" t="s">
        <v>13</v>
      </c>
      <c r="Z3438" t="s">
        <v>13</v>
      </c>
      <c r="AA3438">
        <v>1</v>
      </c>
      <c r="AB3438">
        <v>0</v>
      </c>
      <c r="AC3438">
        <v>1</v>
      </c>
      <c r="AD3438" t="b">
        <v>0</v>
      </c>
    </row>
    <row r="3439" spans="1:30" x14ac:dyDescent="0.35">
      <c r="A3439" t="s">
        <v>3417</v>
      </c>
      <c r="J3439">
        <v>666</v>
      </c>
      <c r="N3439">
        <v>1505</v>
      </c>
      <c r="O3439">
        <v>599</v>
      </c>
      <c r="T3439">
        <v>2770</v>
      </c>
      <c r="U3439">
        <v>2770</v>
      </c>
      <c r="V3439" s="5">
        <v>2770</v>
      </c>
      <c r="W3439" s="6">
        <v>0</v>
      </c>
      <c r="X3439">
        <v>1</v>
      </c>
      <c r="Y3439" t="s">
        <v>14</v>
      </c>
      <c r="Z3439" t="s">
        <v>13</v>
      </c>
      <c r="AA3439">
        <v>0</v>
      </c>
      <c r="AB3439">
        <v>666</v>
      </c>
      <c r="AC3439">
        <v>1</v>
      </c>
      <c r="AD3439" t="b">
        <v>1</v>
      </c>
    </row>
    <row r="3440" spans="1:30" x14ac:dyDescent="0.35">
      <c r="A3440" t="s">
        <v>3418</v>
      </c>
      <c r="J3440">
        <v>1884</v>
      </c>
      <c r="N3440">
        <v>1505</v>
      </c>
      <c r="O3440">
        <v>807</v>
      </c>
      <c r="T3440">
        <v>4196</v>
      </c>
      <c r="U3440">
        <v>4196</v>
      </c>
      <c r="V3440" s="5">
        <v>5572</v>
      </c>
      <c r="W3440" s="6">
        <v>0.24694903086862885</v>
      </c>
      <c r="X3440">
        <v>0</v>
      </c>
      <c r="Y3440" t="s">
        <v>9</v>
      </c>
      <c r="Z3440" t="s">
        <v>13</v>
      </c>
      <c r="AA3440">
        <v>0</v>
      </c>
      <c r="AB3440">
        <v>807</v>
      </c>
      <c r="AC3440">
        <v>1</v>
      </c>
      <c r="AD3440" t="b">
        <v>0</v>
      </c>
    </row>
    <row r="3441" spans="1:30" x14ac:dyDescent="0.35">
      <c r="A3441" t="s">
        <v>3419</v>
      </c>
      <c r="J3441">
        <v>715</v>
      </c>
      <c r="N3441">
        <v>1583</v>
      </c>
      <c r="T3441">
        <v>2298</v>
      </c>
      <c r="U3441">
        <v>2298</v>
      </c>
      <c r="V3441" s="5">
        <v>2298</v>
      </c>
      <c r="W3441" s="6">
        <v>0</v>
      </c>
      <c r="X3441">
        <v>1</v>
      </c>
      <c r="Y3441" t="s">
        <v>9</v>
      </c>
      <c r="Z3441" t="s">
        <v>13</v>
      </c>
      <c r="AA3441">
        <v>0</v>
      </c>
      <c r="AB3441">
        <v>0</v>
      </c>
      <c r="AC3441">
        <v>1</v>
      </c>
      <c r="AD3441" t="b">
        <v>1</v>
      </c>
    </row>
    <row r="3442" spans="1:30" x14ac:dyDescent="0.35">
      <c r="A3442" t="s">
        <v>3420</v>
      </c>
      <c r="C3442">
        <v>298</v>
      </c>
      <c r="D3442">
        <v>1318</v>
      </c>
      <c r="G3442">
        <v>834</v>
      </c>
      <c r="H3442">
        <v>149</v>
      </c>
      <c r="T3442">
        <v>2599</v>
      </c>
      <c r="U3442">
        <v>2599</v>
      </c>
      <c r="V3442" s="5">
        <v>2698.4444444444443</v>
      </c>
      <c r="W3442" s="6">
        <v>3.6852507617557408E-2</v>
      </c>
      <c r="X3442">
        <v>1</v>
      </c>
      <c r="Y3442" t="s">
        <v>7</v>
      </c>
      <c r="Z3442" t="s">
        <v>2</v>
      </c>
      <c r="AA3442">
        <v>0</v>
      </c>
      <c r="AB3442">
        <v>2152</v>
      </c>
      <c r="AC3442">
        <v>1</v>
      </c>
      <c r="AD3442" t="b">
        <v>1</v>
      </c>
    </row>
    <row r="3443" spans="1:30" x14ac:dyDescent="0.35">
      <c r="A3443" t="s">
        <v>3421</v>
      </c>
      <c r="J3443">
        <v>2024</v>
      </c>
      <c r="N3443">
        <v>1583</v>
      </c>
      <c r="T3443">
        <v>3607</v>
      </c>
      <c r="U3443">
        <v>3607</v>
      </c>
      <c r="V3443" s="5">
        <v>3607</v>
      </c>
      <c r="W3443" s="6">
        <v>0</v>
      </c>
      <c r="X3443">
        <v>1</v>
      </c>
      <c r="Y3443" t="s">
        <v>9</v>
      </c>
      <c r="Z3443" t="s">
        <v>13</v>
      </c>
      <c r="AA3443">
        <v>0</v>
      </c>
      <c r="AB3443">
        <v>0</v>
      </c>
      <c r="AC3443">
        <v>1</v>
      </c>
      <c r="AD3443" t="b">
        <v>1</v>
      </c>
    </row>
    <row r="3444" spans="1:30" x14ac:dyDescent="0.35">
      <c r="A3444" t="s">
        <v>3422</v>
      </c>
      <c r="B3444">
        <v>37</v>
      </c>
      <c r="C3444">
        <v>147</v>
      </c>
      <c r="I3444">
        <v>984</v>
      </c>
      <c r="T3444">
        <v>1168</v>
      </c>
      <c r="U3444">
        <v>1168</v>
      </c>
      <c r="V3444" s="5">
        <v>1168</v>
      </c>
      <c r="W3444" s="6">
        <v>0</v>
      </c>
      <c r="X3444">
        <v>1</v>
      </c>
      <c r="Y3444" t="s">
        <v>1</v>
      </c>
      <c r="Z3444" t="s">
        <v>8</v>
      </c>
      <c r="AA3444">
        <v>0</v>
      </c>
      <c r="AB3444">
        <v>147</v>
      </c>
      <c r="AC3444">
        <v>1</v>
      </c>
      <c r="AD3444" t="b">
        <v>1</v>
      </c>
    </row>
    <row r="3445" spans="1:30" x14ac:dyDescent="0.35">
      <c r="A3445" t="s">
        <v>3423</v>
      </c>
      <c r="J3445">
        <v>1842</v>
      </c>
      <c r="N3445">
        <v>1583</v>
      </c>
      <c r="O3445">
        <v>807</v>
      </c>
      <c r="T3445">
        <v>4232</v>
      </c>
      <c r="U3445">
        <v>4232</v>
      </c>
      <c r="V3445" s="5">
        <v>5032</v>
      </c>
      <c r="W3445" s="6">
        <v>0.1589825119236884</v>
      </c>
      <c r="X3445">
        <v>0</v>
      </c>
      <c r="Y3445" t="s">
        <v>9</v>
      </c>
      <c r="Z3445" t="s">
        <v>13</v>
      </c>
      <c r="AA3445">
        <v>0</v>
      </c>
      <c r="AB3445">
        <v>807</v>
      </c>
      <c r="AC3445">
        <v>1</v>
      </c>
      <c r="AD3445" t="b">
        <v>0</v>
      </c>
    </row>
    <row r="3446" spans="1:30" x14ac:dyDescent="0.35">
      <c r="A3446" t="s">
        <v>3424</v>
      </c>
      <c r="N3446">
        <v>1568</v>
      </c>
      <c r="O3446">
        <v>874</v>
      </c>
      <c r="T3446">
        <v>2442</v>
      </c>
      <c r="U3446">
        <v>2442</v>
      </c>
      <c r="V3446" s="5">
        <v>2442</v>
      </c>
      <c r="W3446" s="6">
        <v>0</v>
      </c>
      <c r="X3446">
        <v>1</v>
      </c>
      <c r="Y3446" t="s">
        <v>14</v>
      </c>
      <c r="Z3446" t="s">
        <v>13</v>
      </c>
      <c r="AA3446">
        <v>0</v>
      </c>
      <c r="AB3446">
        <v>0</v>
      </c>
      <c r="AC3446">
        <v>1</v>
      </c>
      <c r="AD3446" t="b">
        <v>1</v>
      </c>
    </row>
    <row r="3447" spans="1:30" x14ac:dyDescent="0.35">
      <c r="A3447" t="s">
        <v>3425</v>
      </c>
      <c r="D3447">
        <v>793</v>
      </c>
      <c r="G3447">
        <v>834</v>
      </c>
      <c r="H3447">
        <v>1153</v>
      </c>
      <c r="J3447">
        <v>1218</v>
      </c>
      <c r="N3447">
        <v>1295</v>
      </c>
      <c r="O3447">
        <v>2298</v>
      </c>
      <c r="P3447">
        <v>779</v>
      </c>
      <c r="T3447">
        <v>8370</v>
      </c>
      <c r="U3447">
        <v>8370</v>
      </c>
      <c r="V3447" s="5">
        <v>8370</v>
      </c>
      <c r="W3447" s="6">
        <v>0</v>
      </c>
      <c r="X3447">
        <v>1</v>
      </c>
      <c r="Y3447" t="s">
        <v>9</v>
      </c>
      <c r="Z3447" t="s">
        <v>3</v>
      </c>
      <c r="AA3447">
        <v>0</v>
      </c>
      <c r="AB3447">
        <v>6359</v>
      </c>
      <c r="AC3447">
        <v>1</v>
      </c>
      <c r="AD3447" t="b">
        <v>1</v>
      </c>
    </row>
    <row r="3448" spans="1:30" x14ac:dyDescent="0.35">
      <c r="A3448" t="s">
        <v>3426</v>
      </c>
      <c r="H3448">
        <v>603</v>
      </c>
      <c r="T3448">
        <v>603</v>
      </c>
      <c r="U3448">
        <v>603</v>
      </c>
      <c r="V3448" s="5">
        <v>603</v>
      </c>
      <c r="W3448" s="6">
        <v>0</v>
      </c>
      <c r="X3448">
        <v>1</v>
      </c>
      <c r="Y3448" t="s">
        <v>7</v>
      </c>
      <c r="Z3448" t="s">
        <v>7</v>
      </c>
      <c r="AA3448">
        <v>1</v>
      </c>
      <c r="AB3448">
        <v>0</v>
      </c>
      <c r="AC3448">
        <v>1</v>
      </c>
      <c r="AD3448" t="b">
        <v>0</v>
      </c>
    </row>
    <row r="3449" spans="1:30" x14ac:dyDescent="0.35">
      <c r="A3449" t="s">
        <v>3427</v>
      </c>
      <c r="I3449">
        <v>1095</v>
      </c>
      <c r="T3449">
        <v>1095</v>
      </c>
      <c r="U3449">
        <v>1095</v>
      </c>
      <c r="V3449" s="5">
        <v>1095</v>
      </c>
      <c r="W3449" s="6">
        <v>0</v>
      </c>
      <c r="X3449">
        <v>1</v>
      </c>
      <c r="Y3449" t="s">
        <v>8</v>
      </c>
      <c r="Z3449" t="s">
        <v>8</v>
      </c>
      <c r="AA3449">
        <v>1</v>
      </c>
      <c r="AB3449">
        <v>0</v>
      </c>
      <c r="AC3449">
        <v>1</v>
      </c>
      <c r="AD3449" t="b">
        <v>0</v>
      </c>
    </row>
    <row r="3450" spans="1:30" x14ac:dyDescent="0.35">
      <c r="A3450" t="s">
        <v>3428</v>
      </c>
      <c r="E3450">
        <v>451</v>
      </c>
      <c r="L3450">
        <v>664</v>
      </c>
      <c r="T3450">
        <v>1115</v>
      </c>
      <c r="U3450">
        <v>1115</v>
      </c>
      <c r="V3450" s="5">
        <v>1115</v>
      </c>
      <c r="W3450" s="6">
        <v>0</v>
      </c>
      <c r="X3450">
        <v>1</v>
      </c>
      <c r="Y3450" t="s">
        <v>4</v>
      </c>
      <c r="Z3450" t="s">
        <v>11</v>
      </c>
      <c r="AA3450">
        <v>0</v>
      </c>
      <c r="AB3450">
        <v>0</v>
      </c>
      <c r="AC3450">
        <v>1</v>
      </c>
      <c r="AD3450" t="b">
        <v>1</v>
      </c>
    </row>
    <row r="3451" spans="1:30" x14ac:dyDescent="0.35">
      <c r="A3451" t="s">
        <v>3429</v>
      </c>
      <c r="H3451">
        <v>1160</v>
      </c>
      <c r="J3451">
        <v>1205</v>
      </c>
      <c r="K3451">
        <v>1308</v>
      </c>
      <c r="N3451">
        <v>1295</v>
      </c>
      <c r="O3451">
        <v>2298</v>
      </c>
      <c r="P3451">
        <v>779</v>
      </c>
      <c r="T3451">
        <v>8045</v>
      </c>
      <c r="U3451">
        <v>8045</v>
      </c>
      <c r="V3451" s="5">
        <v>8045</v>
      </c>
      <c r="W3451" s="6">
        <v>0</v>
      </c>
      <c r="X3451">
        <v>1</v>
      </c>
      <c r="Y3451" t="s">
        <v>9</v>
      </c>
      <c r="Z3451" t="s">
        <v>10</v>
      </c>
      <c r="AA3451">
        <v>0</v>
      </c>
      <c r="AB3451">
        <v>5532</v>
      </c>
      <c r="AC3451">
        <v>1</v>
      </c>
      <c r="AD3451" t="b">
        <v>1</v>
      </c>
    </row>
    <row r="3452" spans="1:30" x14ac:dyDescent="0.35">
      <c r="A3452" t="s">
        <v>3430</v>
      </c>
      <c r="E3452">
        <v>580</v>
      </c>
      <c r="T3452">
        <v>580</v>
      </c>
      <c r="U3452">
        <v>580</v>
      </c>
      <c r="V3452" s="5">
        <v>580</v>
      </c>
      <c r="W3452" s="6">
        <v>0</v>
      </c>
      <c r="X3452">
        <v>1</v>
      </c>
      <c r="Y3452" t="s">
        <v>4</v>
      </c>
      <c r="Z3452" t="s">
        <v>4</v>
      </c>
      <c r="AA3452">
        <v>1</v>
      </c>
      <c r="AB3452">
        <v>0</v>
      </c>
      <c r="AC3452">
        <v>1</v>
      </c>
      <c r="AD3452" t="b">
        <v>0</v>
      </c>
    </row>
    <row r="3453" spans="1:30" x14ac:dyDescent="0.35">
      <c r="A3453" t="s">
        <v>3431</v>
      </c>
      <c r="C3453">
        <v>290</v>
      </c>
      <c r="E3453">
        <v>1350</v>
      </c>
      <c r="F3453">
        <v>420</v>
      </c>
      <c r="T3453">
        <v>2060</v>
      </c>
      <c r="U3453">
        <v>2060</v>
      </c>
      <c r="V3453" s="5">
        <v>2419</v>
      </c>
      <c r="W3453" s="6">
        <v>0.14840843323687475</v>
      </c>
      <c r="X3453">
        <v>1</v>
      </c>
      <c r="Y3453" t="s">
        <v>4</v>
      </c>
      <c r="Z3453" t="s">
        <v>2</v>
      </c>
      <c r="AA3453">
        <v>0</v>
      </c>
      <c r="AB3453">
        <v>420</v>
      </c>
      <c r="AC3453">
        <v>1</v>
      </c>
      <c r="AD3453" t="b">
        <v>1</v>
      </c>
    </row>
    <row r="3454" spans="1:30" x14ac:dyDescent="0.35">
      <c r="A3454" t="s">
        <v>3432</v>
      </c>
      <c r="B3454">
        <v>834</v>
      </c>
      <c r="C3454">
        <v>281</v>
      </c>
      <c r="T3454">
        <v>1115</v>
      </c>
      <c r="U3454">
        <v>1115</v>
      </c>
      <c r="V3454" s="5">
        <v>1222</v>
      </c>
      <c r="W3454" s="6">
        <v>8.7561374795417354E-2</v>
      </c>
      <c r="X3454">
        <v>1</v>
      </c>
      <c r="Y3454" t="s">
        <v>1</v>
      </c>
      <c r="Z3454" t="s">
        <v>2</v>
      </c>
      <c r="AA3454">
        <v>0</v>
      </c>
      <c r="AB3454">
        <v>0</v>
      </c>
      <c r="AC3454">
        <v>1</v>
      </c>
      <c r="AD3454" t="b">
        <v>1</v>
      </c>
    </row>
    <row r="3455" spans="1:30" x14ac:dyDescent="0.35">
      <c r="A3455" t="s">
        <v>3433</v>
      </c>
      <c r="J3455">
        <v>723</v>
      </c>
      <c r="N3455">
        <v>1583</v>
      </c>
      <c r="T3455">
        <v>2306</v>
      </c>
      <c r="U3455">
        <v>2306</v>
      </c>
      <c r="V3455" s="5">
        <v>2306</v>
      </c>
      <c r="W3455" s="6">
        <v>0</v>
      </c>
      <c r="X3455">
        <v>1</v>
      </c>
      <c r="Y3455" t="s">
        <v>9</v>
      </c>
      <c r="Z3455" t="s">
        <v>13</v>
      </c>
      <c r="AA3455">
        <v>0</v>
      </c>
      <c r="AB3455">
        <v>0</v>
      </c>
      <c r="AC3455">
        <v>1</v>
      </c>
      <c r="AD3455" t="b">
        <v>1</v>
      </c>
    </row>
    <row r="3456" spans="1:30" x14ac:dyDescent="0.35">
      <c r="A3456" t="s">
        <v>3434</v>
      </c>
      <c r="E3456">
        <v>305</v>
      </c>
      <c r="L3456">
        <v>422</v>
      </c>
      <c r="T3456">
        <v>727</v>
      </c>
      <c r="U3456">
        <v>727</v>
      </c>
      <c r="V3456" s="5">
        <v>833.48</v>
      </c>
      <c r="W3456" s="6">
        <v>0.1277535153812929</v>
      </c>
      <c r="X3456">
        <v>1</v>
      </c>
      <c r="Y3456" t="s">
        <v>4</v>
      </c>
      <c r="Z3456" t="s">
        <v>11</v>
      </c>
      <c r="AA3456">
        <v>0</v>
      </c>
      <c r="AB3456">
        <v>0</v>
      </c>
      <c r="AC3456">
        <v>1</v>
      </c>
      <c r="AD3456" t="b">
        <v>1</v>
      </c>
    </row>
    <row r="3457" spans="1:30" x14ac:dyDescent="0.35">
      <c r="A3457" t="s">
        <v>3435</v>
      </c>
      <c r="C3457">
        <v>423</v>
      </c>
      <c r="E3457">
        <v>605</v>
      </c>
      <c r="F3457">
        <v>528</v>
      </c>
      <c r="I3457">
        <v>1008</v>
      </c>
      <c r="T3457">
        <v>2564</v>
      </c>
      <c r="U3457">
        <v>2564</v>
      </c>
      <c r="V3457" s="5">
        <v>2815</v>
      </c>
      <c r="W3457" s="6">
        <v>8.9165186500888102E-2</v>
      </c>
      <c r="X3457">
        <v>1</v>
      </c>
      <c r="Y3457" t="s">
        <v>4</v>
      </c>
      <c r="Z3457" t="s">
        <v>8</v>
      </c>
      <c r="AA3457">
        <v>0</v>
      </c>
      <c r="AB3457">
        <v>951</v>
      </c>
      <c r="AC3457">
        <v>1</v>
      </c>
      <c r="AD3457" t="b">
        <v>1</v>
      </c>
    </row>
    <row r="3458" spans="1:30" x14ac:dyDescent="0.35">
      <c r="A3458" t="s">
        <v>3436</v>
      </c>
      <c r="B3458">
        <v>309</v>
      </c>
      <c r="C3458">
        <v>273</v>
      </c>
      <c r="I3458">
        <v>561</v>
      </c>
      <c r="T3458">
        <v>1143</v>
      </c>
      <c r="U3458">
        <v>1143</v>
      </c>
      <c r="V3458" s="5">
        <v>1143</v>
      </c>
      <c r="W3458" s="6">
        <v>0</v>
      </c>
      <c r="X3458">
        <v>1</v>
      </c>
      <c r="Y3458" t="s">
        <v>1</v>
      </c>
      <c r="Z3458" t="s">
        <v>2</v>
      </c>
      <c r="AA3458">
        <v>0</v>
      </c>
      <c r="AB3458">
        <v>561</v>
      </c>
      <c r="AC3458">
        <v>1</v>
      </c>
      <c r="AD3458" t="b">
        <v>1</v>
      </c>
    </row>
    <row r="3459" spans="1:30" x14ac:dyDescent="0.35">
      <c r="A3459" t="s">
        <v>3437</v>
      </c>
      <c r="E3459">
        <v>322</v>
      </c>
      <c r="F3459">
        <v>195</v>
      </c>
      <c r="L3459">
        <v>932</v>
      </c>
      <c r="T3459">
        <v>1449</v>
      </c>
      <c r="U3459">
        <v>1449</v>
      </c>
      <c r="V3459" s="5">
        <v>1449</v>
      </c>
      <c r="W3459" s="6">
        <v>0</v>
      </c>
      <c r="X3459">
        <v>1</v>
      </c>
      <c r="Y3459" t="s">
        <v>4</v>
      </c>
      <c r="Z3459" t="s">
        <v>5</v>
      </c>
      <c r="AA3459">
        <v>0</v>
      </c>
      <c r="AB3459">
        <v>932</v>
      </c>
      <c r="AC3459">
        <v>1</v>
      </c>
      <c r="AD3459" t="b">
        <v>1</v>
      </c>
    </row>
    <row r="3460" spans="1:30" x14ac:dyDescent="0.35">
      <c r="A3460" t="s">
        <v>3438</v>
      </c>
      <c r="C3460">
        <v>312</v>
      </c>
      <c r="E3460">
        <v>611</v>
      </c>
      <c r="F3460">
        <v>420</v>
      </c>
      <c r="T3460">
        <v>1343</v>
      </c>
      <c r="U3460">
        <v>1343</v>
      </c>
      <c r="V3460" s="5">
        <v>1764.5454545454545</v>
      </c>
      <c r="W3460" s="6">
        <v>0.2388974755280783</v>
      </c>
      <c r="X3460">
        <v>0</v>
      </c>
      <c r="Y3460" t="s">
        <v>4</v>
      </c>
      <c r="Z3460" t="s">
        <v>2</v>
      </c>
      <c r="AA3460">
        <v>0</v>
      </c>
      <c r="AB3460">
        <v>420</v>
      </c>
      <c r="AC3460">
        <v>1</v>
      </c>
      <c r="AD3460" t="b">
        <v>0</v>
      </c>
    </row>
    <row r="3461" spans="1:30" x14ac:dyDescent="0.35">
      <c r="A3461" t="s">
        <v>3439</v>
      </c>
      <c r="C3461">
        <v>639</v>
      </c>
      <c r="I3461">
        <v>1008</v>
      </c>
      <c r="T3461">
        <v>1647</v>
      </c>
      <c r="U3461">
        <v>1647</v>
      </c>
      <c r="V3461" s="5">
        <v>1647</v>
      </c>
      <c r="W3461" s="6">
        <v>0</v>
      </c>
      <c r="X3461">
        <v>1</v>
      </c>
      <c r="Y3461" t="s">
        <v>2</v>
      </c>
      <c r="Z3461" t="s">
        <v>8</v>
      </c>
      <c r="AA3461">
        <v>0</v>
      </c>
      <c r="AB3461">
        <v>0</v>
      </c>
      <c r="AC3461">
        <v>1</v>
      </c>
      <c r="AD3461" t="b">
        <v>1</v>
      </c>
    </row>
    <row r="3462" spans="1:30" x14ac:dyDescent="0.35">
      <c r="A3462" t="s">
        <v>3440</v>
      </c>
      <c r="E3462">
        <v>508</v>
      </c>
      <c r="K3462">
        <v>471</v>
      </c>
      <c r="L3462">
        <v>866</v>
      </c>
      <c r="M3462">
        <v>866</v>
      </c>
      <c r="T3462">
        <v>2711</v>
      </c>
      <c r="U3462">
        <v>2711</v>
      </c>
      <c r="V3462" s="5">
        <v>2835.3214285714284</v>
      </c>
      <c r="W3462" s="6">
        <v>4.3847384398342293E-2</v>
      </c>
      <c r="X3462">
        <v>1</v>
      </c>
      <c r="Y3462" t="s">
        <v>4</v>
      </c>
      <c r="Z3462" t="s">
        <v>10</v>
      </c>
      <c r="AA3462">
        <v>0</v>
      </c>
      <c r="AB3462">
        <v>1732</v>
      </c>
      <c r="AC3462">
        <v>1</v>
      </c>
      <c r="AD3462" t="b">
        <v>1</v>
      </c>
    </row>
    <row r="3463" spans="1:30" x14ac:dyDescent="0.35">
      <c r="A3463" t="s">
        <v>3441</v>
      </c>
      <c r="E3463">
        <v>41</v>
      </c>
      <c r="T3463">
        <v>41</v>
      </c>
      <c r="U3463">
        <v>41</v>
      </c>
      <c r="V3463" s="5">
        <v>41</v>
      </c>
      <c r="W3463" s="6">
        <v>0</v>
      </c>
      <c r="X3463">
        <v>1</v>
      </c>
      <c r="Y3463" t="s">
        <v>4</v>
      </c>
      <c r="Z3463" t="s">
        <v>4</v>
      </c>
      <c r="AA3463">
        <v>1</v>
      </c>
      <c r="AB3463">
        <v>0</v>
      </c>
      <c r="AC3463">
        <v>1</v>
      </c>
      <c r="AD3463" t="b">
        <v>0</v>
      </c>
    </row>
    <row r="3464" spans="1:30" x14ac:dyDescent="0.35">
      <c r="A3464" t="s">
        <v>3442</v>
      </c>
      <c r="N3464">
        <v>951</v>
      </c>
      <c r="T3464">
        <v>951</v>
      </c>
      <c r="U3464">
        <v>951</v>
      </c>
      <c r="V3464" s="5">
        <v>951</v>
      </c>
      <c r="W3464" s="6">
        <v>0</v>
      </c>
      <c r="X3464">
        <v>1</v>
      </c>
      <c r="Y3464" t="s">
        <v>13</v>
      </c>
      <c r="Z3464" t="s">
        <v>13</v>
      </c>
      <c r="AA3464">
        <v>1</v>
      </c>
      <c r="AB3464">
        <v>0</v>
      </c>
      <c r="AC3464">
        <v>1</v>
      </c>
      <c r="AD3464" t="b">
        <v>0</v>
      </c>
    </row>
    <row r="3465" spans="1:30" x14ac:dyDescent="0.35">
      <c r="A3465" t="s">
        <v>3443</v>
      </c>
      <c r="D3465">
        <v>814</v>
      </c>
      <c r="T3465">
        <v>814</v>
      </c>
      <c r="U3465">
        <v>814</v>
      </c>
      <c r="V3465" s="5">
        <v>814</v>
      </c>
      <c r="W3465" s="6">
        <v>0</v>
      </c>
      <c r="X3465">
        <v>1</v>
      </c>
      <c r="Y3465" t="s">
        <v>3</v>
      </c>
      <c r="Z3465" t="s">
        <v>3</v>
      </c>
      <c r="AA3465">
        <v>1</v>
      </c>
      <c r="AB3465">
        <v>0</v>
      </c>
      <c r="AC3465">
        <v>1</v>
      </c>
      <c r="AD3465" t="b">
        <v>0</v>
      </c>
    </row>
    <row r="3466" spans="1:30" x14ac:dyDescent="0.35">
      <c r="A3466" t="s">
        <v>3444</v>
      </c>
      <c r="T3466">
        <v>0</v>
      </c>
      <c r="U3466">
        <v>0</v>
      </c>
      <c r="V3466" s="5">
        <v>333</v>
      </c>
      <c r="W3466" s="6">
        <v>1</v>
      </c>
      <c r="X3466">
        <v>0</v>
      </c>
      <c r="Y3466" t="s">
        <v>8</v>
      </c>
      <c r="Z3466" t="s">
        <v>3</v>
      </c>
      <c r="AA3466">
        <v>0</v>
      </c>
      <c r="AB3466">
        <v>0</v>
      </c>
      <c r="AC3466">
        <v>1</v>
      </c>
      <c r="AD3466" t="b">
        <v>0</v>
      </c>
    </row>
    <row r="3467" spans="1:30" x14ac:dyDescent="0.35">
      <c r="A3467" t="s">
        <v>3445</v>
      </c>
      <c r="J3467">
        <v>1975</v>
      </c>
      <c r="N3467">
        <v>1359</v>
      </c>
      <c r="T3467">
        <v>3334</v>
      </c>
      <c r="U3467">
        <v>3334</v>
      </c>
      <c r="V3467" s="5">
        <v>3334</v>
      </c>
      <c r="W3467" s="6">
        <v>0</v>
      </c>
      <c r="X3467">
        <v>1</v>
      </c>
      <c r="Y3467" t="s">
        <v>9</v>
      </c>
      <c r="Z3467" t="s">
        <v>13</v>
      </c>
      <c r="AA3467">
        <v>0</v>
      </c>
      <c r="AB3467">
        <v>0</v>
      </c>
      <c r="AC3467">
        <v>1</v>
      </c>
      <c r="AD3467" t="b">
        <v>1</v>
      </c>
    </row>
    <row r="3468" spans="1:30" x14ac:dyDescent="0.35">
      <c r="A3468" t="s">
        <v>3446</v>
      </c>
      <c r="H3468">
        <v>592</v>
      </c>
      <c r="T3468">
        <v>592</v>
      </c>
      <c r="U3468">
        <v>592</v>
      </c>
      <c r="V3468" s="5">
        <v>592</v>
      </c>
      <c r="W3468" s="6">
        <v>0</v>
      </c>
      <c r="X3468">
        <v>1</v>
      </c>
      <c r="Y3468" t="s">
        <v>7</v>
      </c>
      <c r="Z3468" t="s">
        <v>7</v>
      </c>
      <c r="AA3468">
        <v>1</v>
      </c>
      <c r="AB3468">
        <v>0</v>
      </c>
      <c r="AC3468">
        <v>1</v>
      </c>
      <c r="AD3468" t="b">
        <v>0</v>
      </c>
    </row>
    <row r="3469" spans="1:30" x14ac:dyDescent="0.35">
      <c r="A3469" t="s">
        <v>3447</v>
      </c>
      <c r="K3469">
        <v>186</v>
      </c>
      <c r="M3469">
        <v>384</v>
      </c>
      <c r="T3469">
        <v>570</v>
      </c>
      <c r="U3469">
        <v>570</v>
      </c>
      <c r="V3469" s="5">
        <v>570</v>
      </c>
      <c r="W3469" s="6">
        <v>0</v>
      </c>
      <c r="X3469">
        <v>1</v>
      </c>
      <c r="Y3469" t="s">
        <v>10</v>
      </c>
      <c r="Z3469" t="s">
        <v>12</v>
      </c>
      <c r="AA3469">
        <v>0</v>
      </c>
      <c r="AB3469">
        <v>0</v>
      </c>
      <c r="AC3469">
        <v>1</v>
      </c>
      <c r="AD3469" t="b">
        <v>1</v>
      </c>
    </row>
    <row r="3470" spans="1:30" x14ac:dyDescent="0.35">
      <c r="A3470" t="s">
        <v>3448</v>
      </c>
      <c r="N3470">
        <v>649</v>
      </c>
      <c r="O3470">
        <v>411</v>
      </c>
      <c r="T3470">
        <v>1060</v>
      </c>
      <c r="U3470">
        <v>1060</v>
      </c>
      <c r="V3470" s="5">
        <v>1060</v>
      </c>
      <c r="W3470" s="6">
        <v>0</v>
      </c>
      <c r="X3470">
        <v>1</v>
      </c>
      <c r="Y3470" t="s">
        <v>14</v>
      </c>
      <c r="Z3470" t="s">
        <v>13</v>
      </c>
      <c r="AA3470">
        <v>0</v>
      </c>
      <c r="AB3470">
        <v>0</v>
      </c>
      <c r="AC3470">
        <v>1</v>
      </c>
      <c r="AD3470" t="b">
        <v>1</v>
      </c>
    </row>
    <row r="3471" spans="1:30" x14ac:dyDescent="0.35">
      <c r="A3471" t="s">
        <v>3449</v>
      </c>
      <c r="B3471">
        <v>440</v>
      </c>
      <c r="I3471">
        <v>1187</v>
      </c>
      <c r="T3471">
        <v>1627</v>
      </c>
      <c r="U3471">
        <v>1627</v>
      </c>
      <c r="V3471" s="5">
        <v>1688.8292682926829</v>
      </c>
      <c r="W3471" s="6">
        <v>3.6610727593079304E-2</v>
      </c>
      <c r="X3471">
        <v>1</v>
      </c>
      <c r="Y3471" t="s">
        <v>1</v>
      </c>
      <c r="Z3471" t="s">
        <v>8</v>
      </c>
      <c r="AA3471">
        <v>0</v>
      </c>
      <c r="AB3471">
        <v>0</v>
      </c>
      <c r="AC3471">
        <v>1</v>
      </c>
      <c r="AD3471" t="b">
        <v>1</v>
      </c>
    </row>
    <row r="3472" spans="1:30" x14ac:dyDescent="0.35">
      <c r="A3472" t="s">
        <v>3450</v>
      </c>
      <c r="E3472">
        <v>361</v>
      </c>
      <c r="T3472">
        <v>361</v>
      </c>
      <c r="U3472">
        <v>361</v>
      </c>
      <c r="V3472" s="5">
        <v>361</v>
      </c>
      <c r="W3472" s="6">
        <v>0</v>
      </c>
      <c r="X3472">
        <v>1</v>
      </c>
      <c r="Y3472" t="s">
        <v>4</v>
      </c>
      <c r="Z3472" t="s">
        <v>4</v>
      </c>
      <c r="AA3472">
        <v>1</v>
      </c>
      <c r="AB3472">
        <v>0</v>
      </c>
      <c r="AC3472">
        <v>1</v>
      </c>
      <c r="AD3472" t="b">
        <v>0</v>
      </c>
    </row>
    <row r="3473" spans="1:30" x14ac:dyDescent="0.35">
      <c r="A3473" t="s">
        <v>3451</v>
      </c>
      <c r="J3473">
        <v>936</v>
      </c>
      <c r="N3473">
        <v>1583</v>
      </c>
      <c r="O3473">
        <v>807</v>
      </c>
      <c r="T3473">
        <v>3326</v>
      </c>
      <c r="U3473">
        <v>3326</v>
      </c>
      <c r="V3473" s="5">
        <v>3326</v>
      </c>
      <c r="W3473" s="6">
        <v>0</v>
      </c>
      <c r="X3473">
        <v>1</v>
      </c>
      <c r="Y3473" t="s">
        <v>9</v>
      </c>
      <c r="Z3473" t="s">
        <v>13</v>
      </c>
      <c r="AA3473">
        <v>0</v>
      </c>
      <c r="AB3473">
        <v>807</v>
      </c>
      <c r="AC3473">
        <v>1</v>
      </c>
      <c r="AD3473" t="b">
        <v>1</v>
      </c>
    </row>
    <row r="3474" spans="1:30" x14ac:dyDescent="0.35">
      <c r="A3474" t="s">
        <v>3452</v>
      </c>
      <c r="H3474">
        <v>1087</v>
      </c>
      <c r="J3474">
        <v>2142</v>
      </c>
      <c r="K3474">
        <v>1052</v>
      </c>
      <c r="M3474">
        <v>848</v>
      </c>
      <c r="N3474">
        <v>1780</v>
      </c>
      <c r="P3474">
        <v>850</v>
      </c>
      <c r="T3474">
        <v>7759</v>
      </c>
      <c r="U3474">
        <v>7759</v>
      </c>
      <c r="V3474" s="5">
        <v>8368</v>
      </c>
      <c r="W3474" s="6">
        <v>7.27772466539197E-2</v>
      </c>
      <c r="X3474">
        <v>1</v>
      </c>
      <c r="Y3474" t="s">
        <v>12</v>
      </c>
      <c r="Z3474" t="s">
        <v>9</v>
      </c>
      <c r="AA3474">
        <v>0</v>
      </c>
      <c r="AB3474">
        <v>4769</v>
      </c>
      <c r="AC3474">
        <v>1</v>
      </c>
      <c r="AD3474" t="b">
        <v>1</v>
      </c>
    </row>
    <row r="3475" spans="1:30" x14ac:dyDescent="0.35">
      <c r="A3475" t="s">
        <v>3453</v>
      </c>
      <c r="F3475">
        <v>568</v>
      </c>
      <c r="L3475">
        <v>408</v>
      </c>
      <c r="T3475">
        <v>976</v>
      </c>
      <c r="U3475">
        <v>976</v>
      </c>
      <c r="V3475" s="5">
        <v>976</v>
      </c>
      <c r="W3475" s="6">
        <v>0</v>
      </c>
      <c r="X3475">
        <v>1</v>
      </c>
      <c r="Y3475" t="s">
        <v>11</v>
      </c>
      <c r="Z3475" t="s">
        <v>5</v>
      </c>
      <c r="AA3475">
        <v>0</v>
      </c>
      <c r="AB3475">
        <v>0</v>
      </c>
      <c r="AC3475">
        <v>1</v>
      </c>
      <c r="AD3475" t="b">
        <v>1</v>
      </c>
    </row>
    <row r="3476" spans="1:30" x14ac:dyDescent="0.35">
      <c r="A3476" t="s">
        <v>3454</v>
      </c>
      <c r="J3476">
        <v>715</v>
      </c>
      <c r="N3476">
        <v>1359</v>
      </c>
      <c r="R3476">
        <v>361</v>
      </c>
      <c r="T3476">
        <v>2435</v>
      </c>
      <c r="U3476">
        <v>2435</v>
      </c>
      <c r="V3476" s="5">
        <v>2442</v>
      </c>
      <c r="W3476" s="6">
        <v>2.8665028665028664E-3</v>
      </c>
      <c r="X3476">
        <v>1</v>
      </c>
      <c r="Y3476" t="s">
        <v>17</v>
      </c>
      <c r="Z3476" t="s">
        <v>13</v>
      </c>
      <c r="AA3476">
        <v>0</v>
      </c>
      <c r="AB3476">
        <v>715</v>
      </c>
      <c r="AC3476">
        <v>1</v>
      </c>
      <c r="AD3476" t="b">
        <v>1</v>
      </c>
    </row>
    <row r="3477" spans="1:30" x14ac:dyDescent="0.35">
      <c r="A3477" t="s">
        <v>3455</v>
      </c>
      <c r="G3477">
        <v>1183</v>
      </c>
      <c r="T3477">
        <v>1183</v>
      </c>
      <c r="U3477">
        <v>1183</v>
      </c>
      <c r="V3477" s="5">
        <v>1183</v>
      </c>
      <c r="W3477" s="6">
        <v>0</v>
      </c>
      <c r="X3477">
        <v>1</v>
      </c>
      <c r="Y3477" t="s">
        <v>6</v>
      </c>
      <c r="Z3477" t="s">
        <v>6</v>
      </c>
      <c r="AA3477">
        <v>1</v>
      </c>
      <c r="AB3477">
        <v>0</v>
      </c>
      <c r="AC3477">
        <v>1</v>
      </c>
      <c r="AD3477" t="b">
        <v>0</v>
      </c>
    </row>
    <row r="3478" spans="1:30" x14ac:dyDescent="0.35">
      <c r="A3478" t="s">
        <v>3456</v>
      </c>
      <c r="H3478">
        <v>585</v>
      </c>
      <c r="N3478">
        <v>1145</v>
      </c>
      <c r="O3478">
        <v>426</v>
      </c>
      <c r="P3478">
        <v>958</v>
      </c>
      <c r="T3478">
        <v>3114</v>
      </c>
      <c r="U3478">
        <v>3114</v>
      </c>
      <c r="V3478" s="5">
        <v>3176</v>
      </c>
      <c r="W3478" s="6">
        <v>1.9521410579345089E-2</v>
      </c>
      <c r="X3478">
        <v>1</v>
      </c>
      <c r="Y3478" t="s">
        <v>7</v>
      </c>
      <c r="Z3478" t="s">
        <v>14</v>
      </c>
      <c r="AA3478">
        <v>0</v>
      </c>
      <c r="AB3478">
        <v>2103</v>
      </c>
      <c r="AC3478">
        <v>1</v>
      </c>
      <c r="AD3478" t="b">
        <v>1</v>
      </c>
    </row>
    <row r="3479" spans="1:30" x14ac:dyDescent="0.35">
      <c r="A3479" t="s">
        <v>3457</v>
      </c>
      <c r="C3479">
        <v>206</v>
      </c>
      <c r="D3479">
        <v>1318</v>
      </c>
      <c r="G3479">
        <v>834</v>
      </c>
      <c r="H3479">
        <v>1153</v>
      </c>
      <c r="N3479">
        <v>1295</v>
      </c>
      <c r="O3479">
        <v>411</v>
      </c>
      <c r="P3479">
        <v>779</v>
      </c>
      <c r="T3479">
        <v>5996</v>
      </c>
      <c r="U3479">
        <v>5996</v>
      </c>
      <c r="V3479" s="5">
        <v>6205</v>
      </c>
      <c r="W3479" s="6">
        <v>3.3682514101531023E-2</v>
      </c>
      <c r="X3479">
        <v>1</v>
      </c>
      <c r="Y3479" t="s">
        <v>14</v>
      </c>
      <c r="Z3479" t="s">
        <v>2</v>
      </c>
      <c r="AA3479">
        <v>0</v>
      </c>
      <c r="AB3479">
        <v>5379</v>
      </c>
      <c r="AC3479">
        <v>1</v>
      </c>
      <c r="AD3479" t="b">
        <v>1</v>
      </c>
    </row>
    <row r="3480" spans="1:30" x14ac:dyDescent="0.35">
      <c r="A3480" t="s">
        <v>3458</v>
      </c>
      <c r="N3480">
        <v>1568</v>
      </c>
      <c r="O3480">
        <v>411</v>
      </c>
      <c r="T3480">
        <v>1979</v>
      </c>
      <c r="U3480">
        <v>1979</v>
      </c>
      <c r="V3480" s="5">
        <v>1979</v>
      </c>
      <c r="W3480" s="6">
        <v>0</v>
      </c>
      <c r="X3480">
        <v>1</v>
      </c>
      <c r="Y3480" t="s">
        <v>14</v>
      </c>
      <c r="Z3480" t="s">
        <v>13</v>
      </c>
      <c r="AA3480">
        <v>0</v>
      </c>
      <c r="AB3480">
        <v>0</v>
      </c>
      <c r="AC3480">
        <v>1</v>
      </c>
      <c r="AD3480" t="b">
        <v>1</v>
      </c>
    </row>
    <row r="3481" spans="1:30" x14ac:dyDescent="0.35">
      <c r="A3481" t="s">
        <v>3459</v>
      </c>
      <c r="N3481">
        <v>1295</v>
      </c>
      <c r="O3481">
        <v>874</v>
      </c>
      <c r="P3481">
        <v>756</v>
      </c>
      <c r="T3481">
        <v>2925</v>
      </c>
      <c r="U3481">
        <v>2925</v>
      </c>
      <c r="V3481" s="5">
        <v>2925</v>
      </c>
      <c r="W3481" s="6">
        <v>0</v>
      </c>
      <c r="X3481">
        <v>1</v>
      </c>
      <c r="Y3481" t="s">
        <v>14</v>
      </c>
      <c r="Z3481" t="s">
        <v>15</v>
      </c>
      <c r="AA3481">
        <v>0</v>
      </c>
      <c r="AB3481">
        <v>1295</v>
      </c>
      <c r="AC3481">
        <v>1</v>
      </c>
      <c r="AD3481" t="b">
        <v>1</v>
      </c>
    </row>
    <row r="3482" spans="1:30" x14ac:dyDescent="0.35">
      <c r="A3482" t="s">
        <v>3460</v>
      </c>
      <c r="B3482">
        <v>268</v>
      </c>
      <c r="I3482">
        <v>904</v>
      </c>
      <c r="T3482">
        <v>1172</v>
      </c>
      <c r="U3482">
        <v>1172</v>
      </c>
      <c r="V3482" s="5">
        <v>1172</v>
      </c>
      <c r="W3482" s="6">
        <v>0</v>
      </c>
      <c r="X3482">
        <v>1</v>
      </c>
      <c r="Y3482" t="s">
        <v>1</v>
      </c>
      <c r="Z3482" t="s">
        <v>8</v>
      </c>
      <c r="AA3482">
        <v>0</v>
      </c>
      <c r="AB3482">
        <v>0</v>
      </c>
      <c r="AC3482">
        <v>1</v>
      </c>
      <c r="AD3482" t="b">
        <v>1</v>
      </c>
    </row>
    <row r="3483" spans="1:30" x14ac:dyDescent="0.35">
      <c r="A3483" t="s">
        <v>3461</v>
      </c>
      <c r="D3483">
        <v>1099</v>
      </c>
      <c r="E3483">
        <v>492</v>
      </c>
      <c r="F3483">
        <v>99</v>
      </c>
      <c r="L3483">
        <v>932</v>
      </c>
      <c r="M3483">
        <v>298</v>
      </c>
      <c r="T3483">
        <v>2920</v>
      </c>
      <c r="U3483">
        <v>2920</v>
      </c>
      <c r="V3483" s="5">
        <v>3153</v>
      </c>
      <c r="W3483" s="6">
        <v>7.3897875039644789E-2</v>
      </c>
      <c r="X3483">
        <v>1</v>
      </c>
      <c r="Y3483" t="s">
        <v>4</v>
      </c>
      <c r="Z3483" t="s">
        <v>3</v>
      </c>
      <c r="AA3483">
        <v>0</v>
      </c>
      <c r="AB3483">
        <v>1329</v>
      </c>
      <c r="AC3483">
        <v>1</v>
      </c>
      <c r="AD3483" t="b">
        <v>1</v>
      </c>
    </row>
    <row r="3484" spans="1:30" x14ac:dyDescent="0.35">
      <c r="A3484" t="s">
        <v>3462</v>
      </c>
      <c r="J3484">
        <v>2023</v>
      </c>
      <c r="N3484">
        <v>1583</v>
      </c>
      <c r="O3484">
        <v>807</v>
      </c>
      <c r="T3484">
        <v>4413</v>
      </c>
      <c r="U3484">
        <v>4413</v>
      </c>
      <c r="V3484" s="5">
        <v>5213</v>
      </c>
      <c r="W3484" s="6">
        <v>0.15346249760214847</v>
      </c>
      <c r="X3484">
        <v>0</v>
      </c>
      <c r="Y3484" t="s">
        <v>9</v>
      </c>
      <c r="Z3484" t="s">
        <v>13</v>
      </c>
      <c r="AA3484">
        <v>0</v>
      </c>
      <c r="AB3484">
        <v>807</v>
      </c>
      <c r="AC3484">
        <v>1</v>
      </c>
      <c r="AD3484" t="b">
        <v>0</v>
      </c>
    </row>
    <row r="3485" spans="1:30" x14ac:dyDescent="0.35">
      <c r="A3485" t="s">
        <v>3463</v>
      </c>
      <c r="E3485">
        <v>445</v>
      </c>
      <c r="T3485">
        <v>445</v>
      </c>
      <c r="U3485">
        <v>445</v>
      </c>
      <c r="V3485" s="5">
        <v>345</v>
      </c>
      <c r="W3485" s="6">
        <v>0.28985507246376813</v>
      </c>
      <c r="X3485">
        <v>0</v>
      </c>
      <c r="Y3485" t="s">
        <v>4</v>
      </c>
      <c r="Z3485" t="s">
        <v>4</v>
      </c>
      <c r="AA3485">
        <v>1</v>
      </c>
      <c r="AB3485">
        <v>0</v>
      </c>
      <c r="AC3485">
        <v>1</v>
      </c>
      <c r="AD3485" t="b">
        <v>0</v>
      </c>
    </row>
    <row r="3486" spans="1:30" x14ac:dyDescent="0.35">
      <c r="A3486" t="s">
        <v>3464</v>
      </c>
      <c r="J3486">
        <v>1842</v>
      </c>
      <c r="N3486">
        <v>1505</v>
      </c>
      <c r="O3486">
        <v>807</v>
      </c>
      <c r="T3486">
        <v>4154</v>
      </c>
      <c r="U3486">
        <v>4154</v>
      </c>
      <c r="V3486" s="5">
        <v>5530</v>
      </c>
      <c r="W3486" s="6">
        <v>0.24882459312839059</v>
      </c>
      <c r="X3486">
        <v>0</v>
      </c>
      <c r="Y3486" t="s">
        <v>9</v>
      </c>
      <c r="Z3486" t="s">
        <v>13</v>
      </c>
      <c r="AA3486">
        <v>0</v>
      </c>
      <c r="AB3486">
        <v>807</v>
      </c>
      <c r="AC3486">
        <v>1</v>
      </c>
      <c r="AD3486" t="b">
        <v>0</v>
      </c>
    </row>
    <row r="3487" spans="1:30" x14ac:dyDescent="0.35">
      <c r="A3487" t="s">
        <v>3465</v>
      </c>
      <c r="I3487">
        <v>1025</v>
      </c>
      <c r="T3487">
        <v>1025</v>
      </c>
      <c r="U3487">
        <v>1025</v>
      </c>
      <c r="V3487" s="5">
        <v>1025</v>
      </c>
      <c r="W3487" s="6">
        <v>0</v>
      </c>
      <c r="X3487">
        <v>1</v>
      </c>
      <c r="Y3487" t="s">
        <v>8</v>
      </c>
      <c r="Z3487" t="s">
        <v>8</v>
      </c>
      <c r="AA3487">
        <v>1</v>
      </c>
      <c r="AB3487">
        <v>0</v>
      </c>
      <c r="AC3487">
        <v>1</v>
      </c>
      <c r="AD3487" t="b">
        <v>0</v>
      </c>
    </row>
    <row r="3488" spans="1:30" x14ac:dyDescent="0.35">
      <c r="A3488" t="s">
        <v>3466</v>
      </c>
      <c r="H3488">
        <v>1160</v>
      </c>
      <c r="J3488">
        <v>1205</v>
      </c>
      <c r="K3488">
        <v>650</v>
      </c>
      <c r="N3488">
        <v>1295</v>
      </c>
      <c r="O3488">
        <v>2298</v>
      </c>
      <c r="P3488">
        <v>779</v>
      </c>
      <c r="T3488">
        <v>7387</v>
      </c>
      <c r="U3488">
        <v>7387</v>
      </c>
      <c r="V3488" s="5">
        <v>7387</v>
      </c>
      <c r="W3488" s="6">
        <v>0</v>
      </c>
      <c r="X3488">
        <v>1</v>
      </c>
      <c r="Y3488" t="s">
        <v>9</v>
      </c>
      <c r="Z3488" t="s">
        <v>10</v>
      </c>
      <c r="AA3488">
        <v>0</v>
      </c>
      <c r="AB3488">
        <v>5532</v>
      </c>
      <c r="AC3488">
        <v>1</v>
      </c>
      <c r="AD3488" t="b">
        <v>1</v>
      </c>
    </row>
    <row r="3489" spans="1:30" x14ac:dyDescent="0.35">
      <c r="A3489" t="s">
        <v>3467</v>
      </c>
      <c r="N3489">
        <v>1415</v>
      </c>
      <c r="T3489">
        <v>1415</v>
      </c>
      <c r="U3489">
        <v>1415</v>
      </c>
      <c r="V3489" s="5">
        <v>1415</v>
      </c>
      <c r="W3489" s="6">
        <v>0</v>
      </c>
      <c r="X3489">
        <v>1</v>
      </c>
      <c r="Y3489" t="s">
        <v>13</v>
      </c>
      <c r="Z3489" t="s">
        <v>13</v>
      </c>
      <c r="AA3489">
        <v>1</v>
      </c>
      <c r="AB3489">
        <v>0</v>
      </c>
      <c r="AC3489">
        <v>1</v>
      </c>
      <c r="AD3489" t="b">
        <v>0</v>
      </c>
    </row>
    <row r="3490" spans="1:30" x14ac:dyDescent="0.35">
      <c r="A3490" t="s">
        <v>3468</v>
      </c>
      <c r="B3490">
        <v>309</v>
      </c>
      <c r="I3490">
        <v>180</v>
      </c>
      <c r="T3490">
        <v>489</v>
      </c>
      <c r="U3490">
        <v>489</v>
      </c>
      <c r="V3490" s="5">
        <v>489</v>
      </c>
      <c r="W3490" s="6">
        <v>0</v>
      </c>
      <c r="X3490">
        <v>1</v>
      </c>
      <c r="Y3490" t="s">
        <v>1</v>
      </c>
      <c r="Z3490" t="s">
        <v>8</v>
      </c>
      <c r="AA3490">
        <v>0</v>
      </c>
      <c r="AB3490">
        <v>0</v>
      </c>
      <c r="AC3490">
        <v>1</v>
      </c>
      <c r="AD3490" t="b">
        <v>1</v>
      </c>
    </row>
    <row r="3491" spans="1:30" x14ac:dyDescent="0.35">
      <c r="A3491" t="s">
        <v>3469</v>
      </c>
      <c r="H3491">
        <v>241</v>
      </c>
      <c r="J3491">
        <v>1284</v>
      </c>
      <c r="N3491">
        <v>1295</v>
      </c>
      <c r="O3491">
        <v>2298</v>
      </c>
      <c r="P3491">
        <v>779</v>
      </c>
      <c r="T3491">
        <v>5897</v>
      </c>
      <c r="U3491">
        <v>5897</v>
      </c>
      <c r="V3491" s="5">
        <v>5897</v>
      </c>
      <c r="W3491" s="6">
        <v>0</v>
      </c>
      <c r="X3491">
        <v>1</v>
      </c>
      <c r="Y3491" t="s">
        <v>9</v>
      </c>
      <c r="Z3491" t="s">
        <v>7</v>
      </c>
      <c r="AA3491">
        <v>0</v>
      </c>
      <c r="AB3491">
        <v>4372</v>
      </c>
      <c r="AC3491">
        <v>1</v>
      </c>
      <c r="AD3491" t="b">
        <v>1</v>
      </c>
    </row>
    <row r="3492" spans="1:30" x14ac:dyDescent="0.35">
      <c r="A3492" t="s">
        <v>3470</v>
      </c>
      <c r="H3492">
        <v>1160</v>
      </c>
      <c r="K3492">
        <v>835</v>
      </c>
      <c r="N3492">
        <v>1295</v>
      </c>
      <c r="O3492">
        <v>874</v>
      </c>
      <c r="P3492">
        <v>779</v>
      </c>
      <c r="T3492">
        <v>4943</v>
      </c>
      <c r="U3492">
        <v>4943</v>
      </c>
      <c r="V3492" s="5">
        <v>4943</v>
      </c>
      <c r="W3492" s="6">
        <v>0</v>
      </c>
      <c r="X3492">
        <v>1</v>
      </c>
      <c r="Y3492" t="s">
        <v>14</v>
      </c>
      <c r="Z3492" t="s">
        <v>10</v>
      </c>
      <c r="AA3492">
        <v>0</v>
      </c>
      <c r="AB3492">
        <v>3234</v>
      </c>
      <c r="AC3492">
        <v>1</v>
      </c>
      <c r="AD3492" t="b">
        <v>1</v>
      </c>
    </row>
    <row r="3493" spans="1:30" x14ac:dyDescent="0.35">
      <c r="A3493" t="s">
        <v>3471</v>
      </c>
      <c r="J3493">
        <v>715</v>
      </c>
      <c r="N3493">
        <v>1593</v>
      </c>
      <c r="R3493">
        <v>361</v>
      </c>
      <c r="T3493">
        <v>2669</v>
      </c>
      <c r="U3493">
        <v>2669</v>
      </c>
      <c r="V3493" s="5">
        <v>2676</v>
      </c>
      <c r="W3493" s="6">
        <v>2.6158445440956652E-3</v>
      </c>
      <c r="X3493">
        <v>1</v>
      </c>
      <c r="Y3493" t="s">
        <v>17</v>
      </c>
      <c r="Z3493" t="s">
        <v>13</v>
      </c>
      <c r="AA3493">
        <v>0</v>
      </c>
      <c r="AB3493">
        <v>715</v>
      </c>
      <c r="AC3493">
        <v>1</v>
      </c>
      <c r="AD3493" t="b">
        <v>1</v>
      </c>
    </row>
    <row r="3494" spans="1:30" x14ac:dyDescent="0.35">
      <c r="A3494" t="s">
        <v>3472</v>
      </c>
      <c r="N3494">
        <v>864</v>
      </c>
      <c r="O3494">
        <v>411</v>
      </c>
      <c r="T3494">
        <v>1275</v>
      </c>
      <c r="U3494">
        <v>1275</v>
      </c>
      <c r="V3494" s="5">
        <v>1275</v>
      </c>
      <c r="W3494" s="6">
        <v>0</v>
      </c>
      <c r="X3494">
        <v>1</v>
      </c>
      <c r="Y3494" t="s">
        <v>14</v>
      </c>
      <c r="Z3494" t="s">
        <v>13</v>
      </c>
      <c r="AA3494">
        <v>0</v>
      </c>
      <c r="AB3494">
        <v>0</v>
      </c>
      <c r="AC3494">
        <v>1</v>
      </c>
      <c r="AD3494" t="b">
        <v>1</v>
      </c>
    </row>
    <row r="3495" spans="1:30" x14ac:dyDescent="0.35">
      <c r="A3495" t="s">
        <v>3473</v>
      </c>
      <c r="N3495">
        <v>1160</v>
      </c>
      <c r="P3495">
        <v>263</v>
      </c>
      <c r="T3495">
        <v>1423</v>
      </c>
      <c r="U3495">
        <v>1423</v>
      </c>
      <c r="V3495" s="5">
        <v>1423</v>
      </c>
      <c r="W3495" s="6">
        <v>0</v>
      </c>
      <c r="X3495">
        <v>1</v>
      </c>
      <c r="Y3495" t="s">
        <v>13</v>
      </c>
      <c r="Z3495" t="s">
        <v>15</v>
      </c>
      <c r="AA3495">
        <v>0</v>
      </c>
      <c r="AB3495">
        <v>0</v>
      </c>
      <c r="AC3495">
        <v>1</v>
      </c>
      <c r="AD3495" t="b">
        <v>1</v>
      </c>
    </row>
    <row r="3496" spans="1:30" x14ac:dyDescent="0.35">
      <c r="A3496" t="s">
        <v>3474</v>
      </c>
      <c r="B3496">
        <v>309</v>
      </c>
      <c r="D3496">
        <v>523</v>
      </c>
      <c r="I3496">
        <v>660</v>
      </c>
      <c r="K3496">
        <v>844</v>
      </c>
      <c r="M3496">
        <v>540</v>
      </c>
      <c r="T3496">
        <v>2876</v>
      </c>
      <c r="U3496">
        <v>2876</v>
      </c>
      <c r="V3496" s="5">
        <v>3242.3333333333335</v>
      </c>
      <c r="W3496" s="6">
        <v>0.11298447620026734</v>
      </c>
      <c r="X3496">
        <v>1</v>
      </c>
      <c r="Y3496" t="s">
        <v>1</v>
      </c>
      <c r="Z3496" t="s">
        <v>10</v>
      </c>
      <c r="AA3496">
        <v>0</v>
      </c>
      <c r="AB3496">
        <v>1723</v>
      </c>
      <c r="AC3496">
        <v>1</v>
      </c>
      <c r="AD3496" t="b">
        <v>1</v>
      </c>
    </row>
    <row r="3497" spans="1:30" x14ac:dyDescent="0.35">
      <c r="A3497" t="s">
        <v>3475</v>
      </c>
      <c r="M3497">
        <v>160</v>
      </c>
      <c r="T3497">
        <v>160</v>
      </c>
      <c r="U3497">
        <v>160</v>
      </c>
      <c r="V3497" s="5">
        <v>160</v>
      </c>
      <c r="W3497" s="6">
        <v>0</v>
      </c>
      <c r="X3497">
        <v>1</v>
      </c>
      <c r="Y3497" t="s">
        <v>12</v>
      </c>
      <c r="Z3497" t="s">
        <v>12</v>
      </c>
      <c r="AA3497">
        <v>1</v>
      </c>
      <c r="AB3497">
        <v>0</v>
      </c>
      <c r="AC3497">
        <v>1</v>
      </c>
      <c r="AD3497" t="b">
        <v>0</v>
      </c>
    </row>
    <row r="3498" spans="1:30" x14ac:dyDescent="0.35">
      <c r="A3498" t="s">
        <v>3476</v>
      </c>
      <c r="N3498">
        <v>1269</v>
      </c>
      <c r="O3498">
        <v>874</v>
      </c>
      <c r="P3498">
        <v>629</v>
      </c>
      <c r="T3498">
        <v>2772</v>
      </c>
      <c r="U3498">
        <v>2772</v>
      </c>
      <c r="V3498" s="5">
        <v>2779.52</v>
      </c>
      <c r="W3498" s="6">
        <v>2.7055031084503734E-3</v>
      </c>
      <c r="X3498">
        <v>1</v>
      </c>
      <c r="Y3498" t="s">
        <v>14</v>
      </c>
      <c r="Z3498" t="s">
        <v>15</v>
      </c>
      <c r="AA3498">
        <v>0</v>
      </c>
      <c r="AB3498">
        <v>1269</v>
      </c>
      <c r="AC3498">
        <v>1</v>
      </c>
      <c r="AD3498" t="b">
        <v>1</v>
      </c>
    </row>
    <row r="3499" spans="1:30" x14ac:dyDescent="0.35">
      <c r="A3499" t="s">
        <v>3477</v>
      </c>
      <c r="C3499">
        <v>711</v>
      </c>
      <c r="D3499">
        <v>1318</v>
      </c>
      <c r="G3499">
        <v>834</v>
      </c>
      <c r="H3499">
        <v>1153</v>
      </c>
      <c r="N3499">
        <v>1295</v>
      </c>
      <c r="O3499">
        <v>2202</v>
      </c>
      <c r="P3499">
        <v>779</v>
      </c>
      <c r="T3499">
        <v>8292</v>
      </c>
      <c r="U3499">
        <v>8292</v>
      </c>
      <c r="V3499" s="5">
        <v>8585</v>
      </c>
      <c r="W3499" s="6">
        <v>3.4129295282469427E-2</v>
      </c>
      <c r="X3499">
        <v>1</v>
      </c>
      <c r="Y3499" t="s">
        <v>14</v>
      </c>
      <c r="Z3499" t="s">
        <v>2</v>
      </c>
      <c r="AA3499">
        <v>0</v>
      </c>
      <c r="AB3499">
        <v>5379</v>
      </c>
      <c r="AC3499">
        <v>1</v>
      </c>
      <c r="AD3499" t="b">
        <v>1</v>
      </c>
    </row>
    <row r="3500" spans="1:30" x14ac:dyDescent="0.35">
      <c r="A3500" t="s">
        <v>3478</v>
      </c>
      <c r="N3500">
        <v>961</v>
      </c>
      <c r="T3500">
        <v>961</v>
      </c>
      <c r="U3500">
        <v>961</v>
      </c>
      <c r="V3500" s="5">
        <v>961</v>
      </c>
      <c r="W3500" s="6">
        <v>0</v>
      </c>
      <c r="X3500">
        <v>1</v>
      </c>
      <c r="Y3500" t="s">
        <v>13</v>
      </c>
      <c r="Z3500" t="s">
        <v>13</v>
      </c>
      <c r="AA3500">
        <v>1</v>
      </c>
      <c r="AB3500">
        <v>0</v>
      </c>
      <c r="AC3500">
        <v>1</v>
      </c>
      <c r="AD3500" t="b">
        <v>0</v>
      </c>
    </row>
    <row r="3501" spans="1:30" x14ac:dyDescent="0.35">
      <c r="A3501" t="s">
        <v>3479</v>
      </c>
      <c r="C3501">
        <v>206</v>
      </c>
      <c r="D3501">
        <v>1318</v>
      </c>
      <c r="G3501">
        <v>834</v>
      </c>
      <c r="H3501">
        <v>1153</v>
      </c>
      <c r="N3501">
        <v>1295</v>
      </c>
      <c r="O3501">
        <v>401</v>
      </c>
      <c r="P3501">
        <v>779</v>
      </c>
      <c r="T3501">
        <v>5986</v>
      </c>
      <c r="U3501">
        <v>5986</v>
      </c>
      <c r="V3501" s="5">
        <v>6404</v>
      </c>
      <c r="W3501" s="6">
        <v>6.5271705184259843E-2</v>
      </c>
      <c r="X3501">
        <v>1</v>
      </c>
      <c r="Y3501" t="s">
        <v>14</v>
      </c>
      <c r="Z3501" t="s">
        <v>2</v>
      </c>
      <c r="AA3501">
        <v>0</v>
      </c>
      <c r="AB3501">
        <v>5379</v>
      </c>
      <c r="AC3501">
        <v>1</v>
      </c>
      <c r="AD3501" t="b">
        <v>1</v>
      </c>
    </row>
    <row r="3502" spans="1:30" x14ac:dyDescent="0.35">
      <c r="A3502" t="s">
        <v>3480</v>
      </c>
      <c r="I3502">
        <v>1106</v>
      </c>
      <c r="T3502">
        <v>1106</v>
      </c>
      <c r="U3502">
        <v>1106</v>
      </c>
      <c r="V3502" s="5">
        <v>1106</v>
      </c>
      <c r="W3502" s="6">
        <v>0</v>
      </c>
      <c r="X3502">
        <v>1</v>
      </c>
      <c r="Y3502" t="s">
        <v>8</v>
      </c>
      <c r="Z3502" t="s">
        <v>8</v>
      </c>
      <c r="AA3502">
        <v>1</v>
      </c>
      <c r="AB3502">
        <v>0</v>
      </c>
      <c r="AC3502">
        <v>1</v>
      </c>
      <c r="AD3502" t="b">
        <v>0</v>
      </c>
    </row>
    <row r="3503" spans="1:30" x14ac:dyDescent="0.35">
      <c r="A3503" t="s">
        <v>3481</v>
      </c>
      <c r="E3503">
        <v>380</v>
      </c>
      <c r="T3503">
        <v>380</v>
      </c>
      <c r="U3503">
        <v>380</v>
      </c>
      <c r="V3503" s="5">
        <v>428.55072463768118</v>
      </c>
      <c r="W3503" s="6">
        <v>0.11329049712546505</v>
      </c>
      <c r="X3503">
        <v>1</v>
      </c>
      <c r="Y3503" t="s">
        <v>4</v>
      </c>
      <c r="Z3503" t="s">
        <v>4</v>
      </c>
      <c r="AA3503">
        <v>1</v>
      </c>
      <c r="AB3503">
        <v>0</v>
      </c>
      <c r="AC3503">
        <v>1</v>
      </c>
      <c r="AD3503" t="b">
        <v>0</v>
      </c>
    </row>
    <row r="3504" spans="1:30" x14ac:dyDescent="0.35">
      <c r="A3504" t="s">
        <v>3482</v>
      </c>
      <c r="D3504">
        <v>198</v>
      </c>
      <c r="K3504">
        <v>186</v>
      </c>
      <c r="M3504">
        <v>1016</v>
      </c>
      <c r="T3504">
        <v>1400</v>
      </c>
      <c r="U3504">
        <v>1400</v>
      </c>
      <c r="V3504" s="5">
        <v>1400</v>
      </c>
      <c r="W3504" s="6">
        <v>0</v>
      </c>
      <c r="X3504">
        <v>1</v>
      </c>
      <c r="Y3504" t="s">
        <v>10</v>
      </c>
      <c r="Z3504" t="s">
        <v>3</v>
      </c>
      <c r="AA3504">
        <v>0</v>
      </c>
      <c r="AB3504">
        <v>1016</v>
      </c>
      <c r="AC3504">
        <v>1</v>
      </c>
      <c r="AD3504" t="b">
        <v>1</v>
      </c>
    </row>
    <row r="3505" spans="1:30" x14ac:dyDescent="0.35">
      <c r="A3505" t="s">
        <v>3483</v>
      </c>
      <c r="H3505">
        <v>383</v>
      </c>
      <c r="N3505">
        <v>1295</v>
      </c>
      <c r="O3505">
        <v>874</v>
      </c>
      <c r="P3505">
        <v>779</v>
      </c>
      <c r="T3505">
        <v>3331</v>
      </c>
      <c r="U3505">
        <v>3331</v>
      </c>
      <c r="V3505" s="5">
        <v>3331</v>
      </c>
      <c r="W3505" s="6">
        <v>0</v>
      </c>
      <c r="X3505">
        <v>1</v>
      </c>
      <c r="Y3505" t="s">
        <v>14</v>
      </c>
      <c r="Z3505" t="s">
        <v>7</v>
      </c>
      <c r="AA3505">
        <v>0</v>
      </c>
      <c r="AB3505">
        <v>2074</v>
      </c>
      <c r="AC3505">
        <v>1</v>
      </c>
      <c r="AD3505" t="b">
        <v>1</v>
      </c>
    </row>
    <row r="3506" spans="1:30" x14ac:dyDescent="0.35">
      <c r="A3506" t="s">
        <v>3484</v>
      </c>
      <c r="E3506">
        <v>637</v>
      </c>
      <c r="T3506">
        <v>637</v>
      </c>
      <c r="U3506">
        <v>637</v>
      </c>
      <c r="V3506" s="5">
        <v>637</v>
      </c>
      <c r="W3506" s="6">
        <v>0</v>
      </c>
      <c r="X3506">
        <v>1</v>
      </c>
      <c r="Y3506" t="s">
        <v>4</v>
      </c>
      <c r="Z3506" t="s">
        <v>4</v>
      </c>
      <c r="AA3506">
        <v>1</v>
      </c>
      <c r="AB3506">
        <v>0</v>
      </c>
      <c r="AC3506">
        <v>1</v>
      </c>
      <c r="AD3506" t="b">
        <v>0</v>
      </c>
    </row>
    <row r="3507" spans="1:30" x14ac:dyDescent="0.35">
      <c r="A3507" t="s">
        <v>3485</v>
      </c>
      <c r="J3507">
        <v>1097</v>
      </c>
      <c r="N3507">
        <v>1295</v>
      </c>
      <c r="O3507">
        <v>2298</v>
      </c>
      <c r="P3507">
        <v>852</v>
      </c>
      <c r="T3507">
        <v>5542</v>
      </c>
      <c r="U3507">
        <v>5542</v>
      </c>
      <c r="V3507" s="5">
        <v>5542</v>
      </c>
      <c r="W3507" s="6">
        <v>0</v>
      </c>
      <c r="X3507">
        <v>1</v>
      </c>
      <c r="Y3507" t="s">
        <v>9</v>
      </c>
      <c r="Z3507" t="s">
        <v>15</v>
      </c>
      <c r="AA3507">
        <v>0</v>
      </c>
      <c r="AB3507">
        <v>3593</v>
      </c>
      <c r="AC3507">
        <v>1</v>
      </c>
      <c r="AD3507" t="b">
        <v>1</v>
      </c>
    </row>
    <row r="3508" spans="1:30" x14ac:dyDescent="0.35">
      <c r="A3508" t="s">
        <v>3486</v>
      </c>
      <c r="G3508">
        <v>0</v>
      </c>
      <c r="H3508">
        <v>1452</v>
      </c>
      <c r="T3508">
        <v>1452</v>
      </c>
      <c r="U3508">
        <v>1452</v>
      </c>
      <c r="V3508" s="5">
        <v>1452</v>
      </c>
      <c r="W3508" s="6">
        <v>0</v>
      </c>
      <c r="X3508">
        <v>1</v>
      </c>
      <c r="Y3508" t="s">
        <v>6</v>
      </c>
      <c r="Z3508" t="s">
        <v>7</v>
      </c>
      <c r="AA3508">
        <v>0</v>
      </c>
      <c r="AB3508">
        <v>0</v>
      </c>
      <c r="AC3508">
        <v>1</v>
      </c>
      <c r="AD3508" t="b">
        <v>1</v>
      </c>
    </row>
    <row r="3509" spans="1:30" x14ac:dyDescent="0.35">
      <c r="A3509" t="s">
        <v>3487</v>
      </c>
      <c r="J3509">
        <v>1854</v>
      </c>
      <c r="N3509">
        <v>1505</v>
      </c>
      <c r="O3509">
        <v>807</v>
      </c>
      <c r="T3509">
        <v>4166</v>
      </c>
      <c r="U3509">
        <v>4166</v>
      </c>
      <c r="V3509" s="5">
        <v>5542</v>
      </c>
      <c r="W3509" s="6">
        <v>0.24828581739444244</v>
      </c>
      <c r="X3509">
        <v>0</v>
      </c>
      <c r="Y3509" t="s">
        <v>9</v>
      </c>
      <c r="Z3509" t="s">
        <v>13</v>
      </c>
      <c r="AA3509">
        <v>0</v>
      </c>
      <c r="AB3509">
        <v>807</v>
      </c>
      <c r="AC3509">
        <v>1</v>
      </c>
      <c r="AD3509" t="b">
        <v>0</v>
      </c>
    </row>
    <row r="3510" spans="1:30" x14ac:dyDescent="0.35">
      <c r="A3510" t="s">
        <v>3488</v>
      </c>
      <c r="J3510">
        <v>666</v>
      </c>
      <c r="N3510">
        <v>1593</v>
      </c>
      <c r="O3510">
        <v>701</v>
      </c>
      <c r="T3510">
        <v>2960</v>
      </c>
      <c r="U3510">
        <v>2960</v>
      </c>
      <c r="V3510" s="5">
        <v>2960</v>
      </c>
      <c r="W3510" s="6">
        <v>0</v>
      </c>
      <c r="X3510">
        <v>1</v>
      </c>
      <c r="Y3510" t="s">
        <v>14</v>
      </c>
      <c r="Z3510" t="s">
        <v>13</v>
      </c>
      <c r="AA3510">
        <v>0</v>
      </c>
      <c r="AB3510">
        <v>666</v>
      </c>
      <c r="AC3510">
        <v>1</v>
      </c>
      <c r="AD3510" t="b">
        <v>1</v>
      </c>
    </row>
    <row r="3511" spans="1:30" x14ac:dyDescent="0.35">
      <c r="A3511" t="s">
        <v>3489</v>
      </c>
      <c r="C3511">
        <v>159</v>
      </c>
      <c r="I3511">
        <v>984</v>
      </c>
      <c r="T3511">
        <v>1143</v>
      </c>
      <c r="U3511">
        <v>1143</v>
      </c>
      <c r="V3511" s="5">
        <v>1254</v>
      </c>
      <c r="W3511" s="6">
        <v>8.8516746411483258E-2</v>
      </c>
      <c r="X3511">
        <v>1</v>
      </c>
      <c r="Y3511" t="s">
        <v>2</v>
      </c>
      <c r="Z3511" t="s">
        <v>8</v>
      </c>
      <c r="AA3511">
        <v>0</v>
      </c>
      <c r="AB3511">
        <v>0</v>
      </c>
      <c r="AC3511">
        <v>1</v>
      </c>
      <c r="AD3511" t="b">
        <v>1</v>
      </c>
    </row>
    <row r="3512" spans="1:30" x14ac:dyDescent="0.35">
      <c r="A3512" t="s">
        <v>3490</v>
      </c>
      <c r="N3512">
        <v>1929</v>
      </c>
      <c r="T3512">
        <v>1929</v>
      </c>
      <c r="U3512">
        <v>1929</v>
      </c>
      <c r="V3512" s="5">
        <v>1929</v>
      </c>
      <c r="W3512" s="6">
        <v>0</v>
      </c>
      <c r="X3512">
        <v>1</v>
      </c>
      <c r="Y3512" t="s">
        <v>13</v>
      </c>
      <c r="Z3512" t="s">
        <v>13</v>
      </c>
      <c r="AA3512">
        <v>1</v>
      </c>
      <c r="AB3512">
        <v>0</v>
      </c>
      <c r="AC3512">
        <v>1</v>
      </c>
      <c r="AD3512" t="b">
        <v>0</v>
      </c>
    </row>
    <row r="3513" spans="1:30" x14ac:dyDescent="0.35">
      <c r="A3513" t="s">
        <v>3491</v>
      </c>
      <c r="B3513">
        <v>309</v>
      </c>
      <c r="C3513">
        <v>500</v>
      </c>
      <c r="F3513">
        <v>359</v>
      </c>
      <c r="I3513">
        <v>561</v>
      </c>
      <c r="L3513">
        <v>372</v>
      </c>
      <c r="T3513">
        <v>2101</v>
      </c>
      <c r="U3513">
        <v>2101</v>
      </c>
      <c r="V3513" s="5">
        <v>2079.7608695652175</v>
      </c>
      <c r="W3513" s="6">
        <v>1.0212294473653905E-2</v>
      </c>
      <c r="X3513">
        <v>1</v>
      </c>
      <c r="Y3513" t="s">
        <v>1</v>
      </c>
      <c r="Z3513" t="s">
        <v>11</v>
      </c>
      <c r="AA3513">
        <v>0</v>
      </c>
      <c r="AB3513">
        <v>1420</v>
      </c>
      <c r="AC3513">
        <v>1</v>
      </c>
      <c r="AD3513" t="b">
        <v>1</v>
      </c>
    </row>
    <row r="3514" spans="1:30" x14ac:dyDescent="0.35">
      <c r="A3514" t="s">
        <v>3492</v>
      </c>
      <c r="E3514">
        <v>508</v>
      </c>
      <c r="H3514">
        <v>1140</v>
      </c>
      <c r="K3514">
        <v>1052</v>
      </c>
      <c r="L3514">
        <v>866</v>
      </c>
      <c r="M3514">
        <v>866</v>
      </c>
      <c r="T3514">
        <v>4432</v>
      </c>
      <c r="U3514">
        <v>4432</v>
      </c>
      <c r="V3514" s="5">
        <v>4511.7894736842109</v>
      </c>
      <c r="W3514" s="6">
        <v>1.7684662404927515E-2</v>
      </c>
      <c r="X3514">
        <v>1</v>
      </c>
      <c r="Y3514" t="s">
        <v>4</v>
      </c>
      <c r="Z3514" t="s">
        <v>7</v>
      </c>
      <c r="AA3514">
        <v>0</v>
      </c>
      <c r="AB3514">
        <v>2784</v>
      </c>
      <c r="AC3514">
        <v>1</v>
      </c>
      <c r="AD3514" t="b">
        <v>1</v>
      </c>
    </row>
    <row r="3515" spans="1:30" x14ac:dyDescent="0.35">
      <c r="A3515" t="s">
        <v>3493</v>
      </c>
      <c r="L3515">
        <v>490</v>
      </c>
      <c r="T3515">
        <v>490</v>
      </c>
      <c r="U3515">
        <v>490</v>
      </c>
      <c r="V3515" s="5">
        <v>490</v>
      </c>
      <c r="W3515" s="6">
        <v>0</v>
      </c>
      <c r="X3515">
        <v>1</v>
      </c>
      <c r="Y3515" t="s">
        <v>11</v>
      </c>
      <c r="Z3515" t="s">
        <v>11</v>
      </c>
      <c r="AA3515">
        <v>1</v>
      </c>
      <c r="AB3515">
        <v>0</v>
      </c>
      <c r="AC3515">
        <v>1</v>
      </c>
      <c r="AD3515" t="b">
        <v>0</v>
      </c>
    </row>
    <row r="3516" spans="1:30" x14ac:dyDescent="0.35">
      <c r="A3516" t="s">
        <v>3494</v>
      </c>
      <c r="N3516">
        <v>955</v>
      </c>
      <c r="T3516">
        <v>955</v>
      </c>
      <c r="U3516">
        <v>955</v>
      </c>
      <c r="V3516" s="5">
        <v>955</v>
      </c>
      <c r="W3516" s="6">
        <v>0</v>
      </c>
      <c r="X3516">
        <v>1</v>
      </c>
      <c r="Y3516" t="s">
        <v>13</v>
      </c>
      <c r="Z3516" t="s">
        <v>13</v>
      </c>
      <c r="AA3516">
        <v>1</v>
      </c>
      <c r="AB3516">
        <v>0</v>
      </c>
      <c r="AC3516">
        <v>1</v>
      </c>
      <c r="AD3516" t="b">
        <v>0</v>
      </c>
    </row>
    <row r="3517" spans="1:30" x14ac:dyDescent="0.35">
      <c r="A3517" t="s">
        <v>3495</v>
      </c>
      <c r="E3517">
        <v>492</v>
      </c>
      <c r="K3517">
        <v>901</v>
      </c>
      <c r="L3517">
        <v>1030</v>
      </c>
      <c r="T3517">
        <v>2423</v>
      </c>
      <c r="U3517">
        <v>2423</v>
      </c>
      <c r="V3517" s="5">
        <v>2471.8000000000002</v>
      </c>
      <c r="W3517" s="6">
        <v>1.9742697629258104E-2</v>
      </c>
      <c r="X3517">
        <v>1</v>
      </c>
      <c r="Y3517" t="s">
        <v>4</v>
      </c>
      <c r="Z3517" t="s">
        <v>10</v>
      </c>
      <c r="AA3517">
        <v>0</v>
      </c>
      <c r="AB3517">
        <v>1030</v>
      </c>
      <c r="AC3517">
        <v>1</v>
      </c>
      <c r="AD3517" t="b">
        <v>1</v>
      </c>
    </row>
    <row r="3518" spans="1:30" x14ac:dyDescent="0.35">
      <c r="A3518" t="s">
        <v>3496</v>
      </c>
      <c r="C3518">
        <v>639</v>
      </c>
      <c r="I3518">
        <v>984</v>
      </c>
      <c r="T3518">
        <v>1623</v>
      </c>
      <c r="U3518">
        <v>1623</v>
      </c>
      <c r="V3518" s="5">
        <v>1642.3076923076924</v>
      </c>
      <c r="W3518" s="6">
        <v>1.1756440281030487E-2</v>
      </c>
      <c r="X3518">
        <v>1</v>
      </c>
      <c r="Y3518" t="s">
        <v>2</v>
      </c>
      <c r="Z3518" t="s">
        <v>8</v>
      </c>
      <c r="AA3518">
        <v>0</v>
      </c>
      <c r="AB3518">
        <v>0</v>
      </c>
      <c r="AC3518">
        <v>1</v>
      </c>
      <c r="AD3518" t="b">
        <v>1</v>
      </c>
    </row>
    <row r="3519" spans="1:30" x14ac:dyDescent="0.35">
      <c r="A3519" t="s">
        <v>3497</v>
      </c>
      <c r="E3519">
        <v>623</v>
      </c>
      <c r="L3519">
        <v>866</v>
      </c>
      <c r="M3519">
        <v>290</v>
      </c>
      <c r="T3519">
        <v>1779</v>
      </c>
      <c r="U3519">
        <v>1779</v>
      </c>
      <c r="V3519" s="5">
        <v>1903.5</v>
      </c>
      <c r="W3519" s="6">
        <v>6.5405831363278169E-2</v>
      </c>
      <c r="X3519">
        <v>1</v>
      </c>
      <c r="Y3519" t="s">
        <v>4</v>
      </c>
      <c r="Z3519" t="s">
        <v>12</v>
      </c>
      <c r="AA3519">
        <v>0</v>
      </c>
      <c r="AB3519">
        <v>866</v>
      </c>
      <c r="AC3519">
        <v>1</v>
      </c>
      <c r="AD3519" t="b">
        <v>1</v>
      </c>
    </row>
    <row r="3520" spans="1:30" x14ac:dyDescent="0.35">
      <c r="A3520" t="s">
        <v>3498</v>
      </c>
      <c r="K3520">
        <v>108</v>
      </c>
      <c r="M3520">
        <v>190</v>
      </c>
      <c r="T3520">
        <v>298</v>
      </c>
      <c r="U3520">
        <v>298</v>
      </c>
      <c r="V3520" s="5">
        <v>298</v>
      </c>
      <c r="W3520" s="6">
        <v>0</v>
      </c>
      <c r="X3520">
        <v>1</v>
      </c>
      <c r="Y3520" t="s">
        <v>10</v>
      </c>
      <c r="Z3520" t="s">
        <v>12</v>
      </c>
      <c r="AA3520">
        <v>0</v>
      </c>
      <c r="AB3520">
        <v>0</v>
      </c>
      <c r="AC3520">
        <v>1</v>
      </c>
      <c r="AD3520" t="b">
        <v>1</v>
      </c>
    </row>
    <row r="3521" spans="1:30" x14ac:dyDescent="0.35">
      <c r="A3521" t="s">
        <v>3499</v>
      </c>
      <c r="C3521">
        <v>356</v>
      </c>
      <c r="E3521">
        <v>322</v>
      </c>
      <c r="F3521">
        <v>367</v>
      </c>
      <c r="L3521">
        <v>942</v>
      </c>
      <c r="T3521">
        <v>1987</v>
      </c>
      <c r="U3521">
        <v>1987</v>
      </c>
      <c r="V3521" s="5">
        <v>2059</v>
      </c>
      <c r="W3521" s="6">
        <v>3.4968431277319086E-2</v>
      </c>
      <c r="X3521">
        <v>1</v>
      </c>
      <c r="Y3521" t="s">
        <v>4</v>
      </c>
      <c r="Z3521" t="s">
        <v>2</v>
      </c>
      <c r="AA3521">
        <v>0</v>
      </c>
      <c r="AB3521">
        <v>1309</v>
      </c>
      <c r="AC3521">
        <v>1</v>
      </c>
      <c r="AD3521" t="b">
        <v>1</v>
      </c>
    </row>
    <row r="3522" spans="1:30" x14ac:dyDescent="0.35">
      <c r="A3522" t="s">
        <v>3500</v>
      </c>
      <c r="H3522">
        <v>1160</v>
      </c>
      <c r="J3522">
        <v>453</v>
      </c>
      <c r="K3522">
        <v>1308</v>
      </c>
      <c r="N3522">
        <v>1295</v>
      </c>
      <c r="O3522">
        <v>2298</v>
      </c>
      <c r="P3522">
        <v>779</v>
      </c>
      <c r="T3522">
        <v>7293</v>
      </c>
      <c r="U3522">
        <v>7293</v>
      </c>
      <c r="V3522" s="5">
        <v>7293</v>
      </c>
      <c r="W3522" s="6">
        <v>0</v>
      </c>
      <c r="X3522">
        <v>1</v>
      </c>
      <c r="Y3522" t="s">
        <v>9</v>
      </c>
      <c r="Z3522" t="s">
        <v>10</v>
      </c>
      <c r="AA3522">
        <v>0</v>
      </c>
      <c r="AB3522">
        <v>5532</v>
      </c>
      <c r="AC3522">
        <v>1</v>
      </c>
      <c r="AD3522" t="b">
        <v>1</v>
      </c>
    </row>
    <row r="3523" spans="1:30" x14ac:dyDescent="0.35">
      <c r="A3523" t="s">
        <v>3501</v>
      </c>
      <c r="T3523">
        <v>0</v>
      </c>
      <c r="U3523">
        <v>0</v>
      </c>
      <c r="V3523" s="5">
        <v>3036</v>
      </c>
      <c r="W3523" s="6">
        <v>1</v>
      </c>
      <c r="X3523">
        <v>0</v>
      </c>
      <c r="Y3523" t="s">
        <v>10</v>
      </c>
      <c r="Z3523" t="s">
        <v>8</v>
      </c>
      <c r="AA3523">
        <v>0</v>
      </c>
      <c r="AB3523">
        <v>0</v>
      </c>
      <c r="AC3523">
        <v>1</v>
      </c>
      <c r="AD3523" t="b">
        <v>0</v>
      </c>
    </row>
    <row r="3524" spans="1:30" x14ac:dyDescent="0.35">
      <c r="A3524" t="s">
        <v>3502</v>
      </c>
      <c r="T3524">
        <v>0</v>
      </c>
      <c r="U3524">
        <v>0</v>
      </c>
      <c r="V3524" s="5">
        <v>2873.3333333333335</v>
      </c>
      <c r="W3524" s="6">
        <v>1</v>
      </c>
      <c r="X3524">
        <v>0</v>
      </c>
      <c r="Y3524" t="s">
        <v>12</v>
      </c>
      <c r="Z3524" t="s">
        <v>8</v>
      </c>
      <c r="AA3524">
        <v>0</v>
      </c>
      <c r="AB3524">
        <v>0</v>
      </c>
      <c r="AC3524">
        <v>1</v>
      </c>
      <c r="AD3524" t="b">
        <v>0</v>
      </c>
    </row>
    <row r="3525" spans="1:30" x14ac:dyDescent="0.35">
      <c r="A3525" t="s">
        <v>3503</v>
      </c>
      <c r="H3525">
        <v>364</v>
      </c>
      <c r="T3525">
        <v>364</v>
      </c>
      <c r="U3525">
        <v>364</v>
      </c>
      <c r="V3525" s="5">
        <v>364</v>
      </c>
      <c r="W3525" s="6">
        <v>0</v>
      </c>
      <c r="X3525">
        <v>1</v>
      </c>
      <c r="Y3525" t="s">
        <v>7</v>
      </c>
      <c r="Z3525" t="s">
        <v>7</v>
      </c>
      <c r="AA3525">
        <v>1</v>
      </c>
      <c r="AB3525">
        <v>0</v>
      </c>
      <c r="AC3525">
        <v>1</v>
      </c>
      <c r="AD3525" t="b">
        <v>0</v>
      </c>
    </row>
    <row r="3526" spans="1:30" x14ac:dyDescent="0.35">
      <c r="A3526" t="s">
        <v>3504</v>
      </c>
      <c r="C3526">
        <v>298</v>
      </c>
      <c r="D3526">
        <v>1318</v>
      </c>
      <c r="G3526">
        <v>834</v>
      </c>
      <c r="H3526">
        <v>960</v>
      </c>
      <c r="T3526">
        <v>3410</v>
      </c>
      <c r="U3526">
        <v>3410</v>
      </c>
      <c r="V3526" s="5">
        <v>3485.5714285714284</v>
      </c>
      <c r="W3526" s="6">
        <v>2.1681216443296819E-2</v>
      </c>
      <c r="X3526">
        <v>1</v>
      </c>
      <c r="Y3526" t="s">
        <v>7</v>
      </c>
      <c r="Z3526" t="s">
        <v>2</v>
      </c>
      <c r="AA3526">
        <v>0</v>
      </c>
      <c r="AB3526">
        <v>2152</v>
      </c>
      <c r="AC3526">
        <v>1</v>
      </c>
      <c r="AD3526" t="b">
        <v>1</v>
      </c>
    </row>
    <row r="3527" spans="1:30" x14ac:dyDescent="0.35">
      <c r="A3527" t="s">
        <v>3505</v>
      </c>
      <c r="J3527">
        <v>453</v>
      </c>
      <c r="N3527">
        <v>1295</v>
      </c>
      <c r="O3527">
        <v>2298</v>
      </c>
      <c r="T3527">
        <v>4046</v>
      </c>
      <c r="U3527">
        <v>4046</v>
      </c>
      <c r="V3527" s="5">
        <v>4046</v>
      </c>
      <c r="W3527" s="6">
        <v>0</v>
      </c>
      <c r="X3527">
        <v>1</v>
      </c>
      <c r="Y3527" t="s">
        <v>9</v>
      </c>
      <c r="Z3527" t="s">
        <v>13</v>
      </c>
      <c r="AA3527">
        <v>0</v>
      </c>
      <c r="AB3527">
        <v>2298</v>
      </c>
      <c r="AC3527">
        <v>1</v>
      </c>
      <c r="AD3527" t="b">
        <v>1</v>
      </c>
    </row>
    <row r="3528" spans="1:30" x14ac:dyDescent="0.35">
      <c r="A3528" t="s">
        <v>3506</v>
      </c>
      <c r="E3528">
        <v>369</v>
      </c>
      <c r="L3528">
        <v>508</v>
      </c>
      <c r="T3528">
        <v>877</v>
      </c>
      <c r="U3528">
        <v>877</v>
      </c>
      <c r="V3528" s="5">
        <v>1244</v>
      </c>
      <c r="W3528" s="6">
        <v>0.295016077170418</v>
      </c>
      <c r="X3528">
        <v>0</v>
      </c>
      <c r="Y3528" t="s">
        <v>4</v>
      </c>
      <c r="Z3528" t="s">
        <v>11</v>
      </c>
      <c r="AA3528">
        <v>0</v>
      </c>
      <c r="AB3528">
        <v>0</v>
      </c>
      <c r="AC3528">
        <v>1</v>
      </c>
      <c r="AD3528" t="b">
        <v>0</v>
      </c>
    </row>
    <row r="3529" spans="1:30" x14ac:dyDescent="0.35">
      <c r="A3529" t="s">
        <v>3507</v>
      </c>
      <c r="G3529">
        <v>1564</v>
      </c>
      <c r="T3529">
        <v>1564</v>
      </c>
      <c r="U3529">
        <v>1564</v>
      </c>
      <c r="V3529" s="5">
        <v>1564</v>
      </c>
      <c r="W3529" s="6">
        <v>0</v>
      </c>
      <c r="X3529">
        <v>1</v>
      </c>
      <c r="Y3529" t="s">
        <v>6</v>
      </c>
      <c r="Z3529" t="s">
        <v>6</v>
      </c>
      <c r="AA3529">
        <v>1</v>
      </c>
      <c r="AB3529">
        <v>0</v>
      </c>
      <c r="AC3529">
        <v>1</v>
      </c>
      <c r="AD3529" t="b">
        <v>0</v>
      </c>
    </row>
    <row r="3530" spans="1:30" x14ac:dyDescent="0.35">
      <c r="A3530" t="s">
        <v>3508</v>
      </c>
      <c r="H3530">
        <v>383</v>
      </c>
      <c r="J3530">
        <v>1097</v>
      </c>
      <c r="N3530">
        <v>1295</v>
      </c>
      <c r="O3530">
        <v>2298</v>
      </c>
      <c r="P3530">
        <v>779</v>
      </c>
      <c r="T3530">
        <v>5852</v>
      </c>
      <c r="U3530">
        <v>5852</v>
      </c>
      <c r="V3530" s="5">
        <v>5852</v>
      </c>
      <c r="W3530" s="6">
        <v>0</v>
      </c>
      <c r="X3530">
        <v>1</v>
      </c>
      <c r="Y3530" t="s">
        <v>9</v>
      </c>
      <c r="Z3530" t="s">
        <v>7</v>
      </c>
      <c r="AA3530">
        <v>0</v>
      </c>
      <c r="AB3530">
        <v>4372</v>
      </c>
      <c r="AC3530">
        <v>1</v>
      </c>
      <c r="AD3530" t="b">
        <v>1</v>
      </c>
    </row>
    <row r="3531" spans="1:30" x14ac:dyDescent="0.35">
      <c r="A3531" t="s">
        <v>3509</v>
      </c>
      <c r="J3531">
        <v>2009</v>
      </c>
      <c r="N3531">
        <v>1505</v>
      </c>
      <c r="O3531">
        <v>807</v>
      </c>
      <c r="T3531">
        <v>4321</v>
      </c>
      <c r="U3531">
        <v>4321</v>
      </c>
      <c r="V3531" s="5">
        <v>5697</v>
      </c>
      <c r="W3531" s="6">
        <v>0.24153063015622259</v>
      </c>
      <c r="X3531">
        <v>0</v>
      </c>
      <c r="Y3531" t="s">
        <v>9</v>
      </c>
      <c r="Z3531" t="s">
        <v>13</v>
      </c>
      <c r="AA3531">
        <v>0</v>
      </c>
      <c r="AB3531">
        <v>807</v>
      </c>
      <c r="AC3531">
        <v>1</v>
      </c>
      <c r="AD3531" t="b">
        <v>0</v>
      </c>
    </row>
    <row r="3532" spans="1:30" x14ac:dyDescent="0.35">
      <c r="A3532" t="s">
        <v>3510</v>
      </c>
      <c r="H3532">
        <v>287</v>
      </c>
      <c r="T3532">
        <v>287</v>
      </c>
      <c r="U3532">
        <v>287</v>
      </c>
      <c r="V3532" s="5">
        <v>287</v>
      </c>
      <c r="W3532" s="6">
        <v>0</v>
      </c>
      <c r="X3532">
        <v>1</v>
      </c>
      <c r="Y3532" t="s">
        <v>7</v>
      </c>
      <c r="Z3532" t="s">
        <v>7</v>
      </c>
      <c r="AA3532">
        <v>1</v>
      </c>
      <c r="AB3532">
        <v>0</v>
      </c>
      <c r="AC3532">
        <v>1</v>
      </c>
      <c r="AD3532" t="b">
        <v>0</v>
      </c>
    </row>
    <row r="3533" spans="1:30" x14ac:dyDescent="0.35">
      <c r="A3533" t="s">
        <v>3511</v>
      </c>
      <c r="H3533">
        <v>815</v>
      </c>
      <c r="N3533">
        <v>1295</v>
      </c>
      <c r="O3533">
        <v>874</v>
      </c>
      <c r="P3533">
        <v>779</v>
      </c>
      <c r="T3533">
        <v>3763</v>
      </c>
      <c r="U3533">
        <v>3763</v>
      </c>
      <c r="V3533" s="5">
        <v>3763</v>
      </c>
      <c r="W3533" s="6">
        <v>0</v>
      </c>
      <c r="X3533">
        <v>1</v>
      </c>
      <c r="Y3533" t="s">
        <v>14</v>
      </c>
      <c r="Z3533" t="s">
        <v>7</v>
      </c>
      <c r="AA3533">
        <v>0</v>
      </c>
      <c r="AB3533">
        <v>2074</v>
      </c>
      <c r="AC3533">
        <v>1</v>
      </c>
      <c r="AD3533" t="b">
        <v>1</v>
      </c>
    </row>
    <row r="3534" spans="1:30" x14ac:dyDescent="0.35">
      <c r="A3534" t="s">
        <v>3512</v>
      </c>
      <c r="G3534">
        <v>1017</v>
      </c>
      <c r="T3534">
        <v>1017</v>
      </c>
      <c r="U3534">
        <v>1017</v>
      </c>
      <c r="V3534" s="5">
        <v>1017</v>
      </c>
      <c r="W3534" s="6">
        <v>0</v>
      </c>
      <c r="X3534">
        <v>1</v>
      </c>
      <c r="Y3534" t="s">
        <v>6</v>
      </c>
      <c r="Z3534" t="s">
        <v>6</v>
      </c>
      <c r="AA3534">
        <v>1</v>
      </c>
      <c r="AB3534">
        <v>0</v>
      </c>
      <c r="AC3534">
        <v>1</v>
      </c>
      <c r="AD3534" t="b">
        <v>0</v>
      </c>
    </row>
    <row r="3535" spans="1:30" x14ac:dyDescent="0.35">
      <c r="A3535" t="s">
        <v>3513</v>
      </c>
      <c r="E3535">
        <v>418</v>
      </c>
      <c r="T3535">
        <v>418</v>
      </c>
      <c r="U3535">
        <v>418</v>
      </c>
      <c r="V3535" s="5">
        <v>418</v>
      </c>
      <c r="W3535" s="6">
        <v>0</v>
      </c>
      <c r="X3535">
        <v>1</v>
      </c>
      <c r="Y3535" t="s">
        <v>4</v>
      </c>
      <c r="Z3535" t="s">
        <v>4</v>
      </c>
      <c r="AA3535">
        <v>1</v>
      </c>
      <c r="AB3535">
        <v>0</v>
      </c>
      <c r="AC3535">
        <v>1</v>
      </c>
      <c r="AD3535" t="b">
        <v>0</v>
      </c>
    </row>
    <row r="3536" spans="1:30" x14ac:dyDescent="0.35">
      <c r="A3536" t="s">
        <v>3514</v>
      </c>
      <c r="J3536">
        <v>1284</v>
      </c>
      <c r="N3536">
        <v>1295</v>
      </c>
      <c r="O3536">
        <v>2298</v>
      </c>
      <c r="P3536">
        <v>388</v>
      </c>
      <c r="T3536">
        <v>5265</v>
      </c>
      <c r="U3536">
        <v>5265</v>
      </c>
      <c r="V3536" s="5">
        <v>5265</v>
      </c>
      <c r="W3536" s="6">
        <v>0</v>
      </c>
      <c r="X3536">
        <v>1</v>
      </c>
      <c r="Y3536" t="s">
        <v>9</v>
      </c>
      <c r="Z3536" t="s">
        <v>15</v>
      </c>
      <c r="AA3536">
        <v>0</v>
      </c>
      <c r="AB3536">
        <v>3593</v>
      </c>
      <c r="AC3536">
        <v>1</v>
      </c>
      <c r="AD3536" t="b">
        <v>1</v>
      </c>
    </row>
    <row r="3537" spans="1:30" x14ac:dyDescent="0.35">
      <c r="A3537" t="s">
        <v>3515</v>
      </c>
      <c r="E3537">
        <v>322</v>
      </c>
      <c r="F3537">
        <v>128</v>
      </c>
      <c r="L3537">
        <v>932</v>
      </c>
      <c r="T3537">
        <v>1382</v>
      </c>
      <c r="U3537">
        <v>1382</v>
      </c>
      <c r="V3537" s="5">
        <v>1382</v>
      </c>
      <c r="W3537" s="6">
        <v>0</v>
      </c>
      <c r="X3537">
        <v>1</v>
      </c>
      <c r="Y3537" t="s">
        <v>4</v>
      </c>
      <c r="Z3537" t="s">
        <v>5</v>
      </c>
      <c r="AA3537">
        <v>0</v>
      </c>
      <c r="AB3537">
        <v>932</v>
      </c>
      <c r="AC3537">
        <v>1</v>
      </c>
      <c r="AD3537" t="b">
        <v>1</v>
      </c>
    </row>
    <row r="3538" spans="1:30" x14ac:dyDescent="0.35">
      <c r="A3538" t="s">
        <v>3516</v>
      </c>
      <c r="G3538">
        <v>729</v>
      </c>
      <c r="H3538">
        <v>1153</v>
      </c>
      <c r="J3538">
        <v>1205</v>
      </c>
      <c r="N3538">
        <v>1295</v>
      </c>
      <c r="O3538">
        <v>2298</v>
      </c>
      <c r="P3538">
        <v>779</v>
      </c>
      <c r="T3538">
        <v>7459</v>
      </c>
      <c r="U3538">
        <v>7459</v>
      </c>
      <c r="V3538" s="5">
        <v>7459</v>
      </c>
      <c r="W3538" s="6">
        <v>0</v>
      </c>
      <c r="X3538">
        <v>1</v>
      </c>
      <c r="Y3538" t="s">
        <v>9</v>
      </c>
      <c r="Z3538" t="s">
        <v>6</v>
      </c>
      <c r="AA3538">
        <v>0</v>
      </c>
      <c r="AB3538">
        <v>5525</v>
      </c>
      <c r="AC3538">
        <v>1</v>
      </c>
      <c r="AD3538" t="b">
        <v>1</v>
      </c>
    </row>
    <row r="3539" spans="1:30" x14ac:dyDescent="0.35">
      <c r="A3539" t="s">
        <v>3517</v>
      </c>
      <c r="H3539">
        <v>585</v>
      </c>
      <c r="J3539">
        <v>2169</v>
      </c>
      <c r="N3539">
        <v>1728</v>
      </c>
      <c r="P3539">
        <v>958</v>
      </c>
      <c r="T3539">
        <v>5440</v>
      </c>
      <c r="U3539">
        <v>5440</v>
      </c>
      <c r="V3539" s="5">
        <v>5853</v>
      </c>
      <c r="W3539" s="6">
        <v>7.0562104903468301E-2</v>
      </c>
      <c r="X3539">
        <v>1</v>
      </c>
      <c r="Y3539" t="s">
        <v>7</v>
      </c>
      <c r="Z3539" t="s">
        <v>9</v>
      </c>
      <c r="AA3539">
        <v>0</v>
      </c>
      <c r="AB3539">
        <v>2686</v>
      </c>
      <c r="AC3539">
        <v>1</v>
      </c>
      <c r="AD3539" t="b">
        <v>1</v>
      </c>
    </row>
    <row r="3540" spans="1:30" x14ac:dyDescent="0.35">
      <c r="A3540" t="s">
        <v>3518</v>
      </c>
      <c r="N3540">
        <v>649</v>
      </c>
      <c r="O3540">
        <v>876</v>
      </c>
      <c r="T3540">
        <v>1525</v>
      </c>
      <c r="U3540">
        <v>1525</v>
      </c>
      <c r="V3540" s="5">
        <v>1525</v>
      </c>
      <c r="W3540" s="6">
        <v>0</v>
      </c>
      <c r="X3540">
        <v>1</v>
      </c>
      <c r="Y3540" t="s">
        <v>14</v>
      </c>
      <c r="Z3540" t="s">
        <v>13</v>
      </c>
      <c r="AA3540">
        <v>0</v>
      </c>
      <c r="AB3540">
        <v>0</v>
      </c>
      <c r="AC3540">
        <v>1</v>
      </c>
      <c r="AD3540" t="b">
        <v>1</v>
      </c>
    </row>
    <row r="3541" spans="1:30" x14ac:dyDescent="0.35">
      <c r="A3541" t="s">
        <v>3519</v>
      </c>
      <c r="E3541">
        <v>706</v>
      </c>
      <c r="F3541">
        <v>72</v>
      </c>
      <c r="L3541">
        <v>638</v>
      </c>
      <c r="T3541">
        <v>1416</v>
      </c>
      <c r="U3541">
        <v>1416</v>
      </c>
      <c r="V3541" s="5">
        <v>1580</v>
      </c>
      <c r="W3541" s="6">
        <v>0.10379746835443038</v>
      </c>
      <c r="X3541">
        <v>1</v>
      </c>
      <c r="Y3541" t="s">
        <v>4</v>
      </c>
      <c r="Z3541" t="s">
        <v>5</v>
      </c>
      <c r="AA3541">
        <v>0</v>
      </c>
      <c r="AB3541">
        <v>638</v>
      </c>
      <c r="AC3541">
        <v>1</v>
      </c>
      <c r="AD3541" t="b">
        <v>1</v>
      </c>
    </row>
    <row r="3542" spans="1:30" x14ac:dyDescent="0.35">
      <c r="A3542" t="s">
        <v>3520</v>
      </c>
      <c r="C3542">
        <v>423</v>
      </c>
      <c r="E3542">
        <v>492</v>
      </c>
      <c r="F3542">
        <v>367</v>
      </c>
      <c r="I3542">
        <v>1008</v>
      </c>
      <c r="L3542">
        <v>942</v>
      </c>
      <c r="T3542">
        <v>3232</v>
      </c>
      <c r="U3542">
        <v>3232</v>
      </c>
      <c r="V3542" s="5">
        <v>3441.6071428571427</v>
      </c>
      <c r="W3542" s="6">
        <v>6.0903855134125405E-2</v>
      </c>
      <c r="X3542">
        <v>1</v>
      </c>
      <c r="Y3542" t="s">
        <v>4</v>
      </c>
      <c r="Z3542" t="s">
        <v>8</v>
      </c>
      <c r="AA3542">
        <v>0</v>
      </c>
      <c r="AB3542">
        <v>1732</v>
      </c>
      <c r="AC3542">
        <v>1</v>
      </c>
      <c r="AD3542" t="b">
        <v>1</v>
      </c>
    </row>
    <row r="3543" spans="1:30" x14ac:dyDescent="0.35">
      <c r="A3543" t="s">
        <v>3521</v>
      </c>
      <c r="J3543">
        <v>1194</v>
      </c>
      <c r="N3543">
        <v>127</v>
      </c>
      <c r="O3543">
        <v>2298</v>
      </c>
      <c r="T3543">
        <v>3619</v>
      </c>
      <c r="U3543">
        <v>3619</v>
      </c>
      <c r="V3543" s="5">
        <v>3619</v>
      </c>
      <c r="W3543" s="6">
        <v>0</v>
      </c>
      <c r="X3543">
        <v>1</v>
      </c>
      <c r="Y3543" t="s">
        <v>9</v>
      </c>
      <c r="Z3543" t="s">
        <v>13</v>
      </c>
      <c r="AA3543">
        <v>0</v>
      </c>
      <c r="AB3543">
        <v>2298</v>
      </c>
      <c r="AC3543">
        <v>1</v>
      </c>
      <c r="AD3543" t="b">
        <v>1</v>
      </c>
    </row>
    <row r="3544" spans="1:30" x14ac:dyDescent="0.35">
      <c r="A3544" t="s">
        <v>3522</v>
      </c>
      <c r="N3544">
        <v>1110</v>
      </c>
      <c r="T3544">
        <v>1110</v>
      </c>
      <c r="U3544">
        <v>1110</v>
      </c>
      <c r="V3544" s="5">
        <v>1110</v>
      </c>
      <c r="W3544" s="6">
        <v>0</v>
      </c>
      <c r="X3544">
        <v>1</v>
      </c>
      <c r="Y3544" t="s">
        <v>13</v>
      </c>
      <c r="Z3544" t="s">
        <v>13</v>
      </c>
      <c r="AA3544">
        <v>1</v>
      </c>
      <c r="AB3544">
        <v>0</v>
      </c>
      <c r="AC3544">
        <v>1</v>
      </c>
      <c r="AD3544" t="b">
        <v>0</v>
      </c>
    </row>
    <row r="3545" spans="1:30" x14ac:dyDescent="0.35">
      <c r="A3545" t="s">
        <v>3523</v>
      </c>
      <c r="C3545">
        <v>661</v>
      </c>
      <c r="D3545">
        <v>1318</v>
      </c>
      <c r="G3545">
        <v>834</v>
      </c>
      <c r="H3545">
        <v>1153</v>
      </c>
      <c r="J3545">
        <v>987</v>
      </c>
      <c r="N3545">
        <v>1295</v>
      </c>
      <c r="O3545">
        <v>2298</v>
      </c>
      <c r="P3545">
        <v>779</v>
      </c>
      <c r="T3545">
        <v>9325</v>
      </c>
      <c r="U3545">
        <v>9325</v>
      </c>
      <c r="V3545" s="5">
        <v>9325</v>
      </c>
      <c r="W3545" s="6">
        <v>0</v>
      </c>
      <c r="X3545">
        <v>1</v>
      </c>
      <c r="Y3545" t="s">
        <v>9</v>
      </c>
      <c r="Z3545" t="s">
        <v>2</v>
      </c>
      <c r="AA3545">
        <v>0</v>
      </c>
      <c r="AB3545">
        <v>7677</v>
      </c>
      <c r="AC3545">
        <v>1</v>
      </c>
      <c r="AD3545" t="b">
        <v>1</v>
      </c>
    </row>
    <row r="3546" spans="1:30" x14ac:dyDescent="0.35">
      <c r="A3546" t="s">
        <v>3524</v>
      </c>
      <c r="B3546">
        <v>789</v>
      </c>
      <c r="D3546">
        <v>567</v>
      </c>
      <c r="I3546">
        <v>1086</v>
      </c>
      <c r="T3546">
        <v>2442</v>
      </c>
      <c r="U3546">
        <v>2442</v>
      </c>
      <c r="V3546" s="5">
        <v>2442</v>
      </c>
      <c r="W3546" s="6">
        <v>0</v>
      </c>
      <c r="X3546">
        <v>1</v>
      </c>
      <c r="Y3546" t="s">
        <v>1</v>
      </c>
      <c r="Z3546" t="s">
        <v>3</v>
      </c>
      <c r="AA3546">
        <v>0</v>
      </c>
      <c r="AB3546">
        <v>1086</v>
      </c>
      <c r="AC3546">
        <v>1</v>
      </c>
      <c r="AD3546" t="b">
        <v>1</v>
      </c>
    </row>
    <row r="3547" spans="1:30" x14ac:dyDescent="0.35">
      <c r="A3547" t="s">
        <v>3525</v>
      </c>
      <c r="B3547">
        <v>309</v>
      </c>
      <c r="D3547">
        <v>567</v>
      </c>
      <c r="I3547">
        <v>660</v>
      </c>
      <c r="T3547">
        <v>1536</v>
      </c>
      <c r="U3547">
        <v>1536</v>
      </c>
      <c r="V3547" s="5">
        <v>1879</v>
      </c>
      <c r="W3547" s="6">
        <v>0.18254390633315593</v>
      </c>
      <c r="X3547">
        <v>0</v>
      </c>
      <c r="Y3547" t="s">
        <v>1</v>
      </c>
      <c r="Z3547" t="s">
        <v>3</v>
      </c>
      <c r="AA3547">
        <v>0</v>
      </c>
      <c r="AB3547">
        <v>660</v>
      </c>
      <c r="AC3547">
        <v>1</v>
      </c>
      <c r="AD3547" t="b">
        <v>0</v>
      </c>
    </row>
    <row r="3548" spans="1:30" x14ac:dyDescent="0.35">
      <c r="A3548" t="s">
        <v>3526</v>
      </c>
      <c r="N3548">
        <v>718</v>
      </c>
      <c r="O3548">
        <v>411</v>
      </c>
      <c r="T3548">
        <v>1129</v>
      </c>
      <c r="U3548">
        <v>1129</v>
      </c>
      <c r="V3548" s="5">
        <v>1129</v>
      </c>
      <c r="W3548" s="6">
        <v>0</v>
      </c>
      <c r="X3548">
        <v>1</v>
      </c>
      <c r="Y3548" t="s">
        <v>14</v>
      </c>
      <c r="Z3548" t="s">
        <v>13</v>
      </c>
      <c r="AA3548">
        <v>0</v>
      </c>
      <c r="AB3548">
        <v>0</v>
      </c>
      <c r="AC3548">
        <v>1</v>
      </c>
      <c r="AD3548" t="b">
        <v>1</v>
      </c>
    </row>
    <row r="3549" spans="1:30" x14ac:dyDescent="0.35">
      <c r="A3549" t="s">
        <v>3527</v>
      </c>
      <c r="E3549">
        <v>683</v>
      </c>
      <c r="T3549">
        <v>683</v>
      </c>
      <c r="U3549">
        <v>683</v>
      </c>
      <c r="V3549" s="5">
        <v>683</v>
      </c>
      <c r="W3549" s="6">
        <v>0</v>
      </c>
      <c r="X3549">
        <v>1</v>
      </c>
      <c r="Y3549" t="s">
        <v>4</v>
      </c>
      <c r="Z3549" t="s">
        <v>4</v>
      </c>
      <c r="AA3549">
        <v>1</v>
      </c>
      <c r="AB3549">
        <v>0</v>
      </c>
      <c r="AC3549">
        <v>1</v>
      </c>
      <c r="AD3549" t="b">
        <v>0</v>
      </c>
    </row>
    <row r="3550" spans="1:30" x14ac:dyDescent="0.35">
      <c r="A3550" t="s">
        <v>3528</v>
      </c>
      <c r="J3550">
        <v>1174</v>
      </c>
      <c r="O3550">
        <v>208</v>
      </c>
      <c r="S3550">
        <v>264</v>
      </c>
      <c r="T3550">
        <v>1646</v>
      </c>
      <c r="U3550">
        <v>1382</v>
      </c>
      <c r="V3550" s="5">
        <v>1646</v>
      </c>
      <c r="W3550" s="6">
        <v>0.16038882138517618</v>
      </c>
      <c r="X3550">
        <v>0</v>
      </c>
      <c r="Y3550" t="s">
        <v>9</v>
      </c>
      <c r="Z3550" t="s">
        <v>14</v>
      </c>
      <c r="AA3550">
        <v>0</v>
      </c>
      <c r="AB3550">
        <v>264</v>
      </c>
      <c r="AC3550">
        <v>1</v>
      </c>
      <c r="AD3550" t="b">
        <v>0</v>
      </c>
    </row>
    <row r="3551" spans="1:30" x14ac:dyDescent="0.35">
      <c r="A3551" t="s">
        <v>3529</v>
      </c>
      <c r="B3551">
        <v>309</v>
      </c>
      <c r="I3551">
        <v>904</v>
      </c>
      <c r="T3551">
        <v>1213</v>
      </c>
      <c r="U3551">
        <v>1213</v>
      </c>
      <c r="V3551" s="5">
        <v>1213</v>
      </c>
      <c r="W3551" s="6">
        <v>0</v>
      </c>
      <c r="X3551">
        <v>1</v>
      </c>
      <c r="Y3551" t="s">
        <v>1</v>
      </c>
      <c r="Z3551" t="s">
        <v>8</v>
      </c>
      <c r="AA3551">
        <v>0</v>
      </c>
      <c r="AB3551">
        <v>0</v>
      </c>
      <c r="AC3551">
        <v>1</v>
      </c>
      <c r="AD3551" t="b">
        <v>1</v>
      </c>
    </row>
    <row r="3552" spans="1:30" x14ac:dyDescent="0.35">
      <c r="A3552" t="s">
        <v>3530</v>
      </c>
      <c r="D3552">
        <v>360</v>
      </c>
      <c r="M3552">
        <v>92</v>
      </c>
      <c r="T3552">
        <v>452</v>
      </c>
      <c r="U3552">
        <v>452</v>
      </c>
      <c r="V3552" s="5">
        <v>452</v>
      </c>
      <c r="W3552" s="6">
        <v>0</v>
      </c>
      <c r="X3552">
        <v>1</v>
      </c>
      <c r="Y3552" t="s">
        <v>3</v>
      </c>
      <c r="Z3552" t="s">
        <v>12</v>
      </c>
      <c r="AA3552">
        <v>0</v>
      </c>
      <c r="AB3552">
        <v>0</v>
      </c>
      <c r="AC3552">
        <v>1</v>
      </c>
      <c r="AD3552" t="b">
        <v>1</v>
      </c>
    </row>
    <row r="3553" spans="1:30" x14ac:dyDescent="0.35">
      <c r="A3553" t="s">
        <v>3531</v>
      </c>
      <c r="E3553">
        <v>326</v>
      </c>
      <c r="L3553">
        <v>422</v>
      </c>
      <c r="T3553">
        <v>748</v>
      </c>
      <c r="U3553">
        <v>748</v>
      </c>
      <c r="V3553" s="5">
        <v>821.5526315789474</v>
      </c>
      <c r="W3553" s="6">
        <v>8.9528812582081452E-2</v>
      </c>
      <c r="X3553">
        <v>1</v>
      </c>
      <c r="Y3553" t="s">
        <v>4</v>
      </c>
      <c r="Z3553" t="s">
        <v>11</v>
      </c>
      <c r="AA3553">
        <v>0</v>
      </c>
      <c r="AB3553">
        <v>0</v>
      </c>
      <c r="AC3553">
        <v>1</v>
      </c>
      <c r="AD3553" t="b">
        <v>1</v>
      </c>
    </row>
    <row r="3554" spans="1:30" x14ac:dyDescent="0.35">
      <c r="A3554" t="s">
        <v>3532</v>
      </c>
      <c r="C3554">
        <v>423</v>
      </c>
      <c r="E3554">
        <v>417</v>
      </c>
      <c r="F3554">
        <v>528</v>
      </c>
      <c r="I3554">
        <v>984</v>
      </c>
      <c r="T3554">
        <v>2352</v>
      </c>
      <c r="U3554">
        <v>2352</v>
      </c>
      <c r="V3554" s="5">
        <v>2522</v>
      </c>
      <c r="W3554" s="6">
        <v>6.7406819984139568E-2</v>
      </c>
      <c r="X3554">
        <v>1</v>
      </c>
      <c r="Y3554" t="s">
        <v>4</v>
      </c>
      <c r="Z3554" t="s">
        <v>8</v>
      </c>
      <c r="AA3554">
        <v>0</v>
      </c>
      <c r="AB3554">
        <v>951</v>
      </c>
      <c r="AC3554">
        <v>1</v>
      </c>
      <c r="AD3554" t="b">
        <v>1</v>
      </c>
    </row>
    <row r="3555" spans="1:30" x14ac:dyDescent="0.35">
      <c r="A3555" t="s">
        <v>3533</v>
      </c>
      <c r="C3555">
        <v>786</v>
      </c>
      <c r="F3555">
        <v>134</v>
      </c>
      <c r="I3555">
        <v>1263</v>
      </c>
      <c r="T3555">
        <v>2183</v>
      </c>
      <c r="U3555">
        <v>2183</v>
      </c>
      <c r="V3555" s="5">
        <v>2208.9047619047619</v>
      </c>
      <c r="W3555" s="6">
        <v>1.1727423631620939E-2</v>
      </c>
      <c r="X3555">
        <v>1</v>
      </c>
      <c r="Y3555" t="s">
        <v>5</v>
      </c>
      <c r="Z3555" t="s">
        <v>8</v>
      </c>
      <c r="AA3555">
        <v>0</v>
      </c>
      <c r="AB3555">
        <v>786</v>
      </c>
      <c r="AC3555">
        <v>1</v>
      </c>
      <c r="AD3555" t="b">
        <v>1</v>
      </c>
    </row>
    <row r="3556" spans="1:30" x14ac:dyDescent="0.35">
      <c r="A3556" t="s">
        <v>3534</v>
      </c>
      <c r="E3556">
        <v>440</v>
      </c>
      <c r="L3556">
        <v>812</v>
      </c>
      <c r="T3556">
        <v>1252</v>
      </c>
      <c r="U3556">
        <v>1252</v>
      </c>
      <c r="V3556" s="5">
        <v>1252</v>
      </c>
      <c r="W3556" s="6">
        <v>0</v>
      </c>
      <c r="X3556">
        <v>1</v>
      </c>
      <c r="Y3556" t="s">
        <v>4</v>
      </c>
      <c r="Z3556" t="s">
        <v>11</v>
      </c>
      <c r="AA3556">
        <v>0</v>
      </c>
      <c r="AB3556">
        <v>0</v>
      </c>
      <c r="AC3556">
        <v>1</v>
      </c>
      <c r="AD3556" t="b">
        <v>1</v>
      </c>
    </row>
    <row r="3557" spans="1:30" x14ac:dyDescent="0.35">
      <c r="A3557" t="s">
        <v>3535</v>
      </c>
      <c r="P3557">
        <v>73</v>
      </c>
      <c r="T3557">
        <v>73</v>
      </c>
      <c r="U3557">
        <v>73</v>
      </c>
      <c r="V3557" s="5">
        <v>73</v>
      </c>
      <c r="W3557" s="6">
        <v>0</v>
      </c>
      <c r="X3557">
        <v>1</v>
      </c>
      <c r="Y3557" t="s">
        <v>15</v>
      </c>
      <c r="Z3557" t="s">
        <v>15</v>
      </c>
      <c r="AA3557">
        <v>1</v>
      </c>
      <c r="AB3557">
        <v>0</v>
      </c>
      <c r="AC3557">
        <v>1</v>
      </c>
      <c r="AD3557" t="b">
        <v>0</v>
      </c>
    </row>
    <row r="3558" spans="1:30" x14ac:dyDescent="0.35">
      <c r="A3558" t="s">
        <v>3536</v>
      </c>
      <c r="E3558">
        <v>1174</v>
      </c>
      <c r="T3558">
        <v>1174</v>
      </c>
      <c r="U3558">
        <v>1174</v>
      </c>
      <c r="V3558" s="5">
        <v>1174</v>
      </c>
      <c r="W3558" s="6">
        <v>0</v>
      </c>
      <c r="X3558">
        <v>1</v>
      </c>
      <c r="Y3558" t="s">
        <v>4</v>
      </c>
      <c r="Z3558" t="s">
        <v>4</v>
      </c>
      <c r="AA3558">
        <v>1</v>
      </c>
      <c r="AB3558">
        <v>0</v>
      </c>
      <c r="AC3558">
        <v>1</v>
      </c>
      <c r="AD3558" t="b">
        <v>0</v>
      </c>
    </row>
    <row r="3559" spans="1:30" x14ac:dyDescent="0.35">
      <c r="A3559" t="s">
        <v>3537</v>
      </c>
      <c r="E3559">
        <v>309</v>
      </c>
      <c r="T3559">
        <v>309</v>
      </c>
      <c r="U3559">
        <v>309</v>
      </c>
      <c r="V3559" s="5">
        <v>345.42253521126759</v>
      </c>
      <c r="W3559" s="6">
        <v>0.10544342507645255</v>
      </c>
      <c r="X3559">
        <v>1</v>
      </c>
      <c r="Y3559" t="s">
        <v>4</v>
      </c>
      <c r="Z3559" t="s">
        <v>4</v>
      </c>
      <c r="AA3559">
        <v>1</v>
      </c>
      <c r="AB3559">
        <v>0</v>
      </c>
      <c r="AC3559">
        <v>1</v>
      </c>
      <c r="AD3559" t="b">
        <v>0</v>
      </c>
    </row>
    <row r="3560" spans="1:30" x14ac:dyDescent="0.35">
      <c r="A3560" t="s">
        <v>3538</v>
      </c>
      <c r="E3560">
        <v>598</v>
      </c>
      <c r="H3560">
        <v>1160</v>
      </c>
      <c r="K3560">
        <v>962</v>
      </c>
      <c r="L3560">
        <v>885</v>
      </c>
      <c r="M3560">
        <v>864</v>
      </c>
      <c r="N3560">
        <v>1295</v>
      </c>
      <c r="O3560">
        <v>2202</v>
      </c>
      <c r="P3560">
        <v>779</v>
      </c>
      <c r="T3560">
        <v>8745</v>
      </c>
      <c r="U3560">
        <v>8745</v>
      </c>
      <c r="V3560" s="5">
        <v>8949</v>
      </c>
      <c r="W3560" s="6">
        <v>2.2795843110962118E-2</v>
      </c>
      <c r="X3560">
        <v>1</v>
      </c>
      <c r="Y3560" t="s">
        <v>14</v>
      </c>
      <c r="Z3560" t="s">
        <v>4</v>
      </c>
      <c r="AA3560">
        <v>0</v>
      </c>
      <c r="AB3560">
        <v>5945</v>
      </c>
      <c r="AC3560">
        <v>1</v>
      </c>
      <c r="AD3560" t="b">
        <v>1</v>
      </c>
    </row>
    <row r="3561" spans="1:30" x14ac:dyDescent="0.35">
      <c r="A3561" t="s">
        <v>3539</v>
      </c>
      <c r="K3561">
        <v>335</v>
      </c>
      <c r="T3561">
        <v>335</v>
      </c>
      <c r="U3561">
        <v>335</v>
      </c>
      <c r="V3561" s="5">
        <v>335</v>
      </c>
      <c r="W3561" s="6">
        <v>0</v>
      </c>
      <c r="X3561">
        <v>1</v>
      </c>
      <c r="Y3561" t="s">
        <v>10</v>
      </c>
      <c r="Z3561" t="s">
        <v>10</v>
      </c>
      <c r="AA3561">
        <v>1</v>
      </c>
      <c r="AB3561">
        <v>0</v>
      </c>
      <c r="AC3561">
        <v>1</v>
      </c>
      <c r="AD3561" t="b">
        <v>0</v>
      </c>
    </row>
    <row r="3562" spans="1:30" x14ac:dyDescent="0.35">
      <c r="A3562" t="s">
        <v>3540</v>
      </c>
      <c r="N3562">
        <v>965</v>
      </c>
      <c r="T3562">
        <v>965</v>
      </c>
      <c r="U3562">
        <v>965</v>
      </c>
      <c r="V3562" s="5">
        <v>965</v>
      </c>
      <c r="W3562" s="6">
        <v>0</v>
      </c>
      <c r="X3562">
        <v>1</v>
      </c>
      <c r="Y3562" t="s">
        <v>13</v>
      </c>
      <c r="Z3562" t="s">
        <v>13</v>
      </c>
      <c r="AA3562">
        <v>1</v>
      </c>
      <c r="AB3562">
        <v>0</v>
      </c>
      <c r="AC3562">
        <v>1</v>
      </c>
      <c r="AD3562" t="b">
        <v>0</v>
      </c>
    </row>
    <row r="3563" spans="1:30" x14ac:dyDescent="0.35">
      <c r="A3563" t="s">
        <v>3541</v>
      </c>
      <c r="I3563">
        <v>812</v>
      </c>
      <c r="T3563">
        <v>812</v>
      </c>
      <c r="U3563">
        <v>812</v>
      </c>
      <c r="V3563" s="5">
        <v>812</v>
      </c>
      <c r="W3563" s="6">
        <v>0</v>
      </c>
      <c r="X3563">
        <v>1</v>
      </c>
      <c r="Y3563" t="s">
        <v>8</v>
      </c>
      <c r="Z3563" t="s">
        <v>8</v>
      </c>
      <c r="AA3563">
        <v>1</v>
      </c>
      <c r="AB3563">
        <v>0</v>
      </c>
      <c r="AC3563">
        <v>1</v>
      </c>
      <c r="AD3563" t="b">
        <v>0</v>
      </c>
    </row>
    <row r="3564" spans="1:30" x14ac:dyDescent="0.35">
      <c r="A3564" t="s">
        <v>3542</v>
      </c>
      <c r="N3564">
        <v>1295</v>
      </c>
      <c r="O3564">
        <v>411</v>
      </c>
      <c r="P3564">
        <v>263</v>
      </c>
      <c r="T3564">
        <v>1969</v>
      </c>
      <c r="U3564">
        <v>1969</v>
      </c>
      <c r="V3564" s="5">
        <v>1969</v>
      </c>
      <c r="W3564" s="6">
        <v>0</v>
      </c>
      <c r="X3564">
        <v>1</v>
      </c>
      <c r="Y3564" t="s">
        <v>14</v>
      </c>
      <c r="Z3564" t="s">
        <v>15</v>
      </c>
      <c r="AA3564">
        <v>0</v>
      </c>
      <c r="AB3564">
        <v>1295</v>
      </c>
      <c r="AC3564">
        <v>1</v>
      </c>
      <c r="AD3564" t="b">
        <v>1</v>
      </c>
    </row>
    <row r="3565" spans="1:30" x14ac:dyDescent="0.35">
      <c r="A3565" t="s">
        <v>3543</v>
      </c>
      <c r="N3565">
        <v>721</v>
      </c>
      <c r="T3565">
        <v>721</v>
      </c>
      <c r="U3565">
        <v>721</v>
      </c>
      <c r="V3565" s="5">
        <v>721</v>
      </c>
      <c r="W3565" s="6">
        <v>0</v>
      </c>
      <c r="X3565">
        <v>1</v>
      </c>
      <c r="Y3565" t="s">
        <v>13</v>
      </c>
      <c r="Z3565" t="s">
        <v>13</v>
      </c>
      <c r="AA3565">
        <v>1</v>
      </c>
      <c r="AB3565">
        <v>0</v>
      </c>
      <c r="AC3565">
        <v>1</v>
      </c>
      <c r="AD3565" t="b">
        <v>0</v>
      </c>
    </row>
    <row r="3566" spans="1:30" x14ac:dyDescent="0.35">
      <c r="A3566" t="s">
        <v>3544</v>
      </c>
      <c r="B3566">
        <v>309</v>
      </c>
      <c r="D3566">
        <v>176</v>
      </c>
      <c r="I3566">
        <v>802</v>
      </c>
      <c r="T3566">
        <v>1287</v>
      </c>
      <c r="U3566">
        <v>1287</v>
      </c>
      <c r="V3566" s="5">
        <v>1287</v>
      </c>
      <c r="W3566" s="6">
        <v>0</v>
      </c>
      <c r="X3566">
        <v>1</v>
      </c>
      <c r="Y3566" t="s">
        <v>1</v>
      </c>
      <c r="Z3566" t="s">
        <v>3</v>
      </c>
      <c r="AA3566">
        <v>0</v>
      </c>
      <c r="AB3566">
        <v>802</v>
      </c>
      <c r="AC3566">
        <v>1</v>
      </c>
      <c r="AD3566" t="b">
        <v>1</v>
      </c>
    </row>
    <row r="3567" spans="1:30" x14ac:dyDescent="0.35">
      <c r="A3567" t="s">
        <v>3545</v>
      </c>
      <c r="E3567">
        <v>846</v>
      </c>
      <c r="T3567">
        <v>846</v>
      </c>
      <c r="U3567">
        <v>846</v>
      </c>
      <c r="V3567" s="5">
        <v>846</v>
      </c>
      <c r="W3567" s="6">
        <v>0</v>
      </c>
      <c r="X3567">
        <v>1</v>
      </c>
      <c r="Y3567" t="s">
        <v>4</v>
      </c>
      <c r="Z3567" t="s">
        <v>4</v>
      </c>
      <c r="AA3567">
        <v>1</v>
      </c>
      <c r="AB3567">
        <v>0</v>
      </c>
      <c r="AC3567">
        <v>1</v>
      </c>
      <c r="AD3567" t="b">
        <v>0</v>
      </c>
    </row>
    <row r="3568" spans="1:30" x14ac:dyDescent="0.35">
      <c r="A3568" t="s">
        <v>3546</v>
      </c>
      <c r="K3568">
        <v>186</v>
      </c>
      <c r="M3568">
        <v>824</v>
      </c>
      <c r="T3568">
        <v>1010</v>
      </c>
      <c r="U3568">
        <v>1010</v>
      </c>
      <c r="V3568" s="5">
        <v>1231</v>
      </c>
      <c r="W3568" s="6">
        <v>0.17952883834281072</v>
      </c>
      <c r="X3568">
        <v>0</v>
      </c>
      <c r="Y3568" t="s">
        <v>10</v>
      </c>
      <c r="Z3568" t="s">
        <v>12</v>
      </c>
      <c r="AA3568">
        <v>0</v>
      </c>
      <c r="AB3568">
        <v>0</v>
      </c>
      <c r="AC3568">
        <v>1</v>
      </c>
      <c r="AD3568" t="b">
        <v>0</v>
      </c>
    </row>
    <row r="3569" spans="1:30" x14ac:dyDescent="0.35">
      <c r="A3569" t="s">
        <v>3547</v>
      </c>
      <c r="J3569">
        <v>1950</v>
      </c>
      <c r="N3569">
        <v>1359</v>
      </c>
      <c r="O3569">
        <v>807</v>
      </c>
      <c r="T3569">
        <v>4116</v>
      </c>
      <c r="U3569">
        <v>4116</v>
      </c>
      <c r="V3569" s="5">
        <v>5492</v>
      </c>
      <c r="W3569" s="6">
        <v>0.25054624908958484</v>
      </c>
      <c r="X3569">
        <v>0</v>
      </c>
      <c r="Y3569" t="s">
        <v>9</v>
      </c>
      <c r="Z3569" t="s">
        <v>13</v>
      </c>
      <c r="AA3569">
        <v>0</v>
      </c>
      <c r="AB3569">
        <v>807</v>
      </c>
      <c r="AC3569">
        <v>1</v>
      </c>
      <c r="AD3569" t="b">
        <v>0</v>
      </c>
    </row>
    <row r="3570" spans="1:30" x14ac:dyDescent="0.35">
      <c r="A3570" t="s">
        <v>3548</v>
      </c>
      <c r="E3570">
        <v>446</v>
      </c>
      <c r="L3570">
        <v>508</v>
      </c>
      <c r="T3570">
        <v>954</v>
      </c>
      <c r="U3570">
        <v>954</v>
      </c>
      <c r="V3570" s="5">
        <v>1526</v>
      </c>
      <c r="W3570" s="6">
        <v>0.37483617300131061</v>
      </c>
      <c r="X3570">
        <v>0</v>
      </c>
      <c r="Y3570" t="s">
        <v>4</v>
      </c>
      <c r="Z3570" t="s">
        <v>11</v>
      </c>
      <c r="AA3570">
        <v>0</v>
      </c>
      <c r="AB3570">
        <v>0</v>
      </c>
      <c r="AC3570">
        <v>1</v>
      </c>
      <c r="AD3570" t="b">
        <v>0</v>
      </c>
    </row>
    <row r="3571" spans="1:30" x14ac:dyDescent="0.35">
      <c r="A3571" t="s">
        <v>3549</v>
      </c>
      <c r="H3571">
        <v>1160</v>
      </c>
      <c r="J3571">
        <v>1205</v>
      </c>
      <c r="K3571">
        <v>962</v>
      </c>
      <c r="M3571">
        <v>308</v>
      </c>
      <c r="N3571">
        <v>1295</v>
      </c>
      <c r="O3571">
        <v>2298</v>
      </c>
      <c r="P3571">
        <v>779</v>
      </c>
      <c r="T3571">
        <v>8007</v>
      </c>
      <c r="U3571">
        <v>8007</v>
      </c>
      <c r="V3571" s="5">
        <v>8007</v>
      </c>
      <c r="W3571" s="6">
        <v>0</v>
      </c>
      <c r="X3571">
        <v>1</v>
      </c>
      <c r="Y3571" t="s">
        <v>9</v>
      </c>
      <c r="Z3571" t="s">
        <v>12</v>
      </c>
      <c r="AA3571">
        <v>0</v>
      </c>
      <c r="AB3571">
        <v>6494</v>
      </c>
      <c r="AC3571">
        <v>1</v>
      </c>
      <c r="AD3571" t="b">
        <v>1</v>
      </c>
    </row>
    <row r="3572" spans="1:30" x14ac:dyDescent="0.35">
      <c r="A3572" t="s">
        <v>3550</v>
      </c>
      <c r="B3572">
        <v>309</v>
      </c>
      <c r="D3572">
        <v>710</v>
      </c>
      <c r="I3572">
        <v>660</v>
      </c>
      <c r="T3572">
        <v>1679</v>
      </c>
      <c r="U3572">
        <v>1679</v>
      </c>
      <c r="V3572" s="5">
        <v>1677.090909090909</v>
      </c>
      <c r="W3572" s="6">
        <v>1.1383347788378637E-3</v>
      </c>
      <c r="X3572">
        <v>1</v>
      </c>
      <c r="Y3572" t="s">
        <v>1</v>
      </c>
      <c r="Z3572" t="s">
        <v>3</v>
      </c>
      <c r="AA3572">
        <v>0</v>
      </c>
      <c r="AB3572">
        <v>660</v>
      </c>
      <c r="AC3572">
        <v>1</v>
      </c>
      <c r="AD3572" t="b">
        <v>1</v>
      </c>
    </row>
    <row r="3573" spans="1:30" x14ac:dyDescent="0.35">
      <c r="A3573" t="s">
        <v>3551</v>
      </c>
      <c r="N3573">
        <v>660</v>
      </c>
      <c r="T3573">
        <v>660</v>
      </c>
      <c r="U3573">
        <v>660</v>
      </c>
      <c r="V3573" s="5">
        <v>660</v>
      </c>
      <c r="W3573" s="6">
        <v>0</v>
      </c>
      <c r="X3573">
        <v>1</v>
      </c>
      <c r="Y3573" t="s">
        <v>13</v>
      </c>
      <c r="Z3573" t="s">
        <v>13</v>
      </c>
      <c r="AA3573">
        <v>1</v>
      </c>
      <c r="AB3573">
        <v>0</v>
      </c>
      <c r="AC3573">
        <v>1</v>
      </c>
      <c r="AD3573" t="b">
        <v>0</v>
      </c>
    </row>
    <row r="3574" spans="1:30" x14ac:dyDescent="0.35">
      <c r="A3574" t="s">
        <v>3552</v>
      </c>
      <c r="K3574">
        <v>524</v>
      </c>
      <c r="T3574">
        <v>524</v>
      </c>
      <c r="U3574">
        <v>524</v>
      </c>
      <c r="V3574" s="5">
        <v>524</v>
      </c>
      <c r="W3574" s="6">
        <v>0</v>
      </c>
      <c r="X3574">
        <v>1</v>
      </c>
      <c r="Y3574" t="s">
        <v>10</v>
      </c>
      <c r="Z3574" t="s">
        <v>10</v>
      </c>
      <c r="AA3574">
        <v>1</v>
      </c>
      <c r="AB3574">
        <v>0</v>
      </c>
      <c r="AC3574">
        <v>1</v>
      </c>
      <c r="AD3574" t="b">
        <v>0</v>
      </c>
    </row>
    <row r="3575" spans="1:30" x14ac:dyDescent="0.35">
      <c r="A3575" t="s">
        <v>3553</v>
      </c>
      <c r="H3575">
        <v>1160</v>
      </c>
      <c r="J3575">
        <v>1194</v>
      </c>
      <c r="K3575">
        <v>1308</v>
      </c>
      <c r="N3575">
        <v>1295</v>
      </c>
      <c r="O3575">
        <v>2298</v>
      </c>
      <c r="P3575">
        <v>779</v>
      </c>
      <c r="T3575">
        <v>8034</v>
      </c>
      <c r="U3575">
        <v>8034</v>
      </c>
      <c r="V3575" s="5">
        <v>8034</v>
      </c>
      <c r="W3575" s="6">
        <v>0</v>
      </c>
      <c r="X3575">
        <v>1</v>
      </c>
      <c r="Y3575" t="s">
        <v>9</v>
      </c>
      <c r="Z3575" t="s">
        <v>10</v>
      </c>
      <c r="AA3575">
        <v>0</v>
      </c>
      <c r="AB3575">
        <v>5532</v>
      </c>
      <c r="AC3575">
        <v>1</v>
      </c>
      <c r="AD3575" t="b">
        <v>1</v>
      </c>
    </row>
    <row r="3576" spans="1:30" x14ac:dyDescent="0.35">
      <c r="A3576" t="s">
        <v>3554</v>
      </c>
      <c r="J3576">
        <v>1860</v>
      </c>
      <c r="N3576">
        <v>1128</v>
      </c>
      <c r="O3576">
        <v>807</v>
      </c>
      <c r="T3576">
        <v>3795</v>
      </c>
      <c r="U3576">
        <v>3795</v>
      </c>
      <c r="V3576" s="5">
        <v>5495</v>
      </c>
      <c r="W3576" s="6">
        <v>0.30937215650591449</v>
      </c>
      <c r="X3576">
        <v>0</v>
      </c>
      <c r="Y3576" t="s">
        <v>9</v>
      </c>
      <c r="Z3576" t="s">
        <v>13</v>
      </c>
      <c r="AA3576">
        <v>0</v>
      </c>
      <c r="AB3576">
        <v>807</v>
      </c>
      <c r="AC3576">
        <v>1</v>
      </c>
      <c r="AD3576" t="b">
        <v>0</v>
      </c>
    </row>
    <row r="3577" spans="1:30" x14ac:dyDescent="0.35">
      <c r="A3577" t="s">
        <v>3555</v>
      </c>
      <c r="C3577">
        <v>554</v>
      </c>
      <c r="F3577">
        <v>548</v>
      </c>
      <c r="L3577">
        <v>408</v>
      </c>
      <c r="T3577">
        <v>1510</v>
      </c>
      <c r="U3577">
        <v>1510</v>
      </c>
      <c r="V3577" s="5">
        <v>1510</v>
      </c>
      <c r="W3577" s="6">
        <v>0</v>
      </c>
      <c r="X3577">
        <v>1</v>
      </c>
      <c r="Y3577" t="s">
        <v>11</v>
      </c>
      <c r="Z3577" t="s">
        <v>2</v>
      </c>
      <c r="AA3577">
        <v>0</v>
      </c>
      <c r="AB3577">
        <v>548</v>
      </c>
      <c r="AC3577">
        <v>1</v>
      </c>
      <c r="AD3577" t="b">
        <v>1</v>
      </c>
    </row>
    <row r="3578" spans="1:30" x14ac:dyDescent="0.35">
      <c r="A3578" t="s">
        <v>3556</v>
      </c>
      <c r="E3578">
        <v>373</v>
      </c>
      <c r="T3578">
        <v>373</v>
      </c>
      <c r="U3578">
        <v>373</v>
      </c>
      <c r="V3578" s="5">
        <v>373</v>
      </c>
      <c r="W3578" s="6">
        <v>0</v>
      </c>
      <c r="X3578">
        <v>1</v>
      </c>
      <c r="Y3578" t="s">
        <v>4</v>
      </c>
      <c r="Z3578" t="s">
        <v>4</v>
      </c>
      <c r="AA3578">
        <v>1</v>
      </c>
      <c r="AB3578">
        <v>0</v>
      </c>
      <c r="AC3578">
        <v>1</v>
      </c>
      <c r="AD3578" t="b">
        <v>0</v>
      </c>
    </row>
    <row r="3579" spans="1:30" x14ac:dyDescent="0.35">
      <c r="A3579" t="s">
        <v>3557</v>
      </c>
      <c r="C3579">
        <v>423</v>
      </c>
      <c r="F3579">
        <v>133</v>
      </c>
      <c r="I3579">
        <v>1008</v>
      </c>
      <c r="T3579">
        <v>1564</v>
      </c>
      <c r="U3579">
        <v>1564</v>
      </c>
      <c r="V3579" s="5">
        <v>1644</v>
      </c>
      <c r="W3579" s="6">
        <v>4.8661800486618008E-2</v>
      </c>
      <c r="X3579">
        <v>1</v>
      </c>
      <c r="Y3579" t="s">
        <v>5</v>
      </c>
      <c r="Z3579" t="s">
        <v>8</v>
      </c>
      <c r="AA3579">
        <v>0</v>
      </c>
      <c r="AB3579">
        <v>423</v>
      </c>
      <c r="AC3579">
        <v>1</v>
      </c>
      <c r="AD3579" t="b">
        <v>1</v>
      </c>
    </row>
    <row r="3580" spans="1:30" x14ac:dyDescent="0.35">
      <c r="A3580" t="s">
        <v>3558</v>
      </c>
      <c r="J3580">
        <v>1109</v>
      </c>
      <c r="N3580">
        <v>1359</v>
      </c>
      <c r="O3580">
        <v>807</v>
      </c>
      <c r="T3580">
        <v>3275</v>
      </c>
      <c r="U3580">
        <v>3275</v>
      </c>
      <c r="V3580" s="5">
        <v>4651</v>
      </c>
      <c r="W3580" s="6">
        <v>0.29585035476241667</v>
      </c>
      <c r="X3580">
        <v>0</v>
      </c>
      <c r="Y3580" t="s">
        <v>9</v>
      </c>
      <c r="Z3580" t="s">
        <v>13</v>
      </c>
      <c r="AA3580">
        <v>0</v>
      </c>
      <c r="AB3580">
        <v>807</v>
      </c>
      <c r="AC3580">
        <v>1</v>
      </c>
      <c r="AD3580" t="b">
        <v>0</v>
      </c>
    </row>
    <row r="3581" spans="1:30" x14ac:dyDescent="0.35">
      <c r="A3581" t="s">
        <v>3559</v>
      </c>
      <c r="D3581">
        <v>387</v>
      </c>
      <c r="G3581">
        <v>936</v>
      </c>
      <c r="H3581">
        <v>1460</v>
      </c>
      <c r="I3581">
        <v>504</v>
      </c>
      <c r="P3581">
        <v>742</v>
      </c>
      <c r="T3581">
        <v>4029</v>
      </c>
      <c r="U3581">
        <v>4029</v>
      </c>
      <c r="V3581" s="5">
        <v>4394</v>
      </c>
      <c r="W3581" s="6">
        <v>8.3067819754210293E-2</v>
      </c>
      <c r="X3581">
        <v>1</v>
      </c>
      <c r="Y3581" t="s">
        <v>8</v>
      </c>
      <c r="Z3581" t="s">
        <v>15</v>
      </c>
      <c r="AA3581">
        <v>0</v>
      </c>
      <c r="AB3581">
        <v>2783</v>
      </c>
      <c r="AC3581">
        <v>1</v>
      </c>
      <c r="AD3581" t="b">
        <v>1</v>
      </c>
    </row>
    <row r="3582" spans="1:30" x14ac:dyDescent="0.35">
      <c r="A3582" t="s">
        <v>3560</v>
      </c>
      <c r="E3582">
        <v>759</v>
      </c>
      <c r="T3582">
        <v>759</v>
      </c>
      <c r="U3582">
        <v>759</v>
      </c>
      <c r="V3582" s="5">
        <v>759</v>
      </c>
      <c r="W3582" s="6">
        <v>0</v>
      </c>
      <c r="X3582">
        <v>1</v>
      </c>
      <c r="Y3582" t="s">
        <v>4</v>
      </c>
      <c r="Z3582" t="s">
        <v>4</v>
      </c>
      <c r="AA3582">
        <v>1</v>
      </c>
      <c r="AB3582">
        <v>0</v>
      </c>
      <c r="AC3582">
        <v>1</v>
      </c>
      <c r="AD3582" t="b">
        <v>0</v>
      </c>
    </row>
    <row r="3583" spans="1:30" x14ac:dyDescent="0.35">
      <c r="A3583" t="s">
        <v>3561</v>
      </c>
      <c r="H3583">
        <v>370</v>
      </c>
      <c r="T3583">
        <v>370</v>
      </c>
      <c r="U3583">
        <v>370</v>
      </c>
      <c r="V3583" s="5">
        <v>370</v>
      </c>
      <c r="W3583" s="6">
        <v>0</v>
      </c>
      <c r="X3583">
        <v>1</v>
      </c>
      <c r="Y3583" t="s">
        <v>7</v>
      </c>
      <c r="Z3583" t="s">
        <v>7</v>
      </c>
      <c r="AA3583">
        <v>1</v>
      </c>
      <c r="AB3583">
        <v>0</v>
      </c>
      <c r="AC3583">
        <v>1</v>
      </c>
      <c r="AD3583" t="b">
        <v>0</v>
      </c>
    </row>
    <row r="3584" spans="1:30" x14ac:dyDescent="0.35">
      <c r="A3584" t="s">
        <v>3562</v>
      </c>
      <c r="J3584">
        <v>1853</v>
      </c>
      <c r="N3584">
        <v>1505</v>
      </c>
      <c r="O3584">
        <v>807</v>
      </c>
      <c r="T3584">
        <v>4165</v>
      </c>
      <c r="U3584">
        <v>4165</v>
      </c>
      <c r="V3584" s="5">
        <v>5541</v>
      </c>
      <c r="W3584" s="6">
        <v>0.24833062624075078</v>
      </c>
      <c r="X3584">
        <v>0</v>
      </c>
      <c r="Y3584" t="s">
        <v>9</v>
      </c>
      <c r="Z3584" t="s">
        <v>13</v>
      </c>
      <c r="AA3584">
        <v>0</v>
      </c>
      <c r="AB3584">
        <v>807</v>
      </c>
      <c r="AC3584">
        <v>1</v>
      </c>
      <c r="AD3584" t="b">
        <v>0</v>
      </c>
    </row>
    <row r="3585" spans="1:30" x14ac:dyDescent="0.35">
      <c r="A3585" t="s">
        <v>3563</v>
      </c>
      <c r="H3585">
        <v>1160</v>
      </c>
      <c r="J3585">
        <v>1097</v>
      </c>
      <c r="K3585">
        <v>962</v>
      </c>
      <c r="M3585">
        <v>139</v>
      </c>
      <c r="N3585">
        <v>1295</v>
      </c>
      <c r="O3585">
        <v>2298</v>
      </c>
      <c r="P3585">
        <v>779</v>
      </c>
      <c r="T3585">
        <v>7730</v>
      </c>
      <c r="U3585">
        <v>7730</v>
      </c>
      <c r="V3585" s="5">
        <v>7730</v>
      </c>
      <c r="W3585" s="6">
        <v>0</v>
      </c>
      <c r="X3585">
        <v>1</v>
      </c>
      <c r="Y3585" t="s">
        <v>9</v>
      </c>
      <c r="Z3585" t="s">
        <v>12</v>
      </c>
      <c r="AA3585">
        <v>0</v>
      </c>
      <c r="AB3585">
        <v>6494</v>
      </c>
      <c r="AC3585">
        <v>1</v>
      </c>
      <c r="AD3585" t="b">
        <v>1</v>
      </c>
    </row>
    <row r="3586" spans="1:30" x14ac:dyDescent="0.35">
      <c r="A3586" t="s">
        <v>3564</v>
      </c>
      <c r="J3586">
        <v>1854</v>
      </c>
      <c r="N3586">
        <v>1583</v>
      </c>
      <c r="O3586">
        <v>807</v>
      </c>
      <c r="T3586">
        <v>4244</v>
      </c>
      <c r="U3586">
        <v>4244</v>
      </c>
      <c r="V3586" s="5">
        <v>5044</v>
      </c>
      <c r="W3586" s="6">
        <v>0.15860428231562251</v>
      </c>
      <c r="X3586">
        <v>0</v>
      </c>
      <c r="Y3586" t="s">
        <v>9</v>
      </c>
      <c r="Z3586" t="s">
        <v>13</v>
      </c>
      <c r="AA3586">
        <v>0</v>
      </c>
      <c r="AB3586">
        <v>807</v>
      </c>
      <c r="AC3586">
        <v>1</v>
      </c>
      <c r="AD3586" t="b">
        <v>0</v>
      </c>
    </row>
    <row r="3587" spans="1:30" x14ac:dyDescent="0.35">
      <c r="A3587" t="s">
        <v>3565</v>
      </c>
      <c r="H3587">
        <v>1160</v>
      </c>
      <c r="J3587">
        <v>2402</v>
      </c>
      <c r="K3587">
        <v>650</v>
      </c>
      <c r="N3587">
        <v>1888</v>
      </c>
      <c r="P3587">
        <v>779</v>
      </c>
      <c r="S3587">
        <v>0</v>
      </c>
      <c r="T3587">
        <v>6879</v>
      </c>
      <c r="U3587">
        <v>6879</v>
      </c>
      <c r="V3587" s="5">
        <v>7358</v>
      </c>
      <c r="W3587" s="6">
        <v>6.5099211742321278E-2</v>
      </c>
      <c r="X3587">
        <v>1</v>
      </c>
      <c r="Y3587" t="s">
        <v>9</v>
      </c>
      <c r="Z3587" t="s">
        <v>10</v>
      </c>
      <c r="AA3587">
        <v>0</v>
      </c>
      <c r="AB3587">
        <v>3827</v>
      </c>
      <c r="AC3587">
        <v>1</v>
      </c>
      <c r="AD3587" t="b">
        <v>1</v>
      </c>
    </row>
    <row r="3588" spans="1:30" x14ac:dyDescent="0.35">
      <c r="A3588" t="s">
        <v>3566</v>
      </c>
      <c r="C3588">
        <v>698</v>
      </c>
      <c r="T3588">
        <v>698</v>
      </c>
      <c r="U3588">
        <v>698</v>
      </c>
      <c r="V3588" s="5">
        <v>698</v>
      </c>
      <c r="W3588" s="6">
        <v>0</v>
      </c>
      <c r="X3588">
        <v>1</v>
      </c>
      <c r="Y3588" t="s">
        <v>2</v>
      </c>
      <c r="Z3588" t="s">
        <v>2</v>
      </c>
      <c r="AA3588">
        <v>1</v>
      </c>
      <c r="AB3588">
        <v>0</v>
      </c>
      <c r="AC3588">
        <v>1</v>
      </c>
      <c r="AD3588" t="b">
        <v>0</v>
      </c>
    </row>
    <row r="3589" spans="1:30" x14ac:dyDescent="0.35">
      <c r="A3589" t="s">
        <v>3567</v>
      </c>
      <c r="E3589">
        <v>322</v>
      </c>
      <c r="L3589">
        <v>424</v>
      </c>
      <c r="T3589">
        <v>746</v>
      </c>
      <c r="U3589">
        <v>746</v>
      </c>
      <c r="V3589" s="5">
        <v>746</v>
      </c>
      <c r="W3589" s="6">
        <v>0</v>
      </c>
      <c r="X3589">
        <v>1</v>
      </c>
      <c r="Y3589" t="s">
        <v>4</v>
      </c>
      <c r="Z3589" t="s">
        <v>11</v>
      </c>
      <c r="AA3589">
        <v>0</v>
      </c>
      <c r="AB3589">
        <v>0</v>
      </c>
      <c r="AC3589">
        <v>1</v>
      </c>
      <c r="AD3589" t="b">
        <v>1</v>
      </c>
    </row>
    <row r="3590" spans="1:30" x14ac:dyDescent="0.35">
      <c r="A3590" t="s">
        <v>3568</v>
      </c>
      <c r="N3590">
        <v>551</v>
      </c>
      <c r="P3590">
        <v>720</v>
      </c>
      <c r="T3590">
        <v>1271</v>
      </c>
      <c r="U3590">
        <v>1271</v>
      </c>
      <c r="V3590" s="5">
        <v>1271</v>
      </c>
      <c r="W3590" s="6">
        <v>0</v>
      </c>
      <c r="X3590">
        <v>1</v>
      </c>
      <c r="Y3590" t="s">
        <v>13</v>
      </c>
      <c r="Z3590" t="s">
        <v>15</v>
      </c>
      <c r="AA3590">
        <v>0</v>
      </c>
      <c r="AB3590">
        <v>0</v>
      </c>
      <c r="AC3590">
        <v>1</v>
      </c>
      <c r="AD3590" t="b">
        <v>1</v>
      </c>
    </row>
    <row r="3591" spans="1:30" x14ac:dyDescent="0.35">
      <c r="A3591" t="s">
        <v>3569</v>
      </c>
      <c r="J3591">
        <v>1866</v>
      </c>
      <c r="N3591">
        <v>1359</v>
      </c>
      <c r="O3591">
        <v>807</v>
      </c>
      <c r="T3591">
        <v>4032</v>
      </c>
      <c r="U3591">
        <v>4032</v>
      </c>
      <c r="V3591" s="5">
        <v>5408</v>
      </c>
      <c r="W3591" s="6">
        <v>0.25443786982248523</v>
      </c>
      <c r="X3591">
        <v>0</v>
      </c>
      <c r="Y3591" t="s">
        <v>9</v>
      </c>
      <c r="Z3591" t="s">
        <v>13</v>
      </c>
      <c r="AA3591">
        <v>0</v>
      </c>
      <c r="AB3591">
        <v>807</v>
      </c>
      <c r="AC3591">
        <v>1</v>
      </c>
      <c r="AD3591" t="b">
        <v>0</v>
      </c>
    </row>
    <row r="3592" spans="1:30" x14ac:dyDescent="0.35">
      <c r="A3592" t="s">
        <v>3570</v>
      </c>
      <c r="H3592">
        <v>235</v>
      </c>
      <c r="J3592">
        <v>1284</v>
      </c>
      <c r="N3592">
        <v>1295</v>
      </c>
      <c r="O3592">
        <v>2298</v>
      </c>
      <c r="P3592">
        <v>779</v>
      </c>
      <c r="T3592">
        <v>5891</v>
      </c>
      <c r="U3592">
        <v>5891</v>
      </c>
      <c r="V3592" s="5">
        <v>5891</v>
      </c>
      <c r="W3592" s="6">
        <v>0</v>
      </c>
      <c r="X3592">
        <v>1</v>
      </c>
      <c r="Y3592" t="s">
        <v>9</v>
      </c>
      <c r="Z3592" t="s">
        <v>7</v>
      </c>
      <c r="AA3592">
        <v>0</v>
      </c>
      <c r="AB3592">
        <v>4372</v>
      </c>
      <c r="AC3592">
        <v>1</v>
      </c>
      <c r="AD3592" t="b">
        <v>1</v>
      </c>
    </row>
    <row r="3593" spans="1:30" x14ac:dyDescent="0.35">
      <c r="A3593" t="s">
        <v>3571</v>
      </c>
      <c r="E3593">
        <v>508</v>
      </c>
      <c r="L3593">
        <v>282</v>
      </c>
      <c r="T3593">
        <v>790</v>
      </c>
      <c r="U3593">
        <v>790</v>
      </c>
      <c r="V3593" s="5">
        <v>1015.0526315789474</v>
      </c>
      <c r="W3593" s="6">
        <v>0.22171523384838746</v>
      </c>
      <c r="X3593">
        <v>0</v>
      </c>
      <c r="Y3593" t="s">
        <v>4</v>
      </c>
      <c r="Z3593" t="s">
        <v>11</v>
      </c>
      <c r="AA3593">
        <v>0</v>
      </c>
      <c r="AB3593">
        <v>0</v>
      </c>
      <c r="AC3593">
        <v>1</v>
      </c>
      <c r="AD3593" t="b">
        <v>0</v>
      </c>
    </row>
    <row r="3594" spans="1:30" x14ac:dyDescent="0.35">
      <c r="A3594" t="s">
        <v>3572</v>
      </c>
      <c r="G3594">
        <v>1227</v>
      </c>
      <c r="T3594">
        <v>1227</v>
      </c>
      <c r="U3594">
        <v>1227</v>
      </c>
      <c r="V3594" s="5">
        <v>1227</v>
      </c>
      <c r="W3594" s="6">
        <v>0</v>
      </c>
      <c r="X3594">
        <v>1</v>
      </c>
      <c r="Y3594" t="s">
        <v>6</v>
      </c>
      <c r="Z3594" t="s">
        <v>6</v>
      </c>
      <c r="AA3594">
        <v>1</v>
      </c>
      <c r="AB3594">
        <v>0</v>
      </c>
      <c r="AC3594">
        <v>1</v>
      </c>
      <c r="AD3594" t="b">
        <v>0</v>
      </c>
    </row>
    <row r="3595" spans="1:30" x14ac:dyDescent="0.35">
      <c r="A3595" t="s">
        <v>3573</v>
      </c>
      <c r="C3595">
        <v>207</v>
      </c>
      <c r="F3595">
        <v>436</v>
      </c>
      <c r="L3595">
        <v>768</v>
      </c>
      <c r="T3595">
        <v>1411</v>
      </c>
      <c r="U3595">
        <v>1411</v>
      </c>
      <c r="V3595" s="5">
        <v>1613.2222222222222</v>
      </c>
      <c r="W3595" s="6">
        <v>0.12535298574281972</v>
      </c>
      <c r="X3595">
        <v>1</v>
      </c>
      <c r="Y3595" t="s">
        <v>11</v>
      </c>
      <c r="Z3595" t="s">
        <v>2</v>
      </c>
      <c r="AA3595">
        <v>0</v>
      </c>
      <c r="AB3595">
        <v>436</v>
      </c>
      <c r="AC3595">
        <v>1</v>
      </c>
      <c r="AD3595" t="b">
        <v>1</v>
      </c>
    </row>
    <row r="3596" spans="1:30" x14ac:dyDescent="0.35">
      <c r="A3596" t="s">
        <v>3574</v>
      </c>
      <c r="E3596">
        <v>707</v>
      </c>
      <c r="F3596">
        <v>312</v>
      </c>
      <c r="T3596">
        <v>1019</v>
      </c>
      <c r="U3596">
        <v>1019</v>
      </c>
      <c r="V3596" s="5">
        <v>1019</v>
      </c>
      <c r="W3596" s="6">
        <v>0</v>
      </c>
      <c r="X3596">
        <v>1</v>
      </c>
      <c r="Y3596" t="s">
        <v>4</v>
      </c>
      <c r="Z3596" t="s">
        <v>5</v>
      </c>
      <c r="AA3596">
        <v>0</v>
      </c>
      <c r="AB3596">
        <v>0</v>
      </c>
      <c r="AC3596">
        <v>1</v>
      </c>
      <c r="AD3596" t="b">
        <v>1</v>
      </c>
    </row>
    <row r="3597" spans="1:30" x14ac:dyDescent="0.35">
      <c r="A3597" t="s">
        <v>3575</v>
      </c>
      <c r="J3597">
        <v>1097</v>
      </c>
      <c r="N3597">
        <v>1295</v>
      </c>
      <c r="O3597">
        <v>2298</v>
      </c>
      <c r="P3597">
        <v>732</v>
      </c>
      <c r="T3597">
        <v>5422</v>
      </c>
      <c r="U3597">
        <v>5422</v>
      </c>
      <c r="V3597" s="5">
        <v>5422</v>
      </c>
      <c r="W3597" s="6">
        <v>0</v>
      </c>
      <c r="X3597">
        <v>1</v>
      </c>
      <c r="Y3597" t="s">
        <v>9</v>
      </c>
      <c r="Z3597" t="s">
        <v>15</v>
      </c>
      <c r="AA3597">
        <v>0</v>
      </c>
      <c r="AB3597">
        <v>3593</v>
      </c>
      <c r="AC3597">
        <v>1</v>
      </c>
      <c r="AD3597" t="b">
        <v>1</v>
      </c>
    </row>
    <row r="3598" spans="1:30" x14ac:dyDescent="0.35">
      <c r="A3598" t="s">
        <v>3576</v>
      </c>
      <c r="G3598">
        <v>1485</v>
      </c>
      <c r="T3598">
        <v>1485</v>
      </c>
      <c r="U3598">
        <v>1485</v>
      </c>
      <c r="V3598" s="5">
        <v>1485</v>
      </c>
      <c r="W3598" s="6">
        <v>0</v>
      </c>
      <c r="X3598">
        <v>1</v>
      </c>
      <c r="Y3598" t="s">
        <v>6</v>
      </c>
      <c r="Z3598" t="s">
        <v>6</v>
      </c>
      <c r="AA3598">
        <v>1</v>
      </c>
      <c r="AB3598">
        <v>0</v>
      </c>
      <c r="AC3598">
        <v>1</v>
      </c>
      <c r="AD3598" t="b">
        <v>0</v>
      </c>
    </row>
    <row r="3599" spans="1:30" x14ac:dyDescent="0.35">
      <c r="A3599" t="s">
        <v>3577</v>
      </c>
      <c r="H3599">
        <v>385</v>
      </c>
      <c r="N3599">
        <v>1295</v>
      </c>
      <c r="O3599">
        <v>874</v>
      </c>
      <c r="P3599">
        <v>779</v>
      </c>
      <c r="T3599">
        <v>3333</v>
      </c>
      <c r="U3599">
        <v>3333</v>
      </c>
      <c r="V3599" s="5">
        <v>3333</v>
      </c>
      <c r="W3599" s="6">
        <v>0</v>
      </c>
      <c r="X3599">
        <v>1</v>
      </c>
      <c r="Y3599" t="s">
        <v>14</v>
      </c>
      <c r="Z3599" t="s">
        <v>7</v>
      </c>
      <c r="AA3599">
        <v>0</v>
      </c>
      <c r="AB3599">
        <v>2074</v>
      </c>
      <c r="AC3599">
        <v>1</v>
      </c>
      <c r="AD3599" t="b">
        <v>1</v>
      </c>
    </row>
    <row r="3600" spans="1:30" x14ac:dyDescent="0.35">
      <c r="A3600" t="s">
        <v>3578</v>
      </c>
      <c r="H3600">
        <v>327</v>
      </c>
      <c r="T3600">
        <v>327</v>
      </c>
      <c r="U3600">
        <v>327</v>
      </c>
      <c r="V3600" s="5">
        <v>327</v>
      </c>
      <c r="W3600" s="6">
        <v>0</v>
      </c>
      <c r="X3600">
        <v>1</v>
      </c>
      <c r="Y3600" t="s">
        <v>7</v>
      </c>
      <c r="Z3600" t="s">
        <v>7</v>
      </c>
      <c r="AA3600">
        <v>1</v>
      </c>
      <c r="AB3600">
        <v>0</v>
      </c>
      <c r="AC3600">
        <v>1</v>
      </c>
      <c r="AD3600" t="b">
        <v>0</v>
      </c>
    </row>
    <row r="3601" spans="1:30" x14ac:dyDescent="0.35">
      <c r="A3601" t="s">
        <v>3579</v>
      </c>
      <c r="F3601">
        <v>308</v>
      </c>
      <c r="T3601">
        <v>308</v>
      </c>
      <c r="U3601">
        <v>308</v>
      </c>
      <c r="V3601" s="5">
        <v>308</v>
      </c>
      <c r="W3601" s="6">
        <v>0</v>
      </c>
      <c r="X3601">
        <v>1</v>
      </c>
      <c r="Y3601" t="s">
        <v>5</v>
      </c>
      <c r="Z3601" t="s">
        <v>5</v>
      </c>
      <c r="AA3601">
        <v>1</v>
      </c>
      <c r="AB3601">
        <v>0</v>
      </c>
      <c r="AC3601">
        <v>1</v>
      </c>
      <c r="AD3601" t="b">
        <v>0</v>
      </c>
    </row>
    <row r="3602" spans="1:30" x14ac:dyDescent="0.35">
      <c r="A3602" t="s">
        <v>3580</v>
      </c>
      <c r="D3602">
        <v>793</v>
      </c>
      <c r="G3602">
        <v>834</v>
      </c>
      <c r="H3602">
        <v>1153</v>
      </c>
      <c r="J3602">
        <v>453</v>
      </c>
      <c r="N3602">
        <v>1295</v>
      </c>
      <c r="O3602">
        <v>2298</v>
      </c>
      <c r="P3602">
        <v>779</v>
      </c>
      <c r="T3602">
        <v>7605</v>
      </c>
      <c r="U3602">
        <v>7605</v>
      </c>
      <c r="V3602" s="5">
        <v>7605</v>
      </c>
      <c r="W3602" s="6">
        <v>0</v>
      </c>
      <c r="X3602">
        <v>1</v>
      </c>
      <c r="Y3602" t="s">
        <v>9</v>
      </c>
      <c r="Z3602" t="s">
        <v>3</v>
      </c>
      <c r="AA3602">
        <v>0</v>
      </c>
      <c r="AB3602">
        <v>6359</v>
      </c>
      <c r="AC3602">
        <v>1</v>
      </c>
      <c r="AD3602" t="b">
        <v>1</v>
      </c>
    </row>
    <row r="3603" spans="1:30" x14ac:dyDescent="0.35">
      <c r="A3603" t="s">
        <v>3581</v>
      </c>
      <c r="N3603">
        <v>934</v>
      </c>
      <c r="T3603">
        <v>934</v>
      </c>
      <c r="U3603">
        <v>934</v>
      </c>
      <c r="V3603" s="5">
        <v>934</v>
      </c>
      <c r="W3603" s="6">
        <v>0</v>
      </c>
      <c r="X3603">
        <v>1</v>
      </c>
      <c r="Y3603" t="s">
        <v>13</v>
      </c>
      <c r="Z3603" t="s">
        <v>13</v>
      </c>
      <c r="AA3603">
        <v>1</v>
      </c>
      <c r="AB3603">
        <v>0</v>
      </c>
      <c r="AC3603">
        <v>1</v>
      </c>
      <c r="AD3603" t="b">
        <v>0</v>
      </c>
    </row>
    <row r="3604" spans="1:30" x14ac:dyDescent="0.35">
      <c r="A3604" t="s">
        <v>3582</v>
      </c>
      <c r="J3604">
        <v>453</v>
      </c>
      <c r="O3604">
        <v>324</v>
      </c>
      <c r="T3604">
        <v>777</v>
      </c>
      <c r="U3604">
        <v>777</v>
      </c>
      <c r="V3604" s="5">
        <v>777</v>
      </c>
      <c r="W3604" s="6">
        <v>0</v>
      </c>
      <c r="X3604">
        <v>1</v>
      </c>
      <c r="Y3604" t="s">
        <v>9</v>
      </c>
      <c r="Z3604" t="s">
        <v>14</v>
      </c>
      <c r="AA3604">
        <v>0</v>
      </c>
      <c r="AB3604">
        <v>0</v>
      </c>
      <c r="AC3604">
        <v>1</v>
      </c>
      <c r="AD3604" t="b">
        <v>1</v>
      </c>
    </row>
    <row r="3605" spans="1:30" x14ac:dyDescent="0.35">
      <c r="A3605" t="s">
        <v>3583</v>
      </c>
      <c r="H3605">
        <v>1160</v>
      </c>
      <c r="K3605">
        <v>962</v>
      </c>
      <c r="M3605">
        <v>727</v>
      </c>
      <c r="P3605">
        <v>475</v>
      </c>
      <c r="T3605">
        <v>3324</v>
      </c>
      <c r="U3605">
        <v>3324</v>
      </c>
      <c r="V3605" s="5">
        <v>3324</v>
      </c>
      <c r="W3605" s="6">
        <v>0</v>
      </c>
      <c r="X3605">
        <v>1</v>
      </c>
      <c r="Y3605" t="s">
        <v>15</v>
      </c>
      <c r="Z3605" t="s">
        <v>12</v>
      </c>
      <c r="AA3605">
        <v>0</v>
      </c>
      <c r="AB3605">
        <v>2122</v>
      </c>
      <c r="AC3605">
        <v>1</v>
      </c>
      <c r="AD3605" t="b">
        <v>1</v>
      </c>
    </row>
    <row r="3606" spans="1:30" x14ac:dyDescent="0.35">
      <c r="A3606" t="s">
        <v>3584</v>
      </c>
      <c r="C3606">
        <v>686</v>
      </c>
      <c r="I3606">
        <v>1008</v>
      </c>
      <c r="T3606">
        <v>1694</v>
      </c>
      <c r="U3606">
        <v>1694</v>
      </c>
      <c r="V3606" s="5">
        <v>1694</v>
      </c>
      <c r="W3606" s="6">
        <v>0</v>
      </c>
      <c r="X3606">
        <v>1</v>
      </c>
      <c r="Y3606" t="s">
        <v>2</v>
      </c>
      <c r="Z3606" t="s">
        <v>8</v>
      </c>
      <c r="AA3606">
        <v>0</v>
      </c>
      <c r="AB3606">
        <v>0</v>
      </c>
      <c r="AC3606">
        <v>1</v>
      </c>
      <c r="AD3606" t="b">
        <v>1</v>
      </c>
    </row>
    <row r="3607" spans="1:30" x14ac:dyDescent="0.35">
      <c r="A3607" t="s">
        <v>3585</v>
      </c>
      <c r="J3607">
        <v>1097</v>
      </c>
      <c r="N3607">
        <v>795</v>
      </c>
      <c r="O3607">
        <v>2298</v>
      </c>
      <c r="T3607">
        <v>4190</v>
      </c>
      <c r="U3607">
        <v>4190</v>
      </c>
      <c r="V3607" s="5">
        <v>4190</v>
      </c>
      <c r="W3607" s="6">
        <v>0</v>
      </c>
      <c r="X3607">
        <v>1</v>
      </c>
      <c r="Y3607" t="s">
        <v>9</v>
      </c>
      <c r="Z3607" t="s">
        <v>13</v>
      </c>
      <c r="AA3607">
        <v>0</v>
      </c>
      <c r="AB3607">
        <v>2298</v>
      </c>
      <c r="AC3607">
        <v>1</v>
      </c>
      <c r="AD3607" t="b">
        <v>1</v>
      </c>
    </row>
    <row r="3608" spans="1:30" x14ac:dyDescent="0.35">
      <c r="A3608" t="s">
        <v>3586</v>
      </c>
      <c r="N3608">
        <v>1413</v>
      </c>
      <c r="P3608">
        <v>732</v>
      </c>
      <c r="T3608">
        <v>2145</v>
      </c>
      <c r="U3608">
        <v>2145</v>
      </c>
      <c r="V3608" s="5">
        <v>2145</v>
      </c>
      <c r="W3608" s="6">
        <v>0</v>
      </c>
      <c r="X3608">
        <v>1</v>
      </c>
      <c r="Y3608" t="s">
        <v>13</v>
      </c>
      <c r="Z3608" t="s">
        <v>15</v>
      </c>
      <c r="AA3608">
        <v>0</v>
      </c>
      <c r="AB3608">
        <v>0</v>
      </c>
      <c r="AC3608">
        <v>1</v>
      </c>
      <c r="AD3608" t="b">
        <v>1</v>
      </c>
    </row>
    <row r="3609" spans="1:30" x14ac:dyDescent="0.35">
      <c r="A3609" t="s">
        <v>3587</v>
      </c>
      <c r="J3609">
        <v>1194</v>
      </c>
      <c r="N3609">
        <v>1295</v>
      </c>
      <c r="O3609">
        <v>2298</v>
      </c>
      <c r="P3609">
        <v>603</v>
      </c>
      <c r="T3609">
        <v>5390</v>
      </c>
      <c r="U3609">
        <v>5390</v>
      </c>
      <c r="V3609" s="5">
        <v>5390</v>
      </c>
      <c r="W3609" s="6">
        <v>0</v>
      </c>
      <c r="X3609">
        <v>1</v>
      </c>
      <c r="Y3609" t="s">
        <v>9</v>
      </c>
      <c r="Z3609" t="s">
        <v>15</v>
      </c>
      <c r="AA3609">
        <v>0</v>
      </c>
      <c r="AB3609">
        <v>3593</v>
      </c>
      <c r="AC3609">
        <v>1</v>
      </c>
      <c r="AD3609" t="b">
        <v>1</v>
      </c>
    </row>
    <row r="3610" spans="1:30" x14ac:dyDescent="0.35">
      <c r="A3610" t="s">
        <v>3588</v>
      </c>
      <c r="K3610">
        <v>186</v>
      </c>
      <c r="M3610">
        <v>98</v>
      </c>
      <c r="T3610">
        <v>284</v>
      </c>
      <c r="U3610">
        <v>284</v>
      </c>
      <c r="V3610" s="5">
        <v>284</v>
      </c>
      <c r="W3610" s="6">
        <v>0</v>
      </c>
      <c r="X3610">
        <v>1</v>
      </c>
      <c r="Y3610" t="s">
        <v>10</v>
      </c>
      <c r="Z3610" t="s">
        <v>12</v>
      </c>
      <c r="AA3610">
        <v>0</v>
      </c>
      <c r="AB3610">
        <v>0</v>
      </c>
      <c r="AC3610">
        <v>1</v>
      </c>
      <c r="AD3610" t="b">
        <v>1</v>
      </c>
    </row>
    <row r="3611" spans="1:30" x14ac:dyDescent="0.35">
      <c r="A3611" t="s">
        <v>3589</v>
      </c>
      <c r="J3611">
        <v>1839</v>
      </c>
      <c r="N3611">
        <v>1505</v>
      </c>
      <c r="O3611">
        <v>807</v>
      </c>
      <c r="T3611">
        <v>4151</v>
      </c>
      <c r="U3611">
        <v>4151</v>
      </c>
      <c r="V3611" s="5">
        <v>5527</v>
      </c>
      <c r="W3611" s="6">
        <v>0.24895965261443823</v>
      </c>
      <c r="X3611">
        <v>0</v>
      </c>
      <c r="Y3611" t="s">
        <v>9</v>
      </c>
      <c r="Z3611" t="s">
        <v>13</v>
      </c>
      <c r="AA3611">
        <v>0</v>
      </c>
      <c r="AB3611">
        <v>807</v>
      </c>
      <c r="AC3611">
        <v>1</v>
      </c>
      <c r="AD3611" t="b">
        <v>0</v>
      </c>
    </row>
    <row r="3612" spans="1:30" x14ac:dyDescent="0.35">
      <c r="A3612" t="s">
        <v>3590</v>
      </c>
      <c r="G3612">
        <v>771</v>
      </c>
      <c r="H3612">
        <v>1171</v>
      </c>
      <c r="T3612">
        <v>1942</v>
      </c>
      <c r="U3612">
        <v>1942</v>
      </c>
      <c r="V3612" s="5">
        <v>1942</v>
      </c>
      <c r="W3612" s="6">
        <v>0</v>
      </c>
      <c r="X3612">
        <v>1</v>
      </c>
      <c r="Y3612" t="s">
        <v>7</v>
      </c>
      <c r="Z3612" t="s">
        <v>6</v>
      </c>
      <c r="AA3612">
        <v>0</v>
      </c>
      <c r="AB3612">
        <v>0</v>
      </c>
      <c r="AC3612">
        <v>1</v>
      </c>
      <c r="AD3612" t="b">
        <v>1</v>
      </c>
    </row>
    <row r="3613" spans="1:30" x14ac:dyDescent="0.35">
      <c r="A3613" t="s">
        <v>3591</v>
      </c>
      <c r="E3613">
        <v>492</v>
      </c>
      <c r="L3613">
        <v>586</v>
      </c>
      <c r="T3613">
        <v>1078</v>
      </c>
      <c r="U3613">
        <v>1078</v>
      </c>
      <c r="V3613" s="5">
        <v>1078</v>
      </c>
      <c r="W3613" s="6">
        <v>0</v>
      </c>
      <c r="X3613">
        <v>1</v>
      </c>
      <c r="Y3613" t="s">
        <v>4</v>
      </c>
      <c r="Z3613" t="s">
        <v>11</v>
      </c>
      <c r="AA3613">
        <v>0</v>
      </c>
      <c r="AB3613">
        <v>0</v>
      </c>
      <c r="AC3613">
        <v>1</v>
      </c>
      <c r="AD3613" t="b">
        <v>1</v>
      </c>
    </row>
    <row r="3614" spans="1:30" x14ac:dyDescent="0.35">
      <c r="A3614" t="s">
        <v>3592</v>
      </c>
      <c r="E3614">
        <v>482</v>
      </c>
      <c r="T3614">
        <v>482</v>
      </c>
      <c r="U3614">
        <v>482</v>
      </c>
      <c r="V3614" s="5">
        <v>482</v>
      </c>
      <c r="W3614" s="6">
        <v>0</v>
      </c>
      <c r="X3614">
        <v>1</v>
      </c>
      <c r="Y3614" t="s">
        <v>4</v>
      </c>
      <c r="Z3614" t="s">
        <v>4</v>
      </c>
      <c r="AA3614">
        <v>1</v>
      </c>
      <c r="AB3614">
        <v>0</v>
      </c>
      <c r="AC3614">
        <v>1</v>
      </c>
      <c r="AD3614" t="b">
        <v>0</v>
      </c>
    </row>
    <row r="3615" spans="1:30" x14ac:dyDescent="0.35">
      <c r="A3615" t="s">
        <v>3593</v>
      </c>
      <c r="J3615">
        <v>2402</v>
      </c>
      <c r="N3615">
        <v>1505</v>
      </c>
      <c r="S3615">
        <v>264</v>
      </c>
      <c r="T3615">
        <v>4171</v>
      </c>
      <c r="U3615">
        <v>3907</v>
      </c>
      <c r="V3615" s="5">
        <v>4171</v>
      </c>
      <c r="W3615" s="6">
        <v>6.3294174058978664E-2</v>
      </c>
      <c r="X3615">
        <v>1</v>
      </c>
      <c r="Y3615" t="s">
        <v>9</v>
      </c>
      <c r="Z3615" t="s">
        <v>13</v>
      </c>
      <c r="AA3615">
        <v>0</v>
      </c>
      <c r="AB3615">
        <v>264</v>
      </c>
      <c r="AC3615">
        <v>1</v>
      </c>
      <c r="AD3615" t="b">
        <v>1</v>
      </c>
    </row>
    <row r="3616" spans="1:30" x14ac:dyDescent="0.35">
      <c r="A3616" t="s">
        <v>3594</v>
      </c>
      <c r="N3616">
        <v>729</v>
      </c>
      <c r="T3616">
        <v>729</v>
      </c>
      <c r="U3616">
        <v>729</v>
      </c>
      <c r="V3616" s="5">
        <v>729</v>
      </c>
      <c r="W3616" s="6">
        <v>0</v>
      </c>
      <c r="X3616">
        <v>1</v>
      </c>
      <c r="Y3616" t="s">
        <v>13</v>
      </c>
      <c r="Z3616" t="s">
        <v>13</v>
      </c>
      <c r="AA3616">
        <v>1</v>
      </c>
      <c r="AB3616">
        <v>0</v>
      </c>
      <c r="AC3616">
        <v>1</v>
      </c>
      <c r="AD3616" t="b">
        <v>0</v>
      </c>
    </row>
    <row r="3617" spans="1:30" x14ac:dyDescent="0.35">
      <c r="A3617" t="s">
        <v>3595</v>
      </c>
      <c r="H3617">
        <v>518</v>
      </c>
      <c r="T3617">
        <v>518</v>
      </c>
      <c r="U3617">
        <v>518</v>
      </c>
      <c r="V3617" s="5">
        <v>518</v>
      </c>
      <c r="W3617" s="6">
        <v>0</v>
      </c>
      <c r="X3617">
        <v>1</v>
      </c>
      <c r="Y3617" t="s">
        <v>7</v>
      </c>
      <c r="Z3617" t="s">
        <v>7</v>
      </c>
      <c r="AA3617">
        <v>1</v>
      </c>
      <c r="AB3617">
        <v>0</v>
      </c>
      <c r="AC3617">
        <v>1</v>
      </c>
      <c r="AD3617" t="b">
        <v>0</v>
      </c>
    </row>
    <row r="3618" spans="1:30" x14ac:dyDescent="0.35">
      <c r="A3618" t="s">
        <v>3596</v>
      </c>
      <c r="J3618">
        <v>723</v>
      </c>
      <c r="N3618">
        <v>1505</v>
      </c>
      <c r="T3618">
        <v>2228</v>
      </c>
      <c r="U3618">
        <v>2228</v>
      </c>
      <c r="V3618" s="5">
        <v>2228</v>
      </c>
      <c r="W3618" s="6">
        <v>0</v>
      </c>
      <c r="X3618">
        <v>1</v>
      </c>
      <c r="Y3618" t="s">
        <v>9</v>
      </c>
      <c r="Z3618" t="s">
        <v>13</v>
      </c>
      <c r="AA3618">
        <v>0</v>
      </c>
      <c r="AB3618">
        <v>0</v>
      </c>
      <c r="AC3618">
        <v>1</v>
      </c>
      <c r="AD3618" t="b">
        <v>1</v>
      </c>
    </row>
    <row r="3619" spans="1:30" x14ac:dyDescent="0.35">
      <c r="A3619" t="s">
        <v>3597</v>
      </c>
      <c r="E3619">
        <v>41</v>
      </c>
      <c r="T3619">
        <v>41</v>
      </c>
      <c r="U3619">
        <v>41</v>
      </c>
      <c r="V3619" s="5">
        <v>41</v>
      </c>
      <c r="W3619" s="6">
        <v>0</v>
      </c>
      <c r="X3619">
        <v>1</v>
      </c>
      <c r="Y3619" t="s">
        <v>4</v>
      </c>
      <c r="Z3619" t="s">
        <v>4</v>
      </c>
      <c r="AA3619">
        <v>1</v>
      </c>
      <c r="AB3619">
        <v>0</v>
      </c>
      <c r="AC3619">
        <v>1</v>
      </c>
      <c r="AD3619" t="b">
        <v>0</v>
      </c>
    </row>
    <row r="3620" spans="1:30" x14ac:dyDescent="0.35">
      <c r="A3620" t="s">
        <v>3598</v>
      </c>
      <c r="E3620">
        <v>624</v>
      </c>
      <c r="T3620">
        <v>624</v>
      </c>
      <c r="U3620">
        <v>624</v>
      </c>
      <c r="V3620" s="5">
        <v>631.37777777777774</v>
      </c>
      <c r="W3620" s="6">
        <v>1.1685203435168176E-2</v>
      </c>
      <c r="X3620">
        <v>1</v>
      </c>
      <c r="Y3620" t="s">
        <v>4</v>
      </c>
      <c r="Z3620" t="s">
        <v>4</v>
      </c>
      <c r="AA3620">
        <v>1</v>
      </c>
      <c r="AB3620">
        <v>0</v>
      </c>
      <c r="AC3620">
        <v>1</v>
      </c>
      <c r="AD3620" t="b">
        <v>0</v>
      </c>
    </row>
    <row r="3621" spans="1:30" x14ac:dyDescent="0.35">
      <c r="A3621" t="s">
        <v>3599</v>
      </c>
      <c r="D3621">
        <v>375</v>
      </c>
      <c r="K3621">
        <v>186</v>
      </c>
      <c r="M3621">
        <v>1244</v>
      </c>
      <c r="T3621">
        <v>1805</v>
      </c>
      <c r="U3621">
        <v>1805</v>
      </c>
      <c r="V3621" s="5">
        <v>1805</v>
      </c>
      <c r="W3621" s="6">
        <v>0</v>
      </c>
      <c r="X3621">
        <v>1</v>
      </c>
      <c r="Y3621" t="s">
        <v>10</v>
      </c>
      <c r="Z3621" t="s">
        <v>3</v>
      </c>
      <c r="AA3621">
        <v>0</v>
      </c>
      <c r="AB3621">
        <v>1244</v>
      </c>
      <c r="AC3621">
        <v>1</v>
      </c>
      <c r="AD3621" t="b">
        <v>1</v>
      </c>
    </row>
    <row r="3622" spans="1:30" x14ac:dyDescent="0.35">
      <c r="A3622" t="s">
        <v>3600</v>
      </c>
      <c r="H3622">
        <v>1079</v>
      </c>
      <c r="K3622">
        <v>82</v>
      </c>
      <c r="T3622">
        <v>1161</v>
      </c>
      <c r="U3622">
        <v>1161</v>
      </c>
      <c r="V3622" s="5">
        <v>1161</v>
      </c>
      <c r="W3622" s="6">
        <v>0</v>
      </c>
      <c r="X3622">
        <v>1</v>
      </c>
      <c r="Y3622" t="s">
        <v>10</v>
      </c>
      <c r="Z3622" t="s">
        <v>7</v>
      </c>
      <c r="AA3622">
        <v>0</v>
      </c>
      <c r="AB3622">
        <v>0</v>
      </c>
      <c r="AC3622">
        <v>1</v>
      </c>
      <c r="AD3622" t="b">
        <v>1</v>
      </c>
    </row>
    <row r="3623" spans="1:30" x14ac:dyDescent="0.35">
      <c r="A3623" t="s">
        <v>3601</v>
      </c>
      <c r="N3623">
        <v>1910</v>
      </c>
      <c r="O3623">
        <v>874</v>
      </c>
      <c r="T3623">
        <v>2784</v>
      </c>
      <c r="U3623">
        <v>2784</v>
      </c>
      <c r="V3623" s="5">
        <v>2784</v>
      </c>
      <c r="W3623" s="6">
        <v>0</v>
      </c>
      <c r="X3623">
        <v>1</v>
      </c>
      <c r="Y3623" t="s">
        <v>14</v>
      </c>
      <c r="Z3623" t="s">
        <v>13</v>
      </c>
      <c r="AA3623">
        <v>0</v>
      </c>
      <c r="AB3623">
        <v>0</v>
      </c>
      <c r="AC3623">
        <v>1</v>
      </c>
      <c r="AD3623" t="b">
        <v>1</v>
      </c>
    </row>
    <row r="3624" spans="1:30" x14ac:dyDescent="0.35">
      <c r="A3624" t="s">
        <v>3602</v>
      </c>
      <c r="B3624">
        <v>449</v>
      </c>
      <c r="D3624">
        <v>567</v>
      </c>
      <c r="I3624">
        <v>660</v>
      </c>
      <c r="T3624">
        <v>1676</v>
      </c>
      <c r="U3624">
        <v>1676</v>
      </c>
      <c r="V3624" s="5">
        <v>1855</v>
      </c>
      <c r="W3624" s="6">
        <v>9.6495956873315358E-2</v>
      </c>
      <c r="X3624">
        <v>1</v>
      </c>
      <c r="Y3624" t="s">
        <v>1</v>
      </c>
      <c r="Z3624" t="s">
        <v>3</v>
      </c>
      <c r="AA3624">
        <v>0</v>
      </c>
      <c r="AB3624">
        <v>660</v>
      </c>
      <c r="AC3624">
        <v>1</v>
      </c>
      <c r="AD3624" t="b">
        <v>1</v>
      </c>
    </row>
    <row r="3625" spans="1:30" x14ac:dyDescent="0.35">
      <c r="A3625" t="s">
        <v>3603</v>
      </c>
      <c r="B3625">
        <v>695</v>
      </c>
      <c r="I3625">
        <v>928</v>
      </c>
      <c r="T3625">
        <v>1623</v>
      </c>
      <c r="U3625">
        <v>1623</v>
      </c>
      <c r="V3625" s="5">
        <v>1754.090909090909</v>
      </c>
      <c r="W3625" s="6">
        <v>7.4734387146929218E-2</v>
      </c>
      <c r="X3625">
        <v>1</v>
      </c>
      <c r="Y3625" t="s">
        <v>1</v>
      </c>
      <c r="Z3625" t="s">
        <v>8</v>
      </c>
      <c r="AA3625">
        <v>0</v>
      </c>
      <c r="AB3625">
        <v>0</v>
      </c>
      <c r="AC3625">
        <v>1</v>
      </c>
      <c r="AD3625" t="b">
        <v>1</v>
      </c>
    </row>
    <row r="3626" spans="1:30" x14ac:dyDescent="0.35">
      <c r="A3626" t="s">
        <v>3604</v>
      </c>
      <c r="E3626">
        <v>707</v>
      </c>
      <c r="F3626">
        <v>111</v>
      </c>
      <c r="T3626">
        <v>818</v>
      </c>
      <c r="U3626">
        <v>818</v>
      </c>
      <c r="V3626" s="5">
        <v>818</v>
      </c>
      <c r="W3626" s="6">
        <v>0</v>
      </c>
      <c r="X3626">
        <v>1</v>
      </c>
      <c r="Y3626" t="s">
        <v>4</v>
      </c>
      <c r="Z3626" t="s">
        <v>5</v>
      </c>
      <c r="AA3626">
        <v>0</v>
      </c>
      <c r="AB3626">
        <v>0</v>
      </c>
      <c r="AC3626">
        <v>1</v>
      </c>
      <c r="AD3626" t="b">
        <v>1</v>
      </c>
    </row>
    <row r="3627" spans="1:30" x14ac:dyDescent="0.35">
      <c r="A3627" t="s">
        <v>3605</v>
      </c>
      <c r="H3627">
        <v>504</v>
      </c>
      <c r="J3627">
        <v>1097</v>
      </c>
      <c r="N3627">
        <v>1269</v>
      </c>
      <c r="O3627">
        <v>2298</v>
      </c>
      <c r="P3627">
        <v>963</v>
      </c>
      <c r="T3627">
        <v>6131</v>
      </c>
      <c r="U3627">
        <v>6131</v>
      </c>
      <c r="V3627" s="5">
        <v>6193</v>
      </c>
      <c r="W3627" s="6">
        <v>1.0011303084127241E-2</v>
      </c>
      <c r="X3627">
        <v>1</v>
      </c>
      <c r="Y3627" t="s">
        <v>9</v>
      </c>
      <c r="Z3627" t="s">
        <v>7</v>
      </c>
      <c r="AA3627">
        <v>0</v>
      </c>
      <c r="AB3627">
        <v>4530</v>
      </c>
      <c r="AC3627">
        <v>1</v>
      </c>
      <c r="AD3627" t="b">
        <v>1</v>
      </c>
    </row>
    <row r="3628" spans="1:30" x14ac:dyDescent="0.35">
      <c r="A3628" t="s">
        <v>3606</v>
      </c>
      <c r="E3628">
        <v>473</v>
      </c>
      <c r="T3628">
        <v>473</v>
      </c>
      <c r="U3628">
        <v>473</v>
      </c>
      <c r="V3628" s="5">
        <v>473</v>
      </c>
      <c r="W3628" s="6">
        <v>0</v>
      </c>
      <c r="X3628">
        <v>1</v>
      </c>
      <c r="Y3628" t="s">
        <v>4</v>
      </c>
      <c r="Z3628" t="s">
        <v>4</v>
      </c>
      <c r="AA3628">
        <v>1</v>
      </c>
      <c r="AB3628">
        <v>0</v>
      </c>
      <c r="AC3628">
        <v>1</v>
      </c>
      <c r="AD3628" t="b">
        <v>0</v>
      </c>
    </row>
    <row r="3629" spans="1:30" x14ac:dyDescent="0.35">
      <c r="A3629" t="s">
        <v>3607</v>
      </c>
      <c r="D3629">
        <v>331</v>
      </c>
      <c r="T3629">
        <v>331</v>
      </c>
      <c r="U3629">
        <v>331</v>
      </c>
      <c r="V3629" s="5">
        <v>331</v>
      </c>
      <c r="W3629" s="6">
        <v>0</v>
      </c>
      <c r="X3629">
        <v>1</v>
      </c>
      <c r="Y3629" t="s">
        <v>3</v>
      </c>
      <c r="Z3629" t="s">
        <v>3</v>
      </c>
      <c r="AA3629">
        <v>1</v>
      </c>
      <c r="AB3629">
        <v>0</v>
      </c>
      <c r="AC3629">
        <v>1</v>
      </c>
      <c r="AD3629" t="b">
        <v>0</v>
      </c>
    </row>
    <row r="3630" spans="1:30" x14ac:dyDescent="0.35">
      <c r="A3630" t="s">
        <v>3608</v>
      </c>
      <c r="C3630">
        <v>341</v>
      </c>
      <c r="I3630">
        <v>984</v>
      </c>
      <c r="T3630">
        <v>1325</v>
      </c>
      <c r="U3630">
        <v>1325</v>
      </c>
      <c r="V3630" s="5">
        <v>1327.7755102040817</v>
      </c>
      <c r="W3630" s="6">
        <v>2.0903459830006071E-3</v>
      </c>
      <c r="X3630">
        <v>1</v>
      </c>
      <c r="Y3630" t="s">
        <v>2</v>
      </c>
      <c r="Z3630" t="s">
        <v>8</v>
      </c>
      <c r="AA3630">
        <v>0</v>
      </c>
      <c r="AB3630">
        <v>0</v>
      </c>
      <c r="AC3630">
        <v>1</v>
      </c>
      <c r="AD3630" t="b">
        <v>1</v>
      </c>
    </row>
    <row r="3631" spans="1:30" x14ac:dyDescent="0.35">
      <c r="A3631" t="s">
        <v>3609</v>
      </c>
      <c r="I3631">
        <v>1126</v>
      </c>
      <c r="T3631">
        <v>1126</v>
      </c>
      <c r="U3631">
        <v>1126</v>
      </c>
      <c r="V3631" s="5">
        <v>1126</v>
      </c>
      <c r="W3631" s="6">
        <v>0</v>
      </c>
      <c r="X3631">
        <v>1</v>
      </c>
      <c r="Y3631" t="s">
        <v>8</v>
      </c>
      <c r="Z3631" t="s">
        <v>8</v>
      </c>
      <c r="AA3631">
        <v>1</v>
      </c>
      <c r="AB3631">
        <v>0</v>
      </c>
      <c r="AC3631">
        <v>1</v>
      </c>
      <c r="AD3631" t="b">
        <v>0</v>
      </c>
    </row>
    <row r="3632" spans="1:30" x14ac:dyDescent="0.35">
      <c r="A3632" t="s">
        <v>3610</v>
      </c>
      <c r="G3632">
        <v>1360</v>
      </c>
      <c r="H3632">
        <v>1153</v>
      </c>
      <c r="N3632">
        <v>1413</v>
      </c>
      <c r="P3632">
        <v>779</v>
      </c>
      <c r="T3632">
        <v>4705</v>
      </c>
      <c r="U3632">
        <v>4705</v>
      </c>
      <c r="V3632" s="5">
        <v>4777.5</v>
      </c>
      <c r="W3632" s="6">
        <v>1.5175300889586603E-2</v>
      </c>
      <c r="X3632">
        <v>1</v>
      </c>
      <c r="Y3632" t="s">
        <v>13</v>
      </c>
      <c r="Z3632" t="s">
        <v>6</v>
      </c>
      <c r="AA3632">
        <v>0</v>
      </c>
      <c r="AB3632">
        <v>1932</v>
      </c>
      <c r="AC3632">
        <v>1</v>
      </c>
      <c r="AD3632" t="b">
        <v>1</v>
      </c>
    </row>
    <row r="3633" spans="1:30" x14ac:dyDescent="0.35">
      <c r="A3633" t="s">
        <v>3611</v>
      </c>
      <c r="N3633">
        <v>798</v>
      </c>
      <c r="P3633">
        <v>636</v>
      </c>
      <c r="T3633">
        <v>1434</v>
      </c>
      <c r="U3633">
        <v>1434</v>
      </c>
      <c r="V3633" s="5">
        <v>1488.8333333333333</v>
      </c>
      <c r="W3633" s="6">
        <v>3.6829732452703413E-2</v>
      </c>
      <c r="X3633">
        <v>1</v>
      </c>
      <c r="Y3633" t="s">
        <v>15</v>
      </c>
      <c r="Z3633" t="s">
        <v>13</v>
      </c>
      <c r="AA3633">
        <v>0</v>
      </c>
      <c r="AB3633">
        <v>0</v>
      </c>
      <c r="AC3633">
        <v>1</v>
      </c>
      <c r="AD3633" t="b">
        <v>1</v>
      </c>
    </row>
    <row r="3634" spans="1:30" x14ac:dyDescent="0.35">
      <c r="A3634" t="s">
        <v>3612</v>
      </c>
      <c r="N3634">
        <v>767</v>
      </c>
      <c r="T3634">
        <v>767</v>
      </c>
      <c r="U3634">
        <v>767</v>
      </c>
      <c r="V3634" s="5">
        <v>767</v>
      </c>
      <c r="W3634" s="6">
        <v>0</v>
      </c>
      <c r="X3634">
        <v>1</v>
      </c>
      <c r="Y3634" t="s">
        <v>13</v>
      </c>
      <c r="Z3634" t="s">
        <v>13</v>
      </c>
      <c r="AA3634">
        <v>1</v>
      </c>
      <c r="AB3634">
        <v>0</v>
      </c>
      <c r="AC3634">
        <v>1</v>
      </c>
      <c r="AD3634" t="b">
        <v>0</v>
      </c>
    </row>
    <row r="3635" spans="1:30" x14ac:dyDescent="0.35">
      <c r="A3635" t="s">
        <v>3613</v>
      </c>
      <c r="N3635">
        <v>982</v>
      </c>
      <c r="T3635">
        <v>982</v>
      </c>
      <c r="U3635">
        <v>982</v>
      </c>
      <c r="V3635" s="5">
        <v>982</v>
      </c>
      <c r="W3635" s="6">
        <v>0</v>
      </c>
      <c r="X3635">
        <v>1</v>
      </c>
      <c r="Y3635" t="s">
        <v>13</v>
      </c>
      <c r="Z3635" t="s">
        <v>13</v>
      </c>
      <c r="AA3635">
        <v>1</v>
      </c>
      <c r="AB3635">
        <v>0</v>
      </c>
      <c r="AC3635">
        <v>1</v>
      </c>
      <c r="AD3635" t="b">
        <v>0</v>
      </c>
    </row>
    <row r="3636" spans="1:30" x14ac:dyDescent="0.35">
      <c r="A3636" t="s">
        <v>3614</v>
      </c>
      <c r="E3636">
        <v>595</v>
      </c>
      <c r="T3636">
        <v>595</v>
      </c>
      <c r="U3636">
        <v>595</v>
      </c>
      <c r="V3636" s="5">
        <v>595</v>
      </c>
      <c r="W3636" s="6">
        <v>0</v>
      </c>
      <c r="X3636">
        <v>1</v>
      </c>
      <c r="Y3636" t="s">
        <v>4</v>
      </c>
      <c r="Z3636" t="s">
        <v>4</v>
      </c>
      <c r="AA3636">
        <v>1</v>
      </c>
      <c r="AB3636">
        <v>0</v>
      </c>
      <c r="AC3636">
        <v>1</v>
      </c>
      <c r="AD3636" t="b">
        <v>0</v>
      </c>
    </row>
    <row r="3637" spans="1:30" x14ac:dyDescent="0.35">
      <c r="A3637" t="s">
        <v>3615</v>
      </c>
      <c r="J3637">
        <v>391</v>
      </c>
      <c r="O3637">
        <v>617</v>
      </c>
      <c r="R3637">
        <v>361</v>
      </c>
      <c r="T3637">
        <v>1369</v>
      </c>
      <c r="U3637">
        <v>1369</v>
      </c>
      <c r="V3637" s="5">
        <v>1376</v>
      </c>
      <c r="W3637" s="6">
        <v>5.0872093023255818E-3</v>
      </c>
      <c r="X3637">
        <v>1</v>
      </c>
      <c r="Y3637" t="s">
        <v>17</v>
      </c>
      <c r="Z3637" t="s">
        <v>14</v>
      </c>
      <c r="AA3637">
        <v>0</v>
      </c>
      <c r="AB3637">
        <v>391</v>
      </c>
      <c r="AC3637">
        <v>1</v>
      </c>
      <c r="AD3637" t="b">
        <v>1</v>
      </c>
    </row>
    <row r="3638" spans="1:30" x14ac:dyDescent="0.35">
      <c r="A3638" t="s">
        <v>3616</v>
      </c>
      <c r="E3638">
        <v>494</v>
      </c>
      <c r="T3638">
        <v>494</v>
      </c>
      <c r="U3638">
        <v>494</v>
      </c>
      <c r="V3638" s="5">
        <v>511.14285714285717</v>
      </c>
      <c r="W3638" s="6">
        <v>3.353828954723314E-2</v>
      </c>
      <c r="X3638">
        <v>1</v>
      </c>
      <c r="Y3638" t="s">
        <v>4</v>
      </c>
      <c r="Z3638" t="s">
        <v>4</v>
      </c>
      <c r="AA3638">
        <v>1</v>
      </c>
      <c r="AB3638">
        <v>0</v>
      </c>
      <c r="AC3638">
        <v>1</v>
      </c>
      <c r="AD3638" t="b">
        <v>0</v>
      </c>
    </row>
    <row r="3639" spans="1:30" x14ac:dyDescent="0.35">
      <c r="A3639" t="s">
        <v>3617</v>
      </c>
      <c r="E3639">
        <v>514</v>
      </c>
      <c r="T3639">
        <v>514</v>
      </c>
      <c r="U3639">
        <v>514</v>
      </c>
      <c r="V3639" s="5">
        <v>514</v>
      </c>
      <c r="W3639" s="6">
        <v>0</v>
      </c>
      <c r="X3639">
        <v>1</v>
      </c>
      <c r="Y3639" t="s">
        <v>4</v>
      </c>
      <c r="Z3639" t="s">
        <v>4</v>
      </c>
      <c r="AA3639">
        <v>1</v>
      </c>
      <c r="AB3639">
        <v>0</v>
      </c>
      <c r="AC3639">
        <v>1</v>
      </c>
      <c r="AD3639" t="b">
        <v>0</v>
      </c>
    </row>
    <row r="3640" spans="1:30" x14ac:dyDescent="0.35">
      <c r="A3640" t="s">
        <v>3618</v>
      </c>
      <c r="H3640">
        <v>652</v>
      </c>
      <c r="N3640">
        <v>1126</v>
      </c>
      <c r="P3640">
        <v>963</v>
      </c>
      <c r="T3640">
        <v>2741</v>
      </c>
      <c r="U3640">
        <v>2741</v>
      </c>
      <c r="V3640" s="5">
        <v>2803</v>
      </c>
      <c r="W3640" s="6">
        <v>2.2119158044951837E-2</v>
      </c>
      <c r="X3640">
        <v>1</v>
      </c>
      <c r="Y3640" t="s">
        <v>13</v>
      </c>
      <c r="Z3640" t="s">
        <v>7</v>
      </c>
      <c r="AA3640">
        <v>0</v>
      </c>
      <c r="AB3640">
        <v>963</v>
      </c>
      <c r="AC3640">
        <v>1</v>
      </c>
      <c r="AD3640" t="b">
        <v>1</v>
      </c>
    </row>
    <row r="3641" spans="1:30" x14ac:dyDescent="0.35">
      <c r="A3641" t="s">
        <v>3619</v>
      </c>
      <c r="E3641">
        <v>413</v>
      </c>
      <c r="T3641">
        <v>413</v>
      </c>
      <c r="U3641">
        <v>413</v>
      </c>
      <c r="V3641" s="5">
        <v>413</v>
      </c>
      <c r="W3641" s="6">
        <v>0</v>
      </c>
      <c r="X3641">
        <v>1</v>
      </c>
      <c r="Y3641" t="s">
        <v>4</v>
      </c>
      <c r="Z3641" t="s">
        <v>4</v>
      </c>
      <c r="AA3641">
        <v>1</v>
      </c>
      <c r="AB3641">
        <v>0</v>
      </c>
      <c r="AC3641">
        <v>1</v>
      </c>
      <c r="AD3641" t="b">
        <v>0</v>
      </c>
    </row>
    <row r="3642" spans="1:30" x14ac:dyDescent="0.35">
      <c r="A3642" t="s">
        <v>3620</v>
      </c>
      <c r="B3642">
        <v>476</v>
      </c>
      <c r="T3642">
        <v>476</v>
      </c>
      <c r="U3642">
        <v>476</v>
      </c>
      <c r="V3642" s="5">
        <v>476</v>
      </c>
      <c r="W3642" s="6">
        <v>0</v>
      </c>
      <c r="X3642">
        <v>1</v>
      </c>
      <c r="Y3642" t="s">
        <v>1</v>
      </c>
      <c r="Z3642" t="s">
        <v>1</v>
      </c>
      <c r="AA3642">
        <v>1</v>
      </c>
      <c r="AB3642">
        <v>0</v>
      </c>
      <c r="AC3642">
        <v>1</v>
      </c>
      <c r="AD3642" t="b">
        <v>0</v>
      </c>
    </row>
    <row r="3643" spans="1:30" x14ac:dyDescent="0.35">
      <c r="A3643" t="s">
        <v>3621</v>
      </c>
      <c r="I3643">
        <v>292</v>
      </c>
      <c r="T3643">
        <v>292</v>
      </c>
      <c r="U3643">
        <v>292</v>
      </c>
      <c r="V3643" s="5">
        <v>292</v>
      </c>
      <c r="W3643" s="6">
        <v>0</v>
      </c>
      <c r="X3643">
        <v>1</v>
      </c>
      <c r="Y3643" t="s">
        <v>8</v>
      </c>
      <c r="Z3643" t="s">
        <v>8</v>
      </c>
      <c r="AA3643">
        <v>1</v>
      </c>
      <c r="AB3643">
        <v>0</v>
      </c>
      <c r="AC3643">
        <v>1</v>
      </c>
      <c r="AD3643" t="b">
        <v>0</v>
      </c>
    </row>
    <row r="3644" spans="1:30" x14ac:dyDescent="0.35">
      <c r="A3644" t="s">
        <v>3622</v>
      </c>
      <c r="E3644">
        <v>322</v>
      </c>
      <c r="L3644">
        <v>412</v>
      </c>
      <c r="T3644">
        <v>734</v>
      </c>
      <c r="U3644">
        <v>734</v>
      </c>
      <c r="V3644" s="5">
        <v>734</v>
      </c>
      <c r="W3644" s="6">
        <v>0</v>
      </c>
      <c r="X3644">
        <v>1</v>
      </c>
      <c r="Y3644" t="s">
        <v>4</v>
      </c>
      <c r="Z3644" t="s">
        <v>11</v>
      </c>
      <c r="AA3644">
        <v>0</v>
      </c>
      <c r="AB3644">
        <v>0</v>
      </c>
      <c r="AC3644">
        <v>1</v>
      </c>
      <c r="AD3644" t="b">
        <v>1</v>
      </c>
    </row>
    <row r="3645" spans="1:30" x14ac:dyDescent="0.35">
      <c r="A3645" t="s">
        <v>3623</v>
      </c>
      <c r="E3645">
        <v>182</v>
      </c>
      <c r="L3645">
        <v>812</v>
      </c>
      <c r="T3645">
        <v>994</v>
      </c>
      <c r="U3645">
        <v>994</v>
      </c>
      <c r="V3645" s="5">
        <v>994</v>
      </c>
      <c r="W3645" s="6">
        <v>0</v>
      </c>
      <c r="X3645">
        <v>1</v>
      </c>
      <c r="Y3645" t="s">
        <v>4</v>
      </c>
      <c r="Z3645" t="s">
        <v>11</v>
      </c>
      <c r="AA3645">
        <v>0</v>
      </c>
      <c r="AB3645">
        <v>0</v>
      </c>
      <c r="AC3645">
        <v>1</v>
      </c>
      <c r="AD3645" t="b">
        <v>1</v>
      </c>
    </row>
    <row r="3646" spans="1:30" x14ac:dyDescent="0.35">
      <c r="A3646" t="s">
        <v>3624</v>
      </c>
      <c r="B3646">
        <v>783</v>
      </c>
      <c r="D3646">
        <v>567</v>
      </c>
      <c r="I3646">
        <v>1086</v>
      </c>
      <c r="T3646">
        <v>2436</v>
      </c>
      <c r="U3646">
        <v>2436</v>
      </c>
      <c r="V3646" s="5">
        <v>2516</v>
      </c>
      <c r="W3646" s="6">
        <v>3.1796502384737677E-2</v>
      </c>
      <c r="X3646">
        <v>1</v>
      </c>
      <c r="Y3646" t="s">
        <v>1</v>
      </c>
      <c r="Z3646" t="s">
        <v>3</v>
      </c>
      <c r="AA3646">
        <v>0</v>
      </c>
      <c r="AB3646">
        <v>1086</v>
      </c>
      <c r="AC3646">
        <v>1</v>
      </c>
      <c r="AD3646" t="b">
        <v>1</v>
      </c>
    </row>
    <row r="3647" spans="1:30" x14ac:dyDescent="0.35">
      <c r="A3647" t="s">
        <v>3625</v>
      </c>
      <c r="N3647">
        <v>795</v>
      </c>
      <c r="O3647">
        <v>876</v>
      </c>
      <c r="T3647">
        <v>1671</v>
      </c>
      <c r="U3647">
        <v>1671</v>
      </c>
      <c r="V3647" s="5">
        <v>1671</v>
      </c>
      <c r="W3647" s="6">
        <v>0</v>
      </c>
      <c r="X3647">
        <v>1</v>
      </c>
      <c r="Y3647" t="s">
        <v>14</v>
      </c>
      <c r="Z3647" t="s">
        <v>13</v>
      </c>
      <c r="AA3647">
        <v>0</v>
      </c>
      <c r="AB3647">
        <v>0</v>
      </c>
      <c r="AC3647">
        <v>1</v>
      </c>
      <c r="AD3647" t="b">
        <v>1</v>
      </c>
    </row>
    <row r="3648" spans="1:30" x14ac:dyDescent="0.35">
      <c r="A3648" t="s">
        <v>3626</v>
      </c>
      <c r="B3648">
        <v>701</v>
      </c>
      <c r="D3648">
        <v>345</v>
      </c>
      <c r="G3648">
        <v>1341</v>
      </c>
      <c r="H3648">
        <v>945</v>
      </c>
      <c r="I3648">
        <v>667</v>
      </c>
      <c r="T3648">
        <v>3999</v>
      </c>
      <c r="U3648">
        <v>3999</v>
      </c>
      <c r="V3648" s="5">
        <v>4324</v>
      </c>
      <c r="W3648" s="6">
        <v>7.5161887141535613E-2</v>
      </c>
      <c r="X3648">
        <v>1</v>
      </c>
      <c r="Y3648" t="s">
        <v>7</v>
      </c>
      <c r="Z3648" t="s">
        <v>1</v>
      </c>
      <c r="AA3648">
        <v>0</v>
      </c>
      <c r="AB3648">
        <v>2353</v>
      </c>
      <c r="AC3648">
        <v>1</v>
      </c>
      <c r="AD3648" t="b">
        <v>1</v>
      </c>
    </row>
    <row r="3649" spans="1:30" x14ac:dyDescent="0.35">
      <c r="A3649" t="s">
        <v>3627</v>
      </c>
      <c r="E3649">
        <v>598</v>
      </c>
      <c r="H3649">
        <v>1178</v>
      </c>
      <c r="K3649">
        <v>962</v>
      </c>
      <c r="L3649">
        <v>885</v>
      </c>
      <c r="M3649">
        <v>864</v>
      </c>
      <c r="T3649">
        <v>4487</v>
      </c>
      <c r="U3649">
        <v>4487</v>
      </c>
      <c r="V3649" s="5">
        <v>4691</v>
      </c>
      <c r="W3649" s="6">
        <v>4.3487529311447455E-2</v>
      </c>
      <c r="X3649">
        <v>1</v>
      </c>
      <c r="Y3649" t="s">
        <v>7</v>
      </c>
      <c r="Z3649" t="s">
        <v>4</v>
      </c>
      <c r="AA3649">
        <v>0</v>
      </c>
      <c r="AB3649">
        <v>2711</v>
      </c>
      <c r="AC3649">
        <v>1</v>
      </c>
      <c r="AD3649" t="b">
        <v>1</v>
      </c>
    </row>
    <row r="3650" spans="1:30" x14ac:dyDescent="0.35">
      <c r="A3650" t="s">
        <v>3628</v>
      </c>
      <c r="N3650">
        <v>257</v>
      </c>
      <c r="T3650">
        <v>257</v>
      </c>
      <c r="U3650">
        <v>257</v>
      </c>
      <c r="V3650" s="5">
        <v>257</v>
      </c>
      <c r="W3650" s="6">
        <v>0</v>
      </c>
      <c r="X3650">
        <v>1</v>
      </c>
      <c r="Y3650" t="s">
        <v>13</v>
      </c>
      <c r="Z3650" t="s">
        <v>13</v>
      </c>
      <c r="AA3650">
        <v>1</v>
      </c>
      <c r="AB3650">
        <v>0</v>
      </c>
      <c r="AC3650">
        <v>1</v>
      </c>
      <c r="AD3650" t="b">
        <v>0</v>
      </c>
    </row>
    <row r="3651" spans="1:30" x14ac:dyDescent="0.35">
      <c r="A3651" t="s">
        <v>3629</v>
      </c>
      <c r="P3651">
        <v>733</v>
      </c>
      <c r="T3651">
        <v>733</v>
      </c>
      <c r="U3651">
        <v>733</v>
      </c>
      <c r="V3651" s="5">
        <v>733</v>
      </c>
      <c r="W3651" s="6">
        <v>0</v>
      </c>
      <c r="X3651">
        <v>1</v>
      </c>
      <c r="Y3651" t="s">
        <v>15</v>
      </c>
      <c r="Z3651" t="s">
        <v>15</v>
      </c>
      <c r="AA3651">
        <v>1</v>
      </c>
      <c r="AB3651">
        <v>0</v>
      </c>
      <c r="AC3651">
        <v>1</v>
      </c>
      <c r="AD3651" t="b">
        <v>0</v>
      </c>
    </row>
    <row r="3652" spans="1:30" x14ac:dyDescent="0.35">
      <c r="A3652" t="s">
        <v>3630</v>
      </c>
      <c r="H3652">
        <v>512</v>
      </c>
      <c r="N3652">
        <v>1717</v>
      </c>
      <c r="P3652">
        <v>963</v>
      </c>
      <c r="T3652">
        <v>3192</v>
      </c>
      <c r="U3652">
        <v>3192</v>
      </c>
      <c r="V3652" s="5">
        <v>3254</v>
      </c>
      <c r="W3652" s="6">
        <v>1.9053472649047325E-2</v>
      </c>
      <c r="X3652">
        <v>1</v>
      </c>
      <c r="Y3652" t="s">
        <v>13</v>
      </c>
      <c r="Z3652" t="s">
        <v>7</v>
      </c>
      <c r="AA3652">
        <v>0</v>
      </c>
      <c r="AB3652">
        <v>963</v>
      </c>
      <c r="AC3652">
        <v>1</v>
      </c>
      <c r="AD3652" t="b">
        <v>1</v>
      </c>
    </row>
    <row r="3653" spans="1:30" x14ac:dyDescent="0.35">
      <c r="A3653" t="s">
        <v>3631</v>
      </c>
      <c r="C3653">
        <v>356</v>
      </c>
      <c r="E3653">
        <v>650</v>
      </c>
      <c r="F3653">
        <v>528</v>
      </c>
      <c r="T3653">
        <v>1534</v>
      </c>
      <c r="U3653">
        <v>1534</v>
      </c>
      <c r="V3653" s="5">
        <v>1747.09375</v>
      </c>
      <c r="W3653" s="6">
        <v>0.12197041515373745</v>
      </c>
      <c r="X3653">
        <v>1</v>
      </c>
      <c r="Y3653" t="s">
        <v>4</v>
      </c>
      <c r="Z3653" t="s">
        <v>2</v>
      </c>
      <c r="AA3653">
        <v>0</v>
      </c>
      <c r="AB3653">
        <v>528</v>
      </c>
      <c r="AC3653">
        <v>1</v>
      </c>
      <c r="AD3653" t="b">
        <v>1</v>
      </c>
    </row>
    <row r="3654" spans="1:30" x14ac:dyDescent="0.35">
      <c r="A3654" t="s">
        <v>3632</v>
      </c>
      <c r="I3654">
        <v>705</v>
      </c>
      <c r="T3654">
        <v>705</v>
      </c>
      <c r="U3654">
        <v>705</v>
      </c>
      <c r="V3654" s="5">
        <v>705</v>
      </c>
      <c r="W3654" s="6">
        <v>0</v>
      </c>
      <c r="X3654">
        <v>1</v>
      </c>
      <c r="Y3654" t="s">
        <v>8</v>
      </c>
      <c r="Z3654" t="s">
        <v>8</v>
      </c>
      <c r="AA3654">
        <v>1</v>
      </c>
      <c r="AB3654">
        <v>0</v>
      </c>
      <c r="AC3654">
        <v>1</v>
      </c>
      <c r="AD3654" t="b">
        <v>0</v>
      </c>
    </row>
    <row r="3655" spans="1:30" x14ac:dyDescent="0.35">
      <c r="A3655" t="s">
        <v>3633</v>
      </c>
      <c r="J3655">
        <v>1194</v>
      </c>
      <c r="N3655">
        <v>795</v>
      </c>
      <c r="O3655">
        <v>2298</v>
      </c>
      <c r="T3655">
        <v>4287</v>
      </c>
      <c r="U3655">
        <v>4287</v>
      </c>
      <c r="V3655" s="5">
        <v>4287</v>
      </c>
      <c r="W3655" s="6">
        <v>0</v>
      </c>
      <c r="X3655">
        <v>1</v>
      </c>
      <c r="Y3655" t="s">
        <v>9</v>
      </c>
      <c r="Z3655" t="s">
        <v>13</v>
      </c>
      <c r="AA3655">
        <v>0</v>
      </c>
      <c r="AB3655">
        <v>2298</v>
      </c>
      <c r="AC3655">
        <v>1</v>
      </c>
      <c r="AD3655" t="b">
        <v>1</v>
      </c>
    </row>
    <row r="3656" spans="1:30" x14ac:dyDescent="0.35">
      <c r="A3656" t="s">
        <v>3634</v>
      </c>
      <c r="G3656">
        <v>1148</v>
      </c>
      <c r="T3656">
        <v>1148</v>
      </c>
      <c r="U3656">
        <v>1148</v>
      </c>
      <c r="V3656" s="5">
        <v>1148</v>
      </c>
      <c r="W3656" s="6">
        <v>0</v>
      </c>
      <c r="X3656">
        <v>1</v>
      </c>
      <c r="Y3656" t="s">
        <v>6</v>
      </c>
      <c r="Z3656" t="s">
        <v>6</v>
      </c>
      <c r="AA3656">
        <v>1</v>
      </c>
      <c r="AB3656">
        <v>0</v>
      </c>
      <c r="AC3656">
        <v>1</v>
      </c>
      <c r="AD3656" t="b">
        <v>0</v>
      </c>
    </row>
    <row r="3657" spans="1:30" x14ac:dyDescent="0.35">
      <c r="A3657" t="s">
        <v>3635</v>
      </c>
      <c r="D3657">
        <v>545</v>
      </c>
      <c r="G3657">
        <v>834</v>
      </c>
      <c r="H3657">
        <v>945</v>
      </c>
      <c r="M3657">
        <v>92</v>
      </c>
      <c r="T3657">
        <v>2416</v>
      </c>
      <c r="U3657">
        <v>2416</v>
      </c>
      <c r="V3657" s="5">
        <v>2417.4150943396226</v>
      </c>
      <c r="W3657" s="6">
        <v>5.8537499121933962E-4</v>
      </c>
      <c r="X3657">
        <v>1</v>
      </c>
      <c r="Y3657" t="s">
        <v>7</v>
      </c>
      <c r="Z3657" t="s">
        <v>12</v>
      </c>
      <c r="AA3657">
        <v>0</v>
      </c>
      <c r="AB3657">
        <v>1379</v>
      </c>
      <c r="AC3657">
        <v>1</v>
      </c>
      <c r="AD3657" t="b">
        <v>1</v>
      </c>
    </row>
    <row r="3658" spans="1:30" x14ac:dyDescent="0.35">
      <c r="A3658" t="s">
        <v>3636</v>
      </c>
      <c r="E3658">
        <v>707</v>
      </c>
      <c r="F3658">
        <v>551</v>
      </c>
      <c r="T3658">
        <v>1258</v>
      </c>
      <c r="U3658">
        <v>1258</v>
      </c>
      <c r="V3658" s="5">
        <v>1258</v>
      </c>
      <c r="W3658" s="6">
        <v>0</v>
      </c>
      <c r="X3658">
        <v>1</v>
      </c>
      <c r="Y3658" t="s">
        <v>4</v>
      </c>
      <c r="Z3658" t="s">
        <v>5</v>
      </c>
      <c r="AA3658">
        <v>0</v>
      </c>
      <c r="AB3658">
        <v>0</v>
      </c>
      <c r="AC3658">
        <v>1</v>
      </c>
      <c r="AD3658" t="b">
        <v>1</v>
      </c>
    </row>
    <row r="3659" spans="1:30" x14ac:dyDescent="0.35">
      <c r="A3659" t="s">
        <v>3637</v>
      </c>
      <c r="J3659">
        <v>2402</v>
      </c>
      <c r="N3659">
        <v>1583</v>
      </c>
      <c r="S3659">
        <v>264</v>
      </c>
      <c r="T3659">
        <v>4249</v>
      </c>
      <c r="U3659">
        <v>3985</v>
      </c>
      <c r="V3659" s="5">
        <v>4249</v>
      </c>
      <c r="W3659" s="6">
        <v>6.2132266415627205E-2</v>
      </c>
      <c r="X3659">
        <v>1</v>
      </c>
      <c r="Y3659" t="s">
        <v>9</v>
      </c>
      <c r="Z3659" t="s">
        <v>13</v>
      </c>
      <c r="AA3659">
        <v>0</v>
      </c>
      <c r="AB3659">
        <v>264</v>
      </c>
      <c r="AC3659">
        <v>1</v>
      </c>
      <c r="AD3659" t="b">
        <v>1</v>
      </c>
    </row>
    <row r="3660" spans="1:30" x14ac:dyDescent="0.35">
      <c r="A3660" t="s">
        <v>3638</v>
      </c>
      <c r="B3660">
        <v>856</v>
      </c>
      <c r="T3660">
        <v>856</v>
      </c>
      <c r="U3660">
        <v>856</v>
      </c>
      <c r="V3660" s="5">
        <v>701</v>
      </c>
      <c r="W3660" s="6">
        <v>0.22111269614835949</v>
      </c>
      <c r="X3660">
        <v>0</v>
      </c>
      <c r="Y3660" t="s">
        <v>1</v>
      </c>
      <c r="Z3660" t="s">
        <v>1</v>
      </c>
      <c r="AA3660">
        <v>1</v>
      </c>
      <c r="AB3660">
        <v>0</v>
      </c>
      <c r="AC3660">
        <v>1</v>
      </c>
      <c r="AD3660" t="b">
        <v>0</v>
      </c>
    </row>
    <row r="3661" spans="1:30" x14ac:dyDescent="0.35">
      <c r="A3661" t="s">
        <v>3639</v>
      </c>
      <c r="H3661">
        <v>1160</v>
      </c>
      <c r="J3661">
        <v>2402</v>
      </c>
      <c r="K3661">
        <v>962</v>
      </c>
      <c r="M3661">
        <v>308</v>
      </c>
      <c r="N3661">
        <v>1888</v>
      </c>
      <c r="P3661">
        <v>779</v>
      </c>
      <c r="S3661">
        <v>0</v>
      </c>
      <c r="T3661">
        <v>7499</v>
      </c>
      <c r="U3661">
        <v>7499</v>
      </c>
      <c r="V3661" s="5">
        <v>7978</v>
      </c>
      <c r="W3661" s="6">
        <v>6.0040110303334171E-2</v>
      </c>
      <c r="X3661">
        <v>1</v>
      </c>
      <c r="Y3661" t="s">
        <v>9</v>
      </c>
      <c r="Z3661" t="s">
        <v>12</v>
      </c>
      <c r="AA3661">
        <v>0</v>
      </c>
      <c r="AB3661">
        <v>4789</v>
      </c>
      <c r="AC3661">
        <v>1</v>
      </c>
      <c r="AD3661" t="b">
        <v>1</v>
      </c>
    </row>
    <row r="3662" spans="1:30" x14ac:dyDescent="0.35">
      <c r="A3662" t="s">
        <v>3640</v>
      </c>
      <c r="H3662">
        <v>235</v>
      </c>
      <c r="J3662">
        <v>2024</v>
      </c>
      <c r="N3662">
        <v>1888</v>
      </c>
      <c r="P3662">
        <v>779</v>
      </c>
      <c r="T3662">
        <v>4926</v>
      </c>
      <c r="U3662">
        <v>4926</v>
      </c>
      <c r="V3662" s="5">
        <v>5248</v>
      </c>
      <c r="W3662" s="6">
        <v>6.135670731707317E-2</v>
      </c>
      <c r="X3662">
        <v>1</v>
      </c>
      <c r="Y3662" t="s">
        <v>9</v>
      </c>
      <c r="Z3662" t="s">
        <v>7</v>
      </c>
      <c r="AA3662">
        <v>0</v>
      </c>
      <c r="AB3662">
        <v>2667</v>
      </c>
      <c r="AC3662">
        <v>1</v>
      </c>
      <c r="AD3662" t="b">
        <v>1</v>
      </c>
    </row>
    <row r="3663" spans="1:30" x14ac:dyDescent="0.35">
      <c r="A3663" t="s">
        <v>3641</v>
      </c>
      <c r="N3663">
        <v>1410</v>
      </c>
      <c r="O3663">
        <v>874</v>
      </c>
      <c r="T3663">
        <v>2284</v>
      </c>
      <c r="U3663">
        <v>2284</v>
      </c>
      <c r="V3663" s="5">
        <v>2284</v>
      </c>
      <c r="W3663" s="6">
        <v>0</v>
      </c>
      <c r="X3663">
        <v>1</v>
      </c>
      <c r="Y3663" t="s">
        <v>14</v>
      </c>
      <c r="Z3663" t="s">
        <v>13</v>
      </c>
      <c r="AA3663">
        <v>0</v>
      </c>
      <c r="AB3663">
        <v>0</v>
      </c>
      <c r="AC3663">
        <v>1</v>
      </c>
      <c r="AD3663" t="b">
        <v>1</v>
      </c>
    </row>
    <row r="3664" spans="1:30" x14ac:dyDescent="0.35">
      <c r="A3664" t="s">
        <v>3642</v>
      </c>
      <c r="H3664">
        <v>952</v>
      </c>
      <c r="K3664">
        <v>1052</v>
      </c>
      <c r="M3664">
        <v>98</v>
      </c>
      <c r="T3664">
        <v>2102</v>
      </c>
      <c r="U3664">
        <v>2102</v>
      </c>
      <c r="V3664" s="5">
        <v>2102</v>
      </c>
      <c r="W3664" s="6">
        <v>0</v>
      </c>
      <c r="X3664">
        <v>1</v>
      </c>
      <c r="Y3664" t="s">
        <v>7</v>
      </c>
      <c r="Z3664" t="s">
        <v>12</v>
      </c>
      <c r="AA3664">
        <v>0</v>
      </c>
      <c r="AB3664">
        <v>1052</v>
      </c>
      <c r="AC3664">
        <v>1</v>
      </c>
      <c r="AD3664" t="b">
        <v>1</v>
      </c>
    </row>
    <row r="3665" spans="1:30" x14ac:dyDescent="0.35">
      <c r="A3665" t="s">
        <v>3643</v>
      </c>
      <c r="H3665">
        <v>828</v>
      </c>
      <c r="T3665">
        <v>828</v>
      </c>
      <c r="U3665">
        <v>828</v>
      </c>
      <c r="V3665" s="5">
        <v>828</v>
      </c>
      <c r="W3665" s="6">
        <v>0</v>
      </c>
      <c r="X3665">
        <v>1</v>
      </c>
      <c r="Y3665" t="s">
        <v>7</v>
      </c>
      <c r="Z3665" t="s">
        <v>7</v>
      </c>
      <c r="AA3665">
        <v>1</v>
      </c>
      <c r="AB3665">
        <v>0</v>
      </c>
      <c r="AC3665">
        <v>1</v>
      </c>
      <c r="AD3665" t="b">
        <v>0</v>
      </c>
    </row>
    <row r="3666" spans="1:30" x14ac:dyDescent="0.35">
      <c r="A3666" t="s">
        <v>3644</v>
      </c>
      <c r="C3666">
        <v>356</v>
      </c>
      <c r="E3666">
        <v>707</v>
      </c>
      <c r="F3666">
        <v>528</v>
      </c>
      <c r="T3666">
        <v>1591</v>
      </c>
      <c r="U3666">
        <v>1591</v>
      </c>
      <c r="V3666" s="5">
        <v>1873.7142857142858</v>
      </c>
      <c r="W3666" s="6">
        <v>0.15088441598048188</v>
      </c>
      <c r="X3666">
        <v>0</v>
      </c>
      <c r="Y3666" t="s">
        <v>4</v>
      </c>
      <c r="Z3666" t="s">
        <v>2</v>
      </c>
      <c r="AA3666">
        <v>0</v>
      </c>
      <c r="AB3666">
        <v>528</v>
      </c>
      <c r="AC3666">
        <v>1</v>
      </c>
      <c r="AD3666" t="b">
        <v>0</v>
      </c>
    </row>
    <row r="3667" spans="1:30" x14ac:dyDescent="0.35">
      <c r="A3667" t="s">
        <v>3645</v>
      </c>
      <c r="H3667">
        <v>124</v>
      </c>
      <c r="T3667">
        <v>124</v>
      </c>
      <c r="U3667">
        <v>124</v>
      </c>
      <c r="V3667" s="5">
        <v>124</v>
      </c>
      <c r="W3667" s="6">
        <v>0</v>
      </c>
      <c r="X3667">
        <v>1</v>
      </c>
      <c r="Y3667" t="s">
        <v>7</v>
      </c>
      <c r="Z3667" t="s">
        <v>7</v>
      </c>
      <c r="AA3667">
        <v>1</v>
      </c>
      <c r="AB3667">
        <v>0</v>
      </c>
      <c r="AC3667">
        <v>1</v>
      </c>
      <c r="AD3667" t="b">
        <v>0</v>
      </c>
    </row>
    <row r="3668" spans="1:30" x14ac:dyDescent="0.35">
      <c r="A3668" t="s">
        <v>3646</v>
      </c>
      <c r="B3668">
        <v>695</v>
      </c>
      <c r="I3668">
        <v>1183</v>
      </c>
      <c r="T3668">
        <v>1878</v>
      </c>
      <c r="U3668">
        <v>1878</v>
      </c>
      <c r="V3668" s="5">
        <v>2082.4</v>
      </c>
      <c r="W3668" s="6">
        <v>9.8155973876296626E-2</v>
      </c>
      <c r="X3668">
        <v>1</v>
      </c>
      <c r="Y3668" t="s">
        <v>1</v>
      </c>
      <c r="Z3668" t="s">
        <v>8</v>
      </c>
      <c r="AA3668">
        <v>0</v>
      </c>
      <c r="AB3668">
        <v>0</v>
      </c>
      <c r="AC3668">
        <v>1</v>
      </c>
      <c r="AD3668" t="b">
        <v>1</v>
      </c>
    </row>
    <row r="3669" spans="1:30" x14ac:dyDescent="0.35">
      <c r="A3669" t="s">
        <v>3647</v>
      </c>
      <c r="N3669">
        <v>1295</v>
      </c>
      <c r="O3669">
        <v>874</v>
      </c>
      <c r="P3669">
        <v>388</v>
      </c>
      <c r="T3669">
        <v>2557</v>
      </c>
      <c r="U3669">
        <v>2557</v>
      </c>
      <c r="V3669" s="5">
        <v>2557</v>
      </c>
      <c r="W3669" s="6">
        <v>0</v>
      </c>
      <c r="X3669">
        <v>1</v>
      </c>
      <c r="Y3669" t="s">
        <v>14</v>
      </c>
      <c r="Z3669" t="s">
        <v>15</v>
      </c>
      <c r="AA3669">
        <v>0</v>
      </c>
      <c r="AB3669">
        <v>1295</v>
      </c>
      <c r="AC3669">
        <v>1</v>
      </c>
      <c r="AD3669" t="b">
        <v>1</v>
      </c>
    </row>
    <row r="3670" spans="1:30" x14ac:dyDescent="0.35">
      <c r="A3670" t="s">
        <v>3648</v>
      </c>
      <c r="J3670">
        <v>1635</v>
      </c>
      <c r="N3670">
        <v>1583</v>
      </c>
      <c r="O3670">
        <v>807</v>
      </c>
      <c r="T3670">
        <v>4025</v>
      </c>
      <c r="U3670">
        <v>4025</v>
      </c>
      <c r="V3670" s="5">
        <v>4825</v>
      </c>
      <c r="W3670" s="6">
        <v>0.16580310880829016</v>
      </c>
      <c r="X3670">
        <v>0</v>
      </c>
      <c r="Y3670" t="s">
        <v>9</v>
      </c>
      <c r="Z3670" t="s">
        <v>13</v>
      </c>
      <c r="AA3670">
        <v>0</v>
      </c>
      <c r="AB3670">
        <v>807</v>
      </c>
      <c r="AC3670">
        <v>1</v>
      </c>
      <c r="AD3670" t="b">
        <v>0</v>
      </c>
    </row>
    <row r="3671" spans="1:30" x14ac:dyDescent="0.35">
      <c r="A3671" t="s">
        <v>3649</v>
      </c>
      <c r="E3671">
        <v>197</v>
      </c>
      <c r="T3671">
        <v>197</v>
      </c>
      <c r="U3671">
        <v>197</v>
      </c>
      <c r="V3671" s="5">
        <v>197</v>
      </c>
      <c r="W3671" s="6">
        <v>0</v>
      </c>
      <c r="X3671">
        <v>1</v>
      </c>
      <c r="Y3671" t="s">
        <v>4</v>
      </c>
      <c r="Z3671" t="s">
        <v>4</v>
      </c>
      <c r="AA3671">
        <v>1</v>
      </c>
      <c r="AB3671">
        <v>0</v>
      </c>
      <c r="AC3671">
        <v>1</v>
      </c>
      <c r="AD3671" t="b">
        <v>0</v>
      </c>
    </row>
    <row r="3672" spans="1:30" x14ac:dyDescent="0.35">
      <c r="A3672" t="s">
        <v>3650</v>
      </c>
      <c r="N3672">
        <v>1295</v>
      </c>
      <c r="O3672">
        <v>874</v>
      </c>
      <c r="P3672">
        <v>149</v>
      </c>
      <c r="T3672">
        <v>2318</v>
      </c>
      <c r="U3672">
        <v>2318</v>
      </c>
      <c r="V3672" s="5">
        <v>2318</v>
      </c>
      <c r="W3672" s="6">
        <v>0</v>
      </c>
      <c r="X3672">
        <v>1</v>
      </c>
      <c r="Y3672" t="s">
        <v>14</v>
      </c>
      <c r="Z3672" t="s">
        <v>15</v>
      </c>
      <c r="AA3672">
        <v>0</v>
      </c>
      <c r="AB3672">
        <v>1295</v>
      </c>
      <c r="AC3672">
        <v>1</v>
      </c>
      <c r="AD3672" t="b">
        <v>1</v>
      </c>
    </row>
    <row r="3673" spans="1:30" x14ac:dyDescent="0.35">
      <c r="A3673" t="s">
        <v>3651</v>
      </c>
      <c r="N3673">
        <v>1562</v>
      </c>
      <c r="O3673">
        <v>874</v>
      </c>
      <c r="T3673">
        <v>2436</v>
      </c>
      <c r="U3673">
        <v>2436</v>
      </c>
      <c r="V3673" s="5">
        <v>2436</v>
      </c>
      <c r="W3673" s="6">
        <v>0</v>
      </c>
      <c r="X3673">
        <v>1</v>
      </c>
      <c r="Y3673" t="s">
        <v>14</v>
      </c>
      <c r="Z3673" t="s">
        <v>13</v>
      </c>
      <c r="AA3673">
        <v>0</v>
      </c>
      <c r="AB3673">
        <v>0</v>
      </c>
      <c r="AC3673">
        <v>1</v>
      </c>
      <c r="AD3673" t="b">
        <v>1</v>
      </c>
    </row>
    <row r="3674" spans="1:30" x14ac:dyDescent="0.35">
      <c r="A3674" t="s">
        <v>3652</v>
      </c>
      <c r="B3674">
        <v>702</v>
      </c>
      <c r="D3674">
        <v>716</v>
      </c>
      <c r="I3674">
        <v>1086</v>
      </c>
      <c r="T3674">
        <v>2504</v>
      </c>
      <c r="U3674">
        <v>2504</v>
      </c>
      <c r="V3674" s="5">
        <v>2547.5294117647059</v>
      </c>
      <c r="W3674" s="6">
        <v>1.7086912348757723E-2</v>
      </c>
      <c r="X3674">
        <v>1</v>
      </c>
      <c r="Y3674" t="s">
        <v>1</v>
      </c>
      <c r="Z3674" t="s">
        <v>3</v>
      </c>
      <c r="AA3674">
        <v>0</v>
      </c>
      <c r="AB3674">
        <v>1086</v>
      </c>
      <c r="AC3674">
        <v>1</v>
      </c>
      <c r="AD3674" t="b">
        <v>1</v>
      </c>
    </row>
    <row r="3675" spans="1:30" x14ac:dyDescent="0.35">
      <c r="A3675" t="s">
        <v>3653</v>
      </c>
      <c r="E3675">
        <v>508</v>
      </c>
      <c r="K3675">
        <v>558</v>
      </c>
      <c r="L3675">
        <v>866</v>
      </c>
      <c r="M3675">
        <v>866</v>
      </c>
      <c r="T3675">
        <v>2798</v>
      </c>
      <c r="U3675">
        <v>2798</v>
      </c>
      <c r="V3675" s="5">
        <v>3008.086956521739</v>
      </c>
      <c r="W3675" s="6">
        <v>6.9840719220651534E-2</v>
      </c>
      <c r="X3675">
        <v>1</v>
      </c>
      <c r="Y3675" t="s">
        <v>4</v>
      </c>
      <c r="Z3675" t="s">
        <v>10</v>
      </c>
      <c r="AA3675">
        <v>0</v>
      </c>
      <c r="AB3675">
        <v>1732</v>
      </c>
      <c r="AC3675">
        <v>1</v>
      </c>
      <c r="AD3675" t="b">
        <v>1</v>
      </c>
    </row>
    <row r="3676" spans="1:30" x14ac:dyDescent="0.35">
      <c r="A3676" t="s">
        <v>3654</v>
      </c>
      <c r="I3676">
        <v>1091</v>
      </c>
      <c r="T3676">
        <v>1091</v>
      </c>
      <c r="U3676">
        <v>1091</v>
      </c>
      <c r="V3676" s="5">
        <v>1091</v>
      </c>
      <c r="W3676" s="6">
        <v>0</v>
      </c>
      <c r="X3676">
        <v>1</v>
      </c>
      <c r="Y3676" t="s">
        <v>8</v>
      </c>
      <c r="Z3676" t="s">
        <v>8</v>
      </c>
      <c r="AA3676">
        <v>1</v>
      </c>
      <c r="AB3676">
        <v>0</v>
      </c>
      <c r="AC3676">
        <v>1</v>
      </c>
      <c r="AD3676" t="b">
        <v>0</v>
      </c>
    </row>
    <row r="3677" spans="1:30" x14ac:dyDescent="0.35">
      <c r="A3677" t="s">
        <v>3655</v>
      </c>
      <c r="J3677">
        <v>706</v>
      </c>
      <c r="N3677">
        <v>1359</v>
      </c>
      <c r="T3677">
        <v>2065</v>
      </c>
      <c r="U3677">
        <v>2065</v>
      </c>
      <c r="V3677" s="5">
        <v>2065</v>
      </c>
      <c r="W3677" s="6">
        <v>0</v>
      </c>
      <c r="X3677">
        <v>1</v>
      </c>
      <c r="Y3677" t="s">
        <v>9</v>
      </c>
      <c r="Z3677" t="s">
        <v>13</v>
      </c>
      <c r="AA3677">
        <v>0</v>
      </c>
      <c r="AB3677">
        <v>0</v>
      </c>
      <c r="AC3677">
        <v>1</v>
      </c>
      <c r="AD3677" t="b">
        <v>1</v>
      </c>
    </row>
    <row r="3678" spans="1:30" x14ac:dyDescent="0.35">
      <c r="A3678" t="s">
        <v>3656</v>
      </c>
      <c r="T3678">
        <v>0</v>
      </c>
      <c r="U3678">
        <v>0</v>
      </c>
      <c r="V3678" s="5">
        <v>3698.6666666666665</v>
      </c>
      <c r="W3678" s="6">
        <v>1</v>
      </c>
      <c r="X3678">
        <v>0</v>
      </c>
      <c r="Y3678" t="s">
        <v>4</v>
      </c>
      <c r="Z3678" t="s">
        <v>8</v>
      </c>
      <c r="AA3678">
        <v>0</v>
      </c>
      <c r="AB3678">
        <v>0</v>
      </c>
      <c r="AC3678">
        <v>1</v>
      </c>
      <c r="AD3678" t="b">
        <v>0</v>
      </c>
    </row>
    <row r="3679" spans="1:30" x14ac:dyDescent="0.35">
      <c r="A3679" t="s">
        <v>3657</v>
      </c>
      <c r="O3679">
        <v>465</v>
      </c>
      <c r="T3679">
        <v>465</v>
      </c>
      <c r="U3679">
        <v>465</v>
      </c>
      <c r="V3679" s="5">
        <v>465</v>
      </c>
      <c r="W3679" s="6">
        <v>0</v>
      </c>
      <c r="X3679">
        <v>1</v>
      </c>
      <c r="Y3679" t="s">
        <v>14</v>
      </c>
      <c r="Z3679" t="s">
        <v>14</v>
      </c>
      <c r="AA3679">
        <v>1</v>
      </c>
      <c r="AB3679">
        <v>0</v>
      </c>
      <c r="AC3679">
        <v>1</v>
      </c>
      <c r="AD3679" t="b">
        <v>0</v>
      </c>
    </row>
    <row r="3680" spans="1:30" x14ac:dyDescent="0.35">
      <c r="A3680" t="s">
        <v>3658</v>
      </c>
      <c r="B3680">
        <v>604</v>
      </c>
      <c r="D3680">
        <v>523</v>
      </c>
      <c r="I3680">
        <v>1086</v>
      </c>
      <c r="M3680">
        <v>456</v>
      </c>
      <c r="T3680">
        <v>2669</v>
      </c>
      <c r="U3680">
        <v>2669</v>
      </c>
      <c r="V3680" s="5">
        <v>2820</v>
      </c>
      <c r="W3680" s="6">
        <v>5.3546099290780143E-2</v>
      </c>
      <c r="X3680">
        <v>1</v>
      </c>
      <c r="Y3680" t="s">
        <v>1</v>
      </c>
      <c r="Z3680" t="s">
        <v>12</v>
      </c>
      <c r="AA3680">
        <v>0</v>
      </c>
      <c r="AB3680">
        <v>1609</v>
      </c>
      <c r="AC3680">
        <v>1</v>
      </c>
      <c r="AD3680" t="b">
        <v>1</v>
      </c>
    </row>
    <row r="3681" spans="1:30" x14ac:dyDescent="0.35">
      <c r="A3681" t="s">
        <v>3659</v>
      </c>
      <c r="E3681">
        <v>169</v>
      </c>
      <c r="T3681">
        <v>169</v>
      </c>
      <c r="U3681">
        <v>169</v>
      </c>
      <c r="V3681" s="5">
        <v>169</v>
      </c>
      <c r="W3681" s="6">
        <v>0</v>
      </c>
      <c r="X3681">
        <v>1</v>
      </c>
      <c r="Y3681" t="s">
        <v>4</v>
      </c>
      <c r="Z3681" t="s">
        <v>4</v>
      </c>
      <c r="AA3681">
        <v>1</v>
      </c>
      <c r="AB3681">
        <v>0</v>
      </c>
      <c r="AC3681">
        <v>1</v>
      </c>
      <c r="AD3681" t="b">
        <v>0</v>
      </c>
    </row>
    <row r="3682" spans="1:30" x14ac:dyDescent="0.35">
      <c r="A3682" t="s">
        <v>3660</v>
      </c>
      <c r="H3682">
        <v>380</v>
      </c>
      <c r="N3682">
        <v>1387</v>
      </c>
      <c r="P3682">
        <v>963</v>
      </c>
      <c r="T3682">
        <v>2730</v>
      </c>
      <c r="U3682">
        <v>2730</v>
      </c>
      <c r="V3682" s="5">
        <v>2792</v>
      </c>
      <c r="W3682" s="6">
        <v>2.2206303724928367E-2</v>
      </c>
      <c r="X3682">
        <v>1</v>
      </c>
      <c r="Y3682" t="s">
        <v>13</v>
      </c>
      <c r="Z3682" t="s">
        <v>7</v>
      </c>
      <c r="AA3682">
        <v>0</v>
      </c>
      <c r="AB3682">
        <v>963</v>
      </c>
      <c r="AC3682">
        <v>1</v>
      </c>
      <c r="AD3682" t="b">
        <v>1</v>
      </c>
    </row>
    <row r="3683" spans="1:30" x14ac:dyDescent="0.35">
      <c r="A3683" t="s">
        <v>3661</v>
      </c>
      <c r="J3683">
        <v>1839</v>
      </c>
      <c r="N3683">
        <v>1583</v>
      </c>
      <c r="O3683">
        <v>807</v>
      </c>
      <c r="T3683">
        <v>4229</v>
      </c>
      <c r="U3683">
        <v>4229</v>
      </c>
      <c r="V3683" s="5">
        <v>5029</v>
      </c>
      <c r="W3683" s="6">
        <v>0.15907735136209983</v>
      </c>
      <c r="X3683">
        <v>0</v>
      </c>
      <c r="Y3683" t="s">
        <v>9</v>
      </c>
      <c r="Z3683" t="s">
        <v>13</v>
      </c>
      <c r="AA3683">
        <v>0</v>
      </c>
      <c r="AB3683">
        <v>807</v>
      </c>
      <c r="AC3683">
        <v>1</v>
      </c>
      <c r="AD3683" t="b">
        <v>0</v>
      </c>
    </row>
    <row r="3684" spans="1:30" x14ac:dyDescent="0.35">
      <c r="A3684" t="s">
        <v>3662</v>
      </c>
      <c r="J3684">
        <v>666</v>
      </c>
      <c r="N3684">
        <v>1583</v>
      </c>
      <c r="O3684">
        <v>599</v>
      </c>
      <c r="T3684">
        <v>2848</v>
      </c>
      <c r="U3684">
        <v>2848</v>
      </c>
      <c r="V3684" s="5">
        <v>2848</v>
      </c>
      <c r="W3684" s="6">
        <v>0</v>
      </c>
      <c r="X3684">
        <v>1</v>
      </c>
      <c r="Y3684" t="s">
        <v>14</v>
      </c>
      <c r="Z3684" t="s">
        <v>13</v>
      </c>
      <c r="AA3684">
        <v>0</v>
      </c>
      <c r="AB3684">
        <v>666</v>
      </c>
      <c r="AC3684">
        <v>1</v>
      </c>
      <c r="AD3684" t="b">
        <v>1</v>
      </c>
    </row>
    <row r="3685" spans="1:30" x14ac:dyDescent="0.35">
      <c r="A3685" t="s">
        <v>3663</v>
      </c>
      <c r="B3685">
        <v>309</v>
      </c>
      <c r="D3685">
        <v>626</v>
      </c>
      <c r="I3685">
        <v>802</v>
      </c>
      <c r="T3685">
        <v>1737</v>
      </c>
      <c r="U3685">
        <v>1737</v>
      </c>
      <c r="V3685" s="5">
        <v>1745</v>
      </c>
      <c r="W3685" s="6">
        <v>4.5845272206303722E-3</v>
      </c>
      <c r="X3685">
        <v>1</v>
      </c>
      <c r="Y3685" t="s">
        <v>1</v>
      </c>
      <c r="Z3685" t="s">
        <v>3</v>
      </c>
      <c r="AA3685">
        <v>0</v>
      </c>
      <c r="AB3685">
        <v>802</v>
      </c>
      <c r="AC3685">
        <v>1</v>
      </c>
      <c r="AD3685" t="b">
        <v>1</v>
      </c>
    </row>
    <row r="3686" spans="1:30" x14ac:dyDescent="0.35">
      <c r="A3686" t="s">
        <v>3664</v>
      </c>
      <c r="N3686">
        <v>1676</v>
      </c>
      <c r="T3686">
        <v>1676</v>
      </c>
      <c r="U3686">
        <v>1676</v>
      </c>
      <c r="V3686" s="5">
        <v>1676</v>
      </c>
      <c r="W3686" s="6">
        <v>0</v>
      </c>
      <c r="X3686">
        <v>1</v>
      </c>
      <c r="Y3686" t="s">
        <v>13</v>
      </c>
      <c r="Z3686" t="s">
        <v>13</v>
      </c>
      <c r="AA3686">
        <v>1</v>
      </c>
      <c r="AB3686">
        <v>0</v>
      </c>
      <c r="AC3686">
        <v>1</v>
      </c>
      <c r="AD3686" t="b">
        <v>0</v>
      </c>
    </row>
    <row r="3687" spans="1:30" x14ac:dyDescent="0.35">
      <c r="A3687" t="s">
        <v>3665</v>
      </c>
      <c r="E3687">
        <v>731</v>
      </c>
      <c r="T3687">
        <v>731</v>
      </c>
      <c r="U3687">
        <v>731</v>
      </c>
      <c r="V3687" s="5">
        <v>731</v>
      </c>
      <c r="W3687" s="6">
        <v>0</v>
      </c>
      <c r="X3687">
        <v>1</v>
      </c>
      <c r="Y3687" t="s">
        <v>4</v>
      </c>
      <c r="Z3687" t="s">
        <v>4</v>
      </c>
      <c r="AA3687">
        <v>1</v>
      </c>
      <c r="AB3687">
        <v>0</v>
      </c>
      <c r="AC3687">
        <v>1</v>
      </c>
      <c r="AD3687" t="b">
        <v>0</v>
      </c>
    </row>
    <row r="3688" spans="1:30" x14ac:dyDescent="0.35">
      <c r="A3688" t="s">
        <v>3666</v>
      </c>
      <c r="I3688">
        <v>292</v>
      </c>
      <c r="T3688">
        <v>292</v>
      </c>
      <c r="U3688">
        <v>292</v>
      </c>
      <c r="V3688" s="5">
        <v>292</v>
      </c>
      <c r="W3688" s="6">
        <v>0</v>
      </c>
      <c r="X3688">
        <v>1</v>
      </c>
      <c r="Y3688" t="s">
        <v>8</v>
      </c>
      <c r="Z3688" t="s">
        <v>8</v>
      </c>
      <c r="AA3688">
        <v>1</v>
      </c>
      <c r="AB3688">
        <v>0</v>
      </c>
      <c r="AC3688">
        <v>1</v>
      </c>
      <c r="AD3688" t="b">
        <v>0</v>
      </c>
    </row>
    <row r="3689" spans="1:30" x14ac:dyDescent="0.35">
      <c r="A3689" t="s">
        <v>3667</v>
      </c>
      <c r="B3689">
        <v>821</v>
      </c>
      <c r="D3689">
        <v>629</v>
      </c>
      <c r="I3689">
        <v>1054</v>
      </c>
      <c r="T3689">
        <v>2504</v>
      </c>
      <c r="U3689">
        <v>2504</v>
      </c>
      <c r="V3689" s="5">
        <v>2564</v>
      </c>
      <c r="W3689" s="6">
        <v>2.3400936037441498E-2</v>
      </c>
      <c r="X3689">
        <v>1</v>
      </c>
      <c r="Y3689" t="s">
        <v>3</v>
      </c>
      <c r="Z3689" t="s">
        <v>1</v>
      </c>
      <c r="AA3689">
        <v>0</v>
      </c>
      <c r="AB3689">
        <v>1054</v>
      </c>
      <c r="AC3689">
        <v>1</v>
      </c>
      <c r="AD3689" t="b">
        <v>1</v>
      </c>
    </row>
    <row r="3690" spans="1:30" x14ac:dyDescent="0.35">
      <c r="A3690" t="s">
        <v>3668</v>
      </c>
      <c r="J3690">
        <v>747</v>
      </c>
      <c r="O3690">
        <v>208</v>
      </c>
      <c r="T3690">
        <v>955</v>
      </c>
      <c r="U3690">
        <v>955</v>
      </c>
      <c r="V3690" s="5">
        <v>955</v>
      </c>
      <c r="W3690" s="6">
        <v>0</v>
      </c>
      <c r="X3690">
        <v>1</v>
      </c>
      <c r="Y3690" t="s">
        <v>9</v>
      </c>
      <c r="Z3690" t="s">
        <v>14</v>
      </c>
      <c r="AA3690">
        <v>0</v>
      </c>
      <c r="AB3690">
        <v>0</v>
      </c>
      <c r="AC3690">
        <v>1</v>
      </c>
      <c r="AD3690" t="b">
        <v>1</v>
      </c>
    </row>
    <row r="3691" spans="1:30" x14ac:dyDescent="0.35">
      <c r="A3691" t="s">
        <v>3669</v>
      </c>
      <c r="C3691">
        <v>188</v>
      </c>
      <c r="I3691">
        <v>1263</v>
      </c>
      <c r="T3691">
        <v>1451</v>
      </c>
      <c r="U3691">
        <v>1451</v>
      </c>
      <c r="V3691" s="5">
        <v>1531</v>
      </c>
      <c r="W3691" s="6">
        <v>5.2253429131286742E-2</v>
      </c>
      <c r="X3691">
        <v>1</v>
      </c>
      <c r="Y3691" t="s">
        <v>2</v>
      </c>
      <c r="Z3691" t="s">
        <v>8</v>
      </c>
      <c r="AA3691">
        <v>0</v>
      </c>
      <c r="AB3691">
        <v>0</v>
      </c>
      <c r="AC3691">
        <v>1</v>
      </c>
      <c r="AD3691" t="b">
        <v>1</v>
      </c>
    </row>
    <row r="3692" spans="1:30" x14ac:dyDescent="0.35">
      <c r="A3692" t="s">
        <v>3670</v>
      </c>
      <c r="J3692">
        <v>936</v>
      </c>
      <c r="N3692">
        <v>1505</v>
      </c>
      <c r="O3692">
        <v>807</v>
      </c>
      <c r="T3692">
        <v>3248</v>
      </c>
      <c r="U3692">
        <v>3248</v>
      </c>
      <c r="V3692" s="5">
        <v>3248</v>
      </c>
      <c r="W3692" s="6">
        <v>0</v>
      </c>
      <c r="X3692">
        <v>1</v>
      </c>
      <c r="Y3692" t="s">
        <v>9</v>
      </c>
      <c r="Z3692" t="s">
        <v>13</v>
      </c>
      <c r="AA3692">
        <v>0</v>
      </c>
      <c r="AB3692">
        <v>807</v>
      </c>
      <c r="AC3692">
        <v>1</v>
      </c>
      <c r="AD3692" t="b">
        <v>1</v>
      </c>
    </row>
    <row r="3693" spans="1:30" x14ac:dyDescent="0.35">
      <c r="A3693" t="s">
        <v>3671</v>
      </c>
      <c r="B3693">
        <v>309</v>
      </c>
      <c r="D3693">
        <v>344</v>
      </c>
      <c r="I3693">
        <v>660</v>
      </c>
      <c r="T3693">
        <v>1313</v>
      </c>
      <c r="U3693">
        <v>1313</v>
      </c>
      <c r="V3693" s="5">
        <v>1600</v>
      </c>
      <c r="W3693" s="6">
        <v>0.17937500000000001</v>
      </c>
      <c r="X3693">
        <v>0</v>
      </c>
      <c r="Y3693" t="s">
        <v>1</v>
      </c>
      <c r="Z3693" t="s">
        <v>3</v>
      </c>
      <c r="AA3693">
        <v>0</v>
      </c>
      <c r="AB3693">
        <v>660</v>
      </c>
      <c r="AC3693">
        <v>1</v>
      </c>
      <c r="AD3693" t="b">
        <v>0</v>
      </c>
    </row>
    <row r="3694" spans="1:30" x14ac:dyDescent="0.35">
      <c r="A3694" t="s">
        <v>3672</v>
      </c>
      <c r="J3694">
        <v>1097</v>
      </c>
      <c r="N3694">
        <v>1295</v>
      </c>
      <c r="O3694">
        <v>2298</v>
      </c>
      <c r="T3694">
        <v>4690</v>
      </c>
      <c r="U3694">
        <v>4690</v>
      </c>
      <c r="V3694" s="5">
        <v>4690</v>
      </c>
      <c r="W3694" s="6">
        <v>0</v>
      </c>
      <c r="X3694">
        <v>1</v>
      </c>
      <c r="Y3694" t="s">
        <v>9</v>
      </c>
      <c r="Z3694" t="s">
        <v>13</v>
      </c>
      <c r="AA3694">
        <v>0</v>
      </c>
      <c r="AB3694">
        <v>2298</v>
      </c>
      <c r="AC3694">
        <v>1</v>
      </c>
      <c r="AD3694" t="b">
        <v>1</v>
      </c>
    </row>
    <row r="3695" spans="1:30" x14ac:dyDescent="0.35">
      <c r="A3695" t="s">
        <v>3673</v>
      </c>
      <c r="J3695">
        <v>1975</v>
      </c>
      <c r="N3695">
        <v>1593</v>
      </c>
      <c r="T3695">
        <v>3568</v>
      </c>
      <c r="U3695">
        <v>3568</v>
      </c>
      <c r="V3695" s="5">
        <v>3568</v>
      </c>
      <c r="W3695" s="6">
        <v>0</v>
      </c>
      <c r="X3695">
        <v>1</v>
      </c>
      <c r="Y3695" t="s">
        <v>9</v>
      </c>
      <c r="Z3695" t="s">
        <v>13</v>
      </c>
      <c r="AA3695">
        <v>0</v>
      </c>
      <c r="AB3695">
        <v>0</v>
      </c>
      <c r="AC3695">
        <v>1</v>
      </c>
      <c r="AD3695" t="b">
        <v>1</v>
      </c>
    </row>
    <row r="3696" spans="1:30" x14ac:dyDescent="0.35">
      <c r="A3696" t="s">
        <v>3674</v>
      </c>
      <c r="B3696">
        <v>298</v>
      </c>
      <c r="D3696">
        <v>567</v>
      </c>
      <c r="I3696">
        <v>660</v>
      </c>
      <c r="T3696">
        <v>1525</v>
      </c>
      <c r="U3696">
        <v>1525</v>
      </c>
      <c r="V3696" s="5">
        <v>1868</v>
      </c>
      <c r="W3696" s="6">
        <v>0.18361884368308351</v>
      </c>
      <c r="X3696">
        <v>0</v>
      </c>
      <c r="Y3696" t="s">
        <v>1</v>
      </c>
      <c r="Z3696" t="s">
        <v>3</v>
      </c>
      <c r="AA3696">
        <v>0</v>
      </c>
      <c r="AB3696">
        <v>660</v>
      </c>
      <c r="AC3696">
        <v>1</v>
      </c>
      <c r="AD3696" t="b">
        <v>0</v>
      </c>
    </row>
    <row r="3697" spans="1:30" x14ac:dyDescent="0.35">
      <c r="A3697" t="s">
        <v>3675</v>
      </c>
      <c r="E3697">
        <v>508</v>
      </c>
      <c r="K3697">
        <v>446</v>
      </c>
      <c r="L3697">
        <v>866</v>
      </c>
      <c r="M3697">
        <v>866</v>
      </c>
      <c r="T3697">
        <v>2686</v>
      </c>
      <c r="U3697">
        <v>2686</v>
      </c>
      <c r="V3697" s="5">
        <v>2785.8571428571427</v>
      </c>
      <c r="W3697" s="6">
        <v>3.5844315676119107E-2</v>
      </c>
      <c r="X3697">
        <v>1</v>
      </c>
      <c r="Y3697" t="s">
        <v>4</v>
      </c>
      <c r="Z3697" t="s">
        <v>10</v>
      </c>
      <c r="AA3697">
        <v>0</v>
      </c>
      <c r="AB3697">
        <v>1732</v>
      </c>
      <c r="AC3697">
        <v>1</v>
      </c>
      <c r="AD3697" t="b">
        <v>1</v>
      </c>
    </row>
    <row r="3698" spans="1:30" x14ac:dyDescent="0.35">
      <c r="A3698" t="s">
        <v>3676</v>
      </c>
      <c r="B3698">
        <v>309</v>
      </c>
      <c r="D3698">
        <v>710</v>
      </c>
      <c r="I3698">
        <v>660</v>
      </c>
      <c r="T3698">
        <v>1679</v>
      </c>
      <c r="U3698">
        <v>1679</v>
      </c>
      <c r="V3698" s="5">
        <v>1903</v>
      </c>
      <c r="W3698" s="6">
        <v>0.11770888071466107</v>
      </c>
      <c r="X3698">
        <v>1</v>
      </c>
      <c r="Y3698" t="s">
        <v>1</v>
      </c>
      <c r="Z3698" t="s">
        <v>3</v>
      </c>
      <c r="AA3698">
        <v>0</v>
      </c>
      <c r="AB3698">
        <v>660</v>
      </c>
      <c r="AC3698">
        <v>1</v>
      </c>
      <c r="AD3698" t="b">
        <v>1</v>
      </c>
    </row>
    <row r="3699" spans="1:30" x14ac:dyDescent="0.35">
      <c r="A3699" t="s">
        <v>3677</v>
      </c>
      <c r="J3699">
        <v>1209</v>
      </c>
      <c r="N3699">
        <v>1295</v>
      </c>
      <c r="O3699">
        <v>2298</v>
      </c>
      <c r="P3699">
        <v>388</v>
      </c>
      <c r="T3699">
        <v>5190</v>
      </c>
      <c r="U3699">
        <v>5190</v>
      </c>
      <c r="V3699" s="5">
        <v>5190</v>
      </c>
      <c r="W3699" s="6">
        <v>0</v>
      </c>
      <c r="X3699">
        <v>1</v>
      </c>
      <c r="Y3699" t="s">
        <v>9</v>
      </c>
      <c r="Z3699" t="s">
        <v>15</v>
      </c>
      <c r="AA3699">
        <v>0</v>
      </c>
      <c r="AB3699">
        <v>3593</v>
      </c>
      <c r="AC3699">
        <v>1</v>
      </c>
      <c r="AD3699" t="b">
        <v>1</v>
      </c>
    </row>
    <row r="3700" spans="1:30" x14ac:dyDescent="0.35">
      <c r="A3700" t="s">
        <v>3678</v>
      </c>
      <c r="D3700">
        <v>305</v>
      </c>
      <c r="M3700">
        <v>1126</v>
      </c>
      <c r="T3700">
        <v>1431</v>
      </c>
      <c r="U3700">
        <v>1431</v>
      </c>
      <c r="V3700" s="5">
        <v>2202</v>
      </c>
      <c r="W3700" s="6">
        <v>0.35013623978201636</v>
      </c>
      <c r="X3700">
        <v>0</v>
      </c>
      <c r="Y3700" t="s">
        <v>3</v>
      </c>
      <c r="Z3700" t="s">
        <v>12</v>
      </c>
      <c r="AA3700">
        <v>0</v>
      </c>
      <c r="AB3700">
        <v>0</v>
      </c>
      <c r="AC3700">
        <v>1</v>
      </c>
      <c r="AD3700" t="b">
        <v>0</v>
      </c>
    </row>
    <row r="3701" spans="1:30" x14ac:dyDescent="0.35">
      <c r="A3701" t="s">
        <v>3679</v>
      </c>
      <c r="J3701">
        <v>715</v>
      </c>
      <c r="N3701">
        <v>1505</v>
      </c>
      <c r="R3701">
        <v>799</v>
      </c>
      <c r="T3701">
        <v>3019</v>
      </c>
      <c r="U3701">
        <v>3019</v>
      </c>
      <c r="V3701" s="5">
        <v>3019</v>
      </c>
      <c r="W3701" s="6">
        <v>0</v>
      </c>
      <c r="X3701">
        <v>1</v>
      </c>
      <c r="Y3701" t="s">
        <v>17</v>
      </c>
      <c r="Z3701" t="s">
        <v>13</v>
      </c>
      <c r="AA3701">
        <v>0</v>
      </c>
      <c r="AB3701">
        <v>715</v>
      </c>
      <c r="AC3701">
        <v>1</v>
      </c>
      <c r="AD3701" t="b">
        <v>1</v>
      </c>
    </row>
    <row r="3702" spans="1:30" x14ac:dyDescent="0.35">
      <c r="A3702" t="s">
        <v>3680</v>
      </c>
      <c r="J3702">
        <v>1763</v>
      </c>
      <c r="N3702">
        <v>974</v>
      </c>
      <c r="O3702">
        <v>807</v>
      </c>
      <c r="T3702">
        <v>3544</v>
      </c>
      <c r="U3702">
        <v>3544</v>
      </c>
      <c r="V3702" s="5">
        <v>3544</v>
      </c>
      <c r="W3702" s="6">
        <v>0</v>
      </c>
      <c r="X3702">
        <v>1</v>
      </c>
      <c r="Y3702" t="s">
        <v>9</v>
      </c>
      <c r="Z3702" t="s">
        <v>13</v>
      </c>
      <c r="AA3702">
        <v>0</v>
      </c>
      <c r="AB3702">
        <v>807</v>
      </c>
      <c r="AC3702">
        <v>1</v>
      </c>
      <c r="AD3702" t="b">
        <v>1</v>
      </c>
    </row>
    <row r="3703" spans="1:30" x14ac:dyDescent="0.35">
      <c r="A3703" t="s">
        <v>3681</v>
      </c>
      <c r="N3703">
        <v>692</v>
      </c>
      <c r="P3703">
        <v>388</v>
      </c>
      <c r="T3703">
        <v>1080</v>
      </c>
      <c r="U3703">
        <v>1080</v>
      </c>
      <c r="V3703" s="5">
        <v>1080</v>
      </c>
      <c r="W3703" s="6">
        <v>0</v>
      </c>
      <c r="X3703">
        <v>1</v>
      </c>
      <c r="Y3703" t="s">
        <v>13</v>
      </c>
      <c r="Z3703" t="s">
        <v>15</v>
      </c>
      <c r="AA3703">
        <v>0</v>
      </c>
      <c r="AB3703">
        <v>0</v>
      </c>
      <c r="AC3703">
        <v>1</v>
      </c>
      <c r="AD3703" t="b">
        <v>1</v>
      </c>
    </row>
    <row r="3704" spans="1:30" x14ac:dyDescent="0.35">
      <c r="A3704" t="s">
        <v>3682</v>
      </c>
      <c r="C3704">
        <v>716</v>
      </c>
      <c r="I3704">
        <v>1008</v>
      </c>
      <c r="T3704">
        <v>1724</v>
      </c>
      <c r="U3704">
        <v>1724</v>
      </c>
      <c r="V3704" s="5">
        <v>1724</v>
      </c>
      <c r="W3704" s="6">
        <v>0</v>
      </c>
      <c r="X3704">
        <v>1</v>
      </c>
      <c r="Y3704" t="s">
        <v>2</v>
      </c>
      <c r="Z3704" t="s">
        <v>8</v>
      </c>
      <c r="AA3704">
        <v>0</v>
      </c>
      <c r="AB3704">
        <v>0</v>
      </c>
      <c r="AC3704">
        <v>1</v>
      </c>
      <c r="AD3704" t="b">
        <v>1</v>
      </c>
    </row>
    <row r="3705" spans="1:30" x14ac:dyDescent="0.35">
      <c r="A3705" t="s">
        <v>3683</v>
      </c>
      <c r="N3705">
        <v>2174</v>
      </c>
      <c r="T3705">
        <v>2174</v>
      </c>
      <c r="U3705">
        <v>2174</v>
      </c>
      <c r="V3705" s="5">
        <v>2174</v>
      </c>
      <c r="W3705" s="6">
        <v>0</v>
      </c>
      <c r="X3705">
        <v>1</v>
      </c>
      <c r="Y3705" t="s">
        <v>13</v>
      </c>
      <c r="Z3705" t="s">
        <v>13</v>
      </c>
      <c r="AA3705">
        <v>1</v>
      </c>
      <c r="AB3705">
        <v>0</v>
      </c>
      <c r="AC3705">
        <v>1</v>
      </c>
      <c r="AD3705" t="b">
        <v>0</v>
      </c>
    </row>
    <row r="3706" spans="1:30" x14ac:dyDescent="0.35">
      <c r="A3706" t="s">
        <v>3684</v>
      </c>
      <c r="D3706">
        <v>567</v>
      </c>
      <c r="I3706">
        <v>360</v>
      </c>
      <c r="T3706">
        <v>927</v>
      </c>
      <c r="U3706">
        <v>927</v>
      </c>
      <c r="V3706" s="5">
        <v>1000</v>
      </c>
      <c r="W3706" s="6">
        <v>7.2999999999999995E-2</v>
      </c>
      <c r="X3706">
        <v>1</v>
      </c>
      <c r="Y3706" t="s">
        <v>8</v>
      </c>
      <c r="Z3706" t="s">
        <v>3</v>
      </c>
      <c r="AA3706">
        <v>0</v>
      </c>
      <c r="AB3706">
        <v>0</v>
      </c>
      <c r="AC3706">
        <v>1</v>
      </c>
      <c r="AD3706" t="b">
        <v>1</v>
      </c>
    </row>
    <row r="3707" spans="1:30" x14ac:dyDescent="0.35">
      <c r="A3707" t="s">
        <v>3685</v>
      </c>
      <c r="H3707">
        <v>354</v>
      </c>
      <c r="T3707">
        <v>354</v>
      </c>
      <c r="U3707">
        <v>354</v>
      </c>
      <c r="V3707" s="5">
        <v>354</v>
      </c>
      <c r="W3707" s="6">
        <v>0</v>
      </c>
      <c r="X3707">
        <v>1</v>
      </c>
      <c r="Y3707" t="s">
        <v>7</v>
      </c>
      <c r="Z3707" t="s">
        <v>7</v>
      </c>
      <c r="AA3707">
        <v>1</v>
      </c>
      <c r="AB3707">
        <v>0</v>
      </c>
      <c r="AC3707">
        <v>1</v>
      </c>
      <c r="AD3707" t="b">
        <v>0</v>
      </c>
    </row>
    <row r="3708" spans="1:30" x14ac:dyDescent="0.35">
      <c r="A3708" t="s">
        <v>3686</v>
      </c>
      <c r="H3708">
        <v>365</v>
      </c>
      <c r="N3708">
        <v>1142</v>
      </c>
      <c r="P3708">
        <v>963</v>
      </c>
      <c r="T3708">
        <v>2470</v>
      </c>
      <c r="U3708">
        <v>2470</v>
      </c>
      <c r="V3708" s="5">
        <v>2532</v>
      </c>
      <c r="W3708" s="6">
        <v>2.448657187993681E-2</v>
      </c>
      <c r="X3708">
        <v>1</v>
      </c>
      <c r="Y3708" t="s">
        <v>13</v>
      </c>
      <c r="Z3708" t="s">
        <v>7</v>
      </c>
      <c r="AA3708">
        <v>0</v>
      </c>
      <c r="AB3708">
        <v>963</v>
      </c>
      <c r="AC3708">
        <v>1</v>
      </c>
      <c r="AD3708" t="b">
        <v>1</v>
      </c>
    </row>
    <row r="3709" spans="1:30" x14ac:dyDescent="0.35">
      <c r="A3709" t="s">
        <v>3687</v>
      </c>
      <c r="H3709">
        <v>246</v>
      </c>
      <c r="T3709">
        <v>246</v>
      </c>
      <c r="U3709">
        <v>246</v>
      </c>
      <c r="V3709" s="5">
        <v>246</v>
      </c>
      <c r="W3709" s="6">
        <v>0</v>
      </c>
      <c r="X3709">
        <v>1</v>
      </c>
      <c r="Y3709" t="s">
        <v>7</v>
      </c>
      <c r="Z3709" t="s">
        <v>7</v>
      </c>
      <c r="AA3709">
        <v>1</v>
      </c>
      <c r="AB3709">
        <v>0</v>
      </c>
      <c r="AC3709">
        <v>1</v>
      </c>
      <c r="AD3709" t="b">
        <v>0</v>
      </c>
    </row>
    <row r="3710" spans="1:30" x14ac:dyDescent="0.35">
      <c r="A3710" t="s">
        <v>3688</v>
      </c>
      <c r="K3710">
        <v>108</v>
      </c>
      <c r="M3710">
        <v>814</v>
      </c>
      <c r="T3710">
        <v>922</v>
      </c>
      <c r="U3710">
        <v>922</v>
      </c>
      <c r="V3710" s="5">
        <v>1298</v>
      </c>
      <c r="W3710" s="6">
        <v>0.2896764252696456</v>
      </c>
      <c r="X3710">
        <v>0</v>
      </c>
      <c r="Y3710" t="s">
        <v>10</v>
      </c>
      <c r="Z3710" t="s">
        <v>12</v>
      </c>
      <c r="AA3710">
        <v>0</v>
      </c>
      <c r="AB3710">
        <v>0</v>
      </c>
      <c r="AC3710">
        <v>1</v>
      </c>
      <c r="AD3710" t="b">
        <v>0</v>
      </c>
    </row>
    <row r="3711" spans="1:30" x14ac:dyDescent="0.35">
      <c r="A3711" t="s">
        <v>3689</v>
      </c>
      <c r="J3711">
        <v>1097</v>
      </c>
      <c r="N3711">
        <v>1295</v>
      </c>
      <c r="O3711">
        <v>2298</v>
      </c>
      <c r="P3711">
        <v>388</v>
      </c>
      <c r="T3711">
        <v>5078</v>
      </c>
      <c r="U3711">
        <v>5078</v>
      </c>
      <c r="V3711" s="5">
        <v>5078</v>
      </c>
      <c r="W3711" s="6">
        <v>0</v>
      </c>
      <c r="X3711">
        <v>1</v>
      </c>
      <c r="Y3711" t="s">
        <v>9</v>
      </c>
      <c r="Z3711" t="s">
        <v>15</v>
      </c>
      <c r="AA3711">
        <v>0</v>
      </c>
      <c r="AB3711">
        <v>3593</v>
      </c>
      <c r="AC3711">
        <v>1</v>
      </c>
      <c r="AD3711" t="b">
        <v>1</v>
      </c>
    </row>
    <row r="3712" spans="1:30" x14ac:dyDescent="0.35">
      <c r="A3712" t="s">
        <v>3690</v>
      </c>
      <c r="H3712">
        <v>459</v>
      </c>
      <c r="N3712">
        <v>1269</v>
      </c>
      <c r="O3712">
        <v>874</v>
      </c>
      <c r="P3712">
        <v>963</v>
      </c>
      <c r="T3712">
        <v>3565</v>
      </c>
      <c r="U3712">
        <v>3565</v>
      </c>
      <c r="V3712" s="5">
        <v>3627</v>
      </c>
      <c r="W3712" s="6">
        <v>1.7094017094017096E-2</v>
      </c>
      <c r="X3712">
        <v>1</v>
      </c>
      <c r="Y3712" t="s">
        <v>14</v>
      </c>
      <c r="Z3712" t="s">
        <v>7</v>
      </c>
      <c r="AA3712">
        <v>0</v>
      </c>
      <c r="AB3712">
        <v>2232</v>
      </c>
      <c r="AC3712">
        <v>1</v>
      </c>
      <c r="AD3712" t="b">
        <v>1</v>
      </c>
    </row>
    <row r="3713" spans="1:30" x14ac:dyDescent="0.35">
      <c r="A3713" t="s">
        <v>3691</v>
      </c>
      <c r="E3713">
        <v>402</v>
      </c>
      <c r="T3713">
        <v>402</v>
      </c>
      <c r="U3713">
        <v>402</v>
      </c>
      <c r="V3713" s="5">
        <v>402</v>
      </c>
      <c r="W3713" s="6">
        <v>0</v>
      </c>
      <c r="X3713">
        <v>1</v>
      </c>
      <c r="Y3713" t="s">
        <v>4</v>
      </c>
      <c r="Z3713" t="s">
        <v>4</v>
      </c>
      <c r="AA3713">
        <v>1</v>
      </c>
      <c r="AB3713">
        <v>0</v>
      </c>
      <c r="AC3713">
        <v>1</v>
      </c>
      <c r="AD3713" t="b">
        <v>0</v>
      </c>
    </row>
    <row r="3714" spans="1:30" x14ac:dyDescent="0.35">
      <c r="A3714" t="s">
        <v>3692</v>
      </c>
      <c r="E3714">
        <v>333</v>
      </c>
      <c r="F3714">
        <v>455</v>
      </c>
      <c r="T3714">
        <v>788</v>
      </c>
      <c r="U3714">
        <v>788</v>
      </c>
      <c r="V3714" s="5">
        <v>788</v>
      </c>
      <c r="W3714" s="6">
        <v>0</v>
      </c>
      <c r="X3714">
        <v>1</v>
      </c>
      <c r="Y3714" t="s">
        <v>4</v>
      </c>
      <c r="Z3714" t="s">
        <v>5</v>
      </c>
      <c r="AA3714">
        <v>0</v>
      </c>
      <c r="AB3714">
        <v>0</v>
      </c>
      <c r="AC3714">
        <v>1</v>
      </c>
      <c r="AD3714" t="b">
        <v>1</v>
      </c>
    </row>
    <row r="3715" spans="1:30" x14ac:dyDescent="0.35">
      <c r="A3715" t="s">
        <v>3693</v>
      </c>
      <c r="H3715">
        <v>842</v>
      </c>
      <c r="K3715">
        <v>962</v>
      </c>
      <c r="L3715">
        <v>209</v>
      </c>
      <c r="M3715">
        <v>864</v>
      </c>
      <c r="T3715">
        <v>2877</v>
      </c>
      <c r="U3715">
        <v>2877</v>
      </c>
      <c r="V3715" s="5">
        <v>2877</v>
      </c>
      <c r="W3715" s="6">
        <v>0</v>
      </c>
      <c r="X3715">
        <v>1</v>
      </c>
      <c r="Y3715" t="s">
        <v>7</v>
      </c>
      <c r="Z3715" t="s">
        <v>11</v>
      </c>
      <c r="AA3715">
        <v>0</v>
      </c>
      <c r="AB3715">
        <v>1826</v>
      </c>
      <c r="AC3715">
        <v>1</v>
      </c>
      <c r="AD3715" t="b">
        <v>1</v>
      </c>
    </row>
    <row r="3716" spans="1:30" x14ac:dyDescent="0.35">
      <c r="A3716" t="s">
        <v>3694</v>
      </c>
      <c r="H3716">
        <v>1087</v>
      </c>
      <c r="J3716">
        <v>1038</v>
      </c>
      <c r="K3716">
        <v>1052</v>
      </c>
      <c r="M3716">
        <v>848</v>
      </c>
      <c r="N3716">
        <v>1197</v>
      </c>
      <c r="O3716">
        <v>2382</v>
      </c>
      <c r="P3716">
        <v>850</v>
      </c>
      <c r="T3716">
        <v>8454</v>
      </c>
      <c r="U3716">
        <v>8454</v>
      </c>
      <c r="V3716" s="5">
        <v>8658</v>
      </c>
      <c r="W3716" s="6">
        <v>2.3562023562023561E-2</v>
      </c>
      <c r="X3716">
        <v>1</v>
      </c>
      <c r="Y3716" t="s">
        <v>12</v>
      </c>
      <c r="Z3716" t="s">
        <v>9</v>
      </c>
      <c r="AA3716">
        <v>0</v>
      </c>
      <c r="AB3716">
        <v>6568</v>
      </c>
      <c r="AC3716">
        <v>1</v>
      </c>
      <c r="AD3716" t="b">
        <v>1</v>
      </c>
    </row>
    <row r="3717" spans="1:30" x14ac:dyDescent="0.35">
      <c r="A3717" t="s">
        <v>3695</v>
      </c>
      <c r="H3717">
        <v>459</v>
      </c>
      <c r="J3717">
        <v>1097</v>
      </c>
      <c r="N3717">
        <v>1269</v>
      </c>
      <c r="O3717">
        <v>2298</v>
      </c>
      <c r="P3717">
        <v>963</v>
      </c>
      <c r="T3717">
        <v>6086</v>
      </c>
      <c r="U3717">
        <v>6086</v>
      </c>
      <c r="V3717" s="5">
        <v>6148</v>
      </c>
      <c r="W3717" s="6">
        <v>1.0084580351333767E-2</v>
      </c>
      <c r="X3717">
        <v>1</v>
      </c>
      <c r="Y3717" t="s">
        <v>9</v>
      </c>
      <c r="Z3717" t="s">
        <v>7</v>
      </c>
      <c r="AA3717">
        <v>0</v>
      </c>
      <c r="AB3717">
        <v>4530</v>
      </c>
      <c r="AC3717">
        <v>1</v>
      </c>
      <c r="AD3717" t="b">
        <v>1</v>
      </c>
    </row>
    <row r="3718" spans="1:30" x14ac:dyDescent="0.35">
      <c r="A3718" t="s">
        <v>3696</v>
      </c>
      <c r="B3718">
        <v>445</v>
      </c>
      <c r="I3718">
        <v>1183</v>
      </c>
      <c r="T3718">
        <v>1628</v>
      </c>
      <c r="U3718">
        <v>1628</v>
      </c>
      <c r="V3718" s="5">
        <v>1628</v>
      </c>
      <c r="W3718" s="6">
        <v>0</v>
      </c>
      <c r="X3718">
        <v>1</v>
      </c>
      <c r="Y3718" t="s">
        <v>1</v>
      </c>
      <c r="Z3718" t="s">
        <v>8</v>
      </c>
      <c r="AA3718">
        <v>0</v>
      </c>
      <c r="AB3718">
        <v>0</v>
      </c>
      <c r="AC3718">
        <v>1</v>
      </c>
      <c r="AD3718" t="b">
        <v>1</v>
      </c>
    </row>
    <row r="3719" spans="1:30" x14ac:dyDescent="0.35">
      <c r="A3719" t="s">
        <v>3697</v>
      </c>
      <c r="H3719">
        <v>1160</v>
      </c>
      <c r="J3719">
        <v>2402</v>
      </c>
      <c r="K3719">
        <v>650</v>
      </c>
      <c r="N3719">
        <v>1888</v>
      </c>
      <c r="P3719">
        <v>779</v>
      </c>
      <c r="S3719">
        <v>645</v>
      </c>
      <c r="T3719">
        <v>7524</v>
      </c>
      <c r="U3719">
        <v>6879</v>
      </c>
      <c r="V3719" s="5">
        <v>8001</v>
      </c>
      <c r="W3719" s="6">
        <v>0.14023247094113236</v>
      </c>
      <c r="X3719">
        <v>1</v>
      </c>
      <c r="Y3719" t="s">
        <v>9</v>
      </c>
      <c r="Z3719" t="s">
        <v>10</v>
      </c>
      <c r="AA3719">
        <v>0</v>
      </c>
      <c r="AB3719">
        <v>4472</v>
      </c>
      <c r="AC3719">
        <v>1</v>
      </c>
      <c r="AD3719" t="b">
        <v>1</v>
      </c>
    </row>
    <row r="3720" spans="1:30" x14ac:dyDescent="0.35">
      <c r="A3720" t="s">
        <v>3698</v>
      </c>
      <c r="N3720">
        <v>1921</v>
      </c>
      <c r="T3720">
        <v>1921</v>
      </c>
      <c r="U3720">
        <v>1921</v>
      </c>
      <c r="V3720" s="5">
        <v>1921</v>
      </c>
      <c r="W3720" s="6">
        <v>0</v>
      </c>
      <c r="X3720">
        <v>1</v>
      </c>
      <c r="Y3720" t="s">
        <v>13</v>
      </c>
      <c r="Z3720" t="s">
        <v>13</v>
      </c>
      <c r="AA3720">
        <v>1</v>
      </c>
      <c r="AB3720">
        <v>0</v>
      </c>
      <c r="AC3720">
        <v>1</v>
      </c>
      <c r="AD3720" t="b">
        <v>0</v>
      </c>
    </row>
    <row r="3721" spans="1:30" x14ac:dyDescent="0.35">
      <c r="A3721" t="s">
        <v>3699</v>
      </c>
      <c r="E3721">
        <v>707</v>
      </c>
      <c r="F3721">
        <v>390</v>
      </c>
      <c r="T3721">
        <v>1097</v>
      </c>
      <c r="U3721">
        <v>1097</v>
      </c>
      <c r="V3721" s="5">
        <v>1097</v>
      </c>
      <c r="W3721" s="6">
        <v>0</v>
      </c>
      <c r="X3721">
        <v>1</v>
      </c>
      <c r="Y3721" t="s">
        <v>4</v>
      </c>
      <c r="Z3721" t="s">
        <v>5</v>
      </c>
      <c r="AA3721">
        <v>0</v>
      </c>
      <c r="AB3721">
        <v>0</v>
      </c>
      <c r="AC3721">
        <v>1</v>
      </c>
      <c r="AD3721" t="b">
        <v>1</v>
      </c>
    </row>
    <row r="3722" spans="1:30" x14ac:dyDescent="0.35">
      <c r="A3722" t="s">
        <v>3700</v>
      </c>
      <c r="C3722">
        <v>555</v>
      </c>
      <c r="I3722">
        <v>984</v>
      </c>
      <c r="T3722">
        <v>1539</v>
      </c>
      <c r="U3722">
        <v>1539</v>
      </c>
      <c r="V3722" s="5">
        <v>1539</v>
      </c>
      <c r="W3722" s="6">
        <v>0</v>
      </c>
      <c r="X3722">
        <v>1</v>
      </c>
      <c r="Y3722" t="s">
        <v>2</v>
      </c>
      <c r="Z3722" t="s">
        <v>8</v>
      </c>
      <c r="AA3722">
        <v>0</v>
      </c>
      <c r="AB3722">
        <v>0</v>
      </c>
      <c r="AC3722">
        <v>1</v>
      </c>
      <c r="AD3722" t="b">
        <v>1</v>
      </c>
    </row>
    <row r="3723" spans="1:30" x14ac:dyDescent="0.35">
      <c r="A3723" t="s">
        <v>3701</v>
      </c>
      <c r="B3723">
        <v>749</v>
      </c>
      <c r="I3723">
        <v>344</v>
      </c>
      <c r="T3723">
        <v>1093</v>
      </c>
      <c r="U3723">
        <v>1093</v>
      </c>
      <c r="V3723" s="5">
        <v>1128</v>
      </c>
      <c r="W3723" s="6">
        <v>3.1028368794326241E-2</v>
      </c>
      <c r="X3723">
        <v>1</v>
      </c>
      <c r="Y3723" t="s">
        <v>1</v>
      </c>
      <c r="Z3723" t="s">
        <v>8</v>
      </c>
      <c r="AA3723">
        <v>0</v>
      </c>
      <c r="AB3723">
        <v>0</v>
      </c>
      <c r="AC3723">
        <v>1</v>
      </c>
      <c r="AD3723" t="b">
        <v>1</v>
      </c>
    </row>
    <row r="3724" spans="1:30" x14ac:dyDescent="0.35">
      <c r="A3724" t="s">
        <v>3702</v>
      </c>
      <c r="H3724">
        <v>63</v>
      </c>
      <c r="J3724">
        <v>1284</v>
      </c>
      <c r="N3724">
        <v>1269</v>
      </c>
      <c r="O3724">
        <v>2298</v>
      </c>
      <c r="P3724">
        <v>963</v>
      </c>
      <c r="T3724">
        <v>5877</v>
      </c>
      <c r="U3724">
        <v>5877</v>
      </c>
      <c r="V3724" s="5">
        <v>6049.6315789473683</v>
      </c>
      <c r="W3724" s="6">
        <v>2.8535883002879674E-2</v>
      </c>
      <c r="X3724">
        <v>1</v>
      </c>
      <c r="Y3724" t="s">
        <v>9</v>
      </c>
      <c r="Z3724" t="s">
        <v>7</v>
      </c>
      <c r="AA3724">
        <v>0</v>
      </c>
      <c r="AB3724">
        <v>4530</v>
      </c>
      <c r="AC3724">
        <v>1</v>
      </c>
      <c r="AD3724" t="b">
        <v>1</v>
      </c>
    </row>
    <row r="3725" spans="1:30" x14ac:dyDescent="0.35">
      <c r="A3725" t="s">
        <v>3703</v>
      </c>
      <c r="B3725">
        <v>177</v>
      </c>
      <c r="T3725">
        <v>177</v>
      </c>
      <c r="U3725">
        <v>177</v>
      </c>
      <c r="V3725" s="5">
        <v>177</v>
      </c>
      <c r="W3725" s="6">
        <v>0</v>
      </c>
      <c r="X3725">
        <v>1</v>
      </c>
      <c r="Y3725" t="s">
        <v>1</v>
      </c>
      <c r="Z3725" t="s">
        <v>1</v>
      </c>
      <c r="AA3725">
        <v>1</v>
      </c>
      <c r="AB3725">
        <v>0</v>
      </c>
      <c r="AC3725">
        <v>1</v>
      </c>
      <c r="AD3725" t="b">
        <v>0</v>
      </c>
    </row>
    <row r="3726" spans="1:30" x14ac:dyDescent="0.35">
      <c r="A3726" t="s">
        <v>3704</v>
      </c>
      <c r="E3726">
        <v>378</v>
      </c>
      <c r="K3726">
        <v>511</v>
      </c>
      <c r="L3726">
        <v>1095</v>
      </c>
      <c r="T3726">
        <v>1984</v>
      </c>
      <c r="U3726">
        <v>1984</v>
      </c>
      <c r="V3726" s="5">
        <v>2084.8245614035086</v>
      </c>
      <c r="W3726" s="6">
        <v>4.8361173055076284E-2</v>
      </c>
      <c r="X3726">
        <v>1</v>
      </c>
      <c r="Y3726" t="s">
        <v>4</v>
      </c>
      <c r="Z3726" t="s">
        <v>10</v>
      </c>
      <c r="AA3726">
        <v>0</v>
      </c>
      <c r="AB3726">
        <v>1095</v>
      </c>
      <c r="AC3726">
        <v>1</v>
      </c>
      <c r="AD3726" t="b">
        <v>1</v>
      </c>
    </row>
    <row r="3727" spans="1:30" x14ac:dyDescent="0.35">
      <c r="A3727" t="s">
        <v>3705</v>
      </c>
      <c r="E3727">
        <v>508</v>
      </c>
      <c r="L3727">
        <v>866</v>
      </c>
      <c r="M3727">
        <v>852</v>
      </c>
      <c r="T3727">
        <v>2226</v>
      </c>
      <c r="U3727">
        <v>2226</v>
      </c>
      <c r="V3727" s="5">
        <v>2402.3333333333335</v>
      </c>
      <c r="W3727" s="6">
        <v>7.3400860274732957E-2</v>
      </c>
      <c r="X3727">
        <v>1</v>
      </c>
      <c r="Y3727" t="s">
        <v>4</v>
      </c>
      <c r="Z3727" t="s">
        <v>12</v>
      </c>
      <c r="AA3727">
        <v>0</v>
      </c>
      <c r="AB3727">
        <v>866</v>
      </c>
      <c r="AC3727">
        <v>1</v>
      </c>
      <c r="AD3727" t="b">
        <v>1</v>
      </c>
    </row>
    <row r="3728" spans="1:30" x14ac:dyDescent="0.35">
      <c r="A3728" t="s">
        <v>3706</v>
      </c>
      <c r="K3728">
        <v>186</v>
      </c>
      <c r="M3728">
        <v>391</v>
      </c>
      <c r="T3728">
        <v>577</v>
      </c>
      <c r="U3728">
        <v>577</v>
      </c>
      <c r="V3728" s="5">
        <v>590.68421052631584</v>
      </c>
      <c r="W3728" s="6">
        <v>2.3166711218034472E-2</v>
      </c>
      <c r="X3728">
        <v>1</v>
      </c>
      <c r="Y3728" t="s">
        <v>10</v>
      </c>
      <c r="Z3728" t="s">
        <v>12</v>
      </c>
      <c r="AA3728">
        <v>0</v>
      </c>
      <c r="AB3728">
        <v>0</v>
      </c>
      <c r="AC3728">
        <v>1</v>
      </c>
      <c r="AD3728" t="b">
        <v>1</v>
      </c>
    </row>
    <row r="3729" spans="1:30" x14ac:dyDescent="0.35">
      <c r="A3729" t="s">
        <v>3707</v>
      </c>
      <c r="H3729">
        <v>358</v>
      </c>
      <c r="J3729">
        <v>453</v>
      </c>
      <c r="N3729">
        <v>1295</v>
      </c>
      <c r="O3729">
        <v>2298</v>
      </c>
      <c r="P3729">
        <v>779</v>
      </c>
      <c r="T3729">
        <v>5183</v>
      </c>
      <c r="U3729">
        <v>5183</v>
      </c>
      <c r="V3729" s="5">
        <v>5183</v>
      </c>
      <c r="W3729" s="6">
        <v>0</v>
      </c>
      <c r="X3729">
        <v>1</v>
      </c>
      <c r="Y3729" t="s">
        <v>9</v>
      </c>
      <c r="Z3729" t="s">
        <v>7</v>
      </c>
      <c r="AA3729">
        <v>0</v>
      </c>
      <c r="AB3729">
        <v>4372</v>
      </c>
      <c r="AC3729">
        <v>1</v>
      </c>
      <c r="AD3729" t="b">
        <v>1</v>
      </c>
    </row>
    <row r="3730" spans="1:30" x14ac:dyDescent="0.35">
      <c r="A3730" t="s">
        <v>3708</v>
      </c>
      <c r="E3730">
        <v>997</v>
      </c>
      <c r="T3730">
        <v>997</v>
      </c>
      <c r="U3730">
        <v>997</v>
      </c>
      <c r="V3730" s="5">
        <v>997</v>
      </c>
      <c r="W3730" s="6">
        <v>0</v>
      </c>
      <c r="X3730">
        <v>1</v>
      </c>
      <c r="Y3730" t="s">
        <v>4</v>
      </c>
      <c r="Z3730" t="s">
        <v>4</v>
      </c>
      <c r="AA3730">
        <v>1</v>
      </c>
      <c r="AB3730">
        <v>0</v>
      </c>
      <c r="AC3730">
        <v>1</v>
      </c>
      <c r="AD3730" t="b">
        <v>0</v>
      </c>
    </row>
    <row r="3731" spans="1:30" x14ac:dyDescent="0.35">
      <c r="A3731" t="s">
        <v>3709</v>
      </c>
      <c r="B3731">
        <v>298</v>
      </c>
      <c r="I3731">
        <v>1183</v>
      </c>
      <c r="T3731">
        <v>1481</v>
      </c>
      <c r="U3731">
        <v>1481</v>
      </c>
      <c r="V3731" s="5">
        <v>1481</v>
      </c>
      <c r="W3731" s="6">
        <v>0</v>
      </c>
      <c r="X3731">
        <v>1</v>
      </c>
      <c r="Y3731" t="s">
        <v>1</v>
      </c>
      <c r="Z3731" t="s">
        <v>8</v>
      </c>
      <c r="AA3731">
        <v>0</v>
      </c>
      <c r="AB3731">
        <v>0</v>
      </c>
      <c r="AC3731">
        <v>1</v>
      </c>
      <c r="AD3731" t="b">
        <v>1</v>
      </c>
    </row>
    <row r="3732" spans="1:30" x14ac:dyDescent="0.35">
      <c r="A3732" t="s">
        <v>3710</v>
      </c>
      <c r="H3732">
        <v>652</v>
      </c>
      <c r="N3732">
        <v>1269</v>
      </c>
      <c r="O3732">
        <v>874</v>
      </c>
      <c r="P3732">
        <v>963</v>
      </c>
      <c r="T3732">
        <v>3758</v>
      </c>
      <c r="U3732">
        <v>3758</v>
      </c>
      <c r="V3732" s="5">
        <v>3820</v>
      </c>
      <c r="W3732" s="6">
        <v>1.6230366492146597E-2</v>
      </c>
      <c r="X3732">
        <v>1</v>
      </c>
      <c r="Y3732" t="s">
        <v>14</v>
      </c>
      <c r="Z3732" t="s">
        <v>7</v>
      </c>
      <c r="AA3732">
        <v>0</v>
      </c>
      <c r="AB3732">
        <v>2232</v>
      </c>
      <c r="AC3732">
        <v>1</v>
      </c>
      <c r="AD3732" t="b">
        <v>1</v>
      </c>
    </row>
    <row r="3733" spans="1:30" x14ac:dyDescent="0.35">
      <c r="A3733" t="s">
        <v>3711</v>
      </c>
      <c r="C3733">
        <v>171</v>
      </c>
      <c r="I3733">
        <v>984</v>
      </c>
      <c r="T3733">
        <v>1155</v>
      </c>
      <c r="U3733">
        <v>1155</v>
      </c>
      <c r="V3733" s="5">
        <v>1219.1714285714286</v>
      </c>
      <c r="W3733" s="6">
        <v>5.2635279229453262E-2</v>
      </c>
      <c r="X3733">
        <v>1</v>
      </c>
      <c r="Y3733" t="s">
        <v>2</v>
      </c>
      <c r="Z3733" t="s">
        <v>8</v>
      </c>
      <c r="AA3733">
        <v>0</v>
      </c>
      <c r="AB3733">
        <v>0</v>
      </c>
      <c r="AC3733">
        <v>1</v>
      </c>
      <c r="AD3733" t="b">
        <v>1</v>
      </c>
    </row>
    <row r="3734" spans="1:30" x14ac:dyDescent="0.35">
      <c r="A3734" t="s">
        <v>3712</v>
      </c>
      <c r="F3734">
        <v>297</v>
      </c>
      <c r="L3734">
        <v>768</v>
      </c>
      <c r="T3734">
        <v>1065</v>
      </c>
      <c r="U3734">
        <v>1065</v>
      </c>
      <c r="V3734" s="5">
        <v>1301.1428571428571</v>
      </c>
      <c r="W3734" s="6">
        <v>0.18148880105401843</v>
      </c>
      <c r="X3734">
        <v>0</v>
      </c>
      <c r="Y3734" t="s">
        <v>11</v>
      </c>
      <c r="Z3734" t="s">
        <v>5</v>
      </c>
      <c r="AA3734">
        <v>0</v>
      </c>
      <c r="AB3734">
        <v>0</v>
      </c>
      <c r="AC3734">
        <v>1</v>
      </c>
      <c r="AD3734" t="b">
        <v>0</v>
      </c>
    </row>
    <row r="3735" spans="1:30" x14ac:dyDescent="0.35">
      <c r="A3735" t="s">
        <v>3713</v>
      </c>
      <c r="H3735">
        <v>686</v>
      </c>
      <c r="N3735">
        <v>1126</v>
      </c>
      <c r="P3735">
        <v>963</v>
      </c>
      <c r="T3735">
        <v>2775</v>
      </c>
      <c r="U3735">
        <v>2775</v>
      </c>
      <c r="V3735" s="5">
        <v>2837</v>
      </c>
      <c r="W3735" s="6">
        <v>2.1854071201973916E-2</v>
      </c>
      <c r="X3735">
        <v>1</v>
      </c>
      <c r="Y3735" t="s">
        <v>13</v>
      </c>
      <c r="Z3735" t="s">
        <v>7</v>
      </c>
      <c r="AA3735">
        <v>0</v>
      </c>
      <c r="AB3735">
        <v>963</v>
      </c>
      <c r="AC3735">
        <v>1</v>
      </c>
      <c r="AD3735" t="b">
        <v>1</v>
      </c>
    </row>
    <row r="3736" spans="1:30" x14ac:dyDescent="0.35">
      <c r="A3736" t="s">
        <v>3714</v>
      </c>
      <c r="H3736">
        <v>235</v>
      </c>
      <c r="N3736">
        <v>565</v>
      </c>
      <c r="P3736">
        <v>779</v>
      </c>
      <c r="T3736">
        <v>1579</v>
      </c>
      <c r="U3736">
        <v>1579</v>
      </c>
      <c r="V3736" s="5">
        <v>1579</v>
      </c>
      <c r="W3736" s="6">
        <v>0</v>
      </c>
      <c r="X3736">
        <v>1</v>
      </c>
      <c r="Y3736" t="s">
        <v>13</v>
      </c>
      <c r="Z3736" t="s">
        <v>7</v>
      </c>
      <c r="AA3736">
        <v>0</v>
      </c>
      <c r="AB3736">
        <v>779</v>
      </c>
      <c r="AC3736">
        <v>1</v>
      </c>
      <c r="AD3736" t="b">
        <v>1</v>
      </c>
    </row>
    <row r="3737" spans="1:30" x14ac:dyDescent="0.35">
      <c r="A3737" t="s">
        <v>3715</v>
      </c>
      <c r="O3737">
        <v>707</v>
      </c>
      <c r="T3737">
        <v>707</v>
      </c>
      <c r="U3737">
        <v>707</v>
      </c>
      <c r="V3737" s="5">
        <v>707</v>
      </c>
      <c r="W3737" s="6">
        <v>0</v>
      </c>
      <c r="X3737">
        <v>1</v>
      </c>
      <c r="Y3737" t="s">
        <v>14</v>
      </c>
      <c r="Z3737" t="s">
        <v>14</v>
      </c>
      <c r="AA3737">
        <v>1</v>
      </c>
      <c r="AB3737">
        <v>0</v>
      </c>
      <c r="AC3737">
        <v>1</v>
      </c>
      <c r="AD3737" t="b">
        <v>0</v>
      </c>
    </row>
    <row r="3738" spans="1:30" x14ac:dyDescent="0.35">
      <c r="A3738" t="s">
        <v>3716</v>
      </c>
      <c r="N3738">
        <v>1269</v>
      </c>
      <c r="O3738">
        <v>757</v>
      </c>
      <c r="P3738">
        <v>720</v>
      </c>
      <c r="T3738">
        <v>2746</v>
      </c>
      <c r="U3738">
        <v>2746</v>
      </c>
      <c r="V3738" s="5">
        <v>2774.608695652174</v>
      </c>
      <c r="W3738" s="6">
        <v>1.0310893819731756E-2</v>
      </c>
      <c r="X3738">
        <v>1</v>
      </c>
      <c r="Y3738" t="s">
        <v>14</v>
      </c>
      <c r="Z3738" t="s">
        <v>15</v>
      </c>
      <c r="AA3738">
        <v>0</v>
      </c>
      <c r="AB3738">
        <v>1269</v>
      </c>
      <c r="AC3738">
        <v>1</v>
      </c>
      <c r="AD3738" t="b">
        <v>1</v>
      </c>
    </row>
    <row r="3739" spans="1:30" x14ac:dyDescent="0.35">
      <c r="A3739" t="s">
        <v>3717</v>
      </c>
      <c r="D3739">
        <v>633</v>
      </c>
      <c r="I3739">
        <v>1067</v>
      </c>
      <c r="T3739">
        <v>1700</v>
      </c>
      <c r="U3739">
        <v>1700</v>
      </c>
      <c r="V3739" s="5">
        <v>1890</v>
      </c>
      <c r="W3739" s="6">
        <v>0.10052910052910052</v>
      </c>
      <c r="X3739">
        <v>1</v>
      </c>
      <c r="Y3739" t="s">
        <v>3</v>
      </c>
      <c r="Z3739" t="s">
        <v>8</v>
      </c>
      <c r="AA3739">
        <v>0</v>
      </c>
      <c r="AB3739">
        <v>0</v>
      </c>
      <c r="AC3739">
        <v>1</v>
      </c>
      <c r="AD3739" t="b">
        <v>1</v>
      </c>
    </row>
    <row r="3740" spans="1:30" x14ac:dyDescent="0.35">
      <c r="A3740" t="s">
        <v>3718</v>
      </c>
      <c r="H3740">
        <v>615</v>
      </c>
      <c r="T3740">
        <v>615</v>
      </c>
      <c r="U3740">
        <v>615</v>
      </c>
      <c r="V3740" s="5">
        <v>615</v>
      </c>
      <c r="W3740" s="6">
        <v>0</v>
      </c>
      <c r="X3740">
        <v>1</v>
      </c>
      <c r="Y3740" t="s">
        <v>7</v>
      </c>
      <c r="Z3740" t="s">
        <v>7</v>
      </c>
      <c r="AA3740">
        <v>1</v>
      </c>
      <c r="AB3740">
        <v>0</v>
      </c>
      <c r="AC3740">
        <v>1</v>
      </c>
      <c r="AD3740" t="b">
        <v>0</v>
      </c>
    </row>
    <row r="3741" spans="1:30" x14ac:dyDescent="0.35">
      <c r="A3741" t="s">
        <v>3719</v>
      </c>
      <c r="K3741">
        <v>126</v>
      </c>
      <c r="T3741">
        <v>126</v>
      </c>
      <c r="U3741">
        <v>126</v>
      </c>
      <c r="V3741" s="5">
        <v>126</v>
      </c>
      <c r="W3741" s="6">
        <v>0</v>
      </c>
      <c r="X3741">
        <v>1</v>
      </c>
      <c r="Y3741" t="s">
        <v>10</v>
      </c>
      <c r="Z3741" t="s">
        <v>10</v>
      </c>
      <c r="AA3741">
        <v>1</v>
      </c>
      <c r="AB3741">
        <v>0</v>
      </c>
      <c r="AC3741">
        <v>1</v>
      </c>
      <c r="AD3741" t="b">
        <v>0</v>
      </c>
    </row>
    <row r="3742" spans="1:30" x14ac:dyDescent="0.35">
      <c r="A3742" t="s">
        <v>3720</v>
      </c>
      <c r="F3742">
        <v>343</v>
      </c>
      <c r="K3742">
        <v>315</v>
      </c>
      <c r="M3742">
        <v>1085</v>
      </c>
      <c r="T3742">
        <v>1743</v>
      </c>
      <c r="U3742">
        <v>1743</v>
      </c>
      <c r="V3742" s="5">
        <v>1743</v>
      </c>
      <c r="W3742" s="6">
        <v>0</v>
      </c>
      <c r="X3742">
        <v>1</v>
      </c>
      <c r="Y3742" t="s">
        <v>10</v>
      </c>
      <c r="Z3742" t="s">
        <v>5</v>
      </c>
      <c r="AA3742">
        <v>0</v>
      </c>
      <c r="AB3742">
        <v>1085</v>
      </c>
      <c r="AC3742">
        <v>1</v>
      </c>
      <c r="AD3742" t="b">
        <v>1</v>
      </c>
    </row>
    <row r="3743" spans="1:30" x14ac:dyDescent="0.35">
      <c r="A3743" t="s">
        <v>3721</v>
      </c>
      <c r="E3743">
        <v>451</v>
      </c>
      <c r="F3743">
        <v>119</v>
      </c>
      <c r="L3743">
        <v>942</v>
      </c>
      <c r="T3743">
        <v>1512</v>
      </c>
      <c r="U3743">
        <v>1512</v>
      </c>
      <c r="V3743" s="5">
        <v>1512</v>
      </c>
      <c r="W3743" s="6">
        <v>0</v>
      </c>
      <c r="X3743">
        <v>1</v>
      </c>
      <c r="Y3743" t="s">
        <v>4</v>
      </c>
      <c r="Z3743" t="s">
        <v>5</v>
      </c>
      <c r="AA3743">
        <v>0</v>
      </c>
      <c r="AB3743">
        <v>942</v>
      </c>
      <c r="AC3743">
        <v>1</v>
      </c>
      <c r="AD3743" t="b">
        <v>1</v>
      </c>
    </row>
    <row r="3744" spans="1:30" x14ac:dyDescent="0.35">
      <c r="A3744" t="s">
        <v>3722</v>
      </c>
      <c r="I3744">
        <v>866</v>
      </c>
      <c r="T3744">
        <v>866</v>
      </c>
      <c r="U3744">
        <v>866</v>
      </c>
      <c r="V3744" s="5">
        <v>866</v>
      </c>
      <c r="W3744" s="6">
        <v>0</v>
      </c>
      <c r="X3744">
        <v>1</v>
      </c>
      <c r="Y3744" t="s">
        <v>8</v>
      </c>
      <c r="Z3744" t="s">
        <v>8</v>
      </c>
      <c r="AA3744">
        <v>1</v>
      </c>
      <c r="AB3744">
        <v>0</v>
      </c>
      <c r="AC3744">
        <v>1</v>
      </c>
      <c r="AD3744" t="b">
        <v>0</v>
      </c>
    </row>
    <row r="3745" spans="1:30" x14ac:dyDescent="0.35">
      <c r="A3745" t="s">
        <v>3723</v>
      </c>
      <c r="H3745">
        <v>335</v>
      </c>
      <c r="T3745">
        <v>335</v>
      </c>
      <c r="U3745">
        <v>335</v>
      </c>
      <c r="V3745" s="5">
        <v>335</v>
      </c>
      <c r="W3745" s="6">
        <v>0</v>
      </c>
      <c r="X3745">
        <v>1</v>
      </c>
      <c r="Y3745" t="s">
        <v>7</v>
      </c>
      <c r="Z3745" t="s">
        <v>7</v>
      </c>
      <c r="AA3745">
        <v>1</v>
      </c>
      <c r="AB3745">
        <v>0</v>
      </c>
      <c r="AC3745">
        <v>1</v>
      </c>
      <c r="AD3745" t="b">
        <v>0</v>
      </c>
    </row>
    <row r="3746" spans="1:30" x14ac:dyDescent="0.35">
      <c r="A3746" t="s">
        <v>3724</v>
      </c>
      <c r="D3746">
        <v>607</v>
      </c>
      <c r="E3746">
        <v>508</v>
      </c>
      <c r="L3746">
        <v>866</v>
      </c>
      <c r="M3746">
        <v>365</v>
      </c>
      <c r="T3746">
        <v>2346</v>
      </c>
      <c r="U3746">
        <v>2346</v>
      </c>
      <c r="V3746" s="5">
        <v>3437.6666666666665</v>
      </c>
      <c r="W3746" s="6">
        <v>0.31756036070978372</v>
      </c>
      <c r="X3746">
        <v>0</v>
      </c>
      <c r="Y3746" t="s">
        <v>4</v>
      </c>
      <c r="Z3746" t="s">
        <v>3</v>
      </c>
      <c r="AA3746">
        <v>0</v>
      </c>
      <c r="AB3746">
        <v>1231</v>
      </c>
      <c r="AC3746">
        <v>1</v>
      </c>
      <c r="AD3746" t="b">
        <v>0</v>
      </c>
    </row>
    <row r="3747" spans="1:30" x14ac:dyDescent="0.35">
      <c r="A3747" t="s">
        <v>3725</v>
      </c>
      <c r="D3747">
        <v>481</v>
      </c>
      <c r="G3747">
        <v>726</v>
      </c>
      <c r="K3747">
        <v>411</v>
      </c>
      <c r="T3747">
        <v>1618</v>
      </c>
      <c r="U3747">
        <v>1618</v>
      </c>
      <c r="V3747" s="5">
        <v>1632</v>
      </c>
      <c r="W3747" s="6">
        <v>8.5784313725490204E-3</v>
      </c>
      <c r="X3747">
        <v>1</v>
      </c>
      <c r="Y3747" t="s">
        <v>10</v>
      </c>
      <c r="Z3747" t="s">
        <v>3</v>
      </c>
      <c r="AA3747">
        <v>0</v>
      </c>
      <c r="AB3747">
        <v>726</v>
      </c>
      <c r="AC3747">
        <v>1</v>
      </c>
      <c r="AD3747" t="b">
        <v>1</v>
      </c>
    </row>
    <row r="3748" spans="1:30" x14ac:dyDescent="0.35">
      <c r="A3748" t="s">
        <v>3726</v>
      </c>
      <c r="N3748">
        <v>522</v>
      </c>
      <c r="T3748">
        <v>522</v>
      </c>
      <c r="U3748">
        <v>522</v>
      </c>
      <c r="V3748" s="5">
        <v>522</v>
      </c>
      <c r="W3748" s="6">
        <v>0</v>
      </c>
      <c r="X3748">
        <v>1</v>
      </c>
      <c r="Y3748" t="s">
        <v>13</v>
      </c>
      <c r="Z3748" t="s">
        <v>13</v>
      </c>
      <c r="AA3748">
        <v>1</v>
      </c>
      <c r="AB3748">
        <v>0</v>
      </c>
      <c r="AC3748">
        <v>1</v>
      </c>
      <c r="AD3748" t="b">
        <v>0</v>
      </c>
    </row>
    <row r="3749" spans="1:30" x14ac:dyDescent="0.35">
      <c r="A3749" t="s">
        <v>3727</v>
      </c>
      <c r="N3749">
        <v>1295</v>
      </c>
      <c r="O3749">
        <v>874</v>
      </c>
      <c r="P3749">
        <v>784</v>
      </c>
      <c r="T3749">
        <v>2953</v>
      </c>
      <c r="U3749">
        <v>2953</v>
      </c>
      <c r="V3749" s="5">
        <v>2953</v>
      </c>
      <c r="W3749" s="6">
        <v>0</v>
      </c>
      <c r="X3749">
        <v>1</v>
      </c>
      <c r="Y3749" t="s">
        <v>14</v>
      </c>
      <c r="Z3749" t="s">
        <v>15</v>
      </c>
      <c r="AA3749">
        <v>0</v>
      </c>
      <c r="AB3749">
        <v>1295</v>
      </c>
      <c r="AC3749">
        <v>1</v>
      </c>
      <c r="AD3749" t="b">
        <v>1</v>
      </c>
    </row>
    <row r="3750" spans="1:30" x14ac:dyDescent="0.35">
      <c r="A3750" t="s">
        <v>3728</v>
      </c>
      <c r="N3750">
        <v>1295</v>
      </c>
      <c r="O3750">
        <v>874</v>
      </c>
      <c r="P3750">
        <v>680</v>
      </c>
      <c r="T3750">
        <v>2849</v>
      </c>
      <c r="U3750">
        <v>2849</v>
      </c>
      <c r="V3750" s="5">
        <v>2849</v>
      </c>
      <c r="W3750" s="6">
        <v>0</v>
      </c>
      <c r="X3750">
        <v>1</v>
      </c>
      <c r="Y3750" t="s">
        <v>14</v>
      </c>
      <c r="Z3750" t="s">
        <v>15</v>
      </c>
      <c r="AA3750">
        <v>0</v>
      </c>
      <c r="AB3750">
        <v>1295</v>
      </c>
      <c r="AC3750">
        <v>1</v>
      </c>
      <c r="AD3750" t="b">
        <v>1</v>
      </c>
    </row>
    <row r="3751" spans="1:30" x14ac:dyDescent="0.35">
      <c r="A3751" t="s">
        <v>3729</v>
      </c>
      <c r="E3751">
        <v>690</v>
      </c>
      <c r="T3751">
        <v>690</v>
      </c>
      <c r="U3751">
        <v>690</v>
      </c>
      <c r="V3751" s="5">
        <v>690</v>
      </c>
      <c r="W3751" s="6">
        <v>0</v>
      </c>
      <c r="X3751">
        <v>1</v>
      </c>
      <c r="Y3751" t="s">
        <v>4</v>
      </c>
      <c r="Z3751" t="s">
        <v>4</v>
      </c>
      <c r="AA3751">
        <v>1</v>
      </c>
      <c r="AB3751">
        <v>0</v>
      </c>
      <c r="AC3751">
        <v>1</v>
      </c>
      <c r="AD3751" t="b">
        <v>0</v>
      </c>
    </row>
    <row r="3752" spans="1:30" x14ac:dyDescent="0.35">
      <c r="A3752" t="s">
        <v>3730</v>
      </c>
      <c r="D3752">
        <v>338</v>
      </c>
      <c r="G3752">
        <v>1341</v>
      </c>
      <c r="H3752">
        <v>1153</v>
      </c>
      <c r="N3752">
        <v>1295</v>
      </c>
      <c r="O3752">
        <v>874</v>
      </c>
      <c r="P3752">
        <v>779</v>
      </c>
      <c r="T3752">
        <v>5780</v>
      </c>
      <c r="U3752">
        <v>5780</v>
      </c>
      <c r="V3752" s="5">
        <v>5780</v>
      </c>
      <c r="W3752" s="6">
        <v>0</v>
      </c>
      <c r="X3752">
        <v>1</v>
      </c>
      <c r="Y3752" t="s">
        <v>14</v>
      </c>
      <c r="Z3752" t="s">
        <v>3</v>
      </c>
      <c r="AA3752">
        <v>0</v>
      </c>
      <c r="AB3752">
        <v>4568</v>
      </c>
      <c r="AC3752">
        <v>1</v>
      </c>
      <c r="AD3752" t="b">
        <v>1</v>
      </c>
    </row>
    <row r="3753" spans="1:30" x14ac:dyDescent="0.35">
      <c r="A3753" t="s">
        <v>442</v>
      </c>
      <c r="C3753">
        <v>967</v>
      </c>
      <c r="K3753">
        <v>186</v>
      </c>
      <c r="M3753">
        <v>1397</v>
      </c>
      <c r="T3753">
        <v>2550</v>
      </c>
      <c r="U3753">
        <v>2550</v>
      </c>
      <c r="V3753" s="5">
        <v>2627.3333333333335</v>
      </c>
      <c r="W3753" s="6">
        <v>2.9434153768079223E-2</v>
      </c>
      <c r="X3753">
        <v>1</v>
      </c>
      <c r="Y3753" t="s">
        <v>10</v>
      </c>
      <c r="Z3753" t="s">
        <v>2</v>
      </c>
      <c r="AA3753">
        <v>0</v>
      </c>
      <c r="AB3753">
        <v>1397</v>
      </c>
      <c r="AC3753">
        <v>1</v>
      </c>
      <c r="AD3753" t="b">
        <v>1</v>
      </c>
    </row>
    <row r="3754" spans="1:30" x14ac:dyDescent="0.35">
      <c r="A3754" t="s">
        <v>3731</v>
      </c>
      <c r="J3754">
        <v>2402</v>
      </c>
      <c r="N3754">
        <v>1888</v>
      </c>
      <c r="P3754">
        <v>603</v>
      </c>
      <c r="S3754">
        <v>0</v>
      </c>
      <c r="T3754">
        <v>4893</v>
      </c>
      <c r="U3754">
        <v>4893</v>
      </c>
      <c r="V3754" s="5">
        <v>5198.545454545455</v>
      </c>
      <c r="W3754" s="6">
        <v>5.8775181869054359E-2</v>
      </c>
      <c r="X3754">
        <v>1</v>
      </c>
      <c r="Y3754" t="s">
        <v>9</v>
      </c>
      <c r="Z3754" t="s">
        <v>15</v>
      </c>
      <c r="AA3754">
        <v>0</v>
      </c>
      <c r="AB3754">
        <v>1888</v>
      </c>
      <c r="AC3754">
        <v>1</v>
      </c>
      <c r="AD3754" t="b">
        <v>1</v>
      </c>
    </row>
    <row r="3755" spans="1:30" x14ac:dyDescent="0.35">
      <c r="A3755" t="s">
        <v>3732</v>
      </c>
      <c r="E3755">
        <v>469</v>
      </c>
      <c r="K3755">
        <v>465</v>
      </c>
      <c r="L3755">
        <v>1009</v>
      </c>
      <c r="M3755">
        <v>231</v>
      </c>
      <c r="T3755">
        <v>2174</v>
      </c>
      <c r="U3755">
        <v>2174</v>
      </c>
      <c r="V3755" s="5">
        <v>2353</v>
      </c>
      <c r="W3755" s="6">
        <v>7.6073098172545692E-2</v>
      </c>
      <c r="X3755">
        <v>1</v>
      </c>
      <c r="Y3755" t="s">
        <v>4</v>
      </c>
      <c r="Z3755" t="s">
        <v>12</v>
      </c>
      <c r="AA3755">
        <v>0</v>
      </c>
      <c r="AB3755">
        <v>1474</v>
      </c>
      <c r="AC3755">
        <v>1</v>
      </c>
      <c r="AD3755" t="b">
        <v>1</v>
      </c>
    </row>
    <row r="3756" spans="1:30" x14ac:dyDescent="0.35">
      <c r="A3756" t="s">
        <v>3733</v>
      </c>
      <c r="B3756">
        <v>329</v>
      </c>
      <c r="I3756">
        <v>904</v>
      </c>
      <c r="T3756">
        <v>1233</v>
      </c>
      <c r="U3756">
        <v>1233</v>
      </c>
      <c r="V3756" s="5">
        <v>1467.25</v>
      </c>
      <c r="W3756" s="6">
        <v>0.1596524109729085</v>
      </c>
      <c r="X3756">
        <v>0</v>
      </c>
      <c r="Y3756" t="s">
        <v>1</v>
      </c>
      <c r="Z3756" t="s">
        <v>8</v>
      </c>
      <c r="AA3756">
        <v>0</v>
      </c>
      <c r="AB3756">
        <v>0</v>
      </c>
      <c r="AC3756">
        <v>1</v>
      </c>
      <c r="AD3756" t="b">
        <v>0</v>
      </c>
    </row>
    <row r="3757" spans="1:30" x14ac:dyDescent="0.35">
      <c r="A3757" t="s">
        <v>3734</v>
      </c>
      <c r="C3757">
        <v>592</v>
      </c>
      <c r="I3757">
        <v>1263</v>
      </c>
      <c r="T3757">
        <v>1855</v>
      </c>
      <c r="U3757">
        <v>1855</v>
      </c>
      <c r="V3757" s="5">
        <v>1861.4358974358975</v>
      </c>
      <c r="W3757" s="6">
        <v>3.4574907708413813E-3</v>
      </c>
      <c r="X3757">
        <v>1</v>
      </c>
      <c r="Y3757" t="s">
        <v>2</v>
      </c>
      <c r="Z3757" t="s">
        <v>8</v>
      </c>
      <c r="AA3757">
        <v>0</v>
      </c>
      <c r="AB3757">
        <v>0</v>
      </c>
      <c r="AC3757">
        <v>1</v>
      </c>
      <c r="AD3757" t="b">
        <v>1</v>
      </c>
    </row>
    <row r="3758" spans="1:30" x14ac:dyDescent="0.35">
      <c r="A3758" t="s">
        <v>3735</v>
      </c>
      <c r="H3758">
        <v>162</v>
      </c>
      <c r="T3758">
        <v>162</v>
      </c>
      <c r="U3758">
        <v>162</v>
      </c>
      <c r="V3758" s="5">
        <v>162</v>
      </c>
      <c r="W3758" s="6">
        <v>0</v>
      </c>
      <c r="X3758">
        <v>1</v>
      </c>
      <c r="Y3758" t="s">
        <v>7</v>
      </c>
      <c r="Z3758" t="s">
        <v>7</v>
      </c>
      <c r="AA3758">
        <v>1</v>
      </c>
      <c r="AB3758">
        <v>0</v>
      </c>
      <c r="AC3758">
        <v>1</v>
      </c>
      <c r="AD3758" t="b">
        <v>0</v>
      </c>
    </row>
    <row r="3759" spans="1:30" x14ac:dyDescent="0.35">
      <c r="A3759" t="s">
        <v>3736</v>
      </c>
      <c r="J3759">
        <v>715</v>
      </c>
      <c r="N3759">
        <v>1583</v>
      </c>
      <c r="R3759">
        <v>278</v>
      </c>
      <c r="T3759">
        <v>2576</v>
      </c>
      <c r="U3759">
        <v>2576</v>
      </c>
      <c r="V3759" s="5">
        <v>2585</v>
      </c>
      <c r="W3759" s="6">
        <v>3.4816247582205029E-3</v>
      </c>
      <c r="X3759">
        <v>1</v>
      </c>
      <c r="Y3759" t="s">
        <v>17</v>
      </c>
      <c r="Z3759" t="s">
        <v>13</v>
      </c>
      <c r="AA3759">
        <v>0</v>
      </c>
      <c r="AB3759">
        <v>715</v>
      </c>
      <c r="AC3759">
        <v>1</v>
      </c>
      <c r="AD3759" t="b">
        <v>1</v>
      </c>
    </row>
    <row r="3760" spans="1:30" x14ac:dyDescent="0.35">
      <c r="A3760" t="s">
        <v>3737</v>
      </c>
      <c r="H3760">
        <v>356</v>
      </c>
      <c r="T3760">
        <v>356</v>
      </c>
      <c r="U3760">
        <v>356</v>
      </c>
      <c r="V3760" s="5">
        <v>356</v>
      </c>
      <c r="W3760" s="6">
        <v>0</v>
      </c>
      <c r="X3760">
        <v>1</v>
      </c>
      <c r="Y3760" t="s">
        <v>7</v>
      </c>
      <c r="Z3760" t="s">
        <v>7</v>
      </c>
      <c r="AA3760">
        <v>1</v>
      </c>
      <c r="AB3760">
        <v>0</v>
      </c>
      <c r="AC3760">
        <v>1</v>
      </c>
      <c r="AD3760" t="b">
        <v>0</v>
      </c>
    </row>
    <row r="3761" spans="1:30" x14ac:dyDescent="0.35">
      <c r="A3761" t="s">
        <v>3738</v>
      </c>
      <c r="J3761">
        <v>666</v>
      </c>
      <c r="N3761">
        <v>974</v>
      </c>
      <c r="O3761">
        <v>1345</v>
      </c>
      <c r="T3761">
        <v>2985</v>
      </c>
      <c r="U3761">
        <v>2985</v>
      </c>
      <c r="V3761" s="5">
        <v>3031</v>
      </c>
      <c r="W3761" s="6">
        <v>1.5176509402837348E-2</v>
      </c>
      <c r="X3761">
        <v>1</v>
      </c>
      <c r="Y3761" t="s">
        <v>14</v>
      </c>
      <c r="Z3761" t="s">
        <v>13</v>
      </c>
      <c r="AA3761">
        <v>0</v>
      </c>
      <c r="AB3761">
        <v>666</v>
      </c>
      <c r="AC3761">
        <v>1</v>
      </c>
      <c r="AD3761" t="b">
        <v>1</v>
      </c>
    </row>
    <row r="3762" spans="1:30" x14ac:dyDescent="0.35">
      <c r="A3762" t="s">
        <v>3739</v>
      </c>
      <c r="J3762">
        <v>1871</v>
      </c>
      <c r="N3762">
        <v>1359</v>
      </c>
      <c r="O3762">
        <v>807</v>
      </c>
      <c r="T3762">
        <v>4037</v>
      </c>
      <c r="U3762">
        <v>4037</v>
      </c>
      <c r="V3762" s="5">
        <v>5413</v>
      </c>
      <c r="W3762" s="6">
        <v>0.25420284500277113</v>
      </c>
      <c r="X3762">
        <v>0</v>
      </c>
      <c r="Y3762" t="s">
        <v>9</v>
      </c>
      <c r="Z3762" t="s">
        <v>13</v>
      </c>
      <c r="AA3762">
        <v>0</v>
      </c>
      <c r="AB3762">
        <v>807</v>
      </c>
      <c r="AC3762">
        <v>1</v>
      </c>
      <c r="AD3762" t="b">
        <v>0</v>
      </c>
    </row>
    <row r="3763" spans="1:30" x14ac:dyDescent="0.35">
      <c r="A3763" t="s">
        <v>3740</v>
      </c>
      <c r="E3763">
        <v>557</v>
      </c>
      <c r="K3763">
        <v>465</v>
      </c>
      <c r="L3763">
        <v>1095</v>
      </c>
      <c r="M3763">
        <v>231</v>
      </c>
      <c r="T3763">
        <v>2348</v>
      </c>
      <c r="U3763">
        <v>2348</v>
      </c>
      <c r="V3763" s="5">
        <v>2548.181818181818</v>
      </c>
      <c r="W3763" s="6">
        <v>7.8558687120941786E-2</v>
      </c>
      <c r="X3763">
        <v>1</v>
      </c>
      <c r="Y3763" t="s">
        <v>4</v>
      </c>
      <c r="Z3763" t="s">
        <v>12</v>
      </c>
      <c r="AA3763">
        <v>0</v>
      </c>
      <c r="AB3763">
        <v>1560</v>
      </c>
      <c r="AC3763">
        <v>1</v>
      </c>
      <c r="AD3763" t="b">
        <v>1</v>
      </c>
    </row>
    <row r="3764" spans="1:30" x14ac:dyDescent="0.35">
      <c r="A3764" t="s">
        <v>3741</v>
      </c>
      <c r="D3764">
        <v>793</v>
      </c>
      <c r="G3764">
        <v>834</v>
      </c>
      <c r="H3764">
        <v>1153</v>
      </c>
      <c r="J3764">
        <v>1361</v>
      </c>
      <c r="N3764">
        <v>1295</v>
      </c>
      <c r="O3764">
        <v>2298</v>
      </c>
      <c r="P3764">
        <v>779</v>
      </c>
      <c r="T3764">
        <v>8513</v>
      </c>
      <c r="U3764">
        <v>8513</v>
      </c>
      <c r="V3764" s="5">
        <v>8584.5</v>
      </c>
      <c r="W3764" s="6">
        <v>8.3289649950492161E-3</v>
      </c>
      <c r="X3764">
        <v>1</v>
      </c>
      <c r="Y3764" t="s">
        <v>9</v>
      </c>
      <c r="Z3764" t="s">
        <v>3</v>
      </c>
      <c r="AA3764">
        <v>0</v>
      </c>
      <c r="AB3764">
        <v>6359</v>
      </c>
      <c r="AC3764">
        <v>1</v>
      </c>
      <c r="AD3764" t="b">
        <v>1</v>
      </c>
    </row>
    <row r="3765" spans="1:30" x14ac:dyDescent="0.35">
      <c r="A3765" t="s">
        <v>3742</v>
      </c>
      <c r="T3765">
        <v>0</v>
      </c>
      <c r="U3765">
        <v>0</v>
      </c>
      <c r="V3765" s="5">
        <v>873</v>
      </c>
      <c r="W3765" s="6">
        <v>1</v>
      </c>
      <c r="X3765">
        <v>0</v>
      </c>
      <c r="Y3765" t="s">
        <v>6</v>
      </c>
      <c r="Z3765" t="s">
        <v>8</v>
      </c>
      <c r="AA3765">
        <v>0</v>
      </c>
      <c r="AB3765">
        <v>0</v>
      </c>
      <c r="AC3765">
        <v>1</v>
      </c>
      <c r="AD3765" t="b">
        <v>0</v>
      </c>
    </row>
    <row r="3766" spans="1:30" x14ac:dyDescent="0.35">
      <c r="A3766" t="s">
        <v>3743</v>
      </c>
      <c r="J3766">
        <v>1205</v>
      </c>
      <c r="N3766">
        <v>795</v>
      </c>
      <c r="O3766">
        <v>2298</v>
      </c>
      <c r="T3766">
        <v>4298</v>
      </c>
      <c r="U3766">
        <v>4298</v>
      </c>
      <c r="V3766" s="5">
        <v>4298</v>
      </c>
      <c r="W3766" s="6">
        <v>0</v>
      </c>
      <c r="X3766">
        <v>1</v>
      </c>
      <c r="Y3766" t="s">
        <v>9</v>
      </c>
      <c r="Z3766" t="s">
        <v>13</v>
      </c>
      <c r="AA3766">
        <v>0</v>
      </c>
      <c r="AB3766">
        <v>2298</v>
      </c>
      <c r="AC3766">
        <v>1</v>
      </c>
      <c r="AD3766" t="b">
        <v>1</v>
      </c>
    </row>
    <row r="3767" spans="1:30" x14ac:dyDescent="0.35">
      <c r="A3767" t="s">
        <v>3744</v>
      </c>
      <c r="J3767">
        <v>1854</v>
      </c>
      <c r="N3767">
        <v>1359</v>
      </c>
      <c r="O3767">
        <v>807</v>
      </c>
      <c r="T3767">
        <v>4020</v>
      </c>
      <c r="U3767">
        <v>4020</v>
      </c>
      <c r="V3767" s="5">
        <v>5396</v>
      </c>
      <c r="W3767" s="6">
        <v>0.25500370644922166</v>
      </c>
      <c r="X3767">
        <v>0</v>
      </c>
      <c r="Y3767" t="s">
        <v>9</v>
      </c>
      <c r="Z3767" t="s">
        <v>13</v>
      </c>
      <c r="AA3767">
        <v>0</v>
      </c>
      <c r="AB3767">
        <v>807</v>
      </c>
      <c r="AC3767">
        <v>1</v>
      </c>
      <c r="AD3767" t="b">
        <v>0</v>
      </c>
    </row>
    <row r="3768" spans="1:30" x14ac:dyDescent="0.35">
      <c r="A3768" t="s">
        <v>3745</v>
      </c>
      <c r="N3768">
        <v>688</v>
      </c>
      <c r="P3768">
        <v>388</v>
      </c>
      <c r="T3768">
        <v>1076</v>
      </c>
      <c r="U3768">
        <v>1076</v>
      </c>
      <c r="V3768" s="5">
        <v>1076</v>
      </c>
      <c r="W3768" s="6">
        <v>0</v>
      </c>
      <c r="X3768">
        <v>1</v>
      </c>
      <c r="Y3768" t="s">
        <v>13</v>
      </c>
      <c r="Z3768" t="s">
        <v>15</v>
      </c>
      <c r="AA3768">
        <v>0</v>
      </c>
      <c r="AB3768">
        <v>0</v>
      </c>
      <c r="AC3768">
        <v>1</v>
      </c>
      <c r="AD3768" t="b">
        <v>1</v>
      </c>
    </row>
    <row r="3769" spans="1:30" x14ac:dyDescent="0.35">
      <c r="A3769" t="s">
        <v>3746</v>
      </c>
      <c r="T3769">
        <v>0</v>
      </c>
      <c r="U3769">
        <v>0</v>
      </c>
      <c r="V3769" s="5">
        <v>944</v>
      </c>
      <c r="W3769" s="6">
        <v>1</v>
      </c>
      <c r="X3769">
        <v>0</v>
      </c>
      <c r="Y3769" t="s">
        <v>12</v>
      </c>
      <c r="Z3769" t="s">
        <v>8</v>
      </c>
      <c r="AA3769">
        <v>0</v>
      </c>
      <c r="AB3769">
        <v>0</v>
      </c>
      <c r="AC3769">
        <v>1</v>
      </c>
      <c r="AD3769" t="b">
        <v>0</v>
      </c>
    </row>
    <row r="3770" spans="1:30" x14ac:dyDescent="0.35">
      <c r="A3770" t="s">
        <v>3747</v>
      </c>
      <c r="H3770">
        <v>430</v>
      </c>
      <c r="T3770">
        <v>430</v>
      </c>
      <c r="U3770">
        <v>430</v>
      </c>
      <c r="V3770" s="5">
        <v>430</v>
      </c>
      <c r="W3770" s="6">
        <v>0</v>
      </c>
      <c r="X3770">
        <v>1</v>
      </c>
      <c r="Y3770" t="s">
        <v>7</v>
      </c>
      <c r="Z3770" t="s">
        <v>7</v>
      </c>
      <c r="AA3770">
        <v>1</v>
      </c>
      <c r="AB3770">
        <v>0</v>
      </c>
      <c r="AC3770">
        <v>1</v>
      </c>
      <c r="AD3770" t="b">
        <v>0</v>
      </c>
    </row>
    <row r="3771" spans="1:30" x14ac:dyDescent="0.35">
      <c r="A3771" t="s">
        <v>3748</v>
      </c>
      <c r="J3771">
        <v>1518</v>
      </c>
      <c r="N3771">
        <v>1505</v>
      </c>
      <c r="O3771">
        <v>807</v>
      </c>
      <c r="T3771">
        <v>3830</v>
      </c>
      <c r="U3771">
        <v>3830</v>
      </c>
      <c r="V3771" s="5">
        <v>5206</v>
      </c>
      <c r="W3771" s="6">
        <v>0.26431041106415676</v>
      </c>
      <c r="X3771">
        <v>0</v>
      </c>
      <c r="Y3771" t="s">
        <v>9</v>
      </c>
      <c r="Z3771" t="s">
        <v>13</v>
      </c>
      <c r="AA3771">
        <v>0</v>
      </c>
      <c r="AB3771">
        <v>807</v>
      </c>
      <c r="AC3771">
        <v>1</v>
      </c>
      <c r="AD3771" t="b">
        <v>0</v>
      </c>
    </row>
    <row r="3772" spans="1:30" x14ac:dyDescent="0.35">
      <c r="A3772" t="s">
        <v>3749</v>
      </c>
      <c r="N3772">
        <v>910</v>
      </c>
      <c r="O3772">
        <v>874</v>
      </c>
      <c r="T3772">
        <v>1784</v>
      </c>
      <c r="U3772">
        <v>1784</v>
      </c>
      <c r="V3772" s="5">
        <v>1784</v>
      </c>
      <c r="W3772" s="6">
        <v>0</v>
      </c>
      <c r="X3772">
        <v>1</v>
      </c>
      <c r="Y3772" t="s">
        <v>14</v>
      </c>
      <c r="Z3772" t="s">
        <v>13</v>
      </c>
      <c r="AA3772">
        <v>0</v>
      </c>
      <c r="AB3772">
        <v>0</v>
      </c>
      <c r="AC3772">
        <v>1</v>
      </c>
      <c r="AD3772" t="b">
        <v>1</v>
      </c>
    </row>
    <row r="3773" spans="1:30" x14ac:dyDescent="0.35">
      <c r="A3773" t="s">
        <v>3750</v>
      </c>
      <c r="E3773">
        <v>451</v>
      </c>
      <c r="L3773">
        <v>633</v>
      </c>
      <c r="T3773">
        <v>1084</v>
      </c>
      <c r="U3773">
        <v>1084</v>
      </c>
      <c r="V3773" s="5">
        <v>1084</v>
      </c>
      <c r="W3773" s="6">
        <v>0</v>
      </c>
      <c r="X3773">
        <v>1</v>
      </c>
      <c r="Y3773" t="s">
        <v>4</v>
      </c>
      <c r="Z3773" t="s">
        <v>11</v>
      </c>
      <c r="AA3773">
        <v>0</v>
      </c>
      <c r="AB3773">
        <v>0</v>
      </c>
      <c r="AC3773">
        <v>1</v>
      </c>
      <c r="AD3773" t="b">
        <v>1</v>
      </c>
    </row>
    <row r="3774" spans="1:30" x14ac:dyDescent="0.35">
      <c r="A3774" t="s">
        <v>3751</v>
      </c>
      <c r="H3774">
        <v>530</v>
      </c>
      <c r="T3774">
        <v>530</v>
      </c>
      <c r="U3774">
        <v>530</v>
      </c>
      <c r="V3774" s="5">
        <v>530</v>
      </c>
      <c r="W3774" s="6">
        <v>0</v>
      </c>
      <c r="X3774">
        <v>1</v>
      </c>
      <c r="Y3774" t="s">
        <v>7</v>
      </c>
      <c r="Z3774" t="s">
        <v>7</v>
      </c>
      <c r="AA3774">
        <v>1</v>
      </c>
      <c r="AB3774">
        <v>0</v>
      </c>
      <c r="AC3774">
        <v>1</v>
      </c>
      <c r="AD3774" t="b">
        <v>0</v>
      </c>
    </row>
    <row r="3775" spans="1:30" x14ac:dyDescent="0.35">
      <c r="A3775" t="s">
        <v>3752</v>
      </c>
      <c r="E3775">
        <v>706</v>
      </c>
      <c r="F3775">
        <v>119</v>
      </c>
      <c r="L3775">
        <v>638</v>
      </c>
      <c r="T3775">
        <v>1463</v>
      </c>
      <c r="U3775">
        <v>1463</v>
      </c>
      <c r="V3775" s="5">
        <v>1627</v>
      </c>
      <c r="W3775" s="6">
        <v>0.10079901659496004</v>
      </c>
      <c r="X3775">
        <v>1</v>
      </c>
      <c r="Y3775" t="s">
        <v>4</v>
      </c>
      <c r="Z3775" t="s">
        <v>5</v>
      </c>
      <c r="AA3775">
        <v>0</v>
      </c>
      <c r="AB3775">
        <v>638</v>
      </c>
      <c r="AC3775">
        <v>1</v>
      </c>
      <c r="AD3775" t="b">
        <v>1</v>
      </c>
    </row>
    <row r="3776" spans="1:30" x14ac:dyDescent="0.35">
      <c r="A3776" t="s">
        <v>3753</v>
      </c>
      <c r="B3776">
        <v>309</v>
      </c>
      <c r="I3776">
        <v>904</v>
      </c>
      <c r="T3776">
        <v>1213</v>
      </c>
      <c r="U3776">
        <v>1213</v>
      </c>
      <c r="V3776" s="5">
        <v>1213</v>
      </c>
      <c r="W3776" s="6">
        <v>0</v>
      </c>
      <c r="X3776">
        <v>1</v>
      </c>
      <c r="Y3776" t="s">
        <v>1</v>
      </c>
      <c r="Z3776" t="s">
        <v>8</v>
      </c>
      <c r="AA3776">
        <v>0</v>
      </c>
      <c r="AB3776">
        <v>0</v>
      </c>
      <c r="AC3776">
        <v>1</v>
      </c>
      <c r="AD3776" t="b">
        <v>1</v>
      </c>
    </row>
    <row r="3777" spans="1:30" x14ac:dyDescent="0.35">
      <c r="A3777" t="s">
        <v>3754</v>
      </c>
      <c r="B3777">
        <v>309</v>
      </c>
      <c r="I3777">
        <v>1183</v>
      </c>
      <c r="T3777">
        <v>1492</v>
      </c>
      <c r="U3777">
        <v>1492</v>
      </c>
      <c r="V3777" s="5">
        <v>1492</v>
      </c>
      <c r="W3777" s="6">
        <v>0</v>
      </c>
      <c r="X3777">
        <v>1</v>
      </c>
      <c r="Y3777" t="s">
        <v>1</v>
      </c>
      <c r="Z3777" t="s">
        <v>8</v>
      </c>
      <c r="AA3777">
        <v>0</v>
      </c>
      <c r="AB3777">
        <v>0</v>
      </c>
      <c r="AC3777">
        <v>1</v>
      </c>
      <c r="AD3777" t="b">
        <v>1</v>
      </c>
    </row>
    <row r="3778" spans="1:30" x14ac:dyDescent="0.35">
      <c r="A3778" t="s">
        <v>1265</v>
      </c>
      <c r="K3778">
        <v>178</v>
      </c>
      <c r="T3778">
        <v>178</v>
      </c>
      <c r="U3778">
        <v>178</v>
      </c>
      <c r="V3778" s="5">
        <v>178</v>
      </c>
      <c r="W3778" s="6">
        <v>0</v>
      </c>
      <c r="X3778">
        <v>1</v>
      </c>
      <c r="Y3778" t="s">
        <v>10</v>
      </c>
      <c r="Z3778" t="s">
        <v>10</v>
      </c>
      <c r="AA3778">
        <v>1</v>
      </c>
      <c r="AB3778">
        <v>0</v>
      </c>
      <c r="AC3778">
        <v>1</v>
      </c>
      <c r="AD3778" t="b">
        <v>0</v>
      </c>
    </row>
    <row r="3779" spans="1:30" x14ac:dyDescent="0.35">
      <c r="A3779" t="s">
        <v>3755</v>
      </c>
      <c r="T3779">
        <v>0</v>
      </c>
      <c r="U3779">
        <v>0</v>
      </c>
      <c r="V3779" s="5">
        <v>1253</v>
      </c>
      <c r="W3779" s="6">
        <v>1</v>
      </c>
      <c r="X3779">
        <v>0</v>
      </c>
      <c r="Y3779" t="s">
        <v>6</v>
      </c>
      <c r="Z3779" t="s">
        <v>8</v>
      </c>
      <c r="AA3779">
        <v>0</v>
      </c>
      <c r="AB3779">
        <v>0</v>
      </c>
      <c r="AC3779">
        <v>1</v>
      </c>
      <c r="AD3779" t="b">
        <v>0</v>
      </c>
    </row>
    <row r="3780" spans="1:30" x14ac:dyDescent="0.35">
      <c r="A3780" t="s">
        <v>3756</v>
      </c>
      <c r="H3780">
        <v>358</v>
      </c>
      <c r="J3780">
        <v>1097</v>
      </c>
      <c r="N3780">
        <v>1295</v>
      </c>
      <c r="O3780">
        <v>2298</v>
      </c>
      <c r="P3780">
        <v>779</v>
      </c>
      <c r="T3780">
        <v>5827</v>
      </c>
      <c r="U3780">
        <v>5827</v>
      </c>
      <c r="V3780" s="5">
        <v>5827</v>
      </c>
      <c r="W3780" s="6">
        <v>0</v>
      </c>
      <c r="X3780">
        <v>1</v>
      </c>
      <c r="Y3780" t="s">
        <v>9</v>
      </c>
      <c r="Z3780" t="s">
        <v>7</v>
      </c>
      <c r="AA3780">
        <v>0</v>
      </c>
      <c r="AB3780">
        <v>4372</v>
      </c>
      <c r="AC3780">
        <v>1</v>
      </c>
      <c r="AD3780" t="b">
        <v>1</v>
      </c>
    </row>
    <row r="3781" spans="1:30" x14ac:dyDescent="0.35">
      <c r="A3781" t="s">
        <v>3757</v>
      </c>
      <c r="J3781">
        <v>1763</v>
      </c>
      <c r="N3781">
        <v>1933</v>
      </c>
      <c r="O3781">
        <v>807</v>
      </c>
      <c r="T3781">
        <v>4503</v>
      </c>
      <c r="U3781">
        <v>4503</v>
      </c>
      <c r="V3781" s="5">
        <v>4593</v>
      </c>
      <c r="W3781" s="6">
        <v>1.9595035924232528E-2</v>
      </c>
      <c r="X3781">
        <v>1</v>
      </c>
      <c r="Y3781" t="s">
        <v>9</v>
      </c>
      <c r="Z3781" t="s">
        <v>13</v>
      </c>
      <c r="AA3781">
        <v>0</v>
      </c>
      <c r="AB3781">
        <v>807</v>
      </c>
      <c r="AC3781">
        <v>1</v>
      </c>
      <c r="AD3781" t="b">
        <v>1</v>
      </c>
    </row>
    <row r="3782" spans="1:30" x14ac:dyDescent="0.35">
      <c r="A3782" t="s">
        <v>3758</v>
      </c>
      <c r="C3782">
        <v>25</v>
      </c>
      <c r="F3782">
        <v>650</v>
      </c>
      <c r="K3782">
        <v>186</v>
      </c>
      <c r="M3782">
        <v>1266</v>
      </c>
      <c r="T3782">
        <v>2127</v>
      </c>
      <c r="U3782">
        <v>2127</v>
      </c>
      <c r="V3782" s="5">
        <v>2281.8000000000002</v>
      </c>
      <c r="W3782" s="6">
        <v>6.78411780173548E-2</v>
      </c>
      <c r="X3782">
        <v>1</v>
      </c>
      <c r="Y3782" t="s">
        <v>10</v>
      </c>
      <c r="Z3782" t="s">
        <v>2</v>
      </c>
      <c r="AA3782">
        <v>0</v>
      </c>
      <c r="AB3782">
        <v>1916</v>
      </c>
      <c r="AC3782">
        <v>1</v>
      </c>
      <c r="AD3782" t="b">
        <v>1</v>
      </c>
    </row>
    <row r="3783" spans="1:30" x14ac:dyDescent="0.35">
      <c r="A3783" t="s">
        <v>3759</v>
      </c>
      <c r="E3783">
        <v>410</v>
      </c>
      <c r="T3783">
        <v>410</v>
      </c>
      <c r="U3783">
        <v>410</v>
      </c>
      <c r="V3783" s="5">
        <v>546.72727272727275</v>
      </c>
      <c r="W3783" s="6">
        <v>0.25008313934153642</v>
      </c>
      <c r="X3783">
        <v>0</v>
      </c>
      <c r="Y3783" t="s">
        <v>4</v>
      </c>
      <c r="Z3783" t="s">
        <v>4</v>
      </c>
      <c r="AA3783">
        <v>1</v>
      </c>
      <c r="AB3783">
        <v>0</v>
      </c>
      <c r="AC3783">
        <v>1</v>
      </c>
      <c r="AD3783" t="b">
        <v>0</v>
      </c>
    </row>
    <row r="3784" spans="1:30" x14ac:dyDescent="0.35">
      <c r="A3784" t="s">
        <v>3760</v>
      </c>
      <c r="E3784">
        <v>707</v>
      </c>
      <c r="F3784">
        <v>140</v>
      </c>
      <c r="T3784">
        <v>847</v>
      </c>
      <c r="U3784">
        <v>847</v>
      </c>
      <c r="V3784" s="5">
        <v>847</v>
      </c>
      <c r="W3784" s="6">
        <v>0</v>
      </c>
      <c r="X3784">
        <v>1</v>
      </c>
      <c r="Y3784" t="s">
        <v>4</v>
      </c>
      <c r="Z3784" t="s">
        <v>5</v>
      </c>
      <c r="AA3784">
        <v>0</v>
      </c>
      <c r="AB3784">
        <v>0</v>
      </c>
      <c r="AC3784">
        <v>1</v>
      </c>
      <c r="AD3784" t="b">
        <v>1</v>
      </c>
    </row>
    <row r="3785" spans="1:30" x14ac:dyDescent="0.35">
      <c r="A3785" t="s">
        <v>3761</v>
      </c>
      <c r="E3785">
        <v>140</v>
      </c>
      <c r="T3785">
        <v>140</v>
      </c>
      <c r="U3785">
        <v>140</v>
      </c>
      <c r="V3785" s="5">
        <v>211.69696969696969</v>
      </c>
      <c r="W3785" s="6">
        <v>0.33867735470941879</v>
      </c>
      <c r="X3785">
        <v>0</v>
      </c>
      <c r="Y3785" t="s">
        <v>4</v>
      </c>
      <c r="Z3785" t="s">
        <v>4</v>
      </c>
      <c r="AA3785">
        <v>1</v>
      </c>
      <c r="AB3785">
        <v>0</v>
      </c>
      <c r="AC3785">
        <v>1</v>
      </c>
      <c r="AD3785" t="b">
        <v>0</v>
      </c>
    </row>
    <row r="3786" spans="1:30" x14ac:dyDescent="0.35">
      <c r="A3786" t="s">
        <v>3762</v>
      </c>
      <c r="L3786">
        <v>676</v>
      </c>
      <c r="T3786">
        <v>676</v>
      </c>
      <c r="U3786">
        <v>676</v>
      </c>
      <c r="V3786" s="5">
        <v>676</v>
      </c>
      <c r="W3786" s="6">
        <v>0</v>
      </c>
      <c r="X3786">
        <v>1</v>
      </c>
      <c r="Y3786" t="s">
        <v>11</v>
      </c>
      <c r="Z3786" t="s">
        <v>11</v>
      </c>
      <c r="AA3786">
        <v>1</v>
      </c>
      <c r="AB3786">
        <v>0</v>
      </c>
      <c r="AC3786">
        <v>1</v>
      </c>
      <c r="AD3786" t="b">
        <v>0</v>
      </c>
    </row>
    <row r="3787" spans="1:30" x14ac:dyDescent="0.35">
      <c r="A3787" t="s">
        <v>3763</v>
      </c>
      <c r="E3787">
        <v>508</v>
      </c>
      <c r="L3787">
        <v>750</v>
      </c>
      <c r="T3787">
        <v>1258</v>
      </c>
      <c r="U3787">
        <v>1258</v>
      </c>
      <c r="V3787" s="5">
        <v>1362</v>
      </c>
      <c r="W3787" s="6">
        <v>7.63582966226138E-2</v>
      </c>
      <c r="X3787">
        <v>1</v>
      </c>
      <c r="Y3787" t="s">
        <v>4</v>
      </c>
      <c r="Z3787" t="s">
        <v>11</v>
      </c>
      <c r="AA3787">
        <v>0</v>
      </c>
      <c r="AB3787">
        <v>0</v>
      </c>
      <c r="AC3787">
        <v>1</v>
      </c>
      <c r="AD3787" t="b">
        <v>1</v>
      </c>
    </row>
    <row r="3788" spans="1:30" x14ac:dyDescent="0.35">
      <c r="A3788" t="s">
        <v>3764</v>
      </c>
      <c r="H3788">
        <v>330</v>
      </c>
      <c r="T3788">
        <v>330</v>
      </c>
      <c r="U3788">
        <v>330</v>
      </c>
      <c r="V3788" s="5">
        <v>330</v>
      </c>
      <c r="W3788" s="6">
        <v>0</v>
      </c>
      <c r="X3788">
        <v>1</v>
      </c>
      <c r="Y3788" t="s">
        <v>7</v>
      </c>
      <c r="Z3788" t="s">
        <v>7</v>
      </c>
      <c r="AA3788">
        <v>1</v>
      </c>
      <c r="AB3788">
        <v>0</v>
      </c>
      <c r="AC3788">
        <v>1</v>
      </c>
      <c r="AD3788" t="b">
        <v>0</v>
      </c>
    </row>
    <row r="3789" spans="1:30" x14ac:dyDescent="0.35">
      <c r="A3789" t="s">
        <v>3765</v>
      </c>
      <c r="H3789">
        <v>383</v>
      </c>
      <c r="J3789">
        <v>1218</v>
      </c>
      <c r="N3789">
        <v>1295</v>
      </c>
      <c r="O3789">
        <v>2298</v>
      </c>
      <c r="P3789">
        <v>779</v>
      </c>
      <c r="T3789">
        <v>5973</v>
      </c>
      <c r="U3789">
        <v>5973</v>
      </c>
      <c r="V3789" s="5">
        <v>5973</v>
      </c>
      <c r="W3789" s="6">
        <v>0</v>
      </c>
      <c r="X3789">
        <v>1</v>
      </c>
      <c r="Y3789" t="s">
        <v>9</v>
      </c>
      <c r="Z3789" t="s">
        <v>7</v>
      </c>
      <c r="AA3789">
        <v>0</v>
      </c>
      <c r="AB3789">
        <v>4372</v>
      </c>
      <c r="AC3789">
        <v>1</v>
      </c>
      <c r="AD3789" t="b">
        <v>1</v>
      </c>
    </row>
    <row r="3790" spans="1:30" x14ac:dyDescent="0.35">
      <c r="A3790" t="s">
        <v>3766</v>
      </c>
      <c r="E3790">
        <v>446</v>
      </c>
      <c r="L3790">
        <v>327</v>
      </c>
      <c r="T3790">
        <v>773</v>
      </c>
      <c r="U3790">
        <v>773</v>
      </c>
      <c r="V3790" s="5">
        <v>1316</v>
      </c>
      <c r="W3790" s="6">
        <v>0.41261398176291791</v>
      </c>
      <c r="X3790">
        <v>0</v>
      </c>
      <c r="Y3790" t="s">
        <v>4</v>
      </c>
      <c r="Z3790" t="s">
        <v>11</v>
      </c>
      <c r="AA3790">
        <v>0</v>
      </c>
      <c r="AB3790">
        <v>0</v>
      </c>
      <c r="AC3790">
        <v>1</v>
      </c>
      <c r="AD3790" t="b">
        <v>0</v>
      </c>
    </row>
    <row r="3791" spans="1:30" x14ac:dyDescent="0.35">
      <c r="A3791" t="s">
        <v>3767</v>
      </c>
      <c r="H3791">
        <v>459</v>
      </c>
      <c r="T3791">
        <v>459</v>
      </c>
      <c r="U3791">
        <v>459</v>
      </c>
      <c r="V3791" s="5">
        <v>459</v>
      </c>
      <c r="W3791" s="6">
        <v>0</v>
      </c>
      <c r="X3791">
        <v>1</v>
      </c>
      <c r="Y3791" t="s">
        <v>7</v>
      </c>
      <c r="Z3791" t="s">
        <v>7</v>
      </c>
      <c r="AA3791">
        <v>1</v>
      </c>
      <c r="AB3791">
        <v>0</v>
      </c>
      <c r="AC3791">
        <v>1</v>
      </c>
      <c r="AD3791" t="b">
        <v>0</v>
      </c>
    </row>
    <row r="3792" spans="1:30" x14ac:dyDescent="0.35">
      <c r="A3792" t="s">
        <v>3768</v>
      </c>
      <c r="E3792">
        <v>463</v>
      </c>
      <c r="T3792">
        <v>463</v>
      </c>
      <c r="U3792">
        <v>463</v>
      </c>
      <c r="V3792" s="5">
        <v>463</v>
      </c>
      <c r="W3792" s="6">
        <v>0</v>
      </c>
      <c r="X3792">
        <v>1</v>
      </c>
      <c r="Y3792" t="s">
        <v>4</v>
      </c>
      <c r="Z3792" t="s">
        <v>4</v>
      </c>
      <c r="AA3792">
        <v>1</v>
      </c>
      <c r="AB3792">
        <v>0</v>
      </c>
      <c r="AC3792">
        <v>1</v>
      </c>
      <c r="AD3792" t="b">
        <v>0</v>
      </c>
    </row>
    <row r="3793" spans="1:30" x14ac:dyDescent="0.35">
      <c r="A3793" t="s">
        <v>3769</v>
      </c>
      <c r="E3793">
        <v>706</v>
      </c>
      <c r="F3793">
        <v>249</v>
      </c>
      <c r="L3793">
        <v>638</v>
      </c>
      <c r="T3793">
        <v>1593</v>
      </c>
      <c r="U3793">
        <v>1593</v>
      </c>
      <c r="V3793" s="5">
        <v>1626</v>
      </c>
      <c r="W3793" s="6">
        <v>2.0295202952029519E-2</v>
      </c>
      <c r="X3793">
        <v>1</v>
      </c>
      <c r="Y3793" t="s">
        <v>4</v>
      </c>
      <c r="Z3793" t="s">
        <v>5</v>
      </c>
      <c r="AA3793">
        <v>0</v>
      </c>
      <c r="AB3793">
        <v>638</v>
      </c>
      <c r="AC3793">
        <v>1</v>
      </c>
      <c r="AD3793" t="b">
        <v>1</v>
      </c>
    </row>
    <row r="3794" spans="1:30" x14ac:dyDescent="0.35">
      <c r="A3794" t="s">
        <v>3770</v>
      </c>
      <c r="N3794">
        <v>668</v>
      </c>
      <c r="T3794">
        <v>668</v>
      </c>
      <c r="U3794">
        <v>668</v>
      </c>
      <c r="V3794" s="5">
        <v>668</v>
      </c>
      <c r="W3794" s="6">
        <v>0</v>
      </c>
      <c r="X3794">
        <v>1</v>
      </c>
      <c r="Y3794" t="s">
        <v>13</v>
      </c>
      <c r="Z3794" t="s">
        <v>13</v>
      </c>
      <c r="AA3794">
        <v>1</v>
      </c>
      <c r="AB3794">
        <v>0</v>
      </c>
      <c r="AC3794">
        <v>1</v>
      </c>
      <c r="AD3794" t="b">
        <v>0</v>
      </c>
    </row>
    <row r="3795" spans="1:30" x14ac:dyDescent="0.35">
      <c r="A3795" t="s">
        <v>3771</v>
      </c>
      <c r="N3795">
        <v>1295</v>
      </c>
      <c r="O3795">
        <v>876</v>
      </c>
      <c r="P3795">
        <v>756</v>
      </c>
      <c r="T3795">
        <v>2927</v>
      </c>
      <c r="U3795">
        <v>2927</v>
      </c>
      <c r="V3795" s="5">
        <v>2927</v>
      </c>
      <c r="W3795" s="6">
        <v>0</v>
      </c>
      <c r="X3795">
        <v>1</v>
      </c>
      <c r="Y3795" t="s">
        <v>14</v>
      </c>
      <c r="Z3795" t="s">
        <v>15</v>
      </c>
      <c r="AA3795">
        <v>0</v>
      </c>
      <c r="AB3795">
        <v>1295</v>
      </c>
      <c r="AC3795">
        <v>1</v>
      </c>
      <c r="AD3795" t="b">
        <v>1</v>
      </c>
    </row>
    <row r="3796" spans="1:30" x14ac:dyDescent="0.35">
      <c r="A3796" t="s">
        <v>3772</v>
      </c>
      <c r="G3796">
        <v>1080</v>
      </c>
      <c r="T3796">
        <v>1080</v>
      </c>
      <c r="U3796">
        <v>1080</v>
      </c>
      <c r="V3796" s="5">
        <v>1080</v>
      </c>
      <c r="W3796" s="6">
        <v>0</v>
      </c>
      <c r="X3796">
        <v>1</v>
      </c>
      <c r="Y3796" t="s">
        <v>6</v>
      </c>
      <c r="Z3796" t="s">
        <v>6</v>
      </c>
      <c r="AA3796">
        <v>1</v>
      </c>
      <c r="AB3796">
        <v>0</v>
      </c>
      <c r="AC3796">
        <v>1</v>
      </c>
      <c r="AD3796" t="b">
        <v>0</v>
      </c>
    </row>
    <row r="3797" spans="1:30" x14ac:dyDescent="0.35">
      <c r="A3797" t="s">
        <v>3773</v>
      </c>
      <c r="N3797">
        <v>795</v>
      </c>
      <c r="O3797">
        <v>411</v>
      </c>
      <c r="T3797">
        <v>1206</v>
      </c>
      <c r="U3797">
        <v>1206</v>
      </c>
      <c r="V3797" s="5">
        <v>1206</v>
      </c>
      <c r="W3797" s="6">
        <v>0</v>
      </c>
      <c r="X3797">
        <v>1</v>
      </c>
      <c r="Y3797" t="s">
        <v>14</v>
      </c>
      <c r="Z3797" t="s">
        <v>13</v>
      </c>
      <c r="AA3797">
        <v>0</v>
      </c>
      <c r="AB3797">
        <v>0</v>
      </c>
      <c r="AC3797">
        <v>1</v>
      </c>
      <c r="AD3797" t="b">
        <v>1</v>
      </c>
    </row>
    <row r="3798" spans="1:30" x14ac:dyDescent="0.35">
      <c r="A3798" t="s">
        <v>3774</v>
      </c>
      <c r="K3798">
        <v>495</v>
      </c>
      <c r="T3798">
        <v>495</v>
      </c>
      <c r="U3798">
        <v>495</v>
      </c>
      <c r="V3798" s="5">
        <v>495</v>
      </c>
      <c r="W3798" s="6">
        <v>0</v>
      </c>
      <c r="X3798">
        <v>1</v>
      </c>
      <c r="Y3798" t="s">
        <v>10</v>
      </c>
      <c r="Z3798" t="s">
        <v>10</v>
      </c>
      <c r="AA3798">
        <v>1</v>
      </c>
      <c r="AB3798">
        <v>0</v>
      </c>
      <c r="AC3798">
        <v>1</v>
      </c>
      <c r="AD3798" t="b">
        <v>0</v>
      </c>
    </row>
    <row r="3799" spans="1:30" x14ac:dyDescent="0.35">
      <c r="A3799" t="s">
        <v>3775</v>
      </c>
      <c r="D3799">
        <v>567</v>
      </c>
      <c r="I3799">
        <v>1005</v>
      </c>
      <c r="T3799">
        <v>1572</v>
      </c>
      <c r="U3799">
        <v>1572</v>
      </c>
      <c r="V3799" s="5">
        <v>1715.64</v>
      </c>
      <c r="W3799" s="6">
        <v>8.3723858152059932E-2</v>
      </c>
      <c r="X3799">
        <v>1</v>
      </c>
      <c r="Y3799" t="s">
        <v>8</v>
      </c>
      <c r="Z3799" t="s">
        <v>3</v>
      </c>
      <c r="AA3799">
        <v>0</v>
      </c>
      <c r="AB3799">
        <v>0</v>
      </c>
      <c r="AC3799">
        <v>1</v>
      </c>
      <c r="AD3799" t="b">
        <v>1</v>
      </c>
    </row>
    <row r="3800" spans="1:30" x14ac:dyDescent="0.35">
      <c r="A3800" t="s">
        <v>3776</v>
      </c>
      <c r="N3800">
        <v>816</v>
      </c>
      <c r="O3800">
        <v>876</v>
      </c>
      <c r="T3800">
        <v>1692</v>
      </c>
      <c r="U3800">
        <v>1692</v>
      </c>
      <c r="V3800" s="5">
        <v>1692</v>
      </c>
      <c r="W3800" s="6">
        <v>0</v>
      </c>
      <c r="X3800">
        <v>1</v>
      </c>
      <c r="Y3800" t="s">
        <v>14</v>
      </c>
      <c r="Z3800" t="s">
        <v>13</v>
      </c>
      <c r="AA3800">
        <v>0</v>
      </c>
      <c r="AB3800">
        <v>0</v>
      </c>
      <c r="AC3800">
        <v>1</v>
      </c>
      <c r="AD3800" t="b">
        <v>1</v>
      </c>
    </row>
    <row r="3801" spans="1:30" x14ac:dyDescent="0.35">
      <c r="A3801" t="s">
        <v>3777</v>
      </c>
      <c r="E3801">
        <v>826</v>
      </c>
      <c r="T3801">
        <v>826</v>
      </c>
      <c r="U3801">
        <v>826</v>
      </c>
      <c r="V3801" s="5">
        <v>826</v>
      </c>
      <c r="W3801" s="6">
        <v>0</v>
      </c>
      <c r="X3801">
        <v>1</v>
      </c>
      <c r="Y3801" t="s">
        <v>4</v>
      </c>
      <c r="Z3801" t="s">
        <v>4</v>
      </c>
      <c r="AA3801">
        <v>1</v>
      </c>
      <c r="AB3801">
        <v>0</v>
      </c>
      <c r="AC3801">
        <v>1</v>
      </c>
      <c r="AD3801" t="b">
        <v>0</v>
      </c>
    </row>
    <row r="3802" spans="1:30" x14ac:dyDescent="0.35">
      <c r="A3802" t="s">
        <v>3778</v>
      </c>
      <c r="E3802">
        <v>707</v>
      </c>
      <c r="F3802">
        <v>606</v>
      </c>
      <c r="T3802">
        <v>1313</v>
      </c>
      <c r="U3802">
        <v>1313</v>
      </c>
      <c r="V3802" s="5">
        <v>1517.5263157894738</v>
      </c>
      <c r="W3802" s="6">
        <v>0.13477612457947494</v>
      </c>
      <c r="X3802">
        <v>1</v>
      </c>
      <c r="Y3802" t="s">
        <v>4</v>
      </c>
      <c r="Z3802" t="s">
        <v>5</v>
      </c>
      <c r="AA3802">
        <v>0</v>
      </c>
      <c r="AB3802">
        <v>0</v>
      </c>
      <c r="AC3802">
        <v>1</v>
      </c>
      <c r="AD3802" t="b">
        <v>1</v>
      </c>
    </row>
    <row r="3803" spans="1:30" x14ac:dyDescent="0.35">
      <c r="A3803" t="s">
        <v>3779</v>
      </c>
      <c r="E3803">
        <v>1221</v>
      </c>
      <c r="F3803">
        <v>312</v>
      </c>
      <c r="T3803">
        <v>1533</v>
      </c>
      <c r="U3803">
        <v>1533</v>
      </c>
      <c r="V3803" s="5">
        <v>1601</v>
      </c>
      <c r="W3803" s="6">
        <v>4.2473454091193005E-2</v>
      </c>
      <c r="X3803">
        <v>1</v>
      </c>
      <c r="Y3803" t="s">
        <v>4</v>
      </c>
      <c r="Z3803" t="s">
        <v>5</v>
      </c>
      <c r="AA3803">
        <v>0</v>
      </c>
      <c r="AB3803">
        <v>0</v>
      </c>
      <c r="AC3803">
        <v>1</v>
      </c>
      <c r="AD3803" t="b">
        <v>1</v>
      </c>
    </row>
    <row r="3804" spans="1:30" x14ac:dyDescent="0.35">
      <c r="A3804" t="s">
        <v>3780</v>
      </c>
      <c r="D3804">
        <v>756</v>
      </c>
      <c r="G3804">
        <v>936</v>
      </c>
      <c r="H3804">
        <v>1460</v>
      </c>
      <c r="J3804">
        <v>2169</v>
      </c>
      <c r="N3804">
        <v>1780</v>
      </c>
      <c r="P3804">
        <v>850</v>
      </c>
      <c r="T3804">
        <v>7951</v>
      </c>
      <c r="U3804">
        <v>7951</v>
      </c>
      <c r="V3804" s="5">
        <v>8302</v>
      </c>
      <c r="W3804" s="6">
        <v>4.2278968923151049E-2</v>
      </c>
      <c r="X3804">
        <v>1</v>
      </c>
      <c r="Y3804" t="s">
        <v>3</v>
      </c>
      <c r="Z3804" t="s">
        <v>9</v>
      </c>
      <c r="AA3804">
        <v>0</v>
      </c>
      <c r="AB3804">
        <v>5026</v>
      </c>
      <c r="AC3804">
        <v>1</v>
      </c>
      <c r="AD3804" t="b">
        <v>1</v>
      </c>
    </row>
    <row r="3805" spans="1:30" x14ac:dyDescent="0.35">
      <c r="A3805" t="s">
        <v>3781</v>
      </c>
      <c r="H3805">
        <v>26</v>
      </c>
      <c r="T3805">
        <v>26</v>
      </c>
      <c r="U3805">
        <v>26</v>
      </c>
      <c r="V3805" s="5">
        <v>26</v>
      </c>
      <c r="W3805" s="6">
        <v>0</v>
      </c>
      <c r="X3805">
        <v>1</v>
      </c>
      <c r="Y3805" t="s">
        <v>7</v>
      </c>
      <c r="Z3805" t="s">
        <v>7</v>
      </c>
      <c r="AA3805">
        <v>1</v>
      </c>
      <c r="AB3805">
        <v>0</v>
      </c>
      <c r="AC3805">
        <v>1</v>
      </c>
      <c r="AD3805" t="b">
        <v>0</v>
      </c>
    </row>
    <row r="3806" spans="1:30" x14ac:dyDescent="0.35">
      <c r="A3806" t="s">
        <v>3782</v>
      </c>
      <c r="B3806">
        <v>587</v>
      </c>
      <c r="D3806">
        <v>345</v>
      </c>
      <c r="G3806">
        <v>1341</v>
      </c>
      <c r="H3806">
        <v>1153</v>
      </c>
      <c r="I3806">
        <v>684</v>
      </c>
      <c r="N3806">
        <v>431</v>
      </c>
      <c r="P3806">
        <v>779</v>
      </c>
      <c r="T3806">
        <v>5320</v>
      </c>
      <c r="U3806">
        <v>5320</v>
      </c>
      <c r="V3806" s="5">
        <v>5427</v>
      </c>
      <c r="W3806" s="6">
        <v>1.9716233646581906E-2</v>
      </c>
      <c r="X3806">
        <v>1</v>
      </c>
      <c r="Y3806" t="s">
        <v>13</v>
      </c>
      <c r="Z3806" t="s">
        <v>1</v>
      </c>
      <c r="AA3806">
        <v>0</v>
      </c>
      <c r="AB3806">
        <v>4302</v>
      </c>
      <c r="AC3806">
        <v>1</v>
      </c>
      <c r="AD3806" t="b">
        <v>1</v>
      </c>
    </row>
    <row r="3807" spans="1:30" x14ac:dyDescent="0.35">
      <c r="A3807" t="s">
        <v>3783</v>
      </c>
      <c r="T3807">
        <v>0</v>
      </c>
      <c r="U3807">
        <v>0</v>
      </c>
      <c r="V3807" s="5">
        <v>2340.4444444444443</v>
      </c>
      <c r="W3807" s="6">
        <v>1</v>
      </c>
      <c r="X3807">
        <v>0</v>
      </c>
      <c r="Y3807" t="s">
        <v>11</v>
      </c>
      <c r="Z3807" t="s">
        <v>8</v>
      </c>
      <c r="AA3807">
        <v>0</v>
      </c>
      <c r="AB3807">
        <v>0</v>
      </c>
      <c r="AC3807">
        <v>1</v>
      </c>
      <c r="AD3807" t="b">
        <v>0</v>
      </c>
    </row>
    <row r="3808" spans="1:30" x14ac:dyDescent="0.35">
      <c r="A3808" t="s">
        <v>3784</v>
      </c>
      <c r="J3808">
        <v>1194</v>
      </c>
      <c r="N3808">
        <v>1295</v>
      </c>
      <c r="O3808">
        <v>2298</v>
      </c>
      <c r="T3808">
        <v>4787</v>
      </c>
      <c r="U3808">
        <v>4787</v>
      </c>
      <c r="V3808" s="5">
        <v>4787</v>
      </c>
      <c r="W3808" s="6">
        <v>0</v>
      </c>
      <c r="X3808">
        <v>1</v>
      </c>
      <c r="Y3808" t="s">
        <v>9</v>
      </c>
      <c r="Z3808" t="s">
        <v>13</v>
      </c>
      <c r="AA3808">
        <v>0</v>
      </c>
      <c r="AB3808">
        <v>2298</v>
      </c>
      <c r="AC3808">
        <v>1</v>
      </c>
      <c r="AD3808" t="b">
        <v>1</v>
      </c>
    </row>
    <row r="3809" spans="1:30" x14ac:dyDescent="0.35">
      <c r="A3809" t="s">
        <v>3785</v>
      </c>
      <c r="J3809">
        <v>666</v>
      </c>
      <c r="N3809">
        <v>955</v>
      </c>
      <c r="O3809">
        <v>1345</v>
      </c>
      <c r="T3809">
        <v>2966</v>
      </c>
      <c r="U3809">
        <v>2966</v>
      </c>
      <c r="V3809" s="5">
        <v>3050</v>
      </c>
      <c r="W3809" s="6">
        <v>2.7540983606557379E-2</v>
      </c>
      <c r="X3809">
        <v>1</v>
      </c>
      <c r="Y3809" t="s">
        <v>14</v>
      </c>
      <c r="Z3809" t="s">
        <v>13</v>
      </c>
      <c r="AA3809">
        <v>0</v>
      </c>
      <c r="AB3809">
        <v>666</v>
      </c>
      <c r="AC3809">
        <v>1</v>
      </c>
      <c r="AD3809" t="b">
        <v>1</v>
      </c>
    </row>
    <row r="3810" spans="1:30" x14ac:dyDescent="0.35">
      <c r="A3810" t="s">
        <v>3786</v>
      </c>
      <c r="H3810">
        <v>385</v>
      </c>
      <c r="J3810">
        <v>2402</v>
      </c>
      <c r="N3810">
        <v>1888</v>
      </c>
      <c r="P3810">
        <v>779</v>
      </c>
      <c r="S3810">
        <v>645</v>
      </c>
      <c r="T3810">
        <v>6099</v>
      </c>
      <c r="U3810">
        <v>5454</v>
      </c>
      <c r="V3810" s="5">
        <v>6460</v>
      </c>
      <c r="W3810" s="6">
        <v>0.15572755417956657</v>
      </c>
      <c r="X3810">
        <v>0</v>
      </c>
      <c r="Y3810" t="s">
        <v>9</v>
      </c>
      <c r="Z3810" t="s">
        <v>7</v>
      </c>
      <c r="AA3810">
        <v>0</v>
      </c>
      <c r="AB3810">
        <v>3312</v>
      </c>
      <c r="AC3810">
        <v>1</v>
      </c>
      <c r="AD3810" t="b">
        <v>0</v>
      </c>
    </row>
    <row r="3811" spans="1:30" x14ac:dyDescent="0.35">
      <c r="A3811" t="s">
        <v>3787</v>
      </c>
      <c r="H3811">
        <v>512</v>
      </c>
      <c r="N3811">
        <v>734</v>
      </c>
      <c r="P3811">
        <v>963</v>
      </c>
      <c r="T3811">
        <v>2209</v>
      </c>
      <c r="U3811">
        <v>2209</v>
      </c>
      <c r="V3811" s="5">
        <v>2271</v>
      </c>
      <c r="W3811" s="6">
        <v>2.7300748568912372E-2</v>
      </c>
      <c r="X3811">
        <v>1</v>
      </c>
      <c r="Y3811" t="s">
        <v>13</v>
      </c>
      <c r="Z3811" t="s">
        <v>7</v>
      </c>
      <c r="AA3811">
        <v>0</v>
      </c>
      <c r="AB3811">
        <v>963</v>
      </c>
      <c r="AC3811">
        <v>1</v>
      </c>
      <c r="AD3811" t="b">
        <v>1</v>
      </c>
    </row>
    <row r="3812" spans="1:30" x14ac:dyDescent="0.35">
      <c r="A3812" t="s">
        <v>3788</v>
      </c>
      <c r="B3812">
        <v>461</v>
      </c>
      <c r="C3812">
        <v>273</v>
      </c>
      <c r="I3812">
        <v>561</v>
      </c>
      <c r="T3812">
        <v>1295</v>
      </c>
      <c r="U3812">
        <v>1295</v>
      </c>
      <c r="V3812" s="5">
        <v>1295</v>
      </c>
      <c r="W3812" s="6">
        <v>0</v>
      </c>
      <c r="X3812">
        <v>1</v>
      </c>
      <c r="Y3812" t="s">
        <v>1</v>
      </c>
      <c r="Z3812" t="s">
        <v>2</v>
      </c>
      <c r="AA3812">
        <v>0</v>
      </c>
      <c r="AB3812">
        <v>561</v>
      </c>
      <c r="AC3812">
        <v>1</v>
      </c>
      <c r="AD3812" t="b">
        <v>1</v>
      </c>
    </row>
    <row r="3813" spans="1:30" x14ac:dyDescent="0.35">
      <c r="A3813" t="s">
        <v>3789</v>
      </c>
      <c r="N3813">
        <v>2121</v>
      </c>
      <c r="T3813">
        <v>2121</v>
      </c>
      <c r="U3813">
        <v>2121</v>
      </c>
      <c r="V3813" s="5">
        <v>2121</v>
      </c>
      <c r="W3813" s="6">
        <v>0</v>
      </c>
      <c r="X3813">
        <v>1</v>
      </c>
      <c r="Y3813" t="s">
        <v>13</v>
      </c>
      <c r="Z3813" t="s">
        <v>13</v>
      </c>
      <c r="AA3813">
        <v>1</v>
      </c>
      <c r="AB3813">
        <v>0</v>
      </c>
      <c r="AC3813">
        <v>1</v>
      </c>
      <c r="AD3813" t="b">
        <v>0</v>
      </c>
    </row>
    <row r="3814" spans="1:30" x14ac:dyDescent="0.35">
      <c r="A3814" t="s">
        <v>3790</v>
      </c>
      <c r="J3814">
        <v>1845</v>
      </c>
      <c r="N3814">
        <v>1593</v>
      </c>
      <c r="O3814">
        <v>807</v>
      </c>
      <c r="T3814">
        <v>4245</v>
      </c>
      <c r="U3814">
        <v>4245</v>
      </c>
      <c r="V3814" s="5">
        <v>5045</v>
      </c>
      <c r="W3814" s="6">
        <v>0.15857284440039643</v>
      </c>
      <c r="X3814">
        <v>0</v>
      </c>
      <c r="Y3814" t="s">
        <v>9</v>
      </c>
      <c r="Z3814" t="s">
        <v>13</v>
      </c>
      <c r="AA3814">
        <v>0</v>
      </c>
      <c r="AB3814">
        <v>807</v>
      </c>
      <c r="AC3814">
        <v>1</v>
      </c>
      <c r="AD3814" t="b">
        <v>0</v>
      </c>
    </row>
    <row r="3815" spans="1:30" x14ac:dyDescent="0.35">
      <c r="A3815" t="s">
        <v>3791</v>
      </c>
      <c r="B3815">
        <v>370</v>
      </c>
      <c r="C3815">
        <v>423</v>
      </c>
      <c r="F3815">
        <v>367</v>
      </c>
      <c r="I3815">
        <v>518</v>
      </c>
      <c r="L3815">
        <v>378</v>
      </c>
      <c r="T3815">
        <v>2056</v>
      </c>
      <c r="U3815">
        <v>2056</v>
      </c>
      <c r="V3815" s="5">
        <v>2246.1999999999998</v>
      </c>
      <c r="W3815" s="6">
        <v>8.4676342266939653E-2</v>
      </c>
      <c r="X3815">
        <v>1</v>
      </c>
      <c r="Y3815" t="s">
        <v>11</v>
      </c>
      <c r="Z3815" t="s">
        <v>1</v>
      </c>
      <c r="AA3815">
        <v>0</v>
      </c>
      <c r="AB3815">
        <v>1308</v>
      </c>
      <c r="AC3815">
        <v>1</v>
      </c>
      <c r="AD3815" t="b">
        <v>1</v>
      </c>
    </row>
    <row r="3816" spans="1:30" x14ac:dyDescent="0.35">
      <c r="A3816" t="s">
        <v>3792</v>
      </c>
      <c r="C3816">
        <v>500</v>
      </c>
      <c r="F3816">
        <v>398</v>
      </c>
      <c r="I3816">
        <v>881</v>
      </c>
      <c r="L3816">
        <v>397</v>
      </c>
      <c r="T3816">
        <v>2176</v>
      </c>
      <c r="U3816">
        <v>2176</v>
      </c>
      <c r="V3816" s="5">
        <v>2431.7777777777778</v>
      </c>
      <c r="W3816" s="6">
        <v>0.10518139449876636</v>
      </c>
      <c r="X3816">
        <v>1</v>
      </c>
      <c r="Y3816" t="s">
        <v>8</v>
      </c>
      <c r="Z3816" t="s">
        <v>11</v>
      </c>
      <c r="AA3816">
        <v>0</v>
      </c>
      <c r="AB3816">
        <v>898</v>
      </c>
      <c r="AC3816">
        <v>1</v>
      </c>
      <c r="AD3816" t="b">
        <v>1</v>
      </c>
    </row>
    <row r="3817" spans="1:30" x14ac:dyDescent="0.35">
      <c r="A3817" t="s">
        <v>3793</v>
      </c>
      <c r="J3817">
        <v>1975</v>
      </c>
      <c r="N3817">
        <v>1128</v>
      </c>
      <c r="T3817">
        <v>3103</v>
      </c>
      <c r="U3817">
        <v>3103</v>
      </c>
      <c r="V3817" s="5">
        <v>3103</v>
      </c>
      <c r="W3817" s="6">
        <v>0</v>
      </c>
      <c r="X3817">
        <v>1</v>
      </c>
      <c r="Y3817" t="s">
        <v>9</v>
      </c>
      <c r="Z3817" t="s">
        <v>13</v>
      </c>
      <c r="AA3817">
        <v>0</v>
      </c>
      <c r="AB3817">
        <v>0</v>
      </c>
      <c r="AC3817">
        <v>1</v>
      </c>
      <c r="AD3817" t="b">
        <v>1</v>
      </c>
    </row>
    <row r="3818" spans="1:30" x14ac:dyDescent="0.35">
      <c r="A3818" t="s">
        <v>3794</v>
      </c>
      <c r="G3818">
        <v>460</v>
      </c>
      <c r="T3818">
        <v>460</v>
      </c>
      <c r="U3818">
        <v>460</v>
      </c>
      <c r="V3818" s="5">
        <v>460</v>
      </c>
      <c r="W3818" s="6">
        <v>0</v>
      </c>
      <c r="X3818">
        <v>1</v>
      </c>
      <c r="Y3818" t="s">
        <v>6</v>
      </c>
      <c r="Z3818" t="s">
        <v>6</v>
      </c>
      <c r="AA3818">
        <v>1</v>
      </c>
      <c r="AB3818">
        <v>0</v>
      </c>
      <c r="AC3818">
        <v>1</v>
      </c>
      <c r="AD3818" t="b">
        <v>0</v>
      </c>
    </row>
    <row r="3819" spans="1:30" x14ac:dyDescent="0.35">
      <c r="A3819" t="s">
        <v>3795</v>
      </c>
      <c r="Q3819">
        <v>151</v>
      </c>
      <c r="T3819">
        <v>151</v>
      </c>
      <c r="U3819">
        <v>151</v>
      </c>
      <c r="V3819" s="5">
        <v>151</v>
      </c>
      <c r="W3819" s="6">
        <v>0</v>
      </c>
      <c r="X3819">
        <v>1</v>
      </c>
      <c r="Y3819" t="s">
        <v>16</v>
      </c>
      <c r="Z3819" t="s">
        <v>16</v>
      </c>
      <c r="AA3819">
        <v>1</v>
      </c>
      <c r="AB3819">
        <v>0</v>
      </c>
      <c r="AC3819">
        <v>1</v>
      </c>
      <c r="AD3819" t="b">
        <v>0</v>
      </c>
    </row>
    <row r="3820" spans="1:30" x14ac:dyDescent="0.35">
      <c r="A3820" t="s">
        <v>3796</v>
      </c>
      <c r="C3820">
        <v>206</v>
      </c>
      <c r="D3820">
        <v>1318</v>
      </c>
      <c r="G3820">
        <v>834</v>
      </c>
      <c r="H3820">
        <v>1288</v>
      </c>
      <c r="P3820">
        <v>316</v>
      </c>
      <c r="T3820">
        <v>3962</v>
      </c>
      <c r="U3820">
        <v>3962</v>
      </c>
      <c r="V3820" s="5">
        <v>3962</v>
      </c>
      <c r="W3820" s="6">
        <v>0</v>
      </c>
      <c r="X3820">
        <v>1</v>
      </c>
      <c r="Y3820" t="s">
        <v>15</v>
      </c>
      <c r="Z3820" t="s">
        <v>2</v>
      </c>
      <c r="AA3820">
        <v>0</v>
      </c>
      <c r="AB3820">
        <v>3440</v>
      </c>
      <c r="AC3820">
        <v>1</v>
      </c>
      <c r="AD3820" t="b">
        <v>1</v>
      </c>
    </row>
    <row r="3821" spans="1:30" x14ac:dyDescent="0.35">
      <c r="A3821" t="s">
        <v>3797</v>
      </c>
      <c r="H3821">
        <v>347</v>
      </c>
      <c r="P3821">
        <v>316</v>
      </c>
      <c r="T3821">
        <v>663</v>
      </c>
      <c r="U3821">
        <v>663</v>
      </c>
      <c r="V3821" s="5">
        <v>663</v>
      </c>
      <c r="W3821" s="6">
        <v>0</v>
      </c>
      <c r="X3821">
        <v>1</v>
      </c>
      <c r="Y3821" t="s">
        <v>15</v>
      </c>
      <c r="Z3821" t="s">
        <v>7</v>
      </c>
      <c r="AA3821">
        <v>0</v>
      </c>
      <c r="AB3821">
        <v>0</v>
      </c>
      <c r="AC3821">
        <v>1</v>
      </c>
      <c r="AD3821" t="b">
        <v>1</v>
      </c>
    </row>
    <row r="3822" spans="1:30" x14ac:dyDescent="0.35">
      <c r="A3822" t="s">
        <v>3798</v>
      </c>
      <c r="E3822">
        <v>682</v>
      </c>
      <c r="L3822">
        <v>508</v>
      </c>
      <c r="T3822">
        <v>1190</v>
      </c>
      <c r="U3822">
        <v>1190</v>
      </c>
      <c r="V3822" s="5">
        <v>1110</v>
      </c>
      <c r="W3822" s="6">
        <v>7.2072072072072071E-2</v>
      </c>
      <c r="X3822">
        <v>1</v>
      </c>
      <c r="Y3822" t="s">
        <v>4</v>
      </c>
      <c r="Z3822" t="s">
        <v>11</v>
      </c>
      <c r="AA3822">
        <v>0</v>
      </c>
      <c r="AB3822">
        <v>0</v>
      </c>
      <c r="AC3822">
        <v>1</v>
      </c>
      <c r="AD3822" t="b">
        <v>1</v>
      </c>
    </row>
    <row r="3823" spans="1:30" x14ac:dyDescent="0.35">
      <c r="A3823" t="s">
        <v>3799</v>
      </c>
      <c r="J3823">
        <v>382</v>
      </c>
      <c r="O3823">
        <v>617</v>
      </c>
      <c r="T3823">
        <v>999</v>
      </c>
      <c r="U3823">
        <v>999</v>
      </c>
      <c r="V3823" s="5">
        <v>999</v>
      </c>
      <c r="W3823" s="6">
        <v>0</v>
      </c>
      <c r="X3823">
        <v>1</v>
      </c>
      <c r="Y3823" t="s">
        <v>9</v>
      </c>
      <c r="Z3823" t="s">
        <v>14</v>
      </c>
      <c r="AA3823">
        <v>0</v>
      </c>
      <c r="AB3823">
        <v>0</v>
      </c>
      <c r="AC3823">
        <v>1</v>
      </c>
      <c r="AD3823" t="b">
        <v>1</v>
      </c>
    </row>
    <row r="3824" spans="1:30" x14ac:dyDescent="0.35">
      <c r="A3824" t="s">
        <v>3800</v>
      </c>
      <c r="H3824">
        <v>545</v>
      </c>
      <c r="T3824">
        <v>545</v>
      </c>
      <c r="U3824">
        <v>545</v>
      </c>
      <c r="V3824" s="5">
        <v>545</v>
      </c>
      <c r="W3824" s="6">
        <v>0</v>
      </c>
      <c r="X3824">
        <v>1</v>
      </c>
      <c r="Y3824" t="s">
        <v>7</v>
      </c>
      <c r="Z3824" t="s">
        <v>7</v>
      </c>
      <c r="AA3824">
        <v>1</v>
      </c>
      <c r="AB3824">
        <v>0</v>
      </c>
      <c r="AC3824">
        <v>1</v>
      </c>
      <c r="AD3824" t="b">
        <v>0</v>
      </c>
    </row>
    <row r="3825" spans="1:30" x14ac:dyDescent="0.35">
      <c r="A3825" t="s">
        <v>3801</v>
      </c>
      <c r="C3825">
        <v>786</v>
      </c>
      <c r="F3825">
        <v>134</v>
      </c>
      <c r="I3825">
        <v>1008</v>
      </c>
      <c r="T3825">
        <v>1928</v>
      </c>
      <c r="U3825">
        <v>1928</v>
      </c>
      <c r="V3825" s="5">
        <v>2023.7777777777778</v>
      </c>
      <c r="W3825" s="6">
        <v>4.732623256835404E-2</v>
      </c>
      <c r="X3825">
        <v>1</v>
      </c>
      <c r="Y3825" t="s">
        <v>5</v>
      </c>
      <c r="Z3825" t="s">
        <v>8</v>
      </c>
      <c r="AA3825">
        <v>0</v>
      </c>
      <c r="AB3825">
        <v>786</v>
      </c>
      <c r="AC3825">
        <v>1</v>
      </c>
      <c r="AD3825" t="b">
        <v>1</v>
      </c>
    </row>
    <row r="3826" spans="1:30" x14ac:dyDescent="0.35">
      <c r="A3826" t="s">
        <v>3802</v>
      </c>
      <c r="T3826">
        <v>0</v>
      </c>
      <c r="U3826">
        <v>0</v>
      </c>
      <c r="V3826" s="5">
        <v>3623</v>
      </c>
      <c r="W3826" s="6">
        <v>1</v>
      </c>
      <c r="X3826">
        <v>0</v>
      </c>
      <c r="Y3826" t="s">
        <v>4</v>
      </c>
      <c r="Z3826" t="s">
        <v>8</v>
      </c>
      <c r="AA3826">
        <v>0</v>
      </c>
      <c r="AB3826">
        <v>0</v>
      </c>
      <c r="AC3826">
        <v>1</v>
      </c>
      <c r="AD3826" t="b">
        <v>0</v>
      </c>
    </row>
    <row r="3827" spans="1:30" x14ac:dyDescent="0.35">
      <c r="A3827" t="s">
        <v>3803</v>
      </c>
      <c r="H3827">
        <v>321</v>
      </c>
      <c r="T3827">
        <v>321</v>
      </c>
      <c r="U3827">
        <v>321</v>
      </c>
      <c r="V3827" s="5">
        <v>321</v>
      </c>
      <c r="W3827" s="6">
        <v>0</v>
      </c>
      <c r="X3827">
        <v>1</v>
      </c>
      <c r="Y3827" t="s">
        <v>7</v>
      </c>
      <c r="Z3827" t="s">
        <v>7</v>
      </c>
      <c r="AA3827">
        <v>1</v>
      </c>
      <c r="AB3827">
        <v>0</v>
      </c>
      <c r="AC3827">
        <v>1</v>
      </c>
      <c r="AD3827" t="b">
        <v>0</v>
      </c>
    </row>
    <row r="3828" spans="1:30" x14ac:dyDescent="0.35">
      <c r="A3828" t="s">
        <v>3804</v>
      </c>
      <c r="I3828">
        <v>816</v>
      </c>
      <c r="T3828">
        <v>816</v>
      </c>
      <c r="U3828">
        <v>816</v>
      </c>
      <c r="V3828" s="5">
        <v>816</v>
      </c>
      <c r="W3828" s="6">
        <v>0</v>
      </c>
      <c r="X3828">
        <v>1</v>
      </c>
      <c r="Y3828" t="s">
        <v>8</v>
      </c>
      <c r="Z3828" t="s">
        <v>8</v>
      </c>
      <c r="AA3828">
        <v>1</v>
      </c>
      <c r="AB3828">
        <v>0</v>
      </c>
      <c r="AC3828">
        <v>1</v>
      </c>
      <c r="AD3828" t="b">
        <v>0</v>
      </c>
    </row>
    <row r="3829" spans="1:30" x14ac:dyDescent="0.35">
      <c r="A3829" t="s">
        <v>3805</v>
      </c>
      <c r="J3829">
        <v>715</v>
      </c>
      <c r="N3829">
        <v>1359</v>
      </c>
      <c r="T3829">
        <v>2074</v>
      </c>
      <c r="U3829">
        <v>2074</v>
      </c>
      <c r="V3829" s="5">
        <v>2074</v>
      </c>
      <c r="W3829" s="6">
        <v>0</v>
      </c>
      <c r="X3829">
        <v>1</v>
      </c>
      <c r="Y3829" t="s">
        <v>9</v>
      </c>
      <c r="Z3829" t="s">
        <v>13</v>
      </c>
      <c r="AA3829">
        <v>0</v>
      </c>
      <c r="AB3829">
        <v>0</v>
      </c>
      <c r="AC3829">
        <v>1</v>
      </c>
      <c r="AD3829" t="b">
        <v>1</v>
      </c>
    </row>
    <row r="3830" spans="1:30" x14ac:dyDescent="0.35">
      <c r="A3830" t="s">
        <v>3806</v>
      </c>
      <c r="H3830">
        <v>1160</v>
      </c>
      <c r="K3830">
        <v>530</v>
      </c>
      <c r="N3830">
        <v>1295</v>
      </c>
      <c r="O3830">
        <v>874</v>
      </c>
      <c r="P3830">
        <v>779</v>
      </c>
      <c r="T3830">
        <v>4638</v>
      </c>
      <c r="U3830">
        <v>4638</v>
      </c>
      <c r="V3830" s="5">
        <v>4638</v>
      </c>
      <c r="W3830" s="6">
        <v>0</v>
      </c>
      <c r="X3830">
        <v>1</v>
      </c>
      <c r="Y3830" t="s">
        <v>14</v>
      </c>
      <c r="Z3830" t="s">
        <v>10</v>
      </c>
      <c r="AA3830">
        <v>0</v>
      </c>
      <c r="AB3830">
        <v>3234</v>
      </c>
      <c r="AC3830">
        <v>1</v>
      </c>
      <c r="AD3830" t="b">
        <v>1</v>
      </c>
    </row>
    <row r="3831" spans="1:30" x14ac:dyDescent="0.35">
      <c r="A3831" t="s">
        <v>3807</v>
      </c>
      <c r="E3831">
        <v>102</v>
      </c>
      <c r="T3831">
        <v>102</v>
      </c>
      <c r="U3831">
        <v>102</v>
      </c>
      <c r="V3831" s="5">
        <v>102</v>
      </c>
      <c r="W3831" s="6">
        <v>0</v>
      </c>
      <c r="X3831">
        <v>1</v>
      </c>
      <c r="Y3831" t="s">
        <v>4</v>
      </c>
      <c r="Z3831" t="s">
        <v>4</v>
      </c>
      <c r="AA3831">
        <v>1</v>
      </c>
      <c r="AB3831">
        <v>0</v>
      </c>
      <c r="AC3831">
        <v>1</v>
      </c>
      <c r="AD3831" t="b">
        <v>0</v>
      </c>
    </row>
    <row r="3832" spans="1:30" x14ac:dyDescent="0.35">
      <c r="A3832" t="s">
        <v>3808</v>
      </c>
      <c r="J3832">
        <v>1968</v>
      </c>
      <c r="N3832">
        <v>1583</v>
      </c>
      <c r="O3832">
        <v>807</v>
      </c>
      <c r="T3832">
        <v>4358</v>
      </c>
      <c r="U3832">
        <v>4358</v>
      </c>
      <c r="V3832" s="5">
        <v>5158</v>
      </c>
      <c r="W3832" s="6">
        <v>0.15509887553315238</v>
      </c>
      <c r="X3832">
        <v>0</v>
      </c>
      <c r="Y3832" t="s">
        <v>9</v>
      </c>
      <c r="Z3832" t="s">
        <v>13</v>
      </c>
      <c r="AA3832">
        <v>0</v>
      </c>
      <c r="AB3832">
        <v>807</v>
      </c>
      <c r="AC3832">
        <v>1</v>
      </c>
      <c r="AD3832" t="b">
        <v>0</v>
      </c>
    </row>
    <row r="3833" spans="1:30" x14ac:dyDescent="0.35">
      <c r="A3833" t="s">
        <v>3809</v>
      </c>
      <c r="J3833">
        <v>1097</v>
      </c>
      <c r="O3833">
        <v>208</v>
      </c>
      <c r="T3833">
        <v>1305</v>
      </c>
      <c r="U3833">
        <v>1305</v>
      </c>
      <c r="V3833" s="5">
        <v>1305</v>
      </c>
      <c r="W3833" s="6">
        <v>0</v>
      </c>
      <c r="X3833">
        <v>1</v>
      </c>
      <c r="Y3833" t="s">
        <v>9</v>
      </c>
      <c r="Z3833" t="s">
        <v>14</v>
      </c>
      <c r="AA3833">
        <v>0</v>
      </c>
      <c r="AB3833">
        <v>0</v>
      </c>
      <c r="AC3833">
        <v>1</v>
      </c>
      <c r="AD3833" t="b">
        <v>1</v>
      </c>
    </row>
    <row r="3834" spans="1:30" x14ac:dyDescent="0.35">
      <c r="A3834" t="s">
        <v>3810</v>
      </c>
      <c r="N3834">
        <v>913</v>
      </c>
      <c r="T3834">
        <v>913</v>
      </c>
      <c r="U3834">
        <v>913</v>
      </c>
      <c r="V3834" s="5">
        <v>913</v>
      </c>
      <c r="W3834" s="6">
        <v>0</v>
      </c>
      <c r="X3834">
        <v>1</v>
      </c>
      <c r="Y3834" t="s">
        <v>13</v>
      </c>
      <c r="Z3834" t="s">
        <v>13</v>
      </c>
      <c r="AA3834">
        <v>1</v>
      </c>
      <c r="AB3834">
        <v>0</v>
      </c>
      <c r="AC3834">
        <v>1</v>
      </c>
      <c r="AD3834" t="b">
        <v>0</v>
      </c>
    </row>
    <row r="3835" spans="1:30" x14ac:dyDescent="0.35">
      <c r="A3835" t="s">
        <v>3811</v>
      </c>
      <c r="N3835">
        <v>2003</v>
      </c>
      <c r="O3835">
        <v>874</v>
      </c>
      <c r="T3835">
        <v>2877</v>
      </c>
      <c r="U3835">
        <v>2877</v>
      </c>
      <c r="V3835" s="5">
        <v>2877</v>
      </c>
      <c r="W3835" s="6">
        <v>0</v>
      </c>
      <c r="X3835">
        <v>1</v>
      </c>
      <c r="Y3835" t="s">
        <v>14</v>
      </c>
      <c r="Z3835" t="s">
        <v>13</v>
      </c>
      <c r="AA3835">
        <v>0</v>
      </c>
      <c r="AB3835">
        <v>0</v>
      </c>
      <c r="AC3835">
        <v>1</v>
      </c>
      <c r="AD3835" t="b">
        <v>1</v>
      </c>
    </row>
    <row r="3836" spans="1:30" x14ac:dyDescent="0.35">
      <c r="A3836" t="s">
        <v>3812</v>
      </c>
      <c r="B3836">
        <v>1604</v>
      </c>
      <c r="T3836">
        <v>1604</v>
      </c>
      <c r="U3836">
        <v>1604</v>
      </c>
      <c r="V3836" s="5">
        <v>2457</v>
      </c>
      <c r="W3836" s="6">
        <v>0.34717134717134718</v>
      </c>
      <c r="X3836">
        <v>0</v>
      </c>
      <c r="Y3836" t="s">
        <v>1</v>
      </c>
      <c r="Z3836" t="s">
        <v>1</v>
      </c>
      <c r="AA3836">
        <v>1</v>
      </c>
      <c r="AB3836">
        <v>0</v>
      </c>
      <c r="AC3836">
        <v>1</v>
      </c>
      <c r="AD3836" t="b">
        <v>0</v>
      </c>
    </row>
    <row r="3837" spans="1:30" x14ac:dyDescent="0.35">
      <c r="A3837" t="s">
        <v>3813</v>
      </c>
      <c r="E3837">
        <v>508</v>
      </c>
      <c r="K3837">
        <v>449</v>
      </c>
      <c r="L3837">
        <v>866</v>
      </c>
      <c r="M3837">
        <v>866</v>
      </c>
      <c r="T3837">
        <v>2689</v>
      </c>
      <c r="U3837">
        <v>2689</v>
      </c>
      <c r="V3837" s="5">
        <v>2954.25</v>
      </c>
      <c r="W3837" s="6">
        <v>8.9785901667089787E-2</v>
      </c>
      <c r="X3837">
        <v>1</v>
      </c>
      <c r="Y3837" t="s">
        <v>4</v>
      </c>
      <c r="Z3837" t="s">
        <v>10</v>
      </c>
      <c r="AA3837">
        <v>0</v>
      </c>
      <c r="AB3837">
        <v>1732</v>
      </c>
      <c r="AC3837">
        <v>1</v>
      </c>
      <c r="AD3837" t="b">
        <v>1</v>
      </c>
    </row>
    <row r="3838" spans="1:30" x14ac:dyDescent="0.35">
      <c r="A3838" t="s">
        <v>3814</v>
      </c>
      <c r="D3838">
        <v>728</v>
      </c>
      <c r="E3838">
        <v>492</v>
      </c>
      <c r="F3838">
        <v>99</v>
      </c>
      <c r="I3838">
        <v>169</v>
      </c>
      <c r="L3838">
        <v>932</v>
      </c>
      <c r="M3838">
        <v>298</v>
      </c>
      <c r="T3838">
        <v>2718</v>
      </c>
      <c r="U3838">
        <v>2718</v>
      </c>
      <c r="V3838" s="5">
        <v>2891.2</v>
      </c>
      <c r="W3838" s="6">
        <v>5.9905921416712728E-2</v>
      </c>
      <c r="X3838">
        <v>1</v>
      </c>
      <c r="Y3838" t="s">
        <v>4</v>
      </c>
      <c r="Z3838" t="s">
        <v>8</v>
      </c>
      <c r="AA3838">
        <v>0</v>
      </c>
      <c r="AB3838">
        <v>2057</v>
      </c>
      <c r="AC3838">
        <v>1</v>
      </c>
      <c r="AD3838" t="b">
        <v>1</v>
      </c>
    </row>
    <row r="3839" spans="1:30" x14ac:dyDescent="0.35">
      <c r="A3839" t="s">
        <v>3815</v>
      </c>
      <c r="H3839">
        <v>652</v>
      </c>
      <c r="N3839">
        <v>1269</v>
      </c>
      <c r="O3839">
        <v>876</v>
      </c>
      <c r="P3839">
        <v>963</v>
      </c>
      <c r="T3839">
        <v>3760</v>
      </c>
      <c r="U3839">
        <v>3760</v>
      </c>
      <c r="V3839" s="5">
        <v>3822</v>
      </c>
      <c r="W3839" s="6">
        <v>1.6221873364730507E-2</v>
      </c>
      <c r="X3839">
        <v>1</v>
      </c>
      <c r="Y3839" t="s">
        <v>14</v>
      </c>
      <c r="Z3839" t="s">
        <v>7</v>
      </c>
      <c r="AA3839">
        <v>0</v>
      </c>
      <c r="AB3839">
        <v>2232</v>
      </c>
      <c r="AC3839">
        <v>1</v>
      </c>
      <c r="AD3839" t="b">
        <v>1</v>
      </c>
    </row>
    <row r="3840" spans="1:30" x14ac:dyDescent="0.35">
      <c r="A3840" t="s">
        <v>3816</v>
      </c>
      <c r="C3840">
        <v>312</v>
      </c>
      <c r="E3840">
        <v>820</v>
      </c>
      <c r="F3840">
        <v>420</v>
      </c>
      <c r="T3840">
        <v>1552</v>
      </c>
      <c r="U3840">
        <v>1552</v>
      </c>
      <c r="V3840" s="5">
        <v>2393.4285714285716</v>
      </c>
      <c r="W3840" s="6">
        <v>0.35155783693446346</v>
      </c>
      <c r="X3840">
        <v>0</v>
      </c>
      <c r="Y3840" t="s">
        <v>4</v>
      </c>
      <c r="Z3840" t="s">
        <v>2</v>
      </c>
      <c r="AA3840">
        <v>0</v>
      </c>
      <c r="AB3840">
        <v>420</v>
      </c>
      <c r="AC3840">
        <v>1</v>
      </c>
      <c r="AD3840" t="b">
        <v>0</v>
      </c>
    </row>
    <row r="3841" spans="1:30" x14ac:dyDescent="0.35">
      <c r="A3841" t="s">
        <v>3817</v>
      </c>
      <c r="H3841">
        <v>598</v>
      </c>
      <c r="T3841">
        <v>598</v>
      </c>
      <c r="U3841">
        <v>598</v>
      </c>
      <c r="V3841" s="5">
        <v>598</v>
      </c>
      <c r="W3841" s="6">
        <v>0</v>
      </c>
      <c r="X3841">
        <v>1</v>
      </c>
      <c r="Y3841" t="s">
        <v>7</v>
      </c>
      <c r="Z3841" t="s">
        <v>7</v>
      </c>
      <c r="AA3841">
        <v>1</v>
      </c>
      <c r="AB3841">
        <v>0</v>
      </c>
      <c r="AC3841">
        <v>1</v>
      </c>
      <c r="AD3841" t="b">
        <v>0</v>
      </c>
    </row>
    <row r="3842" spans="1:30" x14ac:dyDescent="0.35">
      <c r="A3842" t="s">
        <v>3818</v>
      </c>
      <c r="B3842">
        <v>200</v>
      </c>
      <c r="C3842">
        <v>500</v>
      </c>
      <c r="F3842">
        <v>398</v>
      </c>
      <c r="I3842">
        <v>561</v>
      </c>
      <c r="L3842">
        <v>397</v>
      </c>
      <c r="T3842">
        <v>2056</v>
      </c>
      <c r="U3842">
        <v>2056</v>
      </c>
      <c r="V3842" s="5">
        <v>2221.6666666666665</v>
      </c>
      <c r="W3842" s="6">
        <v>7.4568642160540072E-2</v>
      </c>
      <c r="X3842">
        <v>1</v>
      </c>
      <c r="Y3842" t="s">
        <v>1</v>
      </c>
      <c r="Z3842" t="s">
        <v>11</v>
      </c>
      <c r="AA3842">
        <v>0</v>
      </c>
      <c r="AB3842">
        <v>1459</v>
      </c>
      <c r="AC3842">
        <v>1</v>
      </c>
      <c r="AD3842" t="b">
        <v>1</v>
      </c>
    </row>
    <row r="3843" spans="1:30" x14ac:dyDescent="0.35">
      <c r="A3843" t="s">
        <v>3819</v>
      </c>
      <c r="H3843">
        <v>63</v>
      </c>
      <c r="J3843">
        <v>1097</v>
      </c>
      <c r="N3843">
        <v>1269</v>
      </c>
      <c r="O3843">
        <v>2298</v>
      </c>
      <c r="P3843">
        <v>963</v>
      </c>
      <c r="T3843">
        <v>5690</v>
      </c>
      <c r="U3843">
        <v>5690</v>
      </c>
      <c r="V3843" s="5">
        <v>5690</v>
      </c>
      <c r="W3843" s="6">
        <v>0</v>
      </c>
      <c r="X3843">
        <v>1</v>
      </c>
      <c r="Y3843" t="s">
        <v>9</v>
      </c>
      <c r="Z3843" t="s">
        <v>7</v>
      </c>
      <c r="AA3843">
        <v>0</v>
      </c>
      <c r="AB3843">
        <v>4530</v>
      </c>
      <c r="AC3843">
        <v>1</v>
      </c>
      <c r="AD3843" t="b">
        <v>1</v>
      </c>
    </row>
    <row r="3844" spans="1:30" x14ac:dyDescent="0.35">
      <c r="A3844" t="s">
        <v>3820</v>
      </c>
      <c r="I3844">
        <v>1272</v>
      </c>
      <c r="T3844">
        <v>1272</v>
      </c>
      <c r="U3844">
        <v>1272</v>
      </c>
      <c r="V3844" s="5">
        <v>1272</v>
      </c>
      <c r="W3844" s="6">
        <v>0</v>
      </c>
      <c r="X3844">
        <v>1</v>
      </c>
      <c r="Y3844" t="s">
        <v>8</v>
      </c>
      <c r="Z3844" t="s">
        <v>8</v>
      </c>
      <c r="AA3844">
        <v>1</v>
      </c>
      <c r="AB3844">
        <v>0</v>
      </c>
      <c r="AC3844">
        <v>1</v>
      </c>
      <c r="AD3844" t="b">
        <v>0</v>
      </c>
    </row>
    <row r="3845" spans="1:30" x14ac:dyDescent="0.35">
      <c r="A3845" t="s">
        <v>3821</v>
      </c>
      <c r="J3845">
        <v>1194</v>
      </c>
      <c r="O3845">
        <v>587</v>
      </c>
      <c r="T3845">
        <v>1781</v>
      </c>
      <c r="U3845">
        <v>1781</v>
      </c>
      <c r="V3845" s="5">
        <v>1781</v>
      </c>
      <c r="W3845" s="6">
        <v>0</v>
      </c>
      <c r="X3845">
        <v>1</v>
      </c>
      <c r="Y3845" t="s">
        <v>9</v>
      </c>
      <c r="Z3845" t="s">
        <v>14</v>
      </c>
      <c r="AA3845">
        <v>0</v>
      </c>
      <c r="AB3845">
        <v>0</v>
      </c>
      <c r="AC3845">
        <v>1</v>
      </c>
      <c r="AD3845" t="b">
        <v>1</v>
      </c>
    </row>
    <row r="3846" spans="1:30" x14ac:dyDescent="0.35">
      <c r="A3846" t="s">
        <v>3822</v>
      </c>
      <c r="N3846">
        <v>816</v>
      </c>
      <c r="O3846">
        <v>411</v>
      </c>
      <c r="T3846">
        <v>1227</v>
      </c>
      <c r="U3846">
        <v>1227</v>
      </c>
      <c r="V3846" s="5">
        <v>1227</v>
      </c>
      <c r="W3846" s="6">
        <v>0</v>
      </c>
      <c r="X3846">
        <v>1</v>
      </c>
      <c r="Y3846" t="s">
        <v>14</v>
      </c>
      <c r="Z3846" t="s">
        <v>13</v>
      </c>
      <c r="AA3846">
        <v>0</v>
      </c>
      <c r="AB3846">
        <v>0</v>
      </c>
      <c r="AC3846">
        <v>1</v>
      </c>
      <c r="AD3846" t="b">
        <v>1</v>
      </c>
    </row>
    <row r="3847" spans="1:30" x14ac:dyDescent="0.35">
      <c r="A3847" t="s">
        <v>3823</v>
      </c>
      <c r="H3847">
        <v>1160</v>
      </c>
      <c r="K3847">
        <v>962</v>
      </c>
      <c r="M3847">
        <v>308</v>
      </c>
      <c r="N3847">
        <v>1295</v>
      </c>
      <c r="O3847">
        <v>411</v>
      </c>
      <c r="P3847">
        <v>779</v>
      </c>
      <c r="T3847">
        <v>4915</v>
      </c>
      <c r="U3847">
        <v>4915</v>
      </c>
      <c r="V3847" s="5">
        <v>4915</v>
      </c>
      <c r="W3847" s="6">
        <v>0</v>
      </c>
      <c r="X3847">
        <v>1</v>
      </c>
      <c r="Y3847" t="s">
        <v>14</v>
      </c>
      <c r="Z3847" t="s">
        <v>12</v>
      </c>
      <c r="AA3847">
        <v>0</v>
      </c>
      <c r="AB3847">
        <v>4196</v>
      </c>
      <c r="AC3847">
        <v>1</v>
      </c>
      <c r="AD3847" t="b">
        <v>1</v>
      </c>
    </row>
    <row r="3848" spans="1:30" x14ac:dyDescent="0.35">
      <c r="A3848" t="s">
        <v>3824</v>
      </c>
      <c r="D3848">
        <v>328</v>
      </c>
      <c r="T3848">
        <v>328</v>
      </c>
      <c r="U3848">
        <v>328</v>
      </c>
      <c r="V3848" s="5">
        <v>328</v>
      </c>
      <c r="W3848" s="6">
        <v>0</v>
      </c>
      <c r="X3848">
        <v>1</v>
      </c>
      <c r="Y3848" t="s">
        <v>3</v>
      </c>
      <c r="Z3848" t="s">
        <v>3</v>
      </c>
      <c r="AA3848">
        <v>1</v>
      </c>
      <c r="AB3848">
        <v>0</v>
      </c>
      <c r="AC3848">
        <v>1</v>
      </c>
      <c r="AD3848" t="b">
        <v>0</v>
      </c>
    </row>
    <row r="3849" spans="1:30" x14ac:dyDescent="0.35">
      <c r="A3849" t="s">
        <v>3825</v>
      </c>
      <c r="E3849">
        <v>322</v>
      </c>
      <c r="L3849">
        <v>664</v>
      </c>
      <c r="T3849">
        <v>986</v>
      </c>
      <c r="U3849">
        <v>986</v>
      </c>
      <c r="V3849" s="5">
        <v>986</v>
      </c>
      <c r="W3849" s="6">
        <v>0</v>
      </c>
      <c r="X3849">
        <v>1</v>
      </c>
      <c r="Y3849" t="s">
        <v>4</v>
      </c>
      <c r="Z3849" t="s">
        <v>11</v>
      </c>
      <c r="AA3849">
        <v>0</v>
      </c>
      <c r="AB3849">
        <v>0</v>
      </c>
      <c r="AC3849">
        <v>1</v>
      </c>
      <c r="AD3849" t="b">
        <v>1</v>
      </c>
    </row>
    <row r="3850" spans="1:30" x14ac:dyDescent="0.35">
      <c r="A3850" t="s">
        <v>3826</v>
      </c>
      <c r="D3850">
        <v>360</v>
      </c>
      <c r="M3850">
        <v>42</v>
      </c>
      <c r="T3850">
        <v>402</v>
      </c>
      <c r="U3850">
        <v>402</v>
      </c>
      <c r="V3850" s="5">
        <v>402</v>
      </c>
      <c r="W3850" s="6">
        <v>0</v>
      </c>
      <c r="X3850">
        <v>1</v>
      </c>
      <c r="Y3850" t="s">
        <v>3</v>
      </c>
      <c r="Z3850" t="s">
        <v>12</v>
      </c>
      <c r="AA3850">
        <v>0</v>
      </c>
      <c r="AB3850">
        <v>0</v>
      </c>
      <c r="AC3850">
        <v>1</v>
      </c>
      <c r="AD3850" t="b">
        <v>1</v>
      </c>
    </row>
    <row r="3851" spans="1:30" x14ac:dyDescent="0.35">
      <c r="A3851" t="s">
        <v>3827</v>
      </c>
      <c r="E3851">
        <v>935</v>
      </c>
      <c r="T3851">
        <v>935</v>
      </c>
      <c r="U3851">
        <v>935</v>
      </c>
      <c r="V3851" s="5">
        <v>935</v>
      </c>
      <c r="W3851" s="6">
        <v>0</v>
      </c>
      <c r="X3851">
        <v>1</v>
      </c>
      <c r="Y3851" t="s">
        <v>4</v>
      </c>
      <c r="Z3851" t="s">
        <v>4</v>
      </c>
      <c r="AA3851">
        <v>1</v>
      </c>
      <c r="AB3851">
        <v>0</v>
      </c>
      <c r="AC3851">
        <v>1</v>
      </c>
      <c r="AD3851" t="b">
        <v>0</v>
      </c>
    </row>
    <row r="3852" spans="1:30" x14ac:dyDescent="0.35">
      <c r="A3852" t="s">
        <v>3828</v>
      </c>
      <c r="N3852">
        <v>927</v>
      </c>
      <c r="T3852">
        <v>927</v>
      </c>
      <c r="U3852">
        <v>927</v>
      </c>
      <c r="V3852" s="5">
        <v>927</v>
      </c>
      <c r="W3852" s="6">
        <v>0</v>
      </c>
      <c r="X3852">
        <v>1</v>
      </c>
      <c r="Y3852" t="s">
        <v>13</v>
      </c>
      <c r="Z3852" t="s">
        <v>13</v>
      </c>
      <c r="AA3852">
        <v>1</v>
      </c>
      <c r="AB3852">
        <v>0</v>
      </c>
      <c r="AC3852">
        <v>1</v>
      </c>
      <c r="AD3852" t="b">
        <v>0</v>
      </c>
    </row>
    <row r="3853" spans="1:30" x14ac:dyDescent="0.35">
      <c r="A3853" t="s">
        <v>3829</v>
      </c>
      <c r="C3853">
        <v>290</v>
      </c>
      <c r="E3853">
        <v>1221</v>
      </c>
      <c r="F3853">
        <v>420</v>
      </c>
      <c r="T3853">
        <v>1931</v>
      </c>
      <c r="U3853">
        <v>1931</v>
      </c>
      <c r="V3853" s="5">
        <v>2290</v>
      </c>
      <c r="W3853" s="6">
        <v>0.15676855895196506</v>
      </c>
      <c r="X3853">
        <v>0</v>
      </c>
      <c r="Y3853" t="s">
        <v>4</v>
      </c>
      <c r="Z3853" t="s">
        <v>2</v>
      </c>
      <c r="AA3853">
        <v>0</v>
      </c>
      <c r="AB3853">
        <v>420</v>
      </c>
      <c r="AC3853">
        <v>1</v>
      </c>
      <c r="AD3853" t="b">
        <v>0</v>
      </c>
    </row>
    <row r="3854" spans="1:30" x14ac:dyDescent="0.35">
      <c r="A3854" t="s">
        <v>3830</v>
      </c>
      <c r="J3854">
        <v>1119</v>
      </c>
      <c r="N3854">
        <v>974</v>
      </c>
      <c r="O3854">
        <v>807</v>
      </c>
      <c r="T3854">
        <v>2900</v>
      </c>
      <c r="U3854">
        <v>2900</v>
      </c>
      <c r="V3854" s="5">
        <v>2900</v>
      </c>
      <c r="W3854" s="6">
        <v>0</v>
      </c>
      <c r="X3854">
        <v>1</v>
      </c>
      <c r="Y3854" t="s">
        <v>9</v>
      </c>
      <c r="Z3854" t="s">
        <v>13</v>
      </c>
      <c r="AA3854">
        <v>0</v>
      </c>
      <c r="AB3854">
        <v>807</v>
      </c>
      <c r="AC3854">
        <v>1</v>
      </c>
      <c r="AD3854" t="b">
        <v>1</v>
      </c>
    </row>
    <row r="3855" spans="1:30" x14ac:dyDescent="0.35">
      <c r="A3855" t="s">
        <v>3831</v>
      </c>
      <c r="E3855">
        <v>707</v>
      </c>
      <c r="F3855">
        <v>361</v>
      </c>
      <c r="T3855">
        <v>1068</v>
      </c>
      <c r="U3855">
        <v>1068</v>
      </c>
      <c r="V3855" s="5">
        <v>1068</v>
      </c>
      <c r="W3855" s="6">
        <v>0</v>
      </c>
      <c r="X3855">
        <v>1</v>
      </c>
      <c r="Y3855" t="s">
        <v>4</v>
      </c>
      <c r="Z3855" t="s">
        <v>5</v>
      </c>
      <c r="AA3855">
        <v>0</v>
      </c>
      <c r="AB3855">
        <v>0</v>
      </c>
      <c r="AC3855">
        <v>1</v>
      </c>
      <c r="AD3855" t="b">
        <v>1</v>
      </c>
    </row>
    <row r="3856" spans="1:30" x14ac:dyDescent="0.35">
      <c r="A3856" t="s">
        <v>3832</v>
      </c>
      <c r="N3856">
        <v>1271</v>
      </c>
      <c r="T3856">
        <v>1271</v>
      </c>
      <c r="U3856">
        <v>1271</v>
      </c>
      <c r="V3856" s="5">
        <v>1271</v>
      </c>
      <c r="W3856" s="6">
        <v>0</v>
      </c>
      <c r="X3856">
        <v>1</v>
      </c>
      <c r="Y3856" t="s">
        <v>13</v>
      </c>
      <c r="Z3856" t="s">
        <v>13</v>
      </c>
      <c r="AA3856">
        <v>1</v>
      </c>
      <c r="AB3856">
        <v>0</v>
      </c>
      <c r="AC3856">
        <v>1</v>
      </c>
      <c r="AD3856" t="b">
        <v>0</v>
      </c>
    </row>
    <row r="3857" spans="1:30" x14ac:dyDescent="0.35">
      <c r="A3857" t="s">
        <v>3833</v>
      </c>
      <c r="H3857">
        <v>1087</v>
      </c>
      <c r="K3857">
        <v>1052</v>
      </c>
      <c r="L3857">
        <v>157</v>
      </c>
      <c r="M3857">
        <v>866</v>
      </c>
      <c r="P3857">
        <v>583</v>
      </c>
      <c r="T3857">
        <v>3745</v>
      </c>
      <c r="U3857">
        <v>3745</v>
      </c>
      <c r="V3857" s="5">
        <v>3745</v>
      </c>
      <c r="W3857" s="6">
        <v>0</v>
      </c>
      <c r="X3857">
        <v>1</v>
      </c>
      <c r="Y3857" t="s">
        <v>11</v>
      </c>
      <c r="Z3857" t="s">
        <v>15</v>
      </c>
      <c r="AA3857">
        <v>0</v>
      </c>
      <c r="AB3857">
        <v>3005</v>
      </c>
      <c r="AC3857">
        <v>1</v>
      </c>
      <c r="AD3857" t="b">
        <v>1</v>
      </c>
    </row>
    <row r="3858" spans="1:30" x14ac:dyDescent="0.35">
      <c r="A3858" t="s">
        <v>3834</v>
      </c>
      <c r="T3858">
        <v>0</v>
      </c>
      <c r="U3858">
        <v>0</v>
      </c>
      <c r="V3858" s="5">
        <v>1175.2380952380952</v>
      </c>
      <c r="W3858" s="6">
        <v>1</v>
      </c>
      <c r="X3858">
        <v>0</v>
      </c>
      <c r="Y3858" t="s">
        <v>3</v>
      </c>
      <c r="Z3858" t="s">
        <v>8</v>
      </c>
      <c r="AA3858">
        <v>0</v>
      </c>
      <c r="AB3858">
        <v>0</v>
      </c>
      <c r="AC3858">
        <v>1</v>
      </c>
      <c r="AD3858" t="b">
        <v>0</v>
      </c>
    </row>
    <row r="3859" spans="1:30" x14ac:dyDescent="0.35">
      <c r="A3859" t="s">
        <v>3835</v>
      </c>
      <c r="J3859">
        <v>1174</v>
      </c>
      <c r="O3859">
        <v>208</v>
      </c>
      <c r="S3859">
        <v>0</v>
      </c>
      <c r="T3859">
        <v>1382</v>
      </c>
      <c r="U3859">
        <v>1382</v>
      </c>
      <c r="V3859" s="5">
        <v>1384</v>
      </c>
      <c r="W3859" s="6">
        <v>1.4450867052023121E-3</v>
      </c>
      <c r="X3859">
        <v>1</v>
      </c>
      <c r="Y3859" t="s">
        <v>9</v>
      </c>
      <c r="Z3859" t="s">
        <v>14</v>
      </c>
      <c r="AA3859">
        <v>0</v>
      </c>
      <c r="AB3859">
        <v>0</v>
      </c>
      <c r="AC3859">
        <v>1</v>
      </c>
      <c r="AD3859" t="b">
        <v>1</v>
      </c>
    </row>
    <row r="3860" spans="1:30" x14ac:dyDescent="0.35">
      <c r="A3860" t="s">
        <v>3836</v>
      </c>
      <c r="B3860">
        <v>309</v>
      </c>
      <c r="D3860">
        <v>387</v>
      </c>
      <c r="G3860">
        <v>658</v>
      </c>
      <c r="I3860">
        <v>802</v>
      </c>
      <c r="K3860">
        <v>510</v>
      </c>
      <c r="T3860">
        <v>2666</v>
      </c>
      <c r="U3860">
        <v>2666</v>
      </c>
      <c r="V3860" s="5">
        <v>3254</v>
      </c>
      <c r="W3860" s="6">
        <v>0.18070067609096496</v>
      </c>
      <c r="X3860">
        <v>0</v>
      </c>
      <c r="Y3860" t="s">
        <v>1</v>
      </c>
      <c r="Z3860" t="s">
        <v>10</v>
      </c>
      <c r="AA3860">
        <v>0</v>
      </c>
      <c r="AB3860">
        <v>1847</v>
      </c>
      <c r="AC3860">
        <v>1</v>
      </c>
      <c r="AD3860" t="b">
        <v>0</v>
      </c>
    </row>
    <row r="3861" spans="1:30" x14ac:dyDescent="0.35">
      <c r="A3861" t="s">
        <v>3837</v>
      </c>
      <c r="J3861">
        <v>1875</v>
      </c>
      <c r="N3861">
        <v>1583</v>
      </c>
      <c r="O3861">
        <v>807</v>
      </c>
      <c r="T3861">
        <v>4265</v>
      </c>
      <c r="U3861">
        <v>4265</v>
      </c>
      <c r="V3861" s="5">
        <v>5065</v>
      </c>
      <c r="W3861" s="6">
        <v>0.15794669299111549</v>
      </c>
      <c r="X3861">
        <v>0</v>
      </c>
      <c r="Y3861" t="s">
        <v>9</v>
      </c>
      <c r="Z3861" t="s">
        <v>13</v>
      </c>
      <c r="AA3861">
        <v>0</v>
      </c>
      <c r="AB3861">
        <v>807</v>
      </c>
      <c r="AC3861">
        <v>1</v>
      </c>
      <c r="AD3861" t="b">
        <v>0</v>
      </c>
    </row>
    <row r="3862" spans="1:30" x14ac:dyDescent="0.35">
      <c r="A3862" t="s">
        <v>3838</v>
      </c>
      <c r="H3862">
        <v>1160</v>
      </c>
      <c r="K3862">
        <v>1672</v>
      </c>
      <c r="N3862">
        <v>1295</v>
      </c>
      <c r="O3862">
        <v>2192</v>
      </c>
      <c r="P3862">
        <v>779</v>
      </c>
      <c r="T3862">
        <v>7098</v>
      </c>
      <c r="U3862">
        <v>7098</v>
      </c>
      <c r="V3862" s="5">
        <v>7098</v>
      </c>
      <c r="W3862" s="6">
        <v>0</v>
      </c>
      <c r="X3862">
        <v>1</v>
      </c>
      <c r="Y3862" t="s">
        <v>14</v>
      </c>
      <c r="Z3862" t="s">
        <v>10</v>
      </c>
      <c r="AA3862">
        <v>0</v>
      </c>
      <c r="AB3862">
        <v>3234</v>
      </c>
      <c r="AC3862">
        <v>1</v>
      </c>
      <c r="AD3862" t="b">
        <v>1</v>
      </c>
    </row>
    <row r="3863" spans="1:30" x14ac:dyDescent="0.35">
      <c r="A3863" t="s">
        <v>3839</v>
      </c>
      <c r="H3863">
        <v>1160</v>
      </c>
      <c r="K3863">
        <v>962</v>
      </c>
      <c r="M3863">
        <v>139</v>
      </c>
      <c r="N3863">
        <v>1295</v>
      </c>
      <c r="O3863">
        <v>874</v>
      </c>
      <c r="P3863">
        <v>779</v>
      </c>
      <c r="T3863">
        <v>5209</v>
      </c>
      <c r="U3863">
        <v>5209</v>
      </c>
      <c r="V3863" s="5">
        <v>5209</v>
      </c>
      <c r="W3863" s="6">
        <v>0</v>
      </c>
      <c r="X3863">
        <v>1</v>
      </c>
      <c r="Y3863" t="s">
        <v>14</v>
      </c>
      <c r="Z3863" t="s">
        <v>12</v>
      </c>
      <c r="AA3863">
        <v>0</v>
      </c>
      <c r="AB3863">
        <v>4196</v>
      </c>
      <c r="AC3863">
        <v>1</v>
      </c>
      <c r="AD3863" t="b">
        <v>1</v>
      </c>
    </row>
    <row r="3864" spans="1:30" x14ac:dyDescent="0.35">
      <c r="A3864" t="s">
        <v>3840</v>
      </c>
      <c r="N3864">
        <v>363</v>
      </c>
      <c r="T3864">
        <v>363</v>
      </c>
      <c r="U3864">
        <v>363</v>
      </c>
      <c r="V3864" s="5">
        <v>363</v>
      </c>
      <c r="W3864" s="6">
        <v>0</v>
      </c>
      <c r="X3864">
        <v>1</v>
      </c>
      <c r="Y3864" t="s">
        <v>13</v>
      </c>
      <c r="Z3864" t="s">
        <v>13</v>
      </c>
      <c r="AA3864">
        <v>1</v>
      </c>
      <c r="AB3864">
        <v>0</v>
      </c>
      <c r="AC3864">
        <v>1</v>
      </c>
      <c r="AD3864" t="b">
        <v>0</v>
      </c>
    </row>
    <row r="3865" spans="1:30" x14ac:dyDescent="0.35">
      <c r="A3865" t="s">
        <v>3841</v>
      </c>
      <c r="C3865">
        <v>272</v>
      </c>
      <c r="I3865">
        <v>1008</v>
      </c>
      <c r="T3865">
        <v>1280</v>
      </c>
      <c r="U3865">
        <v>1280</v>
      </c>
      <c r="V3865" s="5">
        <v>1280</v>
      </c>
      <c r="W3865" s="6">
        <v>0</v>
      </c>
      <c r="X3865">
        <v>1</v>
      </c>
      <c r="Y3865" t="s">
        <v>2</v>
      </c>
      <c r="Z3865" t="s">
        <v>8</v>
      </c>
      <c r="AA3865">
        <v>0</v>
      </c>
      <c r="AB3865">
        <v>0</v>
      </c>
      <c r="AC3865">
        <v>1</v>
      </c>
      <c r="AD3865" t="b">
        <v>1</v>
      </c>
    </row>
    <row r="3866" spans="1:30" x14ac:dyDescent="0.35">
      <c r="A3866" t="s">
        <v>3842</v>
      </c>
      <c r="E3866">
        <v>857</v>
      </c>
      <c r="T3866">
        <v>857</v>
      </c>
      <c r="U3866">
        <v>857</v>
      </c>
      <c r="V3866" s="5">
        <v>857</v>
      </c>
      <c r="W3866" s="6">
        <v>0</v>
      </c>
      <c r="X3866">
        <v>1</v>
      </c>
      <c r="Y3866" t="s">
        <v>4</v>
      </c>
      <c r="Z3866" t="s">
        <v>4</v>
      </c>
      <c r="AA3866">
        <v>1</v>
      </c>
      <c r="AB3866">
        <v>0</v>
      </c>
      <c r="AC3866">
        <v>1</v>
      </c>
      <c r="AD3866" t="b">
        <v>0</v>
      </c>
    </row>
    <row r="3867" spans="1:30" x14ac:dyDescent="0.35">
      <c r="A3867" t="s">
        <v>3843</v>
      </c>
      <c r="E3867">
        <v>469</v>
      </c>
      <c r="L3867">
        <v>683</v>
      </c>
      <c r="T3867">
        <v>1152</v>
      </c>
      <c r="U3867">
        <v>1152</v>
      </c>
      <c r="V3867" s="5">
        <v>1278.7777777777778</v>
      </c>
      <c r="W3867" s="6">
        <v>9.9139803631940263E-2</v>
      </c>
      <c r="X3867">
        <v>1</v>
      </c>
      <c r="Y3867" t="s">
        <v>4</v>
      </c>
      <c r="Z3867" t="s">
        <v>11</v>
      </c>
      <c r="AA3867">
        <v>0</v>
      </c>
      <c r="AB3867">
        <v>0</v>
      </c>
      <c r="AC3867">
        <v>1</v>
      </c>
      <c r="AD3867" t="b">
        <v>1</v>
      </c>
    </row>
    <row r="3868" spans="1:30" x14ac:dyDescent="0.35">
      <c r="A3868" t="s">
        <v>3844</v>
      </c>
      <c r="C3868">
        <v>423</v>
      </c>
      <c r="F3868">
        <v>367</v>
      </c>
      <c r="I3868">
        <v>1008</v>
      </c>
      <c r="L3868">
        <v>378</v>
      </c>
      <c r="T3868">
        <v>2176</v>
      </c>
      <c r="U3868">
        <v>2176</v>
      </c>
      <c r="V3868" s="5">
        <v>2469.090909090909</v>
      </c>
      <c r="W3868" s="6">
        <v>0.11870397643593517</v>
      </c>
      <c r="X3868">
        <v>1</v>
      </c>
      <c r="Y3868" t="s">
        <v>11</v>
      </c>
      <c r="Z3868" t="s">
        <v>8</v>
      </c>
      <c r="AA3868">
        <v>0</v>
      </c>
      <c r="AB3868">
        <v>790</v>
      </c>
      <c r="AC3868">
        <v>1</v>
      </c>
      <c r="AD3868" t="b">
        <v>1</v>
      </c>
    </row>
    <row r="3869" spans="1:30" x14ac:dyDescent="0.35">
      <c r="A3869" t="s">
        <v>3845</v>
      </c>
      <c r="J3869">
        <v>453</v>
      </c>
      <c r="N3869">
        <v>795</v>
      </c>
      <c r="O3869">
        <v>2298</v>
      </c>
      <c r="T3869">
        <v>3546</v>
      </c>
      <c r="U3869">
        <v>3546</v>
      </c>
      <c r="V3869" s="5">
        <v>3546</v>
      </c>
      <c r="W3869" s="6">
        <v>0</v>
      </c>
      <c r="X3869">
        <v>1</v>
      </c>
      <c r="Y3869" t="s">
        <v>9</v>
      </c>
      <c r="Z3869" t="s">
        <v>13</v>
      </c>
      <c r="AA3869">
        <v>0</v>
      </c>
      <c r="AB3869">
        <v>2298</v>
      </c>
      <c r="AC3869">
        <v>1</v>
      </c>
      <c r="AD3869" t="b">
        <v>1</v>
      </c>
    </row>
    <row r="3870" spans="1:30" x14ac:dyDescent="0.35">
      <c r="A3870" t="s">
        <v>3846</v>
      </c>
      <c r="E3870">
        <v>817</v>
      </c>
      <c r="T3870">
        <v>817</v>
      </c>
      <c r="U3870">
        <v>817</v>
      </c>
      <c r="V3870" s="5">
        <v>817</v>
      </c>
      <c r="W3870" s="6">
        <v>0</v>
      </c>
      <c r="X3870">
        <v>1</v>
      </c>
      <c r="Y3870" t="s">
        <v>4</v>
      </c>
      <c r="Z3870" t="s">
        <v>4</v>
      </c>
      <c r="AA3870">
        <v>1</v>
      </c>
      <c r="AB3870">
        <v>0</v>
      </c>
      <c r="AC3870">
        <v>1</v>
      </c>
      <c r="AD3870" t="b">
        <v>0</v>
      </c>
    </row>
    <row r="3871" spans="1:30" x14ac:dyDescent="0.35">
      <c r="A3871" t="s">
        <v>3847</v>
      </c>
      <c r="H3871">
        <v>732</v>
      </c>
      <c r="P3871">
        <v>475</v>
      </c>
      <c r="T3871">
        <v>1207</v>
      </c>
      <c r="U3871">
        <v>1207</v>
      </c>
      <c r="V3871" s="5">
        <v>1207</v>
      </c>
      <c r="W3871" s="6">
        <v>0</v>
      </c>
      <c r="X3871">
        <v>1</v>
      </c>
      <c r="Y3871" t="s">
        <v>15</v>
      </c>
      <c r="Z3871" t="s">
        <v>7</v>
      </c>
      <c r="AA3871">
        <v>0</v>
      </c>
      <c r="AB3871">
        <v>0</v>
      </c>
      <c r="AC3871">
        <v>1</v>
      </c>
      <c r="AD3871" t="b">
        <v>1</v>
      </c>
    </row>
    <row r="3872" spans="1:30" x14ac:dyDescent="0.35">
      <c r="A3872" t="s">
        <v>3848</v>
      </c>
      <c r="B3872">
        <v>309</v>
      </c>
      <c r="I3872">
        <v>928</v>
      </c>
      <c r="T3872">
        <v>1237</v>
      </c>
      <c r="U3872">
        <v>1237</v>
      </c>
      <c r="V3872" s="5">
        <v>1237</v>
      </c>
      <c r="W3872" s="6">
        <v>0</v>
      </c>
      <c r="X3872">
        <v>1</v>
      </c>
      <c r="Y3872" t="s">
        <v>1</v>
      </c>
      <c r="Z3872" t="s">
        <v>8</v>
      </c>
      <c r="AA3872">
        <v>0</v>
      </c>
      <c r="AB3872">
        <v>0</v>
      </c>
      <c r="AC3872">
        <v>1</v>
      </c>
      <c r="AD3872" t="b">
        <v>1</v>
      </c>
    </row>
    <row r="3873" spans="1:30" x14ac:dyDescent="0.35">
      <c r="A3873" t="s">
        <v>3849</v>
      </c>
      <c r="K3873">
        <v>135</v>
      </c>
      <c r="T3873">
        <v>135</v>
      </c>
      <c r="U3873">
        <v>135</v>
      </c>
      <c r="V3873" s="5">
        <v>135</v>
      </c>
      <c r="W3873" s="6">
        <v>0</v>
      </c>
      <c r="X3873">
        <v>1</v>
      </c>
      <c r="Y3873" t="s">
        <v>10</v>
      </c>
      <c r="Z3873" t="s">
        <v>10</v>
      </c>
      <c r="AA3873">
        <v>1</v>
      </c>
      <c r="AB3873">
        <v>0</v>
      </c>
      <c r="AC3873">
        <v>1</v>
      </c>
      <c r="AD3873" t="b">
        <v>0</v>
      </c>
    </row>
    <row r="3874" spans="1:30" x14ac:dyDescent="0.35">
      <c r="A3874" t="s">
        <v>3850</v>
      </c>
      <c r="H3874">
        <v>303</v>
      </c>
      <c r="T3874">
        <v>303</v>
      </c>
      <c r="U3874">
        <v>303</v>
      </c>
      <c r="V3874" s="5">
        <v>303</v>
      </c>
      <c r="W3874" s="6">
        <v>0</v>
      </c>
      <c r="X3874">
        <v>1</v>
      </c>
      <c r="Y3874" t="s">
        <v>7</v>
      </c>
      <c r="Z3874" t="s">
        <v>7</v>
      </c>
      <c r="AA3874">
        <v>1</v>
      </c>
      <c r="AB3874">
        <v>0</v>
      </c>
      <c r="AC3874">
        <v>1</v>
      </c>
      <c r="AD3874" t="b">
        <v>0</v>
      </c>
    </row>
    <row r="3875" spans="1:30" x14ac:dyDescent="0.35">
      <c r="A3875" t="s">
        <v>3851</v>
      </c>
      <c r="K3875">
        <v>205</v>
      </c>
      <c r="T3875">
        <v>205</v>
      </c>
      <c r="U3875">
        <v>205</v>
      </c>
      <c r="V3875" s="5">
        <v>205</v>
      </c>
      <c r="W3875" s="6">
        <v>0</v>
      </c>
      <c r="X3875">
        <v>1</v>
      </c>
      <c r="Y3875" t="s">
        <v>10</v>
      </c>
      <c r="Z3875" t="s">
        <v>10</v>
      </c>
      <c r="AA3875">
        <v>1</v>
      </c>
      <c r="AB3875">
        <v>0</v>
      </c>
      <c r="AC3875">
        <v>1</v>
      </c>
      <c r="AD3875" t="b">
        <v>0</v>
      </c>
    </row>
    <row r="3876" spans="1:30" x14ac:dyDescent="0.35">
      <c r="A3876" t="s">
        <v>3852</v>
      </c>
      <c r="N3876">
        <v>840</v>
      </c>
      <c r="T3876">
        <v>840</v>
      </c>
      <c r="U3876">
        <v>840</v>
      </c>
      <c r="V3876" s="5">
        <v>840</v>
      </c>
      <c r="W3876" s="6">
        <v>0</v>
      </c>
      <c r="X3876">
        <v>1</v>
      </c>
      <c r="Y3876" t="s">
        <v>13</v>
      </c>
      <c r="Z3876" t="s">
        <v>13</v>
      </c>
      <c r="AA3876">
        <v>1</v>
      </c>
      <c r="AB3876">
        <v>0</v>
      </c>
      <c r="AC3876">
        <v>1</v>
      </c>
      <c r="AD3876" t="b">
        <v>0</v>
      </c>
    </row>
    <row r="3877" spans="1:30" x14ac:dyDescent="0.35">
      <c r="A3877" t="s">
        <v>3853</v>
      </c>
      <c r="E3877">
        <v>598</v>
      </c>
      <c r="L3877">
        <v>885</v>
      </c>
      <c r="M3877">
        <v>274</v>
      </c>
      <c r="T3877">
        <v>1757</v>
      </c>
      <c r="U3877">
        <v>1757</v>
      </c>
      <c r="V3877" s="5">
        <v>1757</v>
      </c>
      <c r="W3877" s="6">
        <v>0</v>
      </c>
      <c r="X3877">
        <v>1</v>
      </c>
      <c r="Y3877" t="s">
        <v>12</v>
      </c>
      <c r="Z3877" t="s">
        <v>4</v>
      </c>
      <c r="AA3877">
        <v>0</v>
      </c>
      <c r="AB3877">
        <v>885</v>
      </c>
      <c r="AC3877">
        <v>1</v>
      </c>
      <c r="AD3877" t="b">
        <v>1</v>
      </c>
    </row>
    <row r="3878" spans="1:30" x14ac:dyDescent="0.35">
      <c r="A3878" t="s">
        <v>3854</v>
      </c>
      <c r="E3878">
        <v>557</v>
      </c>
      <c r="L3878">
        <v>866</v>
      </c>
      <c r="M3878">
        <v>852</v>
      </c>
      <c r="T3878">
        <v>2275</v>
      </c>
      <c r="U3878">
        <v>2275</v>
      </c>
      <c r="V3878" s="5">
        <v>2397.75</v>
      </c>
      <c r="W3878" s="6">
        <v>5.1193827546658327E-2</v>
      </c>
      <c r="X3878">
        <v>1</v>
      </c>
      <c r="Y3878" t="s">
        <v>4</v>
      </c>
      <c r="Z3878" t="s">
        <v>12</v>
      </c>
      <c r="AA3878">
        <v>0</v>
      </c>
      <c r="AB3878">
        <v>866</v>
      </c>
      <c r="AC3878">
        <v>1</v>
      </c>
      <c r="AD3878" t="b">
        <v>1</v>
      </c>
    </row>
    <row r="3879" spans="1:30" x14ac:dyDescent="0.35">
      <c r="A3879" t="s">
        <v>3855</v>
      </c>
      <c r="H3879">
        <v>1001</v>
      </c>
      <c r="N3879">
        <v>1295</v>
      </c>
      <c r="O3879">
        <v>874</v>
      </c>
      <c r="P3879">
        <v>779</v>
      </c>
      <c r="T3879">
        <v>3949</v>
      </c>
      <c r="U3879">
        <v>3949</v>
      </c>
      <c r="V3879" s="5">
        <v>3949</v>
      </c>
      <c r="W3879" s="6">
        <v>0</v>
      </c>
      <c r="X3879">
        <v>1</v>
      </c>
      <c r="Y3879" t="s">
        <v>14</v>
      </c>
      <c r="Z3879" t="s">
        <v>7</v>
      </c>
      <c r="AA3879">
        <v>0</v>
      </c>
      <c r="AB3879">
        <v>2074</v>
      </c>
      <c r="AC3879">
        <v>1</v>
      </c>
      <c r="AD3879" t="b">
        <v>1</v>
      </c>
    </row>
    <row r="3880" spans="1:30" x14ac:dyDescent="0.35">
      <c r="A3880" t="s">
        <v>3856</v>
      </c>
      <c r="J3880">
        <v>1097</v>
      </c>
      <c r="N3880">
        <v>127</v>
      </c>
      <c r="O3880">
        <v>2298</v>
      </c>
      <c r="T3880">
        <v>3522</v>
      </c>
      <c r="U3880">
        <v>3522</v>
      </c>
      <c r="V3880" s="5">
        <v>3522</v>
      </c>
      <c r="W3880" s="6">
        <v>0</v>
      </c>
      <c r="X3880">
        <v>1</v>
      </c>
      <c r="Y3880" t="s">
        <v>9</v>
      </c>
      <c r="Z3880" t="s">
        <v>13</v>
      </c>
      <c r="AA3880">
        <v>0</v>
      </c>
      <c r="AB3880">
        <v>2298</v>
      </c>
      <c r="AC3880">
        <v>1</v>
      </c>
      <c r="AD3880" t="b">
        <v>1</v>
      </c>
    </row>
    <row r="3881" spans="1:30" x14ac:dyDescent="0.35">
      <c r="A3881" t="s">
        <v>3857</v>
      </c>
      <c r="E3881">
        <v>907</v>
      </c>
      <c r="T3881">
        <v>907</v>
      </c>
      <c r="U3881">
        <v>907</v>
      </c>
      <c r="V3881" s="5">
        <v>907</v>
      </c>
      <c r="W3881" s="6">
        <v>0</v>
      </c>
      <c r="X3881">
        <v>1</v>
      </c>
      <c r="Y3881" t="s">
        <v>4</v>
      </c>
      <c r="Z3881" t="s">
        <v>4</v>
      </c>
      <c r="AA3881">
        <v>1</v>
      </c>
      <c r="AB3881">
        <v>0</v>
      </c>
      <c r="AC3881">
        <v>1</v>
      </c>
      <c r="AD3881" t="b">
        <v>0</v>
      </c>
    </row>
    <row r="3882" spans="1:30" x14ac:dyDescent="0.35">
      <c r="A3882" t="s">
        <v>3858</v>
      </c>
      <c r="N3882">
        <v>1670</v>
      </c>
      <c r="T3882">
        <v>1670</v>
      </c>
      <c r="U3882">
        <v>1670</v>
      </c>
      <c r="V3882" s="5">
        <v>1670</v>
      </c>
      <c r="W3882" s="6">
        <v>0</v>
      </c>
      <c r="X3882">
        <v>1</v>
      </c>
      <c r="Y3882" t="s">
        <v>13</v>
      </c>
      <c r="Z3882" t="s">
        <v>13</v>
      </c>
      <c r="AA3882">
        <v>1</v>
      </c>
      <c r="AB3882">
        <v>0</v>
      </c>
      <c r="AC3882">
        <v>1</v>
      </c>
      <c r="AD3882" t="b">
        <v>0</v>
      </c>
    </row>
    <row r="3883" spans="1:30" x14ac:dyDescent="0.35">
      <c r="A3883" t="s">
        <v>3859</v>
      </c>
      <c r="J3883">
        <v>486</v>
      </c>
      <c r="N3883">
        <v>1583</v>
      </c>
      <c r="T3883">
        <v>2069</v>
      </c>
      <c r="U3883">
        <v>2069</v>
      </c>
      <c r="V3883" s="5">
        <v>2069</v>
      </c>
      <c r="W3883" s="6">
        <v>0</v>
      </c>
      <c r="X3883">
        <v>1</v>
      </c>
      <c r="Y3883" t="s">
        <v>9</v>
      </c>
      <c r="Z3883" t="s">
        <v>13</v>
      </c>
      <c r="AA3883">
        <v>0</v>
      </c>
      <c r="AB3883">
        <v>0</v>
      </c>
      <c r="AC3883">
        <v>1</v>
      </c>
      <c r="AD3883" t="b">
        <v>1</v>
      </c>
    </row>
    <row r="3884" spans="1:30" x14ac:dyDescent="0.35">
      <c r="A3884" t="s">
        <v>3860</v>
      </c>
      <c r="C3884">
        <v>423</v>
      </c>
      <c r="E3884">
        <v>713</v>
      </c>
      <c r="F3884">
        <v>528</v>
      </c>
      <c r="I3884">
        <v>589</v>
      </c>
      <c r="T3884">
        <v>2253</v>
      </c>
      <c r="U3884">
        <v>2253</v>
      </c>
      <c r="V3884" s="5">
        <v>3058</v>
      </c>
      <c r="W3884" s="6">
        <v>0.26324395029431003</v>
      </c>
      <c r="X3884">
        <v>0</v>
      </c>
      <c r="Y3884" t="s">
        <v>4</v>
      </c>
      <c r="Z3884" t="s">
        <v>8</v>
      </c>
      <c r="AA3884">
        <v>0</v>
      </c>
      <c r="AB3884">
        <v>951</v>
      </c>
      <c r="AC3884">
        <v>1</v>
      </c>
      <c r="AD3884" t="b">
        <v>0</v>
      </c>
    </row>
    <row r="3885" spans="1:30" x14ac:dyDescent="0.35">
      <c r="A3885" t="s">
        <v>3861</v>
      </c>
      <c r="H3885">
        <v>791</v>
      </c>
      <c r="T3885">
        <v>791</v>
      </c>
      <c r="U3885">
        <v>791</v>
      </c>
      <c r="V3885" s="5">
        <v>791</v>
      </c>
      <c r="W3885" s="6">
        <v>0</v>
      </c>
      <c r="X3885">
        <v>1</v>
      </c>
      <c r="Y3885" t="s">
        <v>7</v>
      </c>
      <c r="Z3885" t="s">
        <v>7</v>
      </c>
      <c r="AA3885">
        <v>1</v>
      </c>
      <c r="AB3885">
        <v>0</v>
      </c>
      <c r="AC3885">
        <v>1</v>
      </c>
      <c r="AD3885" t="b">
        <v>0</v>
      </c>
    </row>
    <row r="3886" spans="1:30" x14ac:dyDescent="0.35">
      <c r="A3886" t="s">
        <v>3862</v>
      </c>
      <c r="C3886">
        <v>272</v>
      </c>
      <c r="I3886">
        <v>984</v>
      </c>
      <c r="T3886">
        <v>1256</v>
      </c>
      <c r="U3886">
        <v>1256</v>
      </c>
      <c r="V3886" s="5">
        <v>1256</v>
      </c>
      <c r="W3886" s="6">
        <v>0</v>
      </c>
      <c r="X3886">
        <v>1</v>
      </c>
      <c r="Y3886" t="s">
        <v>2</v>
      </c>
      <c r="Z3886" t="s">
        <v>8</v>
      </c>
      <c r="AA3886">
        <v>0</v>
      </c>
      <c r="AB3886">
        <v>0</v>
      </c>
      <c r="AC3886">
        <v>1</v>
      </c>
      <c r="AD3886" t="b">
        <v>1</v>
      </c>
    </row>
    <row r="3887" spans="1:30" x14ac:dyDescent="0.35">
      <c r="A3887" t="s">
        <v>3863</v>
      </c>
      <c r="H3887">
        <v>652</v>
      </c>
      <c r="J3887">
        <v>1097</v>
      </c>
      <c r="N3887">
        <v>1269</v>
      </c>
      <c r="O3887">
        <v>2298</v>
      </c>
      <c r="P3887">
        <v>963</v>
      </c>
      <c r="T3887">
        <v>6279</v>
      </c>
      <c r="U3887">
        <v>6279</v>
      </c>
      <c r="V3887" s="5">
        <v>6341</v>
      </c>
      <c r="W3887" s="6">
        <v>9.7776375965935979E-3</v>
      </c>
      <c r="X3887">
        <v>1</v>
      </c>
      <c r="Y3887" t="s">
        <v>9</v>
      </c>
      <c r="Z3887" t="s">
        <v>7</v>
      </c>
      <c r="AA3887">
        <v>0</v>
      </c>
      <c r="AB3887">
        <v>4530</v>
      </c>
      <c r="AC3887">
        <v>1</v>
      </c>
      <c r="AD3887" t="b">
        <v>1</v>
      </c>
    </row>
    <row r="3888" spans="1:30" x14ac:dyDescent="0.35">
      <c r="A3888" t="s">
        <v>3864</v>
      </c>
      <c r="H3888">
        <v>686</v>
      </c>
      <c r="P3888">
        <v>316</v>
      </c>
      <c r="T3888">
        <v>1002</v>
      </c>
      <c r="U3888">
        <v>1002</v>
      </c>
      <c r="V3888" s="5">
        <v>1002</v>
      </c>
      <c r="W3888" s="6">
        <v>0</v>
      </c>
      <c r="X3888">
        <v>1</v>
      </c>
      <c r="Y3888" t="s">
        <v>15</v>
      </c>
      <c r="Z3888" t="s">
        <v>7</v>
      </c>
      <c r="AA3888">
        <v>0</v>
      </c>
      <c r="AB3888">
        <v>0</v>
      </c>
      <c r="AC3888">
        <v>1</v>
      </c>
      <c r="AD3888" t="b">
        <v>1</v>
      </c>
    </row>
    <row r="3889" spans="1:30" x14ac:dyDescent="0.35">
      <c r="A3889" t="s">
        <v>3865</v>
      </c>
      <c r="D3889">
        <v>823</v>
      </c>
      <c r="E3889">
        <v>598</v>
      </c>
      <c r="G3889">
        <v>160</v>
      </c>
      <c r="L3889">
        <v>885</v>
      </c>
      <c r="M3889">
        <v>396</v>
      </c>
      <c r="T3889">
        <v>2862</v>
      </c>
      <c r="U3889">
        <v>2862</v>
      </c>
      <c r="V3889" s="5">
        <v>2955.4375</v>
      </c>
      <c r="W3889" s="6">
        <v>3.1615454564679513E-2</v>
      </c>
      <c r="X3889">
        <v>1</v>
      </c>
      <c r="Y3889" t="s">
        <v>6</v>
      </c>
      <c r="Z3889" t="s">
        <v>4</v>
      </c>
      <c r="AA3889">
        <v>0</v>
      </c>
      <c r="AB3889">
        <v>2104</v>
      </c>
      <c r="AC3889">
        <v>1</v>
      </c>
      <c r="AD3889" t="b">
        <v>1</v>
      </c>
    </row>
    <row r="3890" spans="1:30" x14ac:dyDescent="0.35">
      <c r="A3890" t="s">
        <v>3866</v>
      </c>
      <c r="E3890">
        <v>716</v>
      </c>
      <c r="L3890">
        <v>508</v>
      </c>
      <c r="T3890">
        <v>1224</v>
      </c>
      <c r="U3890">
        <v>1224</v>
      </c>
      <c r="V3890" s="5">
        <v>1398.71875</v>
      </c>
      <c r="W3890" s="6">
        <v>0.12491342523291406</v>
      </c>
      <c r="X3890">
        <v>1</v>
      </c>
      <c r="Y3890" t="s">
        <v>4</v>
      </c>
      <c r="Z3890" t="s">
        <v>11</v>
      </c>
      <c r="AA3890">
        <v>0</v>
      </c>
      <c r="AB3890">
        <v>0</v>
      </c>
      <c r="AC3890">
        <v>1</v>
      </c>
      <c r="AD3890" t="b">
        <v>1</v>
      </c>
    </row>
    <row r="3891" spans="1:30" x14ac:dyDescent="0.35">
      <c r="A3891" t="s">
        <v>3867</v>
      </c>
      <c r="E3891">
        <v>769</v>
      </c>
      <c r="F3891">
        <v>363</v>
      </c>
      <c r="T3891">
        <v>1132</v>
      </c>
      <c r="U3891">
        <v>1132</v>
      </c>
      <c r="V3891" s="5">
        <v>2235.3333333333335</v>
      </c>
      <c r="W3891" s="6">
        <v>0.49358783179242471</v>
      </c>
      <c r="X3891">
        <v>0</v>
      </c>
      <c r="Y3891" t="s">
        <v>5</v>
      </c>
      <c r="Z3891" t="s">
        <v>4</v>
      </c>
      <c r="AA3891">
        <v>0</v>
      </c>
      <c r="AB3891">
        <v>0</v>
      </c>
      <c r="AC3891">
        <v>1</v>
      </c>
      <c r="AD3891" t="b">
        <v>0</v>
      </c>
    </row>
    <row r="3892" spans="1:30" x14ac:dyDescent="0.35">
      <c r="A3892" t="s">
        <v>3868</v>
      </c>
      <c r="E3892">
        <v>894</v>
      </c>
      <c r="T3892">
        <v>894</v>
      </c>
      <c r="U3892">
        <v>894</v>
      </c>
      <c r="V3892" s="5">
        <v>894</v>
      </c>
      <c r="W3892" s="6">
        <v>0</v>
      </c>
      <c r="X3892">
        <v>1</v>
      </c>
      <c r="Y3892" t="s">
        <v>4</v>
      </c>
      <c r="Z3892" t="s">
        <v>4</v>
      </c>
      <c r="AA3892">
        <v>1</v>
      </c>
      <c r="AB3892">
        <v>0</v>
      </c>
      <c r="AC3892">
        <v>1</v>
      </c>
      <c r="AD3892" t="b">
        <v>0</v>
      </c>
    </row>
    <row r="3893" spans="1:30" x14ac:dyDescent="0.35">
      <c r="A3893" t="s">
        <v>3869</v>
      </c>
      <c r="T3893">
        <v>0</v>
      </c>
      <c r="U3893">
        <v>0</v>
      </c>
      <c r="V3893" s="5">
        <v>3243</v>
      </c>
      <c r="W3893" s="6">
        <v>1</v>
      </c>
      <c r="X3893">
        <v>0</v>
      </c>
      <c r="Y3893" t="s">
        <v>7</v>
      </c>
      <c r="Z3893" t="s">
        <v>8</v>
      </c>
      <c r="AA3893">
        <v>0</v>
      </c>
      <c r="AB3893">
        <v>0</v>
      </c>
      <c r="AC3893">
        <v>1</v>
      </c>
      <c r="AD3893" t="b">
        <v>0</v>
      </c>
    </row>
    <row r="3894" spans="1:30" x14ac:dyDescent="0.35">
      <c r="A3894" t="s">
        <v>3870</v>
      </c>
      <c r="B3894">
        <v>313</v>
      </c>
      <c r="T3894">
        <v>313</v>
      </c>
      <c r="U3894">
        <v>313</v>
      </c>
      <c r="V3894" s="5">
        <v>777</v>
      </c>
      <c r="W3894" s="6">
        <v>0.59716859716859716</v>
      </c>
      <c r="X3894">
        <v>0</v>
      </c>
      <c r="Y3894" t="s">
        <v>1</v>
      </c>
      <c r="Z3894" t="s">
        <v>1</v>
      </c>
      <c r="AA3894">
        <v>1</v>
      </c>
      <c r="AB3894">
        <v>0</v>
      </c>
      <c r="AC3894">
        <v>1</v>
      </c>
      <c r="AD3894" t="b">
        <v>0</v>
      </c>
    </row>
    <row r="3895" spans="1:30" x14ac:dyDescent="0.35">
      <c r="A3895" t="s">
        <v>3871</v>
      </c>
      <c r="E3895">
        <v>973</v>
      </c>
      <c r="F3895">
        <v>663</v>
      </c>
      <c r="T3895">
        <v>1636</v>
      </c>
      <c r="U3895">
        <v>1636</v>
      </c>
      <c r="V3895" s="5">
        <v>1693</v>
      </c>
      <c r="W3895" s="6">
        <v>3.3668044890726521E-2</v>
      </c>
      <c r="X3895">
        <v>1</v>
      </c>
      <c r="Y3895" t="s">
        <v>4</v>
      </c>
      <c r="Z3895" t="s">
        <v>5</v>
      </c>
      <c r="AA3895">
        <v>0</v>
      </c>
      <c r="AB3895">
        <v>0</v>
      </c>
      <c r="AC3895">
        <v>1</v>
      </c>
      <c r="AD3895" t="b">
        <v>1</v>
      </c>
    </row>
    <row r="3896" spans="1:30" x14ac:dyDescent="0.35">
      <c r="A3896" t="s">
        <v>3872</v>
      </c>
      <c r="H3896">
        <v>811</v>
      </c>
      <c r="T3896">
        <v>811</v>
      </c>
      <c r="U3896">
        <v>811</v>
      </c>
      <c r="V3896" s="5">
        <v>811</v>
      </c>
      <c r="W3896" s="6">
        <v>0</v>
      </c>
      <c r="X3896">
        <v>1</v>
      </c>
      <c r="Y3896" t="s">
        <v>7</v>
      </c>
      <c r="Z3896" t="s">
        <v>7</v>
      </c>
      <c r="AA3896">
        <v>1</v>
      </c>
      <c r="AB3896">
        <v>0</v>
      </c>
      <c r="AC3896">
        <v>1</v>
      </c>
      <c r="AD3896" t="b">
        <v>0</v>
      </c>
    </row>
    <row r="3897" spans="1:30" x14ac:dyDescent="0.35">
      <c r="A3897" t="s">
        <v>3873</v>
      </c>
      <c r="J3897">
        <v>723</v>
      </c>
      <c r="N3897">
        <v>1359</v>
      </c>
      <c r="T3897">
        <v>2082</v>
      </c>
      <c r="U3897">
        <v>2082</v>
      </c>
      <c r="V3897" s="5">
        <v>2082</v>
      </c>
      <c r="W3897" s="6">
        <v>0</v>
      </c>
      <c r="X3897">
        <v>1</v>
      </c>
      <c r="Y3897" t="s">
        <v>9</v>
      </c>
      <c r="Z3897" t="s">
        <v>13</v>
      </c>
      <c r="AA3897">
        <v>0</v>
      </c>
      <c r="AB3897">
        <v>0</v>
      </c>
      <c r="AC3897">
        <v>1</v>
      </c>
      <c r="AD3897" t="b">
        <v>1</v>
      </c>
    </row>
    <row r="3898" spans="1:30" x14ac:dyDescent="0.35">
      <c r="A3898" t="s">
        <v>3874</v>
      </c>
      <c r="H3898">
        <v>1105</v>
      </c>
      <c r="K3898">
        <v>962</v>
      </c>
      <c r="M3898">
        <v>349</v>
      </c>
      <c r="T3898">
        <v>2416</v>
      </c>
      <c r="U3898">
        <v>2416</v>
      </c>
      <c r="V3898" s="5">
        <v>2416</v>
      </c>
      <c r="W3898" s="6">
        <v>0</v>
      </c>
      <c r="X3898">
        <v>1</v>
      </c>
      <c r="Y3898" t="s">
        <v>7</v>
      </c>
      <c r="Z3898" t="s">
        <v>12</v>
      </c>
      <c r="AA3898">
        <v>0</v>
      </c>
      <c r="AB3898">
        <v>962</v>
      </c>
      <c r="AC3898">
        <v>1</v>
      </c>
      <c r="AD3898" t="b">
        <v>1</v>
      </c>
    </row>
    <row r="3899" spans="1:30" x14ac:dyDescent="0.35">
      <c r="A3899" t="s">
        <v>3875</v>
      </c>
      <c r="C3899">
        <v>639</v>
      </c>
      <c r="I3899">
        <v>1263</v>
      </c>
      <c r="T3899">
        <v>1902</v>
      </c>
      <c r="U3899">
        <v>1902</v>
      </c>
      <c r="V3899" s="5">
        <v>1902</v>
      </c>
      <c r="W3899" s="6">
        <v>0</v>
      </c>
      <c r="X3899">
        <v>1</v>
      </c>
      <c r="Y3899" t="s">
        <v>2</v>
      </c>
      <c r="Z3899" t="s">
        <v>8</v>
      </c>
      <c r="AA3899">
        <v>0</v>
      </c>
      <c r="AB3899">
        <v>0</v>
      </c>
      <c r="AC3899">
        <v>1</v>
      </c>
      <c r="AD3899" t="b">
        <v>1</v>
      </c>
    </row>
    <row r="3900" spans="1:30" x14ac:dyDescent="0.35">
      <c r="A3900" t="s">
        <v>3876</v>
      </c>
      <c r="M3900">
        <v>530</v>
      </c>
      <c r="T3900">
        <v>530</v>
      </c>
      <c r="U3900">
        <v>530</v>
      </c>
      <c r="V3900" s="5">
        <v>530</v>
      </c>
      <c r="W3900" s="6">
        <v>0</v>
      </c>
      <c r="X3900">
        <v>1</v>
      </c>
      <c r="Y3900" t="s">
        <v>12</v>
      </c>
      <c r="Z3900" t="s">
        <v>12</v>
      </c>
      <c r="AA3900">
        <v>1</v>
      </c>
      <c r="AB3900">
        <v>0</v>
      </c>
      <c r="AC3900">
        <v>1</v>
      </c>
      <c r="AD3900" t="b">
        <v>0</v>
      </c>
    </row>
    <row r="3901" spans="1:30" x14ac:dyDescent="0.35">
      <c r="A3901" t="s">
        <v>3877</v>
      </c>
      <c r="C3901">
        <v>423</v>
      </c>
      <c r="E3901">
        <v>354</v>
      </c>
      <c r="F3901">
        <v>528</v>
      </c>
      <c r="I3901">
        <v>984</v>
      </c>
      <c r="T3901">
        <v>2289</v>
      </c>
      <c r="U3901">
        <v>2289</v>
      </c>
      <c r="V3901" s="5">
        <v>2652</v>
      </c>
      <c r="W3901" s="6">
        <v>0.13687782805429866</v>
      </c>
      <c r="X3901">
        <v>1</v>
      </c>
      <c r="Y3901" t="s">
        <v>4</v>
      </c>
      <c r="Z3901" t="s">
        <v>8</v>
      </c>
      <c r="AA3901">
        <v>0</v>
      </c>
      <c r="AB3901">
        <v>951</v>
      </c>
      <c r="AC3901">
        <v>1</v>
      </c>
      <c r="AD3901" t="b">
        <v>1</v>
      </c>
    </row>
    <row r="3902" spans="1:30" x14ac:dyDescent="0.35">
      <c r="A3902" t="s">
        <v>3878</v>
      </c>
      <c r="G3902">
        <v>747</v>
      </c>
      <c r="K3902">
        <v>679</v>
      </c>
      <c r="T3902">
        <v>1426</v>
      </c>
      <c r="U3902">
        <v>1426</v>
      </c>
      <c r="V3902" s="5">
        <v>1440</v>
      </c>
      <c r="W3902" s="6">
        <v>9.7222222222222224E-3</v>
      </c>
      <c r="X3902">
        <v>1</v>
      </c>
      <c r="Y3902" t="s">
        <v>10</v>
      </c>
      <c r="Z3902" t="s">
        <v>6</v>
      </c>
      <c r="AA3902">
        <v>0</v>
      </c>
      <c r="AB3902">
        <v>0</v>
      </c>
      <c r="AC3902">
        <v>1</v>
      </c>
      <c r="AD3902" t="b">
        <v>1</v>
      </c>
    </row>
    <row r="3903" spans="1:30" x14ac:dyDescent="0.35">
      <c r="A3903" t="s">
        <v>3879</v>
      </c>
      <c r="N3903">
        <v>1449</v>
      </c>
      <c r="T3903">
        <v>1449</v>
      </c>
      <c r="U3903">
        <v>1449</v>
      </c>
      <c r="V3903" s="5">
        <v>1449</v>
      </c>
      <c r="W3903" s="6">
        <v>0</v>
      </c>
      <c r="X3903">
        <v>1</v>
      </c>
      <c r="Y3903" t="s">
        <v>13</v>
      </c>
      <c r="Z3903" t="s">
        <v>13</v>
      </c>
      <c r="AA3903">
        <v>1</v>
      </c>
      <c r="AB3903">
        <v>0</v>
      </c>
      <c r="AC3903">
        <v>1</v>
      </c>
      <c r="AD3903" t="b">
        <v>0</v>
      </c>
    </row>
    <row r="3904" spans="1:30" x14ac:dyDescent="0.35">
      <c r="A3904" t="s">
        <v>3880</v>
      </c>
      <c r="J3904">
        <v>2402</v>
      </c>
      <c r="N3904">
        <v>1583</v>
      </c>
      <c r="S3904">
        <v>0</v>
      </c>
      <c r="T3904">
        <v>3985</v>
      </c>
      <c r="U3904">
        <v>3985</v>
      </c>
      <c r="V3904" s="5">
        <v>3987</v>
      </c>
      <c r="W3904" s="6">
        <v>5.0163029847002754E-4</v>
      </c>
      <c r="X3904">
        <v>1</v>
      </c>
      <c r="Y3904" t="s">
        <v>9</v>
      </c>
      <c r="Z3904" t="s">
        <v>13</v>
      </c>
      <c r="AA3904">
        <v>0</v>
      </c>
      <c r="AB3904">
        <v>0</v>
      </c>
      <c r="AC3904">
        <v>1</v>
      </c>
      <c r="AD3904" t="b">
        <v>1</v>
      </c>
    </row>
    <row r="3905" spans="1:30" x14ac:dyDescent="0.35">
      <c r="A3905" t="s">
        <v>3881</v>
      </c>
      <c r="B3905">
        <v>286</v>
      </c>
      <c r="D3905">
        <v>344</v>
      </c>
      <c r="I3905">
        <v>660</v>
      </c>
      <c r="T3905">
        <v>1290</v>
      </c>
      <c r="U3905">
        <v>1290</v>
      </c>
      <c r="V3905" s="5">
        <v>1515.5</v>
      </c>
      <c r="W3905" s="6">
        <v>0.14879577697129659</v>
      </c>
      <c r="X3905">
        <v>1</v>
      </c>
      <c r="Y3905" t="s">
        <v>1</v>
      </c>
      <c r="Z3905" t="s">
        <v>3</v>
      </c>
      <c r="AA3905">
        <v>0</v>
      </c>
      <c r="AB3905">
        <v>660</v>
      </c>
      <c r="AC3905">
        <v>1</v>
      </c>
      <c r="AD3905" t="b">
        <v>1</v>
      </c>
    </row>
    <row r="3906" spans="1:30" x14ac:dyDescent="0.35">
      <c r="A3906" t="s">
        <v>3882</v>
      </c>
      <c r="N3906">
        <v>850</v>
      </c>
      <c r="T3906">
        <v>850</v>
      </c>
      <c r="U3906">
        <v>850</v>
      </c>
      <c r="V3906" s="5">
        <v>850</v>
      </c>
      <c r="W3906" s="6">
        <v>0</v>
      </c>
      <c r="X3906">
        <v>1</v>
      </c>
      <c r="Y3906" t="s">
        <v>13</v>
      </c>
      <c r="Z3906" t="s">
        <v>13</v>
      </c>
      <c r="AA3906">
        <v>1</v>
      </c>
      <c r="AB3906">
        <v>0</v>
      </c>
      <c r="AC3906">
        <v>1</v>
      </c>
      <c r="AD3906" t="b">
        <v>0</v>
      </c>
    </row>
    <row r="3907" spans="1:30" x14ac:dyDescent="0.35">
      <c r="A3907" t="s">
        <v>3883</v>
      </c>
      <c r="B3907">
        <v>309</v>
      </c>
      <c r="D3907">
        <v>625</v>
      </c>
      <c r="I3907">
        <v>802</v>
      </c>
      <c r="M3907">
        <v>92</v>
      </c>
      <c r="T3907">
        <v>1828</v>
      </c>
      <c r="U3907">
        <v>1828</v>
      </c>
      <c r="V3907" s="5">
        <v>2259</v>
      </c>
      <c r="W3907" s="6">
        <v>0.19079238601150952</v>
      </c>
      <c r="X3907">
        <v>0</v>
      </c>
      <c r="Y3907" t="s">
        <v>1</v>
      </c>
      <c r="Z3907" t="s">
        <v>12</v>
      </c>
      <c r="AA3907">
        <v>0</v>
      </c>
      <c r="AB3907">
        <v>1427</v>
      </c>
      <c r="AC3907">
        <v>1</v>
      </c>
      <c r="AD3907" t="b">
        <v>0</v>
      </c>
    </row>
    <row r="3908" spans="1:30" x14ac:dyDescent="0.35">
      <c r="A3908" t="s">
        <v>3884</v>
      </c>
      <c r="N3908">
        <v>964</v>
      </c>
      <c r="T3908">
        <v>964</v>
      </c>
      <c r="U3908">
        <v>964</v>
      </c>
      <c r="V3908" s="5">
        <v>964</v>
      </c>
      <c r="W3908" s="6">
        <v>0</v>
      </c>
      <c r="X3908">
        <v>1</v>
      </c>
      <c r="Y3908" t="s">
        <v>13</v>
      </c>
      <c r="Z3908" t="s">
        <v>13</v>
      </c>
      <c r="AA3908">
        <v>1</v>
      </c>
      <c r="AB3908">
        <v>0</v>
      </c>
      <c r="AC3908">
        <v>1</v>
      </c>
      <c r="AD3908" t="b">
        <v>0</v>
      </c>
    </row>
    <row r="3909" spans="1:30" x14ac:dyDescent="0.35">
      <c r="A3909" t="s">
        <v>3885</v>
      </c>
      <c r="H3909">
        <v>73</v>
      </c>
      <c r="J3909">
        <v>1209</v>
      </c>
      <c r="N3909">
        <v>1269</v>
      </c>
      <c r="O3909">
        <v>2298</v>
      </c>
      <c r="P3909">
        <v>963</v>
      </c>
      <c r="T3909">
        <v>5812</v>
      </c>
      <c r="U3909">
        <v>5812</v>
      </c>
      <c r="V3909" s="5">
        <v>5812</v>
      </c>
      <c r="W3909" s="6">
        <v>0</v>
      </c>
      <c r="X3909">
        <v>1</v>
      </c>
      <c r="Y3909" t="s">
        <v>9</v>
      </c>
      <c r="Z3909" t="s">
        <v>7</v>
      </c>
      <c r="AA3909">
        <v>0</v>
      </c>
      <c r="AB3909">
        <v>4530</v>
      </c>
      <c r="AC3909">
        <v>1</v>
      </c>
      <c r="AD3909" t="b">
        <v>1</v>
      </c>
    </row>
    <row r="3910" spans="1:30" x14ac:dyDescent="0.35">
      <c r="A3910" t="s">
        <v>3886</v>
      </c>
      <c r="E3910">
        <v>707</v>
      </c>
      <c r="F3910">
        <v>626</v>
      </c>
      <c r="T3910">
        <v>1333</v>
      </c>
      <c r="U3910">
        <v>1333</v>
      </c>
      <c r="V3910" s="5">
        <v>1384.3333333333333</v>
      </c>
      <c r="W3910" s="6">
        <v>3.7081627738983818E-2</v>
      </c>
      <c r="X3910">
        <v>1</v>
      </c>
      <c r="Y3910" t="s">
        <v>4</v>
      </c>
      <c r="Z3910" t="s">
        <v>5</v>
      </c>
      <c r="AA3910">
        <v>0</v>
      </c>
      <c r="AB3910">
        <v>0</v>
      </c>
      <c r="AC3910">
        <v>1</v>
      </c>
      <c r="AD3910" t="b">
        <v>1</v>
      </c>
    </row>
    <row r="3911" spans="1:30" x14ac:dyDescent="0.35">
      <c r="A3911" t="s">
        <v>3887</v>
      </c>
      <c r="B3911">
        <v>309</v>
      </c>
      <c r="I3911">
        <v>904</v>
      </c>
      <c r="T3911">
        <v>1213</v>
      </c>
      <c r="U3911">
        <v>1213</v>
      </c>
      <c r="V3911" s="5">
        <v>1213</v>
      </c>
      <c r="W3911" s="6">
        <v>0</v>
      </c>
      <c r="X3911">
        <v>1</v>
      </c>
      <c r="Y3911" t="s">
        <v>1</v>
      </c>
      <c r="Z3911" t="s">
        <v>8</v>
      </c>
      <c r="AA3911">
        <v>0</v>
      </c>
      <c r="AB3911">
        <v>0</v>
      </c>
      <c r="AC3911">
        <v>1</v>
      </c>
      <c r="AD3911" t="b">
        <v>1</v>
      </c>
    </row>
    <row r="3912" spans="1:30" x14ac:dyDescent="0.35">
      <c r="A3912" t="s">
        <v>3888</v>
      </c>
      <c r="T3912">
        <v>0</v>
      </c>
      <c r="U3912">
        <v>0</v>
      </c>
      <c r="V3912" s="5">
        <v>5567</v>
      </c>
      <c r="W3912" s="6">
        <v>1</v>
      </c>
      <c r="X3912">
        <v>0</v>
      </c>
      <c r="Y3912" t="s">
        <v>1</v>
      </c>
      <c r="Z3912" t="s">
        <v>15</v>
      </c>
      <c r="AA3912">
        <v>0</v>
      </c>
      <c r="AB3912">
        <v>0</v>
      </c>
      <c r="AC3912">
        <v>1</v>
      </c>
      <c r="AD3912" t="b">
        <v>0</v>
      </c>
    </row>
    <row r="3913" spans="1:30" x14ac:dyDescent="0.35">
      <c r="A3913" t="s">
        <v>3889</v>
      </c>
      <c r="T3913">
        <v>0</v>
      </c>
      <c r="U3913">
        <v>0</v>
      </c>
      <c r="V3913" s="5">
        <v>3852</v>
      </c>
      <c r="W3913" s="6">
        <v>1</v>
      </c>
      <c r="X3913">
        <v>0</v>
      </c>
      <c r="Y3913" t="s">
        <v>15</v>
      </c>
      <c r="Z3913" t="s">
        <v>8</v>
      </c>
      <c r="AA3913">
        <v>0</v>
      </c>
      <c r="AB3913">
        <v>0</v>
      </c>
      <c r="AC3913">
        <v>1</v>
      </c>
      <c r="AD3913" t="b">
        <v>0</v>
      </c>
    </row>
    <row r="3914" spans="1:30" x14ac:dyDescent="0.35">
      <c r="A3914" t="s">
        <v>3890</v>
      </c>
      <c r="P3914">
        <v>464</v>
      </c>
      <c r="T3914">
        <v>464</v>
      </c>
      <c r="U3914">
        <v>464</v>
      </c>
      <c r="V3914" s="5">
        <v>464</v>
      </c>
      <c r="W3914" s="6">
        <v>0</v>
      </c>
      <c r="X3914">
        <v>1</v>
      </c>
      <c r="Y3914" t="s">
        <v>15</v>
      </c>
      <c r="Z3914" t="s">
        <v>15</v>
      </c>
      <c r="AA3914">
        <v>1</v>
      </c>
      <c r="AB3914">
        <v>0</v>
      </c>
      <c r="AC3914">
        <v>1</v>
      </c>
      <c r="AD3914" t="b">
        <v>0</v>
      </c>
    </row>
    <row r="3915" spans="1:30" x14ac:dyDescent="0.35">
      <c r="A3915" t="s">
        <v>3891</v>
      </c>
      <c r="J3915">
        <v>1097</v>
      </c>
      <c r="N3915">
        <v>1295</v>
      </c>
      <c r="O3915">
        <v>2298</v>
      </c>
      <c r="P3915">
        <v>209</v>
      </c>
      <c r="T3915">
        <v>4899</v>
      </c>
      <c r="U3915">
        <v>4899</v>
      </c>
      <c r="V3915" s="5">
        <v>4899</v>
      </c>
      <c r="W3915" s="6">
        <v>0</v>
      </c>
      <c r="X3915">
        <v>1</v>
      </c>
      <c r="Y3915" t="s">
        <v>9</v>
      </c>
      <c r="Z3915" t="s">
        <v>15</v>
      </c>
      <c r="AA3915">
        <v>0</v>
      </c>
      <c r="AB3915">
        <v>3593</v>
      </c>
      <c r="AC3915">
        <v>1</v>
      </c>
      <c r="AD3915" t="b">
        <v>1</v>
      </c>
    </row>
    <row r="3916" spans="1:30" x14ac:dyDescent="0.35">
      <c r="A3916" t="s">
        <v>3892</v>
      </c>
      <c r="J3916">
        <v>1635</v>
      </c>
      <c r="N3916">
        <v>1505</v>
      </c>
      <c r="O3916">
        <v>807</v>
      </c>
      <c r="T3916">
        <v>3947</v>
      </c>
      <c r="U3916">
        <v>3947</v>
      </c>
      <c r="V3916" s="5">
        <v>5323</v>
      </c>
      <c r="W3916" s="6">
        <v>0.2585008453879391</v>
      </c>
      <c r="X3916">
        <v>0</v>
      </c>
      <c r="Y3916" t="s">
        <v>9</v>
      </c>
      <c r="Z3916" t="s">
        <v>13</v>
      </c>
      <c r="AA3916">
        <v>0</v>
      </c>
      <c r="AB3916">
        <v>807</v>
      </c>
      <c r="AC3916">
        <v>1</v>
      </c>
      <c r="AD3916" t="b">
        <v>0</v>
      </c>
    </row>
    <row r="3917" spans="1:30" x14ac:dyDescent="0.35">
      <c r="A3917" t="s">
        <v>3893</v>
      </c>
      <c r="H3917">
        <v>871</v>
      </c>
      <c r="T3917">
        <v>871</v>
      </c>
      <c r="U3917">
        <v>871</v>
      </c>
      <c r="V3917" s="5">
        <v>871</v>
      </c>
      <c r="W3917" s="6">
        <v>0</v>
      </c>
      <c r="X3917">
        <v>1</v>
      </c>
      <c r="Y3917" t="s">
        <v>7</v>
      </c>
      <c r="Z3917" t="s">
        <v>7</v>
      </c>
      <c r="AA3917">
        <v>1</v>
      </c>
      <c r="AB3917">
        <v>0</v>
      </c>
      <c r="AC3917">
        <v>1</v>
      </c>
      <c r="AD3917" t="b">
        <v>0</v>
      </c>
    </row>
    <row r="3918" spans="1:30" x14ac:dyDescent="0.35">
      <c r="A3918" t="s">
        <v>3894</v>
      </c>
      <c r="O3918">
        <v>604</v>
      </c>
      <c r="T3918">
        <v>604</v>
      </c>
      <c r="U3918">
        <v>604</v>
      </c>
      <c r="V3918" s="5">
        <v>604</v>
      </c>
      <c r="W3918" s="6">
        <v>0</v>
      </c>
      <c r="X3918">
        <v>1</v>
      </c>
      <c r="Y3918" t="s">
        <v>14</v>
      </c>
      <c r="Z3918" t="s">
        <v>14</v>
      </c>
      <c r="AA3918">
        <v>1</v>
      </c>
      <c r="AB3918">
        <v>0</v>
      </c>
      <c r="AC3918">
        <v>1</v>
      </c>
      <c r="AD3918" t="b">
        <v>0</v>
      </c>
    </row>
    <row r="3919" spans="1:30" x14ac:dyDescent="0.35">
      <c r="A3919" t="s">
        <v>3895</v>
      </c>
      <c r="N3919">
        <v>1148</v>
      </c>
      <c r="P3919">
        <v>720</v>
      </c>
      <c r="T3919">
        <v>1868</v>
      </c>
      <c r="U3919">
        <v>1868</v>
      </c>
      <c r="V3919" s="5">
        <v>1868</v>
      </c>
      <c r="W3919" s="6">
        <v>0</v>
      </c>
      <c r="X3919">
        <v>1</v>
      </c>
      <c r="Y3919" t="s">
        <v>13</v>
      </c>
      <c r="Z3919" t="s">
        <v>15</v>
      </c>
      <c r="AA3919">
        <v>0</v>
      </c>
      <c r="AB3919">
        <v>0</v>
      </c>
      <c r="AC3919">
        <v>1</v>
      </c>
      <c r="AD3919" t="b">
        <v>1</v>
      </c>
    </row>
    <row r="3920" spans="1:30" x14ac:dyDescent="0.35">
      <c r="A3920" t="s">
        <v>3896</v>
      </c>
      <c r="H3920">
        <v>385</v>
      </c>
      <c r="J3920">
        <v>1205</v>
      </c>
      <c r="N3920">
        <v>1295</v>
      </c>
      <c r="O3920">
        <v>2298</v>
      </c>
      <c r="P3920">
        <v>779</v>
      </c>
      <c r="T3920">
        <v>5962</v>
      </c>
      <c r="U3920">
        <v>5962</v>
      </c>
      <c r="V3920" s="5">
        <v>5962</v>
      </c>
      <c r="W3920" s="6">
        <v>0</v>
      </c>
      <c r="X3920">
        <v>1</v>
      </c>
      <c r="Y3920" t="s">
        <v>9</v>
      </c>
      <c r="Z3920" t="s">
        <v>7</v>
      </c>
      <c r="AA3920">
        <v>0</v>
      </c>
      <c r="AB3920">
        <v>4372</v>
      </c>
      <c r="AC3920">
        <v>1</v>
      </c>
      <c r="AD3920" t="b">
        <v>1</v>
      </c>
    </row>
    <row r="3921" spans="1:30" x14ac:dyDescent="0.35">
      <c r="A3921" t="s">
        <v>3897</v>
      </c>
      <c r="H3921">
        <v>512</v>
      </c>
      <c r="P3921">
        <v>322</v>
      </c>
      <c r="T3921">
        <v>834</v>
      </c>
      <c r="U3921">
        <v>834</v>
      </c>
      <c r="V3921" s="5">
        <v>834</v>
      </c>
      <c r="W3921" s="6">
        <v>0</v>
      </c>
      <c r="X3921">
        <v>1</v>
      </c>
      <c r="Y3921" t="s">
        <v>15</v>
      </c>
      <c r="Z3921" t="s">
        <v>7</v>
      </c>
      <c r="AA3921">
        <v>0</v>
      </c>
      <c r="AB3921">
        <v>0</v>
      </c>
      <c r="AC3921">
        <v>1</v>
      </c>
      <c r="AD3921" t="b">
        <v>1</v>
      </c>
    </row>
    <row r="3922" spans="1:30" x14ac:dyDescent="0.35">
      <c r="A3922" t="s">
        <v>3898</v>
      </c>
      <c r="N3922">
        <v>1676</v>
      </c>
      <c r="T3922">
        <v>1676</v>
      </c>
      <c r="U3922">
        <v>1676</v>
      </c>
      <c r="V3922" s="5">
        <v>1676</v>
      </c>
      <c r="W3922" s="6">
        <v>0</v>
      </c>
      <c r="X3922">
        <v>1</v>
      </c>
      <c r="Y3922" t="s">
        <v>13</v>
      </c>
      <c r="Z3922" t="s">
        <v>13</v>
      </c>
      <c r="AA3922">
        <v>1</v>
      </c>
      <c r="AB3922">
        <v>0</v>
      </c>
      <c r="AC3922">
        <v>1</v>
      </c>
      <c r="AD3922" t="b">
        <v>0</v>
      </c>
    </row>
    <row r="3923" spans="1:30" x14ac:dyDescent="0.35">
      <c r="A3923" t="s">
        <v>3899</v>
      </c>
      <c r="O3923">
        <v>116</v>
      </c>
      <c r="T3923">
        <v>116</v>
      </c>
      <c r="U3923">
        <v>116</v>
      </c>
      <c r="V3923" s="5">
        <v>116</v>
      </c>
      <c r="W3923" s="6">
        <v>0</v>
      </c>
      <c r="X3923">
        <v>1</v>
      </c>
      <c r="Y3923" t="s">
        <v>14</v>
      </c>
      <c r="Z3923" t="s">
        <v>14</v>
      </c>
      <c r="AA3923">
        <v>1</v>
      </c>
      <c r="AB3923">
        <v>0</v>
      </c>
      <c r="AC3923">
        <v>1</v>
      </c>
      <c r="AD3923" t="b">
        <v>0</v>
      </c>
    </row>
    <row r="3924" spans="1:30" x14ac:dyDescent="0.35">
      <c r="A3924" t="s">
        <v>3900</v>
      </c>
      <c r="N3924">
        <v>681</v>
      </c>
      <c r="T3924">
        <v>681</v>
      </c>
      <c r="U3924">
        <v>681</v>
      </c>
      <c r="V3924" s="5">
        <v>681</v>
      </c>
      <c r="W3924" s="6">
        <v>0</v>
      </c>
      <c r="X3924">
        <v>1</v>
      </c>
      <c r="Y3924" t="s">
        <v>13</v>
      </c>
      <c r="Z3924" t="s">
        <v>13</v>
      </c>
      <c r="AA3924">
        <v>1</v>
      </c>
      <c r="AB3924">
        <v>0</v>
      </c>
      <c r="AC3924">
        <v>1</v>
      </c>
      <c r="AD3924" t="b">
        <v>0</v>
      </c>
    </row>
    <row r="3925" spans="1:30" x14ac:dyDescent="0.35">
      <c r="A3925" t="s">
        <v>3901</v>
      </c>
      <c r="K3925">
        <v>324</v>
      </c>
      <c r="T3925">
        <v>324</v>
      </c>
      <c r="U3925">
        <v>324</v>
      </c>
      <c r="V3925" s="5">
        <v>324</v>
      </c>
      <c r="W3925" s="6">
        <v>0</v>
      </c>
      <c r="X3925">
        <v>1</v>
      </c>
      <c r="Y3925" t="s">
        <v>10</v>
      </c>
      <c r="Z3925" t="s">
        <v>10</v>
      </c>
      <c r="AA3925">
        <v>1</v>
      </c>
      <c r="AB3925">
        <v>0</v>
      </c>
      <c r="AC3925">
        <v>1</v>
      </c>
      <c r="AD3925" t="b">
        <v>0</v>
      </c>
    </row>
    <row r="3926" spans="1:30" x14ac:dyDescent="0.35">
      <c r="A3926" t="s">
        <v>3902</v>
      </c>
      <c r="B3926">
        <v>280</v>
      </c>
      <c r="D3926">
        <v>387</v>
      </c>
      <c r="G3926">
        <v>522</v>
      </c>
      <c r="I3926">
        <v>802</v>
      </c>
      <c r="T3926">
        <v>1991</v>
      </c>
      <c r="U3926">
        <v>1991</v>
      </c>
      <c r="V3926" s="5">
        <v>2061.4444444444443</v>
      </c>
      <c r="W3926" s="6">
        <v>3.4172371045113947E-2</v>
      </c>
      <c r="X3926">
        <v>1</v>
      </c>
      <c r="Y3926" t="s">
        <v>1</v>
      </c>
      <c r="Z3926" t="s">
        <v>6</v>
      </c>
      <c r="AA3926">
        <v>0</v>
      </c>
      <c r="AB3926">
        <v>1189</v>
      </c>
      <c r="AC3926">
        <v>1</v>
      </c>
      <c r="AD3926" t="b">
        <v>1</v>
      </c>
    </row>
    <row r="3927" spans="1:30" x14ac:dyDescent="0.35">
      <c r="A3927" t="s">
        <v>3903</v>
      </c>
      <c r="E3927">
        <v>492</v>
      </c>
      <c r="L3927">
        <v>424</v>
      </c>
      <c r="T3927">
        <v>916</v>
      </c>
      <c r="U3927">
        <v>916</v>
      </c>
      <c r="V3927" s="5">
        <v>916</v>
      </c>
      <c r="W3927" s="6">
        <v>0</v>
      </c>
      <c r="X3927">
        <v>1</v>
      </c>
      <c r="Y3927" t="s">
        <v>4</v>
      </c>
      <c r="Z3927" t="s">
        <v>11</v>
      </c>
      <c r="AA3927">
        <v>0</v>
      </c>
      <c r="AB3927">
        <v>0</v>
      </c>
      <c r="AC3927">
        <v>1</v>
      </c>
      <c r="AD3927" t="b">
        <v>1</v>
      </c>
    </row>
    <row r="3928" spans="1:30" x14ac:dyDescent="0.35">
      <c r="A3928" t="s">
        <v>3904</v>
      </c>
      <c r="L3928">
        <v>606</v>
      </c>
      <c r="M3928">
        <v>843</v>
      </c>
      <c r="T3928">
        <v>1449</v>
      </c>
      <c r="U3928">
        <v>1449</v>
      </c>
      <c r="V3928" s="5">
        <v>1449</v>
      </c>
      <c r="W3928" s="6">
        <v>0</v>
      </c>
      <c r="X3928">
        <v>1</v>
      </c>
      <c r="Y3928" t="s">
        <v>11</v>
      </c>
      <c r="Z3928" t="s">
        <v>12</v>
      </c>
      <c r="AA3928">
        <v>0</v>
      </c>
      <c r="AB3928">
        <v>0</v>
      </c>
      <c r="AC3928">
        <v>1</v>
      </c>
      <c r="AD3928" t="b">
        <v>1</v>
      </c>
    </row>
    <row r="3929" spans="1:30" x14ac:dyDescent="0.35">
      <c r="A3929" t="s">
        <v>3905</v>
      </c>
      <c r="H3929">
        <v>502</v>
      </c>
      <c r="T3929">
        <v>502</v>
      </c>
      <c r="U3929">
        <v>502</v>
      </c>
      <c r="V3929" s="5">
        <v>502</v>
      </c>
      <c r="W3929" s="6">
        <v>0</v>
      </c>
      <c r="X3929">
        <v>1</v>
      </c>
      <c r="Y3929" t="s">
        <v>7</v>
      </c>
      <c r="Z3929" t="s">
        <v>7</v>
      </c>
      <c r="AA3929">
        <v>1</v>
      </c>
      <c r="AB3929">
        <v>0</v>
      </c>
      <c r="AC3929">
        <v>1</v>
      </c>
      <c r="AD3929" t="b">
        <v>0</v>
      </c>
    </row>
    <row r="3930" spans="1:30" x14ac:dyDescent="0.35">
      <c r="A3930" t="s">
        <v>3906</v>
      </c>
      <c r="H3930">
        <v>240</v>
      </c>
      <c r="T3930">
        <v>240</v>
      </c>
      <c r="U3930">
        <v>240</v>
      </c>
      <c r="V3930" s="5">
        <v>240</v>
      </c>
      <c r="W3930" s="6">
        <v>0</v>
      </c>
      <c r="X3930">
        <v>1</v>
      </c>
      <c r="Y3930" t="s">
        <v>7</v>
      </c>
      <c r="Z3930" t="s">
        <v>7</v>
      </c>
      <c r="AA3930">
        <v>1</v>
      </c>
      <c r="AB3930">
        <v>0</v>
      </c>
      <c r="AC3930">
        <v>1</v>
      </c>
      <c r="AD3930" t="b">
        <v>0</v>
      </c>
    </row>
    <row r="3931" spans="1:30" x14ac:dyDescent="0.35">
      <c r="A3931" t="s">
        <v>3907</v>
      </c>
      <c r="N3931">
        <v>850</v>
      </c>
      <c r="P3931">
        <v>335</v>
      </c>
      <c r="T3931">
        <v>1185</v>
      </c>
      <c r="U3931">
        <v>1185</v>
      </c>
      <c r="V3931" s="5">
        <v>1185</v>
      </c>
      <c r="W3931" s="6">
        <v>0</v>
      </c>
      <c r="X3931">
        <v>1</v>
      </c>
      <c r="Y3931" t="s">
        <v>15</v>
      </c>
      <c r="Z3931" t="s">
        <v>13</v>
      </c>
      <c r="AA3931">
        <v>0</v>
      </c>
      <c r="AB3931">
        <v>0</v>
      </c>
      <c r="AC3931">
        <v>1</v>
      </c>
      <c r="AD3931" t="b">
        <v>1</v>
      </c>
    </row>
    <row r="3932" spans="1:30" x14ac:dyDescent="0.35">
      <c r="A3932" t="s">
        <v>3908</v>
      </c>
      <c r="B3932">
        <v>309</v>
      </c>
      <c r="I3932">
        <v>1065</v>
      </c>
      <c r="T3932">
        <v>1374</v>
      </c>
      <c r="U3932">
        <v>1374</v>
      </c>
      <c r="V3932" s="5">
        <v>1374</v>
      </c>
      <c r="W3932" s="6">
        <v>0</v>
      </c>
      <c r="X3932">
        <v>1</v>
      </c>
      <c r="Y3932" t="s">
        <v>1</v>
      </c>
      <c r="Z3932" t="s">
        <v>8</v>
      </c>
      <c r="AA3932">
        <v>0</v>
      </c>
      <c r="AB3932">
        <v>0</v>
      </c>
      <c r="AC3932">
        <v>1</v>
      </c>
      <c r="AD3932" t="b">
        <v>1</v>
      </c>
    </row>
    <row r="3933" spans="1:30" x14ac:dyDescent="0.35">
      <c r="A3933" t="s">
        <v>3909</v>
      </c>
      <c r="G3933">
        <v>729</v>
      </c>
      <c r="H3933">
        <v>1153</v>
      </c>
      <c r="J3933">
        <v>1097</v>
      </c>
      <c r="N3933">
        <v>1295</v>
      </c>
      <c r="O3933">
        <v>2298</v>
      </c>
      <c r="P3933">
        <v>779</v>
      </c>
      <c r="T3933">
        <v>7351</v>
      </c>
      <c r="U3933">
        <v>7351</v>
      </c>
      <c r="V3933" s="5">
        <v>7351</v>
      </c>
      <c r="W3933" s="6">
        <v>0</v>
      </c>
      <c r="X3933">
        <v>1</v>
      </c>
      <c r="Y3933" t="s">
        <v>9</v>
      </c>
      <c r="Z3933" t="s">
        <v>6</v>
      </c>
      <c r="AA3933">
        <v>0</v>
      </c>
      <c r="AB3933">
        <v>5525</v>
      </c>
      <c r="AC3933">
        <v>1</v>
      </c>
      <c r="AD3933" t="b">
        <v>1</v>
      </c>
    </row>
    <row r="3934" spans="1:30" x14ac:dyDescent="0.35">
      <c r="A3934" t="s">
        <v>3910</v>
      </c>
      <c r="H3934">
        <v>139</v>
      </c>
      <c r="T3934">
        <v>139</v>
      </c>
      <c r="U3934">
        <v>139</v>
      </c>
      <c r="V3934" s="5">
        <v>139</v>
      </c>
      <c r="W3934" s="6">
        <v>0</v>
      </c>
      <c r="X3934">
        <v>1</v>
      </c>
      <c r="Y3934" t="s">
        <v>7</v>
      </c>
      <c r="Z3934" t="s">
        <v>7</v>
      </c>
      <c r="AA3934">
        <v>1</v>
      </c>
      <c r="AB3934">
        <v>0</v>
      </c>
      <c r="AC3934">
        <v>1</v>
      </c>
      <c r="AD3934" t="b">
        <v>0</v>
      </c>
    </row>
    <row r="3935" spans="1:30" x14ac:dyDescent="0.35">
      <c r="A3935" t="s">
        <v>3911</v>
      </c>
      <c r="T3935">
        <v>0</v>
      </c>
      <c r="U3935">
        <v>0</v>
      </c>
      <c r="V3935" s="5">
        <v>2764</v>
      </c>
      <c r="W3935" s="6">
        <v>1</v>
      </c>
      <c r="X3935">
        <v>0</v>
      </c>
      <c r="Y3935" t="s">
        <v>8</v>
      </c>
      <c r="Z3935" t="s">
        <v>12</v>
      </c>
      <c r="AA3935">
        <v>0</v>
      </c>
      <c r="AB3935">
        <v>0</v>
      </c>
      <c r="AC3935">
        <v>1</v>
      </c>
      <c r="AD3935" t="b">
        <v>0</v>
      </c>
    </row>
    <row r="3936" spans="1:30" x14ac:dyDescent="0.35">
      <c r="A3936" t="s">
        <v>3912</v>
      </c>
      <c r="C3936">
        <v>239</v>
      </c>
      <c r="T3936">
        <v>239</v>
      </c>
      <c r="U3936">
        <v>239</v>
      </c>
      <c r="V3936" s="5">
        <v>323</v>
      </c>
      <c r="W3936" s="6">
        <v>0.26006191950464397</v>
      </c>
      <c r="X3936">
        <v>0</v>
      </c>
      <c r="Y3936" t="s">
        <v>2</v>
      </c>
      <c r="Z3936" t="s">
        <v>2</v>
      </c>
      <c r="AA3936">
        <v>1</v>
      </c>
      <c r="AB3936">
        <v>0</v>
      </c>
      <c r="AC3936">
        <v>1</v>
      </c>
      <c r="AD3936" t="b">
        <v>0</v>
      </c>
    </row>
    <row r="3937" spans="1:30" x14ac:dyDescent="0.35">
      <c r="A3937" t="s">
        <v>3913</v>
      </c>
      <c r="E3937">
        <v>379</v>
      </c>
      <c r="L3937">
        <v>338</v>
      </c>
      <c r="T3937">
        <v>717</v>
      </c>
      <c r="U3937">
        <v>717</v>
      </c>
      <c r="V3937" s="5">
        <v>717</v>
      </c>
      <c r="W3937" s="6">
        <v>0</v>
      </c>
      <c r="X3937">
        <v>1</v>
      </c>
      <c r="Y3937" t="s">
        <v>4</v>
      </c>
      <c r="Z3937" t="s">
        <v>11</v>
      </c>
      <c r="AA3937">
        <v>0</v>
      </c>
      <c r="AB3937">
        <v>0</v>
      </c>
      <c r="AC3937">
        <v>1</v>
      </c>
      <c r="AD3937" t="b">
        <v>1</v>
      </c>
    </row>
    <row r="3938" spans="1:30" x14ac:dyDescent="0.35">
      <c r="A3938" t="s">
        <v>3914</v>
      </c>
      <c r="B3938">
        <v>215</v>
      </c>
      <c r="T3938">
        <v>215</v>
      </c>
      <c r="U3938">
        <v>215</v>
      </c>
      <c r="V3938" s="5">
        <v>215</v>
      </c>
      <c r="W3938" s="6">
        <v>0</v>
      </c>
      <c r="X3938">
        <v>1</v>
      </c>
      <c r="Y3938" t="s">
        <v>1</v>
      </c>
      <c r="Z3938" t="s">
        <v>1</v>
      </c>
      <c r="AA3938">
        <v>1</v>
      </c>
      <c r="AB3938">
        <v>0</v>
      </c>
      <c r="AC3938">
        <v>1</v>
      </c>
      <c r="AD3938" t="b">
        <v>0</v>
      </c>
    </row>
    <row r="3939" spans="1:30" x14ac:dyDescent="0.35">
      <c r="A3939" t="s">
        <v>3915</v>
      </c>
      <c r="J3939">
        <v>391</v>
      </c>
      <c r="N3939">
        <v>864</v>
      </c>
      <c r="O3939">
        <v>1509</v>
      </c>
      <c r="T3939">
        <v>2764</v>
      </c>
      <c r="U3939">
        <v>2764</v>
      </c>
      <c r="V3939" s="5">
        <v>2764</v>
      </c>
      <c r="W3939" s="6">
        <v>0</v>
      </c>
      <c r="X3939">
        <v>1</v>
      </c>
      <c r="Y3939" t="s">
        <v>9</v>
      </c>
      <c r="Z3939" t="s">
        <v>13</v>
      </c>
      <c r="AA3939">
        <v>0</v>
      </c>
      <c r="AB3939">
        <v>1509</v>
      </c>
      <c r="AC3939">
        <v>1</v>
      </c>
      <c r="AD3939" t="b">
        <v>1</v>
      </c>
    </row>
    <row r="3940" spans="1:30" x14ac:dyDescent="0.35">
      <c r="A3940" t="s">
        <v>3916</v>
      </c>
      <c r="I3940">
        <v>879</v>
      </c>
      <c r="T3940">
        <v>879</v>
      </c>
      <c r="U3940">
        <v>879</v>
      </c>
      <c r="V3940" s="5">
        <v>879</v>
      </c>
      <c r="W3940" s="6">
        <v>0</v>
      </c>
      <c r="X3940">
        <v>1</v>
      </c>
      <c r="Y3940" t="s">
        <v>8</v>
      </c>
      <c r="Z3940" t="s">
        <v>8</v>
      </c>
      <c r="AA3940">
        <v>1</v>
      </c>
      <c r="AB3940">
        <v>0</v>
      </c>
      <c r="AC3940">
        <v>1</v>
      </c>
      <c r="AD3940" t="b">
        <v>0</v>
      </c>
    </row>
    <row r="3941" spans="1:30" x14ac:dyDescent="0.35">
      <c r="A3941" t="s">
        <v>3917</v>
      </c>
      <c r="E3941">
        <v>557</v>
      </c>
      <c r="L3941">
        <v>866</v>
      </c>
      <c r="M3941">
        <v>843</v>
      </c>
      <c r="T3941">
        <v>2266</v>
      </c>
      <c r="U3941">
        <v>2266</v>
      </c>
      <c r="V3941" s="5">
        <v>2388.787878787879</v>
      </c>
      <c r="W3941" s="6">
        <v>5.1401750602562551E-2</v>
      </c>
      <c r="X3941">
        <v>1</v>
      </c>
      <c r="Y3941" t="s">
        <v>4</v>
      </c>
      <c r="Z3941" t="s">
        <v>12</v>
      </c>
      <c r="AA3941">
        <v>0</v>
      </c>
      <c r="AB3941">
        <v>866</v>
      </c>
      <c r="AC3941">
        <v>1</v>
      </c>
      <c r="AD3941" t="b">
        <v>1</v>
      </c>
    </row>
    <row r="3942" spans="1:30" x14ac:dyDescent="0.35">
      <c r="A3942" t="s">
        <v>3918</v>
      </c>
      <c r="C3942">
        <v>193</v>
      </c>
      <c r="I3942">
        <v>984</v>
      </c>
      <c r="T3942">
        <v>1177</v>
      </c>
      <c r="U3942">
        <v>1177</v>
      </c>
      <c r="V3942" s="5">
        <v>1225.96</v>
      </c>
      <c r="W3942" s="6">
        <v>3.9936050115827626E-2</v>
      </c>
      <c r="X3942">
        <v>1</v>
      </c>
      <c r="Y3942" t="s">
        <v>2</v>
      </c>
      <c r="Z3942" t="s">
        <v>8</v>
      </c>
      <c r="AA3942">
        <v>0</v>
      </c>
      <c r="AB3942">
        <v>0</v>
      </c>
      <c r="AC3942">
        <v>1</v>
      </c>
      <c r="AD3942" t="b">
        <v>1</v>
      </c>
    </row>
    <row r="3943" spans="1:30" x14ac:dyDescent="0.35">
      <c r="A3943" t="s">
        <v>968</v>
      </c>
      <c r="L3943">
        <v>733</v>
      </c>
      <c r="M3943">
        <v>716</v>
      </c>
      <c r="T3943">
        <v>1449</v>
      </c>
      <c r="U3943">
        <v>1449</v>
      </c>
      <c r="V3943" s="5">
        <v>1449</v>
      </c>
      <c r="W3943" s="6">
        <v>0</v>
      </c>
      <c r="X3943">
        <v>1</v>
      </c>
      <c r="Y3943" t="s">
        <v>12</v>
      </c>
      <c r="Z3943" t="s">
        <v>11</v>
      </c>
      <c r="AA3943">
        <v>0</v>
      </c>
      <c r="AB3943">
        <v>0</v>
      </c>
      <c r="AC3943">
        <v>1</v>
      </c>
      <c r="AD3943" t="b">
        <v>1</v>
      </c>
    </row>
    <row r="3944" spans="1:30" x14ac:dyDescent="0.35">
      <c r="A3944" t="s">
        <v>3919</v>
      </c>
      <c r="E3944">
        <v>378</v>
      </c>
      <c r="L3944">
        <v>866</v>
      </c>
      <c r="M3944">
        <v>1074</v>
      </c>
      <c r="T3944">
        <v>2318</v>
      </c>
      <c r="U3944">
        <v>2318</v>
      </c>
      <c r="V3944" s="5">
        <v>2318</v>
      </c>
      <c r="W3944" s="6">
        <v>0</v>
      </c>
      <c r="X3944">
        <v>1</v>
      </c>
      <c r="Y3944" t="s">
        <v>4</v>
      </c>
      <c r="Z3944" t="s">
        <v>12</v>
      </c>
      <c r="AA3944">
        <v>0</v>
      </c>
      <c r="AB3944">
        <v>866</v>
      </c>
      <c r="AC3944">
        <v>1</v>
      </c>
      <c r="AD3944" t="b">
        <v>1</v>
      </c>
    </row>
    <row r="3945" spans="1:30" x14ac:dyDescent="0.35">
      <c r="A3945" t="s">
        <v>3920</v>
      </c>
      <c r="K3945">
        <v>866</v>
      </c>
      <c r="L3945">
        <v>363</v>
      </c>
      <c r="T3945">
        <v>1229</v>
      </c>
      <c r="U3945">
        <v>1229</v>
      </c>
      <c r="V3945" s="5">
        <v>1229</v>
      </c>
      <c r="W3945" s="6">
        <v>0</v>
      </c>
      <c r="X3945">
        <v>1</v>
      </c>
      <c r="Y3945" t="s">
        <v>10</v>
      </c>
      <c r="Z3945" t="s">
        <v>11</v>
      </c>
      <c r="AA3945">
        <v>0</v>
      </c>
      <c r="AB3945">
        <v>0</v>
      </c>
      <c r="AC3945">
        <v>1</v>
      </c>
      <c r="AD3945" t="b">
        <v>1</v>
      </c>
    </row>
    <row r="3946" spans="1:30" x14ac:dyDescent="0.35">
      <c r="A3946" t="s">
        <v>3921</v>
      </c>
      <c r="T3946">
        <v>0</v>
      </c>
      <c r="U3946">
        <v>0</v>
      </c>
      <c r="V3946" s="5">
        <v>2148</v>
      </c>
      <c r="W3946" s="6">
        <v>1</v>
      </c>
      <c r="X3946">
        <v>0</v>
      </c>
      <c r="Y3946" t="s">
        <v>7</v>
      </c>
      <c r="Z3946" t="s">
        <v>8</v>
      </c>
      <c r="AA3946">
        <v>0</v>
      </c>
      <c r="AB3946">
        <v>0</v>
      </c>
      <c r="AC3946">
        <v>1</v>
      </c>
      <c r="AD3946" t="b">
        <v>0</v>
      </c>
    </row>
    <row r="3947" spans="1:30" x14ac:dyDescent="0.35">
      <c r="A3947" t="s">
        <v>3922</v>
      </c>
      <c r="B3947">
        <v>675</v>
      </c>
      <c r="C3947">
        <v>267</v>
      </c>
      <c r="T3947">
        <v>942</v>
      </c>
      <c r="U3947">
        <v>942</v>
      </c>
      <c r="V3947" s="5">
        <v>1159</v>
      </c>
      <c r="W3947" s="6">
        <v>0.18723037100949094</v>
      </c>
      <c r="X3947">
        <v>0</v>
      </c>
      <c r="Y3947" t="s">
        <v>2</v>
      </c>
      <c r="Z3947" t="s">
        <v>1</v>
      </c>
      <c r="AA3947">
        <v>0</v>
      </c>
      <c r="AB3947">
        <v>0</v>
      </c>
      <c r="AC3947">
        <v>1</v>
      </c>
      <c r="AD3947" t="b">
        <v>0</v>
      </c>
    </row>
    <row r="3948" spans="1:30" x14ac:dyDescent="0.35">
      <c r="A3948" t="s">
        <v>3923</v>
      </c>
      <c r="T3948">
        <v>0</v>
      </c>
      <c r="U3948">
        <v>0</v>
      </c>
      <c r="V3948" s="5">
        <v>1423</v>
      </c>
      <c r="W3948" s="6">
        <v>1</v>
      </c>
      <c r="X3948">
        <v>0</v>
      </c>
      <c r="Y3948" t="s">
        <v>3</v>
      </c>
      <c r="Z3948" t="s">
        <v>8</v>
      </c>
      <c r="AA3948">
        <v>0</v>
      </c>
      <c r="AB3948">
        <v>0</v>
      </c>
      <c r="AC3948">
        <v>1</v>
      </c>
      <c r="AD3948" t="b">
        <v>0</v>
      </c>
    </row>
    <row r="3949" spans="1:30" x14ac:dyDescent="0.35">
      <c r="A3949" t="s">
        <v>3924</v>
      </c>
      <c r="E3949">
        <v>707</v>
      </c>
      <c r="F3949">
        <v>306</v>
      </c>
      <c r="T3949">
        <v>1013</v>
      </c>
      <c r="U3949">
        <v>1013</v>
      </c>
      <c r="V3949" s="5">
        <v>1186.8823529411766</v>
      </c>
      <c r="W3949" s="6">
        <v>0.14650344451603317</v>
      </c>
      <c r="X3949">
        <v>1</v>
      </c>
      <c r="Y3949" t="s">
        <v>4</v>
      </c>
      <c r="Z3949" t="s">
        <v>5</v>
      </c>
      <c r="AA3949">
        <v>0</v>
      </c>
      <c r="AB3949">
        <v>0</v>
      </c>
      <c r="AC3949">
        <v>1</v>
      </c>
      <c r="AD3949" t="b">
        <v>1</v>
      </c>
    </row>
    <row r="3950" spans="1:30" x14ac:dyDescent="0.35">
      <c r="A3950" t="s">
        <v>3925</v>
      </c>
      <c r="H3950">
        <v>379</v>
      </c>
      <c r="T3950">
        <v>379</v>
      </c>
      <c r="U3950">
        <v>379</v>
      </c>
      <c r="V3950" s="5">
        <v>379</v>
      </c>
      <c r="W3950" s="6">
        <v>0</v>
      </c>
      <c r="X3950">
        <v>1</v>
      </c>
      <c r="Y3950" t="s">
        <v>7</v>
      </c>
      <c r="Z3950" t="s">
        <v>7</v>
      </c>
      <c r="AA3950">
        <v>1</v>
      </c>
      <c r="AB3950">
        <v>0</v>
      </c>
      <c r="AC3950">
        <v>1</v>
      </c>
      <c r="AD3950" t="b">
        <v>0</v>
      </c>
    </row>
    <row r="3951" spans="1:30" x14ac:dyDescent="0.35">
      <c r="A3951" t="s">
        <v>3926</v>
      </c>
      <c r="E3951">
        <v>713</v>
      </c>
      <c r="F3951">
        <v>111</v>
      </c>
      <c r="T3951">
        <v>824</v>
      </c>
      <c r="U3951">
        <v>824</v>
      </c>
      <c r="V3951" s="5">
        <v>2122.6666666666665</v>
      </c>
      <c r="W3951" s="6">
        <v>0.61180904522613067</v>
      </c>
      <c r="X3951">
        <v>0</v>
      </c>
      <c r="Y3951" t="s">
        <v>4</v>
      </c>
      <c r="Z3951" t="s">
        <v>5</v>
      </c>
      <c r="AA3951">
        <v>0</v>
      </c>
      <c r="AB3951">
        <v>0</v>
      </c>
      <c r="AC3951">
        <v>1</v>
      </c>
      <c r="AD3951" t="b">
        <v>0</v>
      </c>
    </row>
    <row r="3952" spans="1:30" x14ac:dyDescent="0.35">
      <c r="A3952" t="s">
        <v>3927</v>
      </c>
      <c r="N3952">
        <v>864</v>
      </c>
      <c r="O3952">
        <v>874</v>
      </c>
      <c r="T3952">
        <v>1738</v>
      </c>
      <c r="U3952">
        <v>1738</v>
      </c>
      <c r="V3952" s="5">
        <v>1738</v>
      </c>
      <c r="W3952" s="6">
        <v>0</v>
      </c>
      <c r="X3952">
        <v>1</v>
      </c>
      <c r="Y3952" t="s">
        <v>14</v>
      </c>
      <c r="Z3952" t="s">
        <v>13</v>
      </c>
      <c r="AA3952">
        <v>0</v>
      </c>
      <c r="AB3952">
        <v>0</v>
      </c>
      <c r="AC3952">
        <v>1</v>
      </c>
      <c r="AD3952" t="b">
        <v>1</v>
      </c>
    </row>
    <row r="3953" spans="1:30" x14ac:dyDescent="0.35">
      <c r="A3953" t="s">
        <v>3928</v>
      </c>
      <c r="C3953">
        <v>171</v>
      </c>
      <c r="I3953">
        <v>1263</v>
      </c>
      <c r="T3953">
        <v>1434</v>
      </c>
      <c r="U3953">
        <v>1434</v>
      </c>
      <c r="V3953" s="5">
        <v>1436</v>
      </c>
      <c r="W3953" s="6">
        <v>1.3927576601671309E-3</v>
      </c>
      <c r="X3953">
        <v>1</v>
      </c>
      <c r="Y3953" t="s">
        <v>2</v>
      </c>
      <c r="Z3953" t="s">
        <v>8</v>
      </c>
      <c r="AA3953">
        <v>0</v>
      </c>
      <c r="AB3953">
        <v>0</v>
      </c>
      <c r="AC3953">
        <v>1</v>
      </c>
      <c r="AD3953" t="b">
        <v>1</v>
      </c>
    </row>
    <row r="3954" spans="1:30" x14ac:dyDescent="0.35">
      <c r="A3954" t="s">
        <v>3929</v>
      </c>
      <c r="E3954">
        <v>129</v>
      </c>
      <c r="T3954">
        <v>129</v>
      </c>
      <c r="U3954">
        <v>129</v>
      </c>
      <c r="V3954" s="5">
        <v>129</v>
      </c>
      <c r="W3954" s="6">
        <v>0</v>
      </c>
      <c r="X3954">
        <v>1</v>
      </c>
      <c r="Y3954" t="s">
        <v>4</v>
      </c>
      <c r="Z3954" t="s">
        <v>4</v>
      </c>
      <c r="AA3954">
        <v>1</v>
      </c>
      <c r="AB3954">
        <v>0</v>
      </c>
      <c r="AC3954">
        <v>1</v>
      </c>
      <c r="AD3954" t="b">
        <v>0</v>
      </c>
    </row>
    <row r="3955" spans="1:30" x14ac:dyDescent="0.35">
      <c r="A3955" t="s">
        <v>3930</v>
      </c>
      <c r="N3955">
        <v>1142</v>
      </c>
      <c r="P3955">
        <v>720</v>
      </c>
      <c r="T3955">
        <v>1862</v>
      </c>
      <c r="U3955">
        <v>1862</v>
      </c>
      <c r="V3955" s="5">
        <v>1862</v>
      </c>
      <c r="W3955" s="6">
        <v>0</v>
      </c>
      <c r="X3955">
        <v>1</v>
      </c>
      <c r="Y3955" t="s">
        <v>13</v>
      </c>
      <c r="Z3955" t="s">
        <v>15</v>
      </c>
      <c r="AA3955">
        <v>0</v>
      </c>
      <c r="AB3955">
        <v>0</v>
      </c>
      <c r="AC3955">
        <v>1</v>
      </c>
      <c r="AD3955" t="b">
        <v>1</v>
      </c>
    </row>
    <row r="3956" spans="1:30" x14ac:dyDescent="0.35">
      <c r="A3956" t="s">
        <v>3931</v>
      </c>
      <c r="H3956">
        <v>230</v>
      </c>
      <c r="T3956">
        <v>230</v>
      </c>
      <c r="U3956">
        <v>230</v>
      </c>
      <c r="V3956" s="5">
        <v>230</v>
      </c>
      <c r="W3956" s="6">
        <v>0</v>
      </c>
      <c r="X3956">
        <v>1</v>
      </c>
      <c r="Y3956" t="s">
        <v>7</v>
      </c>
      <c r="Z3956" t="s">
        <v>7</v>
      </c>
      <c r="AA3956">
        <v>1</v>
      </c>
      <c r="AB3956">
        <v>0</v>
      </c>
      <c r="AC3956">
        <v>1</v>
      </c>
      <c r="AD3956" t="b">
        <v>0</v>
      </c>
    </row>
    <row r="3957" spans="1:30" x14ac:dyDescent="0.35">
      <c r="A3957" t="s">
        <v>3932</v>
      </c>
      <c r="C3957">
        <v>25</v>
      </c>
      <c r="F3957">
        <v>436</v>
      </c>
      <c r="L3957">
        <v>768</v>
      </c>
      <c r="T3957">
        <v>1229</v>
      </c>
      <c r="U3957">
        <v>1229</v>
      </c>
      <c r="V3957" s="5">
        <v>1595.1111111111111</v>
      </c>
      <c r="W3957" s="6">
        <v>0.22952075787127332</v>
      </c>
      <c r="X3957">
        <v>0</v>
      </c>
      <c r="Y3957" t="s">
        <v>11</v>
      </c>
      <c r="Z3957" t="s">
        <v>2</v>
      </c>
      <c r="AA3957">
        <v>0</v>
      </c>
      <c r="AB3957">
        <v>436</v>
      </c>
      <c r="AC3957">
        <v>1</v>
      </c>
      <c r="AD3957" t="b">
        <v>0</v>
      </c>
    </row>
    <row r="3958" spans="1:30" x14ac:dyDescent="0.35">
      <c r="A3958" t="s">
        <v>3933</v>
      </c>
      <c r="B3958">
        <v>309</v>
      </c>
      <c r="I3958">
        <v>1183</v>
      </c>
      <c r="T3958">
        <v>1492</v>
      </c>
      <c r="U3958">
        <v>1492</v>
      </c>
      <c r="V3958" s="5">
        <v>1492</v>
      </c>
      <c r="W3958" s="6">
        <v>0</v>
      </c>
      <c r="X3958">
        <v>1</v>
      </c>
      <c r="Y3958" t="s">
        <v>1</v>
      </c>
      <c r="Z3958" t="s">
        <v>8</v>
      </c>
      <c r="AA3958">
        <v>0</v>
      </c>
      <c r="AB3958">
        <v>0</v>
      </c>
      <c r="AC3958">
        <v>1</v>
      </c>
      <c r="AD3958" t="b">
        <v>1</v>
      </c>
    </row>
    <row r="3959" spans="1:30" x14ac:dyDescent="0.35">
      <c r="A3959" t="s">
        <v>3934</v>
      </c>
      <c r="D3959">
        <v>546</v>
      </c>
      <c r="G3959">
        <v>834</v>
      </c>
      <c r="H3959">
        <v>1153</v>
      </c>
      <c r="N3959">
        <v>1295</v>
      </c>
      <c r="O3959">
        <v>874</v>
      </c>
      <c r="P3959">
        <v>779</v>
      </c>
      <c r="T3959">
        <v>5481</v>
      </c>
      <c r="U3959">
        <v>5481</v>
      </c>
      <c r="V3959" s="5">
        <v>5482.2</v>
      </c>
      <c r="W3959" s="6">
        <v>2.1889022655135131E-4</v>
      </c>
      <c r="X3959">
        <v>1</v>
      </c>
      <c r="Y3959" t="s">
        <v>14</v>
      </c>
      <c r="Z3959" t="s">
        <v>3</v>
      </c>
      <c r="AA3959">
        <v>0</v>
      </c>
      <c r="AB3959">
        <v>4061</v>
      </c>
      <c r="AC3959">
        <v>1</v>
      </c>
      <c r="AD3959" t="b">
        <v>1</v>
      </c>
    </row>
    <row r="3960" spans="1:30" x14ac:dyDescent="0.35">
      <c r="A3960" t="s">
        <v>3935</v>
      </c>
      <c r="E3960">
        <v>706</v>
      </c>
      <c r="L3960">
        <v>327</v>
      </c>
      <c r="T3960">
        <v>1033</v>
      </c>
      <c r="U3960">
        <v>1033</v>
      </c>
      <c r="V3960" s="5">
        <v>1168</v>
      </c>
      <c r="W3960" s="6">
        <v>0.11558219178082192</v>
      </c>
      <c r="X3960">
        <v>1</v>
      </c>
      <c r="Y3960" t="s">
        <v>4</v>
      </c>
      <c r="Z3960" t="s">
        <v>11</v>
      </c>
      <c r="AA3960">
        <v>0</v>
      </c>
      <c r="AB3960">
        <v>0</v>
      </c>
      <c r="AC3960">
        <v>1</v>
      </c>
      <c r="AD3960" t="b">
        <v>1</v>
      </c>
    </row>
    <row r="3961" spans="1:30" x14ac:dyDescent="0.35">
      <c r="A3961" t="s">
        <v>3936</v>
      </c>
      <c r="J3961">
        <v>706</v>
      </c>
      <c r="N3961">
        <v>1593</v>
      </c>
      <c r="T3961">
        <v>2299</v>
      </c>
      <c r="U3961">
        <v>2299</v>
      </c>
      <c r="V3961" s="5">
        <v>2299</v>
      </c>
      <c r="W3961" s="6">
        <v>0</v>
      </c>
      <c r="X3961">
        <v>1</v>
      </c>
      <c r="Y3961" t="s">
        <v>9</v>
      </c>
      <c r="Z3961" t="s">
        <v>13</v>
      </c>
      <c r="AA3961">
        <v>0</v>
      </c>
      <c r="AB3961">
        <v>0</v>
      </c>
      <c r="AC3961">
        <v>1</v>
      </c>
      <c r="AD3961" t="b">
        <v>1</v>
      </c>
    </row>
    <row r="3962" spans="1:30" x14ac:dyDescent="0.35">
      <c r="A3962" t="s">
        <v>3937</v>
      </c>
      <c r="J3962">
        <v>1813</v>
      </c>
      <c r="N3962">
        <v>1583</v>
      </c>
      <c r="O3962">
        <v>807</v>
      </c>
      <c r="T3962">
        <v>4203</v>
      </c>
      <c r="U3962">
        <v>4203</v>
      </c>
      <c r="V3962" s="5">
        <v>5003</v>
      </c>
      <c r="W3962" s="6">
        <v>0.15990405756546072</v>
      </c>
      <c r="X3962">
        <v>0</v>
      </c>
      <c r="Y3962" t="s">
        <v>9</v>
      </c>
      <c r="Z3962" t="s">
        <v>13</v>
      </c>
      <c r="AA3962">
        <v>0</v>
      </c>
      <c r="AB3962">
        <v>807</v>
      </c>
      <c r="AC3962">
        <v>1</v>
      </c>
      <c r="AD3962" t="b">
        <v>0</v>
      </c>
    </row>
    <row r="3963" spans="1:30" x14ac:dyDescent="0.35">
      <c r="A3963" t="s">
        <v>3938</v>
      </c>
      <c r="B3963">
        <v>773</v>
      </c>
      <c r="I3963">
        <v>344</v>
      </c>
      <c r="T3963">
        <v>1117</v>
      </c>
      <c r="U3963">
        <v>1117</v>
      </c>
      <c r="V3963" s="5">
        <v>1172.5217391304348</v>
      </c>
      <c r="W3963" s="6">
        <v>4.735241768021356E-2</v>
      </c>
      <c r="X3963">
        <v>1</v>
      </c>
      <c r="Y3963" t="s">
        <v>1</v>
      </c>
      <c r="Z3963" t="s">
        <v>8</v>
      </c>
      <c r="AA3963">
        <v>0</v>
      </c>
      <c r="AB3963">
        <v>0</v>
      </c>
      <c r="AC3963">
        <v>1</v>
      </c>
      <c r="AD3963" t="b">
        <v>1</v>
      </c>
    </row>
    <row r="3964" spans="1:30" x14ac:dyDescent="0.35">
      <c r="A3964" t="s">
        <v>3939</v>
      </c>
      <c r="G3964">
        <v>938</v>
      </c>
      <c r="T3964">
        <v>938</v>
      </c>
      <c r="U3964">
        <v>938</v>
      </c>
      <c r="V3964" s="5">
        <v>938</v>
      </c>
      <c r="W3964" s="6">
        <v>0</v>
      </c>
      <c r="X3964">
        <v>1</v>
      </c>
      <c r="Y3964" t="s">
        <v>6</v>
      </c>
      <c r="Z3964" t="s">
        <v>6</v>
      </c>
      <c r="AA3964">
        <v>1</v>
      </c>
      <c r="AB3964">
        <v>0</v>
      </c>
      <c r="AC3964">
        <v>1</v>
      </c>
      <c r="AD3964" t="b">
        <v>0</v>
      </c>
    </row>
    <row r="3965" spans="1:30" x14ac:dyDescent="0.35">
      <c r="A3965" t="s">
        <v>3940</v>
      </c>
      <c r="C3965">
        <v>241</v>
      </c>
      <c r="D3965">
        <v>1318</v>
      </c>
      <c r="G3965">
        <v>834</v>
      </c>
      <c r="H3965">
        <v>1171</v>
      </c>
      <c r="T3965">
        <v>3564</v>
      </c>
      <c r="U3965">
        <v>3564</v>
      </c>
      <c r="V3965" s="5">
        <v>3564</v>
      </c>
      <c r="W3965" s="6">
        <v>0</v>
      </c>
      <c r="X3965">
        <v>1</v>
      </c>
      <c r="Y3965" t="s">
        <v>7</v>
      </c>
      <c r="Z3965" t="s">
        <v>2</v>
      </c>
      <c r="AA3965">
        <v>0</v>
      </c>
      <c r="AB3965">
        <v>2152</v>
      </c>
      <c r="AC3965">
        <v>1</v>
      </c>
      <c r="AD3965" t="b">
        <v>1</v>
      </c>
    </row>
    <row r="3966" spans="1:30" x14ac:dyDescent="0.35">
      <c r="A3966" t="s">
        <v>3941</v>
      </c>
      <c r="H3966">
        <v>63</v>
      </c>
      <c r="J3966">
        <v>1359</v>
      </c>
      <c r="N3966">
        <v>1269</v>
      </c>
      <c r="O3966">
        <v>2298</v>
      </c>
      <c r="P3966">
        <v>963</v>
      </c>
      <c r="T3966">
        <v>5952</v>
      </c>
      <c r="U3966">
        <v>5952</v>
      </c>
      <c r="V3966" s="5">
        <v>5952</v>
      </c>
      <c r="W3966" s="6">
        <v>0</v>
      </c>
      <c r="X3966">
        <v>1</v>
      </c>
      <c r="Y3966" t="s">
        <v>9</v>
      </c>
      <c r="Z3966" t="s">
        <v>7</v>
      </c>
      <c r="AA3966">
        <v>0</v>
      </c>
      <c r="AB3966">
        <v>4530</v>
      </c>
      <c r="AC3966">
        <v>1</v>
      </c>
      <c r="AD3966" t="b">
        <v>1</v>
      </c>
    </row>
    <row r="3967" spans="1:30" x14ac:dyDescent="0.35">
      <c r="A3967" t="s">
        <v>3942</v>
      </c>
      <c r="E3967">
        <v>426</v>
      </c>
      <c r="T3967">
        <v>426</v>
      </c>
      <c r="U3967">
        <v>426</v>
      </c>
      <c r="V3967" s="5">
        <v>426</v>
      </c>
      <c r="W3967" s="6">
        <v>0</v>
      </c>
      <c r="X3967">
        <v>1</v>
      </c>
      <c r="Y3967" t="s">
        <v>4</v>
      </c>
      <c r="Z3967" t="s">
        <v>4</v>
      </c>
      <c r="AA3967">
        <v>1</v>
      </c>
      <c r="AB3967">
        <v>0</v>
      </c>
      <c r="AC3967">
        <v>1</v>
      </c>
      <c r="AD3967" t="b">
        <v>0</v>
      </c>
    </row>
    <row r="3968" spans="1:30" x14ac:dyDescent="0.35">
      <c r="A3968" t="s">
        <v>3943</v>
      </c>
      <c r="H3968">
        <v>512</v>
      </c>
      <c r="T3968">
        <v>512</v>
      </c>
      <c r="U3968">
        <v>512</v>
      </c>
      <c r="V3968" s="5">
        <v>512</v>
      </c>
      <c r="W3968" s="6">
        <v>0</v>
      </c>
      <c r="X3968">
        <v>1</v>
      </c>
      <c r="Y3968" t="s">
        <v>7</v>
      </c>
      <c r="Z3968" t="s">
        <v>7</v>
      </c>
      <c r="AA3968">
        <v>1</v>
      </c>
      <c r="AB3968">
        <v>0</v>
      </c>
      <c r="AC3968">
        <v>1</v>
      </c>
      <c r="AD3968" t="b">
        <v>0</v>
      </c>
    </row>
    <row r="3969" spans="1:30" x14ac:dyDescent="0.35">
      <c r="A3969" t="s">
        <v>3944</v>
      </c>
      <c r="H3969">
        <v>382</v>
      </c>
      <c r="T3969">
        <v>382</v>
      </c>
      <c r="U3969">
        <v>382</v>
      </c>
      <c r="V3969" s="5">
        <v>382</v>
      </c>
      <c r="W3969" s="6">
        <v>0</v>
      </c>
      <c r="X3969">
        <v>1</v>
      </c>
      <c r="Y3969" t="s">
        <v>7</v>
      </c>
      <c r="Z3969" t="s">
        <v>7</v>
      </c>
      <c r="AA3969">
        <v>1</v>
      </c>
      <c r="AB3969">
        <v>0</v>
      </c>
      <c r="AC3969">
        <v>1</v>
      </c>
      <c r="AD3969" t="b">
        <v>0</v>
      </c>
    </row>
    <row r="3970" spans="1:30" x14ac:dyDescent="0.35">
      <c r="A3970" t="s">
        <v>3945</v>
      </c>
      <c r="J3970">
        <v>715</v>
      </c>
      <c r="N3970">
        <v>974</v>
      </c>
      <c r="R3970">
        <v>361</v>
      </c>
      <c r="T3970">
        <v>2050</v>
      </c>
      <c r="U3970">
        <v>2050</v>
      </c>
      <c r="V3970" s="5">
        <v>2057</v>
      </c>
      <c r="W3970" s="6">
        <v>3.4030140982012642E-3</v>
      </c>
      <c r="X3970">
        <v>1</v>
      </c>
      <c r="Y3970" t="s">
        <v>17</v>
      </c>
      <c r="Z3970" t="s">
        <v>13</v>
      </c>
      <c r="AA3970">
        <v>0</v>
      </c>
      <c r="AB3970">
        <v>715</v>
      </c>
      <c r="AC3970">
        <v>1</v>
      </c>
      <c r="AD3970" t="b">
        <v>1</v>
      </c>
    </row>
    <row r="3971" spans="1:30" x14ac:dyDescent="0.35">
      <c r="A3971" t="s">
        <v>3946</v>
      </c>
      <c r="E3971">
        <v>492</v>
      </c>
      <c r="L3971">
        <v>602</v>
      </c>
      <c r="T3971">
        <v>1094</v>
      </c>
      <c r="U3971">
        <v>1094</v>
      </c>
      <c r="V3971" s="5">
        <v>1106.3103448275863</v>
      </c>
      <c r="W3971" s="6">
        <v>1.112738833650226E-2</v>
      </c>
      <c r="X3971">
        <v>1</v>
      </c>
      <c r="Y3971" t="s">
        <v>4</v>
      </c>
      <c r="Z3971" t="s">
        <v>11</v>
      </c>
      <c r="AA3971">
        <v>0</v>
      </c>
      <c r="AB3971">
        <v>0</v>
      </c>
      <c r="AC3971">
        <v>1</v>
      </c>
      <c r="AD3971" t="b">
        <v>1</v>
      </c>
    </row>
    <row r="3972" spans="1:30" x14ac:dyDescent="0.35">
      <c r="A3972" t="s">
        <v>3947</v>
      </c>
      <c r="H3972">
        <v>379</v>
      </c>
      <c r="T3972">
        <v>379</v>
      </c>
      <c r="U3972">
        <v>379</v>
      </c>
      <c r="V3972" s="5">
        <v>379</v>
      </c>
      <c r="W3972" s="6">
        <v>0</v>
      </c>
      <c r="X3972">
        <v>1</v>
      </c>
      <c r="Y3972" t="s">
        <v>7</v>
      </c>
      <c r="Z3972" t="s">
        <v>7</v>
      </c>
      <c r="AA3972">
        <v>1</v>
      </c>
      <c r="AB3972">
        <v>0</v>
      </c>
      <c r="AC3972">
        <v>1</v>
      </c>
      <c r="AD3972" t="b">
        <v>0</v>
      </c>
    </row>
    <row r="3973" spans="1:30" x14ac:dyDescent="0.35">
      <c r="A3973" t="s">
        <v>3948</v>
      </c>
      <c r="B3973">
        <v>625</v>
      </c>
      <c r="D3973">
        <v>345</v>
      </c>
      <c r="G3973">
        <v>1341</v>
      </c>
      <c r="H3973">
        <v>945</v>
      </c>
      <c r="I3973">
        <v>684</v>
      </c>
      <c r="T3973">
        <v>3940</v>
      </c>
      <c r="U3973">
        <v>3940</v>
      </c>
      <c r="V3973" s="5">
        <v>4078</v>
      </c>
      <c r="W3973" s="6">
        <v>3.3840117704757235E-2</v>
      </c>
      <c r="X3973">
        <v>1</v>
      </c>
      <c r="Y3973" t="s">
        <v>7</v>
      </c>
      <c r="Z3973" t="s">
        <v>1</v>
      </c>
      <c r="AA3973">
        <v>0</v>
      </c>
      <c r="AB3973">
        <v>2370</v>
      </c>
      <c r="AC3973">
        <v>1</v>
      </c>
      <c r="AD3973" t="b">
        <v>1</v>
      </c>
    </row>
    <row r="3974" spans="1:30" x14ac:dyDescent="0.35">
      <c r="A3974" t="s">
        <v>3949</v>
      </c>
      <c r="N3974">
        <v>692</v>
      </c>
      <c r="P3974">
        <v>263</v>
      </c>
      <c r="T3974">
        <v>955</v>
      </c>
      <c r="U3974">
        <v>955</v>
      </c>
      <c r="V3974" s="5">
        <v>955</v>
      </c>
      <c r="W3974" s="6">
        <v>0</v>
      </c>
      <c r="X3974">
        <v>1</v>
      </c>
      <c r="Y3974" t="s">
        <v>13</v>
      </c>
      <c r="Z3974" t="s">
        <v>15</v>
      </c>
      <c r="AA3974">
        <v>0</v>
      </c>
      <c r="AB3974">
        <v>0</v>
      </c>
      <c r="AC3974">
        <v>1</v>
      </c>
      <c r="AD3974" t="b">
        <v>1</v>
      </c>
    </row>
    <row r="3975" spans="1:30" x14ac:dyDescent="0.35">
      <c r="A3975" t="s">
        <v>3950</v>
      </c>
      <c r="J3975">
        <v>2009</v>
      </c>
      <c r="N3975">
        <v>1359</v>
      </c>
      <c r="O3975">
        <v>807</v>
      </c>
      <c r="T3975">
        <v>4175</v>
      </c>
      <c r="U3975">
        <v>4175</v>
      </c>
      <c r="V3975" s="5">
        <v>5551</v>
      </c>
      <c r="W3975" s="6">
        <v>0.2478832642767069</v>
      </c>
      <c r="X3975">
        <v>0</v>
      </c>
      <c r="Y3975" t="s">
        <v>9</v>
      </c>
      <c r="Z3975" t="s">
        <v>13</v>
      </c>
      <c r="AA3975">
        <v>0</v>
      </c>
      <c r="AB3975">
        <v>807</v>
      </c>
      <c r="AC3975">
        <v>1</v>
      </c>
      <c r="AD3975" t="b">
        <v>0</v>
      </c>
    </row>
    <row r="3976" spans="1:30" x14ac:dyDescent="0.35">
      <c r="A3976" t="s">
        <v>3951</v>
      </c>
      <c r="N3976">
        <v>1726</v>
      </c>
      <c r="T3976">
        <v>1726</v>
      </c>
      <c r="U3976">
        <v>1726</v>
      </c>
      <c r="V3976" s="5">
        <v>1726</v>
      </c>
      <c r="W3976" s="6">
        <v>0</v>
      </c>
      <c r="X3976">
        <v>1</v>
      </c>
      <c r="Y3976" t="s">
        <v>13</v>
      </c>
      <c r="Z3976" t="s">
        <v>13</v>
      </c>
      <c r="AA3976">
        <v>1</v>
      </c>
      <c r="AB3976">
        <v>0</v>
      </c>
      <c r="AC3976">
        <v>1</v>
      </c>
      <c r="AD3976" t="b">
        <v>0</v>
      </c>
    </row>
    <row r="3977" spans="1:30" x14ac:dyDescent="0.35">
      <c r="A3977" t="s">
        <v>3952</v>
      </c>
      <c r="H3977">
        <v>385</v>
      </c>
      <c r="J3977">
        <v>1097</v>
      </c>
      <c r="N3977">
        <v>1295</v>
      </c>
      <c r="O3977">
        <v>2298</v>
      </c>
      <c r="P3977">
        <v>779</v>
      </c>
      <c r="T3977">
        <v>5854</v>
      </c>
      <c r="U3977">
        <v>5854</v>
      </c>
      <c r="V3977" s="5">
        <v>5854</v>
      </c>
      <c r="W3977" s="6">
        <v>0</v>
      </c>
      <c r="X3977">
        <v>1</v>
      </c>
      <c r="Y3977" t="s">
        <v>9</v>
      </c>
      <c r="Z3977" t="s">
        <v>7</v>
      </c>
      <c r="AA3977">
        <v>0</v>
      </c>
      <c r="AB3977">
        <v>4372</v>
      </c>
      <c r="AC3977">
        <v>1</v>
      </c>
      <c r="AD3977" t="b">
        <v>1</v>
      </c>
    </row>
    <row r="3978" spans="1:30" x14ac:dyDescent="0.35">
      <c r="A3978" t="s">
        <v>3953</v>
      </c>
      <c r="C3978">
        <v>130</v>
      </c>
      <c r="I3978">
        <v>1263</v>
      </c>
      <c r="T3978">
        <v>1393</v>
      </c>
      <c r="U3978">
        <v>1393</v>
      </c>
      <c r="V3978" s="5">
        <v>1529</v>
      </c>
      <c r="W3978" s="6">
        <v>8.8947024198822763E-2</v>
      </c>
      <c r="X3978">
        <v>1</v>
      </c>
      <c r="Y3978" t="s">
        <v>2</v>
      </c>
      <c r="Z3978" t="s">
        <v>8</v>
      </c>
      <c r="AA3978">
        <v>0</v>
      </c>
      <c r="AB3978">
        <v>0</v>
      </c>
      <c r="AC3978">
        <v>1</v>
      </c>
      <c r="AD3978" t="b">
        <v>1</v>
      </c>
    </row>
    <row r="3979" spans="1:30" x14ac:dyDescent="0.35">
      <c r="A3979" t="s">
        <v>3954</v>
      </c>
      <c r="E3979">
        <v>1023</v>
      </c>
      <c r="F3979">
        <v>455</v>
      </c>
      <c r="T3979">
        <v>1478</v>
      </c>
      <c r="U3979">
        <v>1478</v>
      </c>
      <c r="V3979" s="5">
        <v>1989.0689655172414</v>
      </c>
      <c r="W3979" s="6">
        <v>0.25693878612416138</v>
      </c>
      <c r="X3979">
        <v>0</v>
      </c>
      <c r="Y3979" t="s">
        <v>4</v>
      </c>
      <c r="Z3979" t="s">
        <v>5</v>
      </c>
      <c r="AA3979">
        <v>0</v>
      </c>
      <c r="AB3979">
        <v>0</v>
      </c>
      <c r="AC3979">
        <v>1</v>
      </c>
      <c r="AD3979" t="b">
        <v>0</v>
      </c>
    </row>
    <row r="3980" spans="1:30" x14ac:dyDescent="0.35">
      <c r="A3980" t="s">
        <v>3955</v>
      </c>
      <c r="C3980">
        <v>356</v>
      </c>
      <c r="E3980">
        <v>973</v>
      </c>
      <c r="F3980">
        <v>528</v>
      </c>
      <c r="T3980">
        <v>1857</v>
      </c>
      <c r="U3980">
        <v>1857</v>
      </c>
      <c r="V3980" s="5">
        <v>2362.6</v>
      </c>
      <c r="W3980" s="6">
        <v>0.21400152374502662</v>
      </c>
      <c r="X3980">
        <v>0</v>
      </c>
      <c r="Y3980" t="s">
        <v>4</v>
      </c>
      <c r="Z3980" t="s">
        <v>2</v>
      </c>
      <c r="AA3980">
        <v>0</v>
      </c>
      <c r="AB3980">
        <v>528</v>
      </c>
      <c r="AC3980">
        <v>1</v>
      </c>
      <c r="AD3980" t="b">
        <v>0</v>
      </c>
    </row>
    <row r="3981" spans="1:30" x14ac:dyDescent="0.35">
      <c r="A3981" t="s">
        <v>3956</v>
      </c>
      <c r="H3981">
        <v>504</v>
      </c>
      <c r="N3981">
        <v>1269</v>
      </c>
      <c r="O3981">
        <v>874</v>
      </c>
      <c r="P3981">
        <v>963</v>
      </c>
      <c r="T3981">
        <v>3610</v>
      </c>
      <c r="U3981">
        <v>3610</v>
      </c>
      <c r="V3981" s="5">
        <v>3672</v>
      </c>
      <c r="W3981" s="6">
        <v>1.6884531590413945E-2</v>
      </c>
      <c r="X3981">
        <v>1</v>
      </c>
      <c r="Y3981" t="s">
        <v>14</v>
      </c>
      <c r="Z3981" t="s">
        <v>7</v>
      </c>
      <c r="AA3981">
        <v>0</v>
      </c>
      <c r="AB3981">
        <v>2232</v>
      </c>
      <c r="AC3981">
        <v>1</v>
      </c>
      <c r="AD3981" t="b">
        <v>1</v>
      </c>
    </row>
    <row r="3982" spans="1:30" x14ac:dyDescent="0.35">
      <c r="A3982" t="s">
        <v>3957</v>
      </c>
      <c r="N3982">
        <v>1410</v>
      </c>
      <c r="O3982">
        <v>411</v>
      </c>
      <c r="T3982">
        <v>1821</v>
      </c>
      <c r="U3982">
        <v>1821</v>
      </c>
      <c r="V3982" s="5">
        <v>1821</v>
      </c>
      <c r="W3982" s="6">
        <v>0</v>
      </c>
      <c r="X3982">
        <v>1</v>
      </c>
      <c r="Y3982" t="s">
        <v>14</v>
      </c>
      <c r="Z3982" t="s">
        <v>13</v>
      </c>
      <c r="AA3982">
        <v>0</v>
      </c>
      <c r="AB3982">
        <v>0</v>
      </c>
      <c r="AC3982">
        <v>1</v>
      </c>
      <c r="AD3982" t="b">
        <v>1</v>
      </c>
    </row>
    <row r="3983" spans="1:30" x14ac:dyDescent="0.35">
      <c r="A3983" t="s">
        <v>3958</v>
      </c>
      <c r="H3983">
        <v>280</v>
      </c>
      <c r="T3983">
        <v>280</v>
      </c>
      <c r="U3983">
        <v>280</v>
      </c>
      <c r="V3983" s="5">
        <v>280</v>
      </c>
      <c r="W3983" s="6">
        <v>0</v>
      </c>
      <c r="X3983">
        <v>1</v>
      </c>
      <c r="Y3983" t="s">
        <v>7</v>
      </c>
      <c r="Z3983" t="s">
        <v>7</v>
      </c>
      <c r="AA3983">
        <v>1</v>
      </c>
      <c r="AB3983">
        <v>0</v>
      </c>
      <c r="AC3983">
        <v>1</v>
      </c>
      <c r="AD3983" t="b">
        <v>0</v>
      </c>
    </row>
    <row r="3984" spans="1:30" x14ac:dyDescent="0.35">
      <c r="A3984" t="s">
        <v>3959</v>
      </c>
      <c r="B3984">
        <v>286</v>
      </c>
      <c r="D3984">
        <v>567</v>
      </c>
      <c r="I3984">
        <v>660</v>
      </c>
      <c r="T3984">
        <v>1513</v>
      </c>
      <c r="U3984">
        <v>1513</v>
      </c>
      <c r="V3984" s="5">
        <v>1771.0434782608695</v>
      </c>
      <c r="W3984" s="6">
        <v>0.14570137968282021</v>
      </c>
      <c r="X3984">
        <v>1</v>
      </c>
      <c r="Y3984" t="s">
        <v>1</v>
      </c>
      <c r="Z3984" t="s">
        <v>3</v>
      </c>
      <c r="AA3984">
        <v>0</v>
      </c>
      <c r="AB3984">
        <v>660</v>
      </c>
      <c r="AC3984">
        <v>1</v>
      </c>
      <c r="AD3984" t="b">
        <v>1</v>
      </c>
    </row>
    <row r="3985" spans="1:30" x14ac:dyDescent="0.35">
      <c r="A3985" t="s">
        <v>3960</v>
      </c>
      <c r="E3985">
        <v>707</v>
      </c>
      <c r="F3985">
        <v>562</v>
      </c>
      <c r="T3985">
        <v>1269</v>
      </c>
      <c r="U3985">
        <v>1269</v>
      </c>
      <c r="V3985" s="5">
        <v>1269</v>
      </c>
      <c r="W3985" s="6">
        <v>0</v>
      </c>
      <c r="X3985">
        <v>1</v>
      </c>
      <c r="Y3985" t="s">
        <v>4</v>
      </c>
      <c r="Z3985" t="s">
        <v>5</v>
      </c>
      <c r="AA3985">
        <v>0</v>
      </c>
      <c r="AB3985">
        <v>0</v>
      </c>
      <c r="AC3985">
        <v>1</v>
      </c>
      <c r="AD3985" t="b">
        <v>1</v>
      </c>
    </row>
    <row r="3986" spans="1:30" x14ac:dyDescent="0.35">
      <c r="A3986" t="s">
        <v>3961</v>
      </c>
      <c r="P3986">
        <v>451</v>
      </c>
      <c r="T3986">
        <v>451</v>
      </c>
      <c r="U3986">
        <v>451</v>
      </c>
      <c r="V3986" s="5">
        <v>451</v>
      </c>
      <c r="W3986" s="6">
        <v>0</v>
      </c>
      <c r="X3986">
        <v>1</v>
      </c>
      <c r="Y3986" t="s">
        <v>15</v>
      </c>
      <c r="Z3986" t="s">
        <v>15</v>
      </c>
      <c r="AA3986">
        <v>1</v>
      </c>
      <c r="AB3986">
        <v>0</v>
      </c>
      <c r="AC3986">
        <v>1</v>
      </c>
      <c r="AD3986" t="b">
        <v>0</v>
      </c>
    </row>
    <row r="3987" spans="1:30" x14ac:dyDescent="0.35">
      <c r="A3987" t="s">
        <v>3962</v>
      </c>
      <c r="N3987">
        <v>341</v>
      </c>
      <c r="T3987">
        <v>341</v>
      </c>
      <c r="U3987">
        <v>341</v>
      </c>
      <c r="V3987" s="5">
        <v>341</v>
      </c>
      <c r="W3987" s="6">
        <v>0</v>
      </c>
      <c r="X3987">
        <v>1</v>
      </c>
      <c r="Y3987" t="s">
        <v>13</v>
      </c>
      <c r="Z3987" t="s">
        <v>13</v>
      </c>
      <c r="AA3987">
        <v>1</v>
      </c>
      <c r="AB3987">
        <v>0</v>
      </c>
      <c r="AC3987">
        <v>1</v>
      </c>
      <c r="AD3987" t="b">
        <v>0</v>
      </c>
    </row>
    <row r="3988" spans="1:30" x14ac:dyDescent="0.35">
      <c r="A3988" t="s">
        <v>3963</v>
      </c>
      <c r="D3988">
        <v>625</v>
      </c>
      <c r="I3988">
        <v>622</v>
      </c>
      <c r="M3988">
        <v>692</v>
      </c>
      <c r="T3988">
        <v>1939</v>
      </c>
      <c r="U3988">
        <v>1939</v>
      </c>
      <c r="V3988" s="5">
        <v>2358.2142857142858</v>
      </c>
      <c r="W3988" s="6">
        <v>0.17776768135695897</v>
      </c>
      <c r="X3988">
        <v>0</v>
      </c>
      <c r="Y3988" t="s">
        <v>8</v>
      </c>
      <c r="Z3988" t="s">
        <v>12</v>
      </c>
      <c r="AA3988">
        <v>0</v>
      </c>
      <c r="AB3988">
        <v>625</v>
      </c>
      <c r="AC3988">
        <v>1</v>
      </c>
      <c r="AD3988" t="b">
        <v>0</v>
      </c>
    </row>
    <row r="3989" spans="1:30" x14ac:dyDescent="0.35">
      <c r="A3989" t="s">
        <v>3964</v>
      </c>
      <c r="B3989">
        <v>309</v>
      </c>
      <c r="I3989">
        <v>928</v>
      </c>
      <c r="T3989">
        <v>1237</v>
      </c>
      <c r="U3989">
        <v>1237</v>
      </c>
      <c r="V3989" s="5">
        <v>1237</v>
      </c>
      <c r="W3989" s="6">
        <v>0</v>
      </c>
      <c r="X3989">
        <v>1</v>
      </c>
      <c r="Y3989" t="s">
        <v>1</v>
      </c>
      <c r="Z3989" t="s">
        <v>8</v>
      </c>
      <c r="AA3989">
        <v>0</v>
      </c>
      <c r="AB3989">
        <v>0</v>
      </c>
      <c r="AC3989">
        <v>1</v>
      </c>
      <c r="AD3989" t="b">
        <v>1</v>
      </c>
    </row>
    <row r="3990" spans="1:30" x14ac:dyDescent="0.35">
      <c r="A3990" t="s">
        <v>3965</v>
      </c>
      <c r="C3990">
        <v>423</v>
      </c>
      <c r="F3990">
        <v>367</v>
      </c>
      <c r="I3990">
        <v>1008</v>
      </c>
      <c r="L3990">
        <v>768</v>
      </c>
      <c r="T3990">
        <v>2566</v>
      </c>
      <c r="U3990">
        <v>2566</v>
      </c>
      <c r="V3990" s="5">
        <v>2589</v>
      </c>
      <c r="W3990" s="6">
        <v>8.8837388953263811E-3</v>
      </c>
      <c r="X3990">
        <v>1</v>
      </c>
      <c r="Y3990" t="s">
        <v>11</v>
      </c>
      <c r="Z3990" t="s">
        <v>8</v>
      </c>
      <c r="AA3990">
        <v>0</v>
      </c>
      <c r="AB3990">
        <v>790</v>
      </c>
      <c r="AC3990">
        <v>1</v>
      </c>
      <c r="AD3990" t="b">
        <v>1</v>
      </c>
    </row>
    <row r="3991" spans="1:30" x14ac:dyDescent="0.35">
      <c r="A3991" t="s">
        <v>3966</v>
      </c>
      <c r="N3991">
        <v>677</v>
      </c>
      <c r="P3991">
        <v>720</v>
      </c>
      <c r="T3991">
        <v>1397</v>
      </c>
      <c r="U3991">
        <v>1397</v>
      </c>
      <c r="V3991" s="5">
        <v>1422.6363636363637</v>
      </c>
      <c r="W3991" s="6">
        <v>1.8020320787270824E-2</v>
      </c>
      <c r="X3991">
        <v>1</v>
      </c>
      <c r="Y3991" t="s">
        <v>13</v>
      </c>
      <c r="Z3991" t="s">
        <v>15</v>
      </c>
      <c r="AA3991">
        <v>0</v>
      </c>
      <c r="AB3991">
        <v>0</v>
      </c>
      <c r="AC3991">
        <v>1</v>
      </c>
      <c r="AD3991" t="b">
        <v>1</v>
      </c>
    </row>
    <row r="3992" spans="1:30" x14ac:dyDescent="0.35">
      <c r="A3992" t="s">
        <v>3967</v>
      </c>
      <c r="H3992">
        <v>345</v>
      </c>
      <c r="T3992">
        <v>345</v>
      </c>
      <c r="U3992">
        <v>345</v>
      </c>
      <c r="V3992" s="5">
        <v>345</v>
      </c>
      <c r="W3992" s="6">
        <v>0</v>
      </c>
      <c r="X3992">
        <v>1</v>
      </c>
      <c r="Y3992" t="s">
        <v>7</v>
      </c>
      <c r="Z3992" t="s">
        <v>7</v>
      </c>
      <c r="AA3992">
        <v>1</v>
      </c>
      <c r="AB3992">
        <v>0</v>
      </c>
      <c r="AC3992">
        <v>1</v>
      </c>
      <c r="AD3992" t="b">
        <v>0</v>
      </c>
    </row>
    <row r="3993" spans="1:30" x14ac:dyDescent="0.35">
      <c r="A3993" t="s">
        <v>3968</v>
      </c>
      <c r="J3993">
        <v>1884</v>
      </c>
      <c r="N3993">
        <v>1128</v>
      </c>
      <c r="O3993">
        <v>807</v>
      </c>
      <c r="T3993">
        <v>3819</v>
      </c>
      <c r="U3993">
        <v>3819</v>
      </c>
      <c r="V3993" s="5">
        <v>5519</v>
      </c>
      <c r="W3993" s="6">
        <v>0.30802681645225582</v>
      </c>
      <c r="X3993">
        <v>0</v>
      </c>
      <c r="Y3993" t="s">
        <v>9</v>
      </c>
      <c r="Z3993" t="s">
        <v>13</v>
      </c>
      <c r="AA3993">
        <v>0</v>
      </c>
      <c r="AB3993">
        <v>807</v>
      </c>
      <c r="AC3993">
        <v>1</v>
      </c>
      <c r="AD3993" t="b">
        <v>0</v>
      </c>
    </row>
    <row r="3994" spans="1:30" x14ac:dyDescent="0.35">
      <c r="A3994" t="s">
        <v>3969</v>
      </c>
      <c r="H3994">
        <v>801</v>
      </c>
      <c r="T3994">
        <v>801</v>
      </c>
      <c r="U3994">
        <v>801</v>
      </c>
      <c r="V3994" s="5">
        <v>801</v>
      </c>
      <c r="W3994" s="6">
        <v>0</v>
      </c>
      <c r="X3994">
        <v>1</v>
      </c>
      <c r="Y3994" t="s">
        <v>7</v>
      </c>
      <c r="Z3994" t="s">
        <v>7</v>
      </c>
      <c r="AA3994">
        <v>1</v>
      </c>
      <c r="AB3994">
        <v>0</v>
      </c>
      <c r="AC3994">
        <v>1</v>
      </c>
      <c r="AD3994" t="b">
        <v>0</v>
      </c>
    </row>
    <row r="3995" spans="1:30" x14ac:dyDescent="0.35">
      <c r="A3995" t="s">
        <v>3970</v>
      </c>
      <c r="I3995">
        <v>973</v>
      </c>
      <c r="T3995">
        <v>973</v>
      </c>
      <c r="U3995">
        <v>973</v>
      </c>
      <c r="V3995" s="5">
        <v>973</v>
      </c>
      <c r="W3995" s="6">
        <v>0</v>
      </c>
      <c r="X3995">
        <v>1</v>
      </c>
      <c r="Y3995" t="s">
        <v>8</v>
      </c>
      <c r="Z3995" t="s">
        <v>8</v>
      </c>
      <c r="AA3995">
        <v>1</v>
      </c>
      <c r="AB3995">
        <v>0</v>
      </c>
      <c r="AC3995">
        <v>1</v>
      </c>
      <c r="AD3995" t="b">
        <v>0</v>
      </c>
    </row>
    <row r="3996" spans="1:30" x14ac:dyDescent="0.35">
      <c r="A3996" t="s">
        <v>3971</v>
      </c>
      <c r="M3996">
        <v>770</v>
      </c>
      <c r="T3996">
        <v>770</v>
      </c>
      <c r="U3996">
        <v>770</v>
      </c>
      <c r="V3996" s="5">
        <v>770</v>
      </c>
      <c r="W3996" s="6">
        <v>0</v>
      </c>
      <c r="X3996">
        <v>1</v>
      </c>
      <c r="Y3996" t="s">
        <v>12</v>
      </c>
      <c r="Z3996" t="s">
        <v>12</v>
      </c>
      <c r="AA3996">
        <v>1</v>
      </c>
      <c r="AB3996">
        <v>0</v>
      </c>
      <c r="AC3996">
        <v>1</v>
      </c>
      <c r="AD3996" t="b">
        <v>0</v>
      </c>
    </row>
    <row r="3997" spans="1:30" x14ac:dyDescent="0.35">
      <c r="A3997" t="s">
        <v>3972</v>
      </c>
      <c r="N3997">
        <v>1457</v>
      </c>
      <c r="T3997">
        <v>1457</v>
      </c>
      <c r="U3997">
        <v>1457</v>
      </c>
      <c r="V3997" s="5">
        <v>1457</v>
      </c>
      <c r="W3997" s="6">
        <v>0</v>
      </c>
      <c r="X3997">
        <v>1</v>
      </c>
      <c r="Y3997" t="s">
        <v>13</v>
      </c>
      <c r="Z3997" t="s">
        <v>13</v>
      </c>
      <c r="AA3997">
        <v>1</v>
      </c>
      <c r="AB3997">
        <v>0</v>
      </c>
      <c r="AC3997">
        <v>1</v>
      </c>
      <c r="AD3997" t="b">
        <v>0</v>
      </c>
    </row>
    <row r="3998" spans="1:30" x14ac:dyDescent="0.35">
      <c r="A3998" t="s">
        <v>3973</v>
      </c>
      <c r="H3998">
        <v>1132</v>
      </c>
      <c r="N3998">
        <v>1295</v>
      </c>
      <c r="O3998">
        <v>874</v>
      </c>
      <c r="P3998">
        <v>779</v>
      </c>
      <c r="T3998">
        <v>4080</v>
      </c>
      <c r="U3998">
        <v>4080</v>
      </c>
      <c r="V3998" s="5">
        <v>4080</v>
      </c>
      <c r="W3998" s="6">
        <v>0</v>
      </c>
      <c r="X3998">
        <v>1</v>
      </c>
      <c r="Y3998" t="s">
        <v>14</v>
      </c>
      <c r="Z3998" t="s">
        <v>7</v>
      </c>
      <c r="AA3998">
        <v>0</v>
      </c>
      <c r="AB3998">
        <v>2074</v>
      </c>
      <c r="AC3998">
        <v>1</v>
      </c>
      <c r="AD3998" t="b">
        <v>1</v>
      </c>
    </row>
    <row r="3999" spans="1:30" x14ac:dyDescent="0.35">
      <c r="A3999" t="s">
        <v>3974</v>
      </c>
      <c r="I3999">
        <v>1111</v>
      </c>
      <c r="T3999">
        <v>1111</v>
      </c>
      <c r="U3999">
        <v>1111</v>
      </c>
      <c r="V3999" s="5">
        <v>1111</v>
      </c>
      <c r="W3999" s="6">
        <v>0</v>
      </c>
      <c r="X3999">
        <v>1</v>
      </c>
      <c r="Y3999" t="s">
        <v>8</v>
      </c>
      <c r="Z3999" t="s">
        <v>8</v>
      </c>
      <c r="AA3999">
        <v>1</v>
      </c>
      <c r="AB3999">
        <v>0</v>
      </c>
      <c r="AC3999">
        <v>1</v>
      </c>
      <c r="AD3999" t="b">
        <v>0</v>
      </c>
    </row>
    <row r="4000" spans="1:30" x14ac:dyDescent="0.35">
      <c r="A4000" t="s">
        <v>3975</v>
      </c>
      <c r="B4000">
        <v>313</v>
      </c>
      <c r="T4000">
        <v>313</v>
      </c>
      <c r="U4000">
        <v>313</v>
      </c>
      <c r="V4000" s="5">
        <v>747.9375</v>
      </c>
      <c r="W4000" s="6">
        <v>0.58151583521350381</v>
      </c>
      <c r="X4000">
        <v>0</v>
      </c>
      <c r="Y4000" t="s">
        <v>1</v>
      </c>
      <c r="Z4000" t="s">
        <v>1</v>
      </c>
      <c r="AA4000">
        <v>1</v>
      </c>
      <c r="AB4000">
        <v>0</v>
      </c>
      <c r="AC4000">
        <v>1</v>
      </c>
      <c r="AD4000" t="b">
        <v>0</v>
      </c>
    </row>
    <row r="4001" spans="1:30" x14ac:dyDescent="0.35">
      <c r="A4001" t="s">
        <v>3976</v>
      </c>
      <c r="J4001">
        <v>1361</v>
      </c>
      <c r="N4001">
        <v>1295</v>
      </c>
      <c r="O4001">
        <v>2298</v>
      </c>
      <c r="P4001">
        <v>852</v>
      </c>
      <c r="T4001">
        <v>5806</v>
      </c>
      <c r="U4001">
        <v>5806</v>
      </c>
      <c r="V4001" s="5">
        <v>5806</v>
      </c>
      <c r="W4001" s="6">
        <v>0</v>
      </c>
      <c r="X4001">
        <v>1</v>
      </c>
      <c r="Y4001" t="s">
        <v>9</v>
      </c>
      <c r="Z4001" t="s">
        <v>15</v>
      </c>
      <c r="AA4001">
        <v>0</v>
      </c>
      <c r="AB4001">
        <v>3593</v>
      </c>
      <c r="AC4001">
        <v>1</v>
      </c>
      <c r="AD4001" t="b">
        <v>1</v>
      </c>
    </row>
    <row r="4002" spans="1:30" x14ac:dyDescent="0.35">
      <c r="A4002" t="s">
        <v>3977</v>
      </c>
      <c r="D4002">
        <v>1370</v>
      </c>
      <c r="G4002">
        <v>834</v>
      </c>
      <c r="H4002">
        <v>1171</v>
      </c>
      <c r="T4002">
        <v>3375</v>
      </c>
      <c r="U4002">
        <v>3375</v>
      </c>
      <c r="V4002" s="5">
        <v>3375</v>
      </c>
      <c r="W4002" s="6">
        <v>0</v>
      </c>
      <c r="X4002">
        <v>1</v>
      </c>
      <c r="Y4002" t="s">
        <v>7</v>
      </c>
      <c r="Z4002" t="s">
        <v>3</v>
      </c>
      <c r="AA4002">
        <v>0</v>
      </c>
      <c r="AB4002">
        <v>834</v>
      </c>
      <c r="AC4002">
        <v>1</v>
      </c>
      <c r="AD4002" t="b">
        <v>1</v>
      </c>
    </row>
    <row r="4003" spans="1:30" x14ac:dyDescent="0.35">
      <c r="A4003" t="s">
        <v>3978</v>
      </c>
      <c r="N4003">
        <v>850</v>
      </c>
      <c r="O4003">
        <v>874</v>
      </c>
      <c r="T4003">
        <v>1724</v>
      </c>
      <c r="U4003">
        <v>1724</v>
      </c>
      <c r="V4003" s="5">
        <v>1724</v>
      </c>
      <c r="W4003" s="6">
        <v>0</v>
      </c>
      <c r="X4003">
        <v>1</v>
      </c>
      <c r="Y4003" t="s">
        <v>14</v>
      </c>
      <c r="Z4003" t="s">
        <v>13</v>
      </c>
      <c r="AA4003">
        <v>0</v>
      </c>
      <c r="AB4003">
        <v>0</v>
      </c>
      <c r="AC4003">
        <v>1</v>
      </c>
      <c r="AD4003" t="b">
        <v>1</v>
      </c>
    </row>
    <row r="4004" spans="1:30" x14ac:dyDescent="0.35">
      <c r="A4004" t="s">
        <v>3979</v>
      </c>
      <c r="K4004">
        <v>453</v>
      </c>
      <c r="T4004">
        <v>453</v>
      </c>
      <c r="U4004">
        <v>453</v>
      </c>
      <c r="V4004" s="5">
        <v>453</v>
      </c>
      <c r="W4004" s="6">
        <v>0</v>
      </c>
      <c r="X4004">
        <v>1</v>
      </c>
      <c r="Y4004" t="s">
        <v>10</v>
      </c>
      <c r="Z4004" t="s">
        <v>10</v>
      </c>
      <c r="AA4004">
        <v>1</v>
      </c>
      <c r="AB4004">
        <v>0</v>
      </c>
      <c r="AC4004">
        <v>1</v>
      </c>
      <c r="AD4004" t="b">
        <v>0</v>
      </c>
    </row>
    <row r="4005" spans="1:30" x14ac:dyDescent="0.35">
      <c r="A4005" t="s">
        <v>3980</v>
      </c>
      <c r="E4005">
        <v>967</v>
      </c>
      <c r="T4005">
        <v>967</v>
      </c>
      <c r="U4005">
        <v>967</v>
      </c>
      <c r="V4005" s="5">
        <v>967</v>
      </c>
      <c r="W4005" s="6">
        <v>0</v>
      </c>
      <c r="X4005">
        <v>1</v>
      </c>
      <c r="Y4005" t="s">
        <v>4</v>
      </c>
      <c r="Z4005" t="s">
        <v>4</v>
      </c>
      <c r="AA4005">
        <v>1</v>
      </c>
      <c r="AB4005">
        <v>0</v>
      </c>
      <c r="AC4005">
        <v>1</v>
      </c>
      <c r="AD4005" t="b">
        <v>0</v>
      </c>
    </row>
    <row r="4006" spans="1:30" x14ac:dyDescent="0.35">
      <c r="A4006" t="s">
        <v>3981</v>
      </c>
      <c r="J4006">
        <v>2009</v>
      </c>
      <c r="N4006">
        <v>1593</v>
      </c>
      <c r="O4006">
        <v>807</v>
      </c>
      <c r="T4006">
        <v>4409</v>
      </c>
      <c r="U4006">
        <v>4409</v>
      </c>
      <c r="V4006" s="5">
        <v>5209</v>
      </c>
      <c r="W4006" s="6">
        <v>0.15358034171626031</v>
      </c>
      <c r="X4006">
        <v>0</v>
      </c>
      <c r="Y4006" t="s">
        <v>9</v>
      </c>
      <c r="Z4006" t="s">
        <v>13</v>
      </c>
      <c r="AA4006">
        <v>0</v>
      </c>
      <c r="AB4006">
        <v>807</v>
      </c>
      <c r="AC4006">
        <v>1</v>
      </c>
      <c r="AD4006" t="b">
        <v>0</v>
      </c>
    </row>
    <row r="4007" spans="1:30" x14ac:dyDescent="0.35">
      <c r="A4007" t="s">
        <v>3982</v>
      </c>
      <c r="T4007">
        <v>0</v>
      </c>
      <c r="U4007">
        <v>0</v>
      </c>
      <c r="V4007" s="5">
        <v>3653</v>
      </c>
      <c r="W4007" s="6">
        <v>1</v>
      </c>
      <c r="X4007">
        <v>0</v>
      </c>
      <c r="Y4007" t="s">
        <v>7</v>
      </c>
      <c r="Z4007" t="s">
        <v>8</v>
      </c>
      <c r="AA4007">
        <v>0</v>
      </c>
      <c r="AB4007">
        <v>0</v>
      </c>
      <c r="AC4007">
        <v>1</v>
      </c>
      <c r="AD4007" t="b">
        <v>0</v>
      </c>
    </row>
    <row r="4008" spans="1:30" x14ac:dyDescent="0.35">
      <c r="A4008" t="s">
        <v>3983</v>
      </c>
      <c r="B4008">
        <v>252</v>
      </c>
      <c r="C4008">
        <v>536</v>
      </c>
      <c r="D4008">
        <v>1318</v>
      </c>
      <c r="G4008">
        <v>834</v>
      </c>
      <c r="H4008">
        <v>1153</v>
      </c>
      <c r="N4008">
        <v>1295</v>
      </c>
      <c r="O4008">
        <v>695</v>
      </c>
      <c r="P4008">
        <v>779</v>
      </c>
      <c r="T4008">
        <v>6862</v>
      </c>
      <c r="U4008">
        <v>6862</v>
      </c>
      <c r="V4008" s="5">
        <v>6940</v>
      </c>
      <c r="W4008" s="6">
        <v>1.1239193083573486E-2</v>
      </c>
      <c r="X4008">
        <v>1</v>
      </c>
      <c r="Y4008" t="s">
        <v>14</v>
      </c>
      <c r="Z4008" t="s">
        <v>1</v>
      </c>
      <c r="AA4008">
        <v>0</v>
      </c>
      <c r="AB4008">
        <v>5915</v>
      </c>
      <c r="AC4008">
        <v>1</v>
      </c>
      <c r="AD4008" t="b">
        <v>1</v>
      </c>
    </row>
    <row r="4009" spans="1:30" x14ac:dyDescent="0.35">
      <c r="A4009" t="s">
        <v>3984</v>
      </c>
      <c r="E4009">
        <v>508</v>
      </c>
      <c r="L4009">
        <v>508</v>
      </c>
      <c r="T4009">
        <v>1016</v>
      </c>
      <c r="U4009">
        <v>1016</v>
      </c>
      <c r="V4009" s="5">
        <v>1101</v>
      </c>
      <c r="W4009" s="6">
        <v>7.7202543142597641E-2</v>
      </c>
      <c r="X4009">
        <v>1</v>
      </c>
      <c r="Y4009" t="s">
        <v>4</v>
      </c>
      <c r="Z4009" t="s">
        <v>11</v>
      </c>
      <c r="AA4009">
        <v>0</v>
      </c>
      <c r="AB4009">
        <v>0</v>
      </c>
      <c r="AC4009">
        <v>1</v>
      </c>
      <c r="AD4009" t="b">
        <v>1</v>
      </c>
    </row>
    <row r="4010" spans="1:30" x14ac:dyDescent="0.35">
      <c r="A4010" t="s">
        <v>3985</v>
      </c>
      <c r="J4010">
        <v>453</v>
      </c>
      <c r="N4010">
        <v>816</v>
      </c>
      <c r="O4010">
        <v>2298</v>
      </c>
      <c r="T4010">
        <v>3567</v>
      </c>
      <c r="U4010">
        <v>3567</v>
      </c>
      <c r="V4010" s="5">
        <v>3567</v>
      </c>
      <c r="W4010" s="6">
        <v>0</v>
      </c>
      <c r="X4010">
        <v>1</v>
      </c>
      <c r="Y4010" t="s">
        <v>9</v>
      </c>
      <c r="Z4010" t="s">
        <v>13</v>
      </c>
      <c r="AA4010">
        <v>0</v>
      </c>
      <c r="AB4010">
        <v>2298</v>
      </c>
      <c r="AC4010">
        <v>1</v>
      </c>
      <c r="AD4010" t="b">
        <v>1</v>
      </c>
    </row>
    <row r="4011" spans="1:30" x14ac:dyDescent="0.35">
      <c r="A4011" t="s">
        <v>3986</v>
      </c>
      <c r="N4011">
        <v>579</v>
      </c>
      <c r="O4011">
        <v>411</v>
      </c>
      <c r="T4011">
        <v>990</v>
      </c>
      <c r="U4011">
        <v>990</v>
      </c>
      <c r="V4011" s="5">
        <v>990</v>
      </c>
      <c r="W4011" s="6">
        <v>0</v>
      </c>
      <c r="X4011">
        <v>1</v>
      </c>
      <c r="Y4011" t="s">
        <v>14</v>
      </c>
      <c r="Z4011" t="s">
        <v>13</v>
      </c>
      <c r="AA4011">
        <v>0</v>
      </c>
      <c r="AB4011">
        <v>0</v>
      </c>
      <c r="AC4011">
        <v>1</v>
      </c>
      <c r="AD4011" t="b">
        <v>1</v>
      </c>
    </row>
    <row r="4012" spans="1:30" x14ac:dyDescent="0.35">
      <c r="A4012" t="s">
        <v>3987</v>
      </c>
      <c r="C4012">
        <v>423</v>
      </c>
      <c r="E4012">
        <v>566</v>
      </c>
      <c r="F4012">
        <v>528</v>
      </c>
      <c r="I4012">
        <v>984</v>
      </c>
      <c r="T4012">
        <v>2501</v>
      </c>
      <c r="U4012">
        <v>2501</v>
      </c>
      <c r="V4012" s="5">
        <v>2845.875</v>
      </c>
      <c r="W4012" s="6">
        <v>0.12118417007071638</v>
      </c>
      <c r="X4012">
        <v>1</v>
      </c>
      <c r="Y4012" t="s">
        <v>4</v>
      </c>
      <c r="Z4012" t="s">
        <v>8</v>
      </c>
      <c r="AA4012">
        <v>0</v>
      </c>
      <c r="AB4012">
        <v>951</v>
      </c>
      <c r="AC4012">
        <v>1</v>
      </c>
      <c r="AD4012" t="b">
        <v>1</v>
      </c>
    </row>
    <row r="4013" spans="1:30" x14ac:dyDescent="0.35">
      <c r="A4013" t="s">
        <v>3988</v>
      </c>
      <c r="E4013">
        <v>665</v>
      </c>
      <c r="T4013">
        <v>665</v>
      </c>
      <c r="U4013">
        <v>665</v>
      </c>
      <c r="V4013" s="5">
        <v>665</v>
      </c>
      <c r="W4013" s="6">
        <v>0</v>
      </c>
      <c r="X4013">
        <v>1</v>
      </c>
      <c r="Y4013" t="s">
        <v>4</v>
      </c>
      <c r="Z4013" t="s">
        <v>4</v>
      </c>
      <c r="AA4013">
        <v>1</v>
      </c>
      <c r="AB4013">
        <v>0</v>
      </c>
      <c r="AC4013">
        <v>1</v>
      </c>
      <c r="AD4013" t="b">
        <v>0</v>
      </c>
    </row>
    <row r="4014" spans="1:30" x14ac:dyDescent="0.35">
      <c r="A4014" t="s">
        <v>3989</v>
      </c>
      <c r="H4014">
        <v>358</v>
      </c>
      <c r="N4014">
        <v>1413</v>
      </c>
      <c r="P4014">
        <v>779</v>
      </c>
      <c r="T4014">
        <v>2550</v>
      </c>
      <c r="U4014">
        <v>2550</v>
      </c>
      <c r="V4014" s="5">
        <v>2550</v>
      </c>
      <c r="W4014" s="6">
        <v>0</v>
      </c>
      <c r="X4014">
        <v>1</v>
      </c>
      <c r="Y4014" t="s">
        <v>13</v>
      </c>
      <c r="Z4014" t="s">
        <v>7</v>
      </c>
      <c r="AA4014">
        <v>0</v>
      </c>
      <c r="AB4014">
        <v>779</v>
      </c>
      <c r="AC4014">
        <v>1</v>
      </c>
      <c r="AD4014" t="b">
        <v>1</v>
      </c>
    </row>
    <row r="4015" spans="1:30" x14ac:dyDescent="0.35">
      <c r="A4015" t="s">
        <v>3990</v>
      </c>
      <c r="T4015">
        <v>0</v>
      </c>
      <c r="U4015">
        <v>0</v>
      </c>
      <c r="V4015" s="5">
        <v>991</v>
      </c>
      <c r="W4015" s="6">
        <v>1</v>
      </c>
      <c r="X4015">
        <v>0</v>
      </c>
      <c r="Y4015" t="s">
        <v>3</v>
      </c>
      <c r="Z4015" t="s">
        <v>8</v>
      </c>
      <c r="AA4015">
        <v>0</v>
      </c>
      <c r="AB4015">
        <v>0</v>
      </c>
      <c r="AC4015">
        <v>1</v>
      </c>
      <c r="AD4015" t="b">
        <v>0</v>
      </c>
    </row>
    <row r="4016" spans="1:30" x14ac:dyDescent="0.35">
      <c r="A4016" t="s">
        <v>3991</v>
      </c>
      <c r="E4016">
        <v>717</v>
      </c>
      <c r="T4016">
        <v>717</v>
      </c>
      <c r="U4016">
        <v>717</v>
      </c>
      <c r="V4016" s="5">
        <v>717</v>
      </c>
      <c r="W4016" s="6">
        <v>0</v>
      </c>
      <c r="X4016">
        <v>1</v>
      </c>
      <c r="Y4016" t="s">
        <v>4</v>
      </c>
      <c r="Z4016" t="s">
        <v>4</v>
      </c>
      <c r="AA4016">
        <v>1</v>
      </c>
      <c r="AB4016">
        <v>0</v>
      </c>
      <c r="AC4016">
        <v>1</v>
      </c>
      <c r="AD4016" t="b">
        <v>0</v>
      </c>
    </row>
    <row r="4017" spans="1:30" x14ac:dyDescent="0.35">
      <c r="A4017" t="s">
        <v>3992</v>
      </c>
      <c r="N4017">
        <v>1269</v>
      </c>
      <c r="O4017">
        <v>420</v>
      </c>
      <c r="P4017">
        <v>720</v>
      </c>
      <c r="T4017">
        <v>2409</v>
      </c>
      <c r="U4017">
        <v>2409</v>
      </c>
      <c r="V4017" s="5">
        <v>2503</v>
      </c>
      <c r="W4017" s="6">
        <v>3.7554934079105075E-2</v>
      </c>
      <c r="X4017">
        <v>1</v>
      </c>
      <c r="Y4017" t="s">
        <v>14</v>
      </c>
      <c r="Z4017" t="s">
        <v>15</v>
      </c>
      <c r="AA4017">
        <v>0</v>
      </c>
      <c r="AB4017">
        <v>1269</v>
      </c>
      <c r="AC4017">
        <v>1</v>
      </c>
      <c r="AD4017" t="b">
        <v>1</v>
      </c>
    </row>
    <row r="4018" spans="1:30" x14ac:dyDescent="0.35">
      <c r="A4018" t="s">
        <v>3993</v>
      </c>
      <c r="N4018">
        <v>1913</v>
      </c>
      <c r="T4018">
        <v>1913</v>
      </c>
      <c r="U4018">
        <v>1913</v>
      </c>
      <c r="V4018" s="5">
        <v>1913</v>
      </c>
      <c r="W4018" s="6">
        <v>0</v>
      </c>
      <c r="X4018">
        <v>1</v>
      </c>
      <c r="Y4018" t="s">
        <v>13</v>
      </c>
      <c r="Z4018" t="s">
        <v>13</v>
      </c>
      <c r="AA4018">
        <v>1</v>
      </c>
      <c r="AB4018">
        <v>0</v>
      </c>
      <c r="AC4018">
        <v>1</v>
      </c>
      <c r="AD4018" t="b">
        <v>0</v>
      </c>
    </row>
    <row r="4019" spans="1:30" x14ac:dyDescent="0.35">
      <c r="A4019" t="s">
        <v>3994</v>
      </c>
      <c r="E4019">
        <v>983</v>
      </c>
      <c r="F4019">
        <v>111</v>
      </c>
      <c r="T4019">
        <v>1094</v>
      </c>
      <c r="U4019">
        <v>1094</v>
      </c>
      <c r="V4019" s="5">
        <v>1033.4444444444443</v>
      </c>
      <c r="W4019" s="6">
        <v>5.859584990861208E-2</v>
      </c>
      <c r="X4019">
        <v>1</v>
      </c>
      <c r="Y4019" t="s">
        <v>4</v>
      </c>
      <c r="Z4019" t="s">
        <v>5</v>
      </c>
      <c r="AA4019">
        <v>0</v>
      </c>
      <c r="AB4019">
        <v>0</v>
      </c>
      <c r="AC4019">
        <v>1</v>
      </c>
      <c r="AD4019" t="b">
        <v>1</v>
      </c>
    </row>
    <row r="4020" spans="1:30" x14ac:dyDescent="0.35">
      <c r="A4020" t="s">
        <v>3995</v>
      </c>
      <c r="B4020">
        <v>309</v>
      </c>
      <c r="D4020">
        <v>567</v>
      </c>
      <c r="I4020">
        <v>660</v>
      </c>
      <c r="T4020">
        <v>1536</v>
      </c>
      <c r="U4020">
        <v>1536</v>
      </c>
      <c r="V4020" s="5">
        <v>1844.3333333333333</v>
      </c>
      <c r="W4020" s="6">
        <v>0.16717874570757271</v>
      </c>
      <c r="X4020">
        <v>0</v>
      </c>
      <c r="Y4020" t="s">
        <v>1</v>
      </c>
      <c r="Z4020" t="s">
        <v>3</v>
      </c>
      <c r="AA4020">
        <v>0</v>
      </c>
      <c r="AB4020">
        <v>660</v>
      </c>
      <c r="AC4020">
        <v>1</v>
      </c>
      <c r="AD4020" t="b">
        <v>0</v>
      </c>
    </row>
    <row r="4021" spans="1:30" x14ac:dyDescent="0.35">
      <c r="A4021" t="s">
        <v>3996</v>
      </c>
      <c r="K4021">
        <v>384</v>
      </c>
      <c r="T4021">
        <v>384</v>
      </c>
      <c r="U4021">
        <v>384</v>
      </c>
      <c r="V4021" s="5">
        <v>400</v>
      </c>
      <c r="W4021" s="6">
        <v>0.04</v>
      </c>
      <c r="X4021">
        <v>1</v>
      </c>
      <c r="Y4021" t="s">
        <v>10</v>
      </c>
      <c r="Z4021" t="s">
        <v>10</v>
      </c>
      <c r="AA4021">
        <v>1</v>
      </c>
      <c r="AB4021">
        <v>0</v>
      </c>
      <c r="AC4021">
        <v>1</v>
      </c>
      <c r="AD4021" t="b">
        <v>0</v>
      </c>
    </row>
    <row r="4022" spans="1:30" x14ac:dyDescent="0.35">
      <c r="A4022" t="s">
        <v>3997</v>
      </c>
      <c r="E4022">
        <v>346</v>
      </c>
      <c r="L4022">
        <v>812</v>
      </c>
      <c r="T4022">
        <v>1158</v>
      </c>
      <c r="U4022">
        <v>1158</v>
      </c>
      <c r="V4022" s="5">
        <v>1158</v>
      </c>
      <c r="W4022" s="6">
        <v>0</v>
      </c>
      <c r="X4022">
        <v>1</v>
      </c>
      <c r="Y4022" t="s">
        <v>4</v>
      </c>
      <c r="Z4022" t="s">
        <v>11</v>
      </c>
      <c r="AA4022">
        <v>0</v>
      </c>
      <c r="AB4022">
        <v>0</v>
      </c>
      <c r="AC4022">
        <v>1</v>
      </c>
      <c r="AD4022" t="b">
        <v>1</v>
      </c>
    </row>
    <row r="4023" spans="1:30" x14ac:dyDescent="0.35">
      <c r="A4023" t="s">
        <v>3998</v>
      </c>
      <c r="G4023">
        <v>1026</v>
      </c>
      <c r="T4023">
        <v>1026</v>
      </c>
      <c r="U4023">
        <v>1026</v>
      </c>
      <c r="V4023" s="5">
        <v>1026</v>
      </c>
      <c r="W4023" s="6">
        <v>0</v>
      </c>
      <c r="X4023">
        <v>1</v>
      </c>
      <c r="Y4023" t="s">
        <v>6</v>
      </c>
      <c r="Z4023" t="s">
        <v>6</v>
      </c>
      <c r="AA4023">
        <v>1</v>
      </c>
      <c r="AB4023">
        <v>0</v>
      </c>
      <c r="AC4023">
        <v>1</v>
      </c>
      <c r="AD4023" t="b">
        <v>0</v>
      </c>
    </row>
    <row r="4024" spans="1:30" x14ac:dyDescent="0.35">
      <c r="A4024" t="s">
        <v>3999</v>
      </c>
      <c r="H4024">
        <v>652</v>
      </c>
      <c r="N4024">
        <v>1387</v>
      </c>
      <c r="P4024">
        <v>963</v>
      </c>
      <c r="T4024">
        <v>3002</v>
      </c>
      <c r="U4024">
        <v>3002</v>
      </c>
      <c r="V4024" s="5">
        <v>3064</v>
      </c>
      <c r="W4024" s="6">
        <v>2.0234986945169713E-2</v>
      </c>
      <c r="X4024">
        <v>1</v>
      </c>
      <c r="Y4024" t="s">
        <v>13</v>
      </c>
      <c r="Z4024" t="s">
        <v>7</v>
      </c>
      <c r="AA4024">
        <v>0</v>
      </c>
      <c r="AB4024">
        <v>963</v>
      </c>
      <c r="AC4024">
        <v>1</v>
      </c>
      <c r="AD4024" t="b">
        <v>1</v>
      </c>
    </row>
    <row r="4025" spans="1:30" x14ac:dyDescent="0.35">
      <c r="A4025" t="s">
        <v>4000</v>
      </c>
      <c r="E4025">
        <v>707</v>
      </c>
      <c r="F4025">
        <v>419</v>
      </c>
      <c r="T4025">
        <v>1126</v>
      </c>
      <c r="U4025">
        <v>1126</v>
      </c>
      <c r="V4025" s="5">
        <v>1126</v>
      </c>
      <c r="W4025" s="6">
        <v>0</v>
      </c>
      <c r="X4025">
        <v>1</v>
      </c>
      <c r="Y4025" t="s">
        <v>4</v>
      </c>
      <c r="Z4025" t="s">
        <v>5</v>
      </c>
      <c r="AA4025">
        <v>0</v>
      </c>
      <c r="AB4025">
        <v>0</v>
      </c>
      <c r="AC4025">
        <v>1</v>
      </c>
      <c r="AD4025" t="b">
        <v>1</v>
      </c>
    </row>
    <row r="4026" spans="1:30" x14ac:dyDescent="0.35">
      <c r="A4026" t="s">
        <v>4001</v>
      </c>
      <c r="H4026">
        <v>365</v>
      </c>
      <c r="N4026">
        <v>1269</v>
      </c>
      <c r="O4026">
        <v>874</v>
      </c>
      <c r="P4026">
        <v>963</v>
      </c>
      <c r="T4026">
        <v>3471</v>
      </c>
      <c r="U4026">
        <v>3471</v>
      </c>
      <c r="V4026" s="5">
        <v>3533</v>
      </c>
      <c r="W4026" s="6">
        <v>1.7548825360883102E-2</v>
      </c>
      <c r="X4026">
        <v>1</v>
      </c>
      <c r="Y4026" t="s">
        <v>14</v>
      </c>
      <c r="Z4026" t="s">
        <v>7</v>
      </c>
      <c r="AA4026">
        <v>0</v>
      </c>
      <c r="AB4026">
        <v>2232</v>
      </c>
      <c r="AC4026">
        <v>1</v>
      </c>
      <c r="AD4026" t="b">
        <v>1</v>
      </c>
    </row>
    <row r="4027" spans="1:30" x14ac:dyDescent="0.35">
      <c r="A4027" t="s">
        <v>4002</v>
      </c>
      <c r="G4027">
        <v>1087</v>
      </c>
      <c r="T4027">
        <v>1087</v>
      </c>
      <c r="U4027">
        <v>1087</v>
      </c>
      <c r="V4027" s="5">
        <v>1088.5999999999999</v>
      </c>
      <c r="W4027" s="6">
        <v>1.4697776961233779E-3</v>
      </c>
      <c r="X4027">
        <v>1</v>
      </c>
      <c r="Y4027" t="s">
        <v>6</v>
      </c>
      <c r="Z4027" t="s">
        <v>6</v>
      </c>
      <c r="AA4027">
        <v>1</v>
      </c>
      <c r="AB4027">
        <v>0</v>
      </c>
      <c r="AC4027">
        <v>1</v>
      </c>
      <c r="AD4027" t="b">
        <v>0</v>
      </c>
    </row>
    <row r="4028" spans="1:30" x14ac:dyDescent="0.35">
      <c r="A4028" t="s">
        <v>4003</v>
      </c>
      <c r="J4028">
        <v>715</v>
      </c>
      <c r="N4028">
        <v>1888</v>
      </c>
      <c r="R4028">
        <v>361</v>
      </c>
      <c r="T4028">
        <v>2964</v>
      </c>
      <c r="U4028">
        <v>2964</v>
      </c>
      <c r="V4028" s="5">
        <v>2971</v>
      </c>
      <c r="W4028" s="6">
        <v>2.3561090541905083E-3</v>
      </c>
      <c r="X4028">
        <v>1</v>
      </c>
      <c r="Y4028" t="s">
        <v>17</v>
      </c>
      <c r="Z4028" t="s">
        <v>13</v>
      </c>
      <c r="AA4028">
        <v>0</v>
      </c>
      <c r="AB4028">
        <v>715</v>
      </c>
      <c r="AC4028">
        <v>1</v>
      </c>
      <c r="AD4028" t="b">
        <v>1</v>
      </c>
    </row>
    <row r="4029" spans="1:30" x14ac:dyDescent="0.35">
      <c r="A4029" t="s">
        <v>4004</v>
      </c>
      <c r="I4029">
        <v>1158</v>
      </c>
      <c r="T4029">
        <v>1158</v>
      </c>
      <c r="U4029">
        <v>1158</v>
      </c>
      <c r="V4029" s="5">
        <v>1158</v>
      </c>
      <c r="W4029" s="6">
        <v>0</v>
      </c>
      <c r="X4029">
        <v>1</v>
      </c>
      <c r="Y4029" t="s">
        <v>8</v>
      </c>
      <c r="Z4029" t="s">
        <v>8</v>
      </c>
      <c r="AA4029">
        <v>1</v>
      </c>
      <c r="AB4029">
        <v>0</v>
      </c>
      <c r="AC4029">
        <v>1</v>
      </c>
      <c r="AD4029" t="b">
        <v>0</v>
      </c>
    </row>
    <row r="4030" spans="1:30" x14ac:dyDescent="0.35">
      <c r="A4030" t="s">
        <v>4005</v>
      </c>
      <c r="G4030">
        <v>1085</v>
      </c>
      <c r="T4030">
        <v>1085</v>
      </c>
      <c r="U4030">
        <v>1085</v>
      </c>
      <c r="V4030" s="5">
        <v>1085</v>
      </c>
      <c r="W4030" s="6">
        <v>0</v>
      </c>
      <c r="X4030">
        <v>1</v>
      </c>
      <c r="Y4030" t="s">
        <v>6</v>
      </c>
      <c r="Z4030" t="s">
        <v>6</v>
      </c>
      <c r="AA4030">
        <v>1</v>
      </c>
      <c r="AB4030">
        <v>0</v>
      </c>
      <c r="AC4030">
        <v>1</v>
      </c>
      <c r="AD4030" t="b">
        <v>0</v>
      </c>
    </row>
    <row r="4031" spans="1:30" x14ac:dyDescent="0.35">
      <c r="A4031" t="s">
        <v>4006</v>
      </c>
      <c r="H4031">
        <v>749</v>
      </c>
      <c r="N4031">
        <v>1269</v>
      </c>
      <c r="O4031">
        <v>874</v>
      </c>
      <c r="P4031">
        <v>963</v>
      </c>
      <c r="T4031">
        <v>3855</v>
      </c>
      <c r="U4031">
        <v>3855</v>
      </c>
      <c r="V4031" s="5">
        <v>3917</v>
      </c>
      <c r="W4031" s="6">
        <v>1.5828440132754661E-2</v>
      </c>
      <c r="X4031">
        <v>1</v>
      </c>
      <c r="Y4031" t="s">
        <v>14</v>
      </c>
      <c r="Z4031" t="s">
        <v>7</v>
      </c>
      <c r="AA4031">
        <v>0</v>
      </c>
      <c r="AB4031">
        <v>2232</v>
      </c>
      <c r="AC4031">
        <v>1</v>
      </c>
      <c r="AD4031" t="b">
        <v>1</v>
      </c>
    </row>
    <row r="4032" spans="1:30" x14ac:dyDescent="0.35">
      <c r="A4032" t="s">
        <v>4007</v>
      </c>
      <c r="I4032">
        <v>997</v>
      </c>
      <c r="T4032">
        <v>997</v>
      </c>
      <c r="U4032">
        <v>997</v>
      </c>
      <c r="V4032" s="5">
        <v>997</v>
      </c>
      <c r="W4032" s="6">
        <v>0</v>
      </c>
      <c r="X4032">
        <v>1</v>
      </c>
      <c r="Y4032" t="s">
        <v>8</v>
      </c>
      <c r="Z4032" t="s">
        <v>8</v>
      </c>
      <c r="AA4032">
        <v>1</v>
      </c>
      <c r="AB4032">
        <v>0</v>
      </c>
      <c r="AC4032">
        <v>1</v>
      </c>
      <c r="AD4032" t="b">
        <v>0</v>
      </c>
    </row>
    <row r="4033" spans="1:30" x14ac:dyDescent="0.35">
      <c r="A4033" t="s">
        <v>4008</v>
      </c>
      <c r="D4033">
        <v>793</v>
      </c>
      <c r="G4033">
        <v>834</v>
      </c>
      <c r="H4033">
        <v>1153</v>
      </c>
      <c r="J4033">
        <v>2402</v>
      </c>
      <c r="N4033">
        <v>1888</v>
      </c>
      <c r="P4033">
        <v>779</v>
      </c>
      <c r="S4033">
        <v>0</v>
      </c>
      <c r="T4033">
        <v>7849</v>
      </c>
      <c r="U4033">
        <v>7849</v>
      </c>
      <c r="V4033" s="5">
        <v>7852.125</v>
      </c>
      <c r="W4033" s="6">
        <v>3.9798143814572488E-4</v>
      </c>
      <c r="X4033">
        <v>1</v>
      </c>
      <c r="Y4033" t="s">
        <v>9</v>
      </c>
      <c r="Z4033" t="s">
        <v>3</v>
      </c>
      <c r="AA4033">
        <v>0</v>
      </c>
      <c r="AB4033">
        <v>4654</v>
      </c>
      <c r="AC4033">
        <v>1</v>
      </c>
      <c r="AD4033" t="b">
        <v>1</v>
      </c>
    </row>
    <row r="4034" spans="1:30" x14ac:dyDescent="0.35">
      <c r="A4034" t="s">
        <v>4009</v>
      </c>
      <c r="C4034">
        <v>266</v>
      </c>
      <c r="T4034">
        <v>266</v>
      </c>
      <c r="U4034">
        <v>266</v>
      </c>
      <c r="V4034" s="5">
        <v>311</v>
      </c>
      <c r="W4034" s="6">
        <v>0.14469453376205788</v>
      </c>
      <c r="X4034">
        <v>1</v>
      </c>
      <c r="Y4034" t="s">
        <v>2</v>
      </c>
      <c r="Z4034" t="s">
        <v>2</v>
      </c>
      <c r="AA4034">
        <v>1</v>
      </c>
      <c r="AB4034">
        <v>0</v>
      </c>
      <c r="AC4034">
        <v>1</v>
      </c>
      <c r="AD4034" t="b">
        <v>0</v>
      </c>
    </row>
    <row r="4035" spans="1:30" x14ac:dyDescent="0.35">
      <c r="A4035" t="s">
        <v>4010</v>
      </c>
      <c r="J4035">
        <v>666</v>
      </c>
      <c r="N4035">
        <v>1359</v>
      </c>
      <c r="O4035">
        <v>701</v>
      </c>
      <c r="T4035">
        <v>2726</v>
      </c>
      <c r="U4035">
        <v>2726</v>
      </c>
      <c r="V4035" s="5">
        <v>2726</v>
      </c>
      <c r="W4035" s="6">
        <v>0</v>
      </c>
      <c r="X4035">
        <v>1</v>
      </c>
      <c r="Y4035" t="s">
        <v>14</v>
      </c>
      <c r="Z4035" t="s">
        <v>13</v>
      </c>
      <c r="AA4035">
        <v>0</v>
      </c>
      <c r="AB4035">
        <v>666</v>
      </c>
      <c r="AC4035">
        <v>1</v>
      </c>
      <c r="AD4035" t="b">
        <v>1</v>
      </c>
    </row>
    <row r="4036" spans="1:30" x14ac:dyDescent="0.35">
      <c r="A4036" t="s">
        <v>4011</v>
      </c>
      <c r="B4036">
        <v>309</v>
      </c>
      <c r="I4036">
        <v>904</v>
      </c>
      <c r="T4036">
        <v>1213</v>
      </c>
      <c r="U4036">
        <v>1213</v>
      </c>
      <c r="V4036" s="5">
        <v>1213</v>
      </c>
      <c r="W4036" s="6">
        <v>0</v>
      </c>
      <c r="X4036">
        <v>1</v>
      </c>
      <c r="Y4036" t="s">
        <v>1</v>
      </c>
      <c r="Z4036" t="s">
        <v>8</v>
      </c>
      <c r="AA4036">
        <v>0</v>
      </c>
      <c r="AB4036">
        <v>0</v>
      </c>
      <c r="AC4036">
        <v>1</v>
      </c>
      <c r="AD4036" t="b">
        <v>1</v>
      </c>
    </row>
    <row r="4037" spans="1:30" x14ac:dyDescent="0.35">
      <c r="A4037" t="s">
        <v>4012</v>
      </c>
      <c r="N4037">
        <v>850</v>
      </c>
      <c r="O4037">
        <v>876</v>
      </c>
      <c r="T4037">
        <v>1726</v>
      </c>
      <c r="U4037">
        <v>1726</v>
      </c>
      <c r="V4037" s="5">
        <v>1726</v>
      </c>
      <c r="W4037" s="6">
        <v>0</v>
      </c>
      <c r="X4037">
        <v>1</v>
      </c>
      <c r="Y4037" t="s">
        <v>14</v>
      </c>
      <c r="Z4037" t="s">
        <v>13</v>
      </c>
      <c r="AA4037">
        <v>0</v>
      </c>
      <c r="AB4037">
        <v>0</v>
      </c>
      <c r="AC4037">
        <v>1</v>
      </c>
      <c r="AD4037" t="b">
        <v>1</v>
      </c>
    </row>
    <row r="4038" spans="1:30" x14ac:dyDescent="0.35">
      <c r="A4038" t="s">
        <v>4013</v>
      </c>
      <c r="H4038">
        <v>1160</v>
      </c>
      <c r="K4038">
        <v>684</v>
      </c>
      <c r="N4038">
        <v>1295</v>
      </c>
      <c r="O4038">
        <v>874</v>
      </c>
      <c r="P4038">
        <v>779</v>
      </c>
      <c r="T4038">
        <v>4792</v>
      </c>
      <c r="U4038">
        <v>4792</v>
      </c>
      <c r="V4038" s="5">
        <v>4792</v>
      </c>
      <c r="W4038" s="6">
        <v>0</v>
      </c>
      <c r="X4038">
        <v>1</v>
      </c>
      <c r="Y4038" t="s">
        <v>14</v>
      </c>
      <c r="Z4038" t="s">
        <v>10</v>
      </c>
      <c r="AA4038">
        <v>0</v>
      </c>
      <c r="AB4038">
        <v>3234</v>
      </c>
      <c r="AC4038">
        <v>1</v>
      </c>
      <c r="AD4038" t="b">
        <v>1</v>
      </c>
    </row>
    <row r="4039" spans="1:30" x14ac:dyDescent="0.35">
      <c r="A4039" t="s">
        <v>4014</v>
      </c>
      <c r="J4039">
        <v>453</v>
      </c>
      <c r="N4039">
        <v>850</v>
      </c>
      <c r="O4039">
        <v>2298</v>
      </c>
      <c r="T4039">
        <v>3601</v>
      </c>
      <c r="U4039">
        <v>3601</v>
      </c>
      <c r="V4039" s="5">
        <v>3601</v>
      </c>
      <c r="W4039" s="6">
        <v>0</v>
      </c>
      <c r="X4039">
        <v>1</v>
      </c>
      <c r="Y4039" t="s">
        <v>9</v>
      </c>
      <c r="Z4039" t="s">
        <v>13</v>
      </c>
      <c r="AA4039">
        <v>0</v>
      </c>
      <c r="AB4039">
        <v>2298</v>
      </c>
      <c r="AC4039">
        <v>1</v>
      </c>
      <c r="AD4039" t="b">
        <v>1</v>
      </c>
    </row>
    <row r="4040" spans="1:30" x14ac:dyDescent="0.35">
      <c r="A4040" t="s">
        <v>4015</v>
      </c>
      <c r="N4040">
        <v>241</v>
      </c>
      <c r="O4040">
        <v>411</v>
      </c>
      <c r="T4040">
        <v>652</v>
      </c>
      <c r="U4040">
        <v>652</v>
      </c>
      <c r="V4040" s="5">
        <v>652</v>
      </c>
      <c r="W4040" s="6">
        <v>0</v>
      </c>
      <c r="X4040">
        <v>1</v>
      </c>
      <c r="Y4040" t="s">
        <v>14</v>
      </c>
      <c r="Z4040" t="s">
        <v>13</v>
      </c>
      <c r="AA4040">
        <v>0</v>
      </c>
      <c r="AB4040">
        <v>0</v>
      </c>
      <c r="AC4040">
        <v>1</v>
      </c>
      <c r="AD4040" t="b">
        <v>1</v>
      </c>
    </row>
    <row r="4041" spans="1:30" x14ac:dyDescent="0.35">
      <c r="A4041" t="s">
        <v>4016</v>
      </c>
      <c r="E4041">
        <v>322</v>
      </c>
      <c r="K4041">
        <v>576</v>
      </c>
      <c r="L4041">
        <v>1030</v>
      </c>
      <c r="T4041">
        <v>1928</v>
      </c>
      <c r="U4041">
        <v>1928</v>
      </c>
      <c r="V4041" s="5">
        <v>1968.3076923076924</v>
      </c>
      <c r="W4041" s="6">
        <v>2.0478349226199816E-2</v>
      </c>
      <c r="X4041">
        <v>1</v>
      </c>
      <c r="Y4041" t="s">
        <v>4</v>
      </c>
      <c r="Z4041" t="s">
        <v>10</v>
      </c>
      <c r="AA4041">
        <v>0</v>
      </c>
      <c r="AB4041">
        <v>1030</v>
      </c>
      <c r="AC4041">
        <v>1</v>
      </c>
      <c r="AD4041" t="b">
        <v>1</v>
      </c>
    </row>
    <row r="4042" spans="1:30" x14ac:dyDescent="0.35">
      <c r="A4042" t="s">
        <v>4017</v>
      </c>
      <c r="D4042">
        <v>793</v>
      </c>
      <c r="G4042">
        <v>834</v>
      </c>
      <c r="H4042">
        <v>1153</v>
      </c>
      <c r="J4042">
        <v>1343</v>
      </c>
      <c r="N4042">
        <v>1295</v>
      </c>
      <c r="O4042">
        <v>2298</v>
      </c>
      <c r="P4042">
        <v>779</v>
      </c>
      <c r="T4042">
        <v>8495</v>
      </c>
      <c r="U4042">
        <v>8495</v>
      </c>
      <c r="V4042" s="5">
        <v>8542.6666666666661</v>
      </c>
      <c r="W4042" s="6">
        <v>5.5798345559543543E-3</v>
      </c>
      <c r="X4042">
        <v>1</v>
      </c>
      <c r="Y4042" t="s">
        <v>9</v>
      </c>
      <c r="Z4042" t="s">
        <v>3</v>
      </c>
      <c r="AA4042">
        <v>0</v>
      </c>
      <c r="AB4042">
        <v>6359</v>
      </c>
      <c r="AC4042">
        <v>1</v>
      </c>
      <c r="AD4042" t="b">
        <v>1</v>
      </c>
    </row>
    <row r="4043" spans="1:30" x14ac:dyDescent="0.35">
      <c r="A4043" t="s">
        <v>4018</v>
      </c>
      <c r="G4043">
        <v>771</v>
      </c>
      <c r="H4043">
        <v>1153</v>
      </c>
      <c r="N4043">
        <v>1295</v>
      </c>
      <c r="O4043">
        <v>2202</v>
      </c>
      <c r="P4043">
        <v>779</v>
      </c>
      <c r="T4043">
        <v>6200</v>
      </c>
      <c r="U4043">
        <v>6200</v>
      </c>
      <c r="V4043" s="5">
        <v>6200</v>
      </c>
      <c r="W4043" s="6">
        <v>0</v>
      </c>
      <c r="X4043">
        <v>1</v>
      </c>
      <c r="Y4043" t="s">
        <v>14</v>
      </c>
      <c r="Z4043" t="s">
        <v>6</v>
      </c>
      <c r="AA4043">
        <v>0</v>
      </c>
      <c r="AB4043">
        <v>3227</v>
      </c>
      <c r="AC4043">
        <v>1</v>
      </c>
      <c r="AD4043" t="b">
        <v>1</v>
      </c>
    </row>
    <row r="4044" spans="1:30" x14ac:dyDescent="0.35">
      <c r="A4044" t="s">
        <v>4019</v>
      </c>
      <c r="H4044">
        <v>534</v>
      </c>
      <c r="N4044">
        <v>1269</v>
      </c>
      <c r="O4044">
        <v>874</v>
      </c>
      <c r="P4044">
        <v>963</v>
      </c>
      <c r="T4044">
        <v>3640</v>
      </c>
      <c r="U4044">
        <v>3640</v>
      </c>
      <c r="V4044" s="5">
        <v>3702</v>
      </c>
      <c r="W4044" s="6">
        <v>1.6747703943814155E-2</v>
      </c>
      <c r="X4044">
        <v>1</v>
      </c>
      <c r="Y4044" t="s">
        <v>14</v>
      </c>
      <c r="Z4044" t="s">
        <v>7</v>
      </c>
      <c r="AA4044">
        <v>0</v>
      </c>
      <c r="AB4044">
        <v>2232</v>
      </c>
      <c r="AC4044">
        <v>1</v>
      </c>
      <c r="AD4044" t="b">
        <v>1</v>
      </c>
    </row>
    <row r="4045" spans="1:30" x14ac:dyDescent="0.35">
      <c r="A4045" t="s">
        <v>4020</v>
      </c>
      <c r="C4045">
        <v>67</v>
      </c>
      <c r="D4045">
        <v>1056</v>
      </c>
      <c r="G4045">
        <v>522</v>
      </c>
      <c r="T4045">
        <v>1645</v>
      </c>
      <c r="U4045">
        <v>1645</v>
      </c>
      <c r="V4045" s="5">
        <v>1645</v>
      </c>
      <c r="W4045" s="6">
        <v>0</v>
      </c>
      <c r="X4045">
        <v>1</v>
      </c>
      <c r="Y4045" t="s">
        <v>2</v>
      </c>
      <c r="Z4045" t="s">
        <v>6</v>
      </c>
      <c r="AA4045">
        <v>0</v>
      </c>
      <c r="AB4045">
        <v>1056</v>
      </c>
      <c r="AC4045">
        <v>1</v>
      </c>
      <c r="AD4045" t="b">
        <v>1</v>
      </c>
    </row>
    <row r="4046" spans="1:30" x14ac:dyDescent="0.35">
      <c r="A4046" t="s">
        <v>4021</v>
      </c>
      <c r="G4046">
        <v>1029</v>
      </c>
      <c r="H4046">
        <v>1153</v>
      </c>
      <c r="J4046">
        <v>1357</v>
      </c>
      <c r="N4046">
        <v>1295</v>
      </c>
      <c r="O4046">
        <v>2298</v>
      </c>
      <c r="P4046">
        <v>779</v>
      </c>
      <c r="T4046">
        <v>7911</v>
      </c>
      <c r="U4046">
        <v>7911</v>
      </c>
      <c r="V4046" s="5">
        <v>7911</v>
      </c>
      <c r="W4046" s="6">
        <v>0</v>
      </c>
      <c r="X4046">
        <v>1</v>
      </c>
      <c r="Y4046" t="s">
        <v>9</v>
      </c>
      <c r="Z4046" t="s">
        <v>6</v>
      </c>
      <c r="AA4046">
        <v>0</v>
      </c>
      <c r="AB4046">
        <v>5525</v>
      </c>
      <c r="AC4046">
        <v>1</v>
      </c>
      <c r="AD4046" t="b">
        <v>1</v>
      </c>
    </row>
    <row r="4047" spans="1:30" x14ac:dyDescent="0.35">
      <c r="A4047" t="s">
        <v>4022</v>
      </c>
      <c r="C4047">
        <v>330</v>
      </c>
      <c r="D4047">
        <v>155</v>
      </c>
      <c r="E4047">
        <v>745</v>
      </c>
      <c r="F4047">
        <v>522</v>
      </c>
      <c r="T4047">
        <v>1752</v>
      </c>
      <c r="U4047">
        <v>1752</v>
      </c>
      <c r="V4047" s="5">
        <v>1752</v>
      </c>
      <c r="W4047" s="6">
        <v>0</v>
      </c>
      <c r="X4047">
        <v>1</v>
      </c>
      <c r="Y4047" t="s">
        <v>3</v>
      </c>
      <c r="Z4047" t="s">
        <v>4</v>
      </c>
      <c r="AA4047">
        <v>0</v>
      </c>
      <c r="AB4047">
        <v>852</v>
      </c>
      <c r="AC4047">
        <v>1</v>
      </c>
      <c r="AD4047" t="b">
        <v>1</v>
      </c>
    </row>
    <row r="4048" spans="1:30" x14ac:dyDescent="0.35">
      <c r="A4048" t="s">
        <v>4023</v>
      </c>
      <c r="B4048">
        <v>115</v>
      </c>
      <c r="C4048">
        <v>147</v>
      </c>
      <c r="I4048">
        <v>1263</v>
      </c>
      <c r="T4048">
        <v>1525</v>
      </c>
      <c r="U4048">
        <v>1525</v>
      </c>
      <c r="V4048" s="5">
        <v>1955</v>
      </c>
      <c r="W4048" s="6">
        <v>0.21994884910485935</v>
      </c>
      <c r="X4048">
        <v>0</v>
      </c>
      <c r="Y4048" t="s">
        <v>1</v>
      </c>
      <c r="Z4048" t="s">
        <v>8</v>
      </c>
      <c r="AA4048">
        <v>0</v>
      </c>
      <c r="AB4048">
        <v>147</v>
      </c>
      <c r="AC4048">
        <v>1</v>
      </c>
      <c r="AD4048" t="b">
        <v>0</v>
      </c>
    </row>
    <row r="4049" spans="1:30" x14ac:dyDescent="0.35">
      <c r="A4049" t="s">
        <v>4024</v>
      </c>
      <c r="D4049">
        <v>738</v>
      </c>
      <c r="G4049">
        <v>936</v>
      </c>
      <c r="H4049">
        <v>1460</v>
      </c>
      <c r="N4049">
        <v>1818</v>
      </c>
      <c r="P4049">
        <v>850</v>
      </c>
      <c r="T4049">
        <v>5802</v>
      </c>
      <c r="U4049">
        <v>5802</v>
      </c>
      <c r="V4049" s="5">
        <v>5816.666666666667</v>
      </c>
      <c r="W4049" s="6">
        <v>2.521489971346757E-3</v>
      </c>
      <c r="X4049">
        <v>1</v>
      </c>
      <c r="Y4049" t="s">
        <v>3</v>
      </c>
      <c r="Z4049" t="s">
        <v>13</v>
      </c>
      <c r="AA4049">
        <v>0</v>
      </c>
      <c r="AB4049">
        <v>3246</v>
      </c>
      <c r="AC4049">
        <v>1</v>
      </c>
      <c r="AD4049" t="b">
        <v>1</v>
      </c>
    </row>
    <row r="4050" spans="1:30" x14ac:dyDescent="0.35">
      <c r="A4050" t="s">
        <v>4025</v>
      </c>
      <c r="B4050">
        <v>335</v>
      </c>
      <c r="T4050">
        <v>335</v>
      </c>
      <c r="U4050">
        <v>335</v>
      </c>
      <c r="V4050" s="5">
        <v>335</v>
      </c>
      <c r="W4050" s="6">
        <v>0</v>
      </c>
      <c r="X4050">
        <v>1</v>
      </c>
      <c r="Y4050" t="s">
        <v>1</v>
      </c>
      <c r="Z4050" t="s">
        <v>1</v>
      </c>
      <c r="AA4050">
        <v>1</v>
      </c>
      <c r="AB4050">
        <v>0</v>
      </c>
      <c r="AC4050">
        <v>1</v>
      </c>
      <c r="AD4050" t="b">
        <v>0</v>
      </c>
    </row>
    <row r="4051" spans="1:30" x14ac:dyDescent="0.35">
      <c r="A4051" t="s">
        <v>4026</v>
      </c>
      <c r="J4051">
        <v>715</v>
      </c>
      <c r="N4051">
        <v>1888</v>
      </c>
      <c r="T4051">
        <v>2603</v>
      </c>
      <c r="U4051">
        <v>2603</v>
      </c>
      <c r="V4051" s="5">
        <v>2603</v>
      </c>
      <c r="W4051" s="6">
        <v>0</v>
      </c>
      <c r="X4051">
        <v>1</v>
      </c>
      <c r="Y4051" t="s">
        <v>9</v>
      </c>
      <c r="Z4051" t="s">
        <v>13</v>
      </c>
      <c r="AA4051">
        <v>0</v>
      </c>
      <c r="AB4051">
        <v>0</v>
      </c>
      <c r="AC4051">
        <v>1</v>
      </c>
      <c r="AD4051" t="b">
        <v>1</v>
      </c>
    </row>
    <row r="4052" spans="1:30" x14ac:dyDescent="0.35">
      <c r="A4052" t="s">
        <v>4027</v>
      </c>
      <c r="C4052">
        <v>341</v>
      </c>
      <c r="I4052">
        <v>1008</v>
      </c>
      <c r="T4052">
        <v>1349</v>
      </c>
      <c r="U4052">
        <v>1349</v>
      </c>
      <c r="V4052" s="5">
        <v>1808.7333333333333</v>
      </c>
      <c r="W4052" s="6">
        <v>0.25417419188382295</v>
      </c>
      <c r="X4052">
        <v>0</v>
      </c>
      <c r="Y4052" t="s">
        <v>2</v>
      </c>
      <c r="Z4052" t="s">
        <v>8</v>
      </c>
      <c r="AA4052">
        <v>0</v>
      </c>
      <c r="AB4052">
        <v>0</v>
      </c>
      <c r="AC4052">
        <v>1</v>
      </c>
      <c r="AD4052" t="b">
        <v>0</v>
      </c>
    </row>
    <row r="4053" spans="1:30" x14ac:dyDescent="0.35">
      <c r="A4053" t="s">
        <v>4028</v>
      </c>
      <c r="E4053">
        <v>707</v>
      </c>
      <c r="F4053">
        <v>668</v>
      </c>
      <c r="T4053">
        <v>1375</v>
      </c>
      <c r="U4053">
        <v>1375</v>
      </c>
      <c r="V4053" s="5">
        <v>1375</v>
      </c>
      <c r="W4053" s="6">
        <v>0</v>
      </c>
      <c r="X4053">
        <v>1</v>
      </c>
      <c r="Y4053" t="s">
        <v>4</v>
      </c>
      <c r="Z4053" t="s">
        <v>5</v>
      </c>
      <c r="AA4053">
        <v>0</v>
      </c>
      <c r="AB4053">
        <v>0</v>
      </c>
      <c r="AC4053">
        <v>1</v>
      </c>
      <c r="AD4053" t="b">
        <v>1</v>
      </c>
    </row>
    <row r="4054" spans="1:30" x14ac:dyDescent="0.35">
      <c r="A4054" t="s">
        <v>4029</v>
      </c>
      <c r="T4054">
        <v>0</v>
      </c>
      <c r="U4054">
        <v>0</v>
      </c>
      <c r="V4054" s="5">
        <v>3690.5</v>
      </c>
      <c r="W4054" s="6">
        <v>1</v>
      </c>
      <c r="X4054">
        <v>0</v>
      </c>
      <c r="Y4054" t="s">
        <v>15</v>
      </c>
      <c r="Z4054" t="s">
        <v>8</v>
      </c>
      <c r="AA4054">
        <v>0</v>
      </c>
      <c r="AB4054">
        <v>0</v>
      </c>
      <c r="AC4054">
        <v>1</v>
      </c>
      <c r="AD4054" t="b">
        <v>0</v>
      </c>
    </row>
    <row r="4055" spans="1:30" x14ac:dyDescent="0.35">
      <c r="A4055" t="s">
        <v>4030</v>
      </c>
      <c r="E4055">
        <v>616</v>
      </c>
      <c r="L4055">
        <v>642</v>
      </c>
      <c r="T4055">
        <v>1258</v>
      </c>
      <c r="U4055">
        <v>1258</v>
      </c>
      <c r="V4055" s="5">
        <v>1350.4444444444443</v>
      </c>
      <c r="W4055" s="6">
        <v>6.8454829685700117E-2</v>
      </c>
      <c r="X4055">
        <v>1</v>
      </c>
      <c r="Y4055" t="s">
        <v>11</v>
      </c>
      <c r="Z4055" t="s">
        <v>4</v>
      </c>
      <c r="AA4055">
        <v>0</v>
      </c>
      <c r="AB4055">
        <v>0</v>
      </c>
      <c r="AC4055">
        <v>1</v>
      </c>
      <c r="AD4055" t="b">
        <v>1</v>
      </c>
    </row>
    <row r="4056" spans="1:30" x14ac:dyDescent="0.35">
      <c r="A4056" t="s">
        <v>4031</v>
      </c>
      <c r="M4056">
        <v>539</v>
      </c>
      <c r="T4056">
        <v>539</v>
      </c>
      <c r="U4056">
        <v>539</v>
      </c>
      <c r="V4056" s="5">
        <v>539</v>
      </c>
      <c r="W4056" s="6">
        <v>0</v>
      </c>
      <c r="X4056">
        <v>1</v>
      </c>
      <c r="Y4056" t="s">
        <v>12</v>
      </c>
      <c r="Z4056" t="s">
        <v>12</v>
      </c>
      <c r="AA4056">
        <v>1</v>
      </c>
      <c r="AB4056">
        <v>0</v>
      </c>
      <c r="AC4056">
        <v>1</v>
      </c>
      <c r="AD4056" t="b">
        <v>0</v>
      </c>
    </row>
    <row r="4057" spans="1:30" x14ac:dyDescent="0.35">
      <c r="A4057" t="s">
        <v>4032</v>
      </c>
      <c r="N4057">
        <v>1413</v>
      </c>
      <c r="P4057">
        <v>732</v>
      </c>
      <c r="T4057">
        <v>2145</v>
      </c>
      <c r="U4057">
        <v>2145</v>
      </c>
      <c r="V4057" s="5">
        <v>2145</v>
      </c>
      <c r="W4057" s="6">
        <v>0</v>
      </c>
      <c r="X4057">
        <v>1</v>
      </c>
      <c r="Y4057" t="s">
        <v>13</v>
      </c>
      <c r="Z4057" t="s">
        <v>15</v>
      </c>
      <c r="AA4057">
        <v>0</v>
      </c>
      <c r="AB4057">
        <v>0</v>
      </c>
      <c r="AC4057">
        <v>1</v>
      </c>
      <c r="AD4057" t="b">
        <v>1</v>
      </c>
    </row>
    <row r="4058" spans="1:30" x14ac:dyDescent="0.35">
      <c r="A4058" t="s">
        <v>4033</v>
      </c>
      <c r="J4058">
        <v>1853</v>
      </c>
      <c r="N4058">
        <v>1359</v>
      </c>
      <c r="O4058">
        <v>807</v>
      </c>
      <c r="T4058">
        <v>4019</v>
      </c>
      <c r="U4058">
        <v>4019</v>
      </c>
      <c r="V4058" s="5">
        <v>5395</v>
      </c>
      <c r="W4058" s="6">
        <v>0.2550509731232623</v>
      </c>
      <c r="X4058">
        <v>0</v>
      </c>
      <c r="Y4058" t="s">
        <v>9</v>
      </c>
      <c r="Z4058" t="s">
        <v>13</v>
      </c>
      <c r="AA4058">
        <v>0</v>
      </c>
      <c r="AB4058">
        <v>807</v>
      </c>
      <c r="AC4058">
        <v>1</v>
      </c>
      <c r="AD4058" t="b">
        <v>0</v>
      </c>
    </row>
    <row r="4059" spans="1:30" x14ac:dyDescent="0.35">
      <c r="A4059" t="s">
        <v>4034</v>
      </c>
      <c r="N4059">
        <v>1295</v>
      </c>
      <c r="O4059">
        <v>874</v>
      </c>
      <c r="P4059">
        <v>585</v>
      </c>
      <c r="T4059">
        <v>2754</v>
      </c>
      <c r="U4059">
        <v>2754</v>
      </c>
      <c r="V4059" s="5">
        <v>2754</v>
      </c>
      <c r="W4059" s="6">
        <v>0</v>
      </c>
      <c r="X4059">
        <v>1</v>
      </c>
      <c r="Y4059" t="s">
        <v>14</v>
      </c>
      <c r="Z4059" t="s">
        <v>15</v>
      </c>
      <c r="AA4059">
        <v>0</v>
      </c>
      <c r="AB4059">
        <v>1295</v>
      </c>
      <c r="AC4059">
        <v>1</v>
      </c>
      <c r="AD4059" t="b">
        <v>1</v>
      </c>
    </row>
    <row r="4060" spans="1:30" x14ac:dyDescent="0.35">
      <c r="A4060" t="s">
        <v>4035</v>
      </c>
      <c r="C4060">
        <v>303</v>
      </c>
      <c r="D4060">
        <v>1276</v>
      </c>
      <c r="G4060">
        <v>559</v>
      </c>
      <c r="H4060">
        <v>1513</v>
      </c>
      <c r="T4060">
        <v>3651</v>
      </c>
      <c r="U4060">
        <v>3651</v>
      </c>
      <c r="V4060" s="5">
        <v>3960</v>
      </c>
      <c r="W4060" s="6">
        <v>7.8030303030303033E-2</v>
      </c>
      <c r="X4060">
        <v>1</v>
      </c>
      <c r="Y4060" t="s">
        <v>2</v>
      </c>
      <c r="Z4060" t="s">
        <v>7</v>
      </c>
      <c r="AA4060">
        <v>0</v>
      </c>
      <c r="AB4060">
        <v>1835</v>
      </c>
      <c r="AC4060">
        <v>1</v>
      </c>
      <c r="AD4060" t="b">
        <v>1</v>
      </c>
    </row>
    <row r="4061" spans="1:30" x14ac:dyDescent="0.35">
      <c r="A4061" t="s">
        <v>4036</v>
      </c>
      <c r="P4061">
        <v>733</v>
      </c>
      <c r="T4061">
        <v>733</v>
      </c>
      <c r="U4061">
        <v>733</v>
      </c>
      <c r="V4061" s="5">
        <v>733</v>
      </c>
      <c r="W4061" s="6">
        <v>0</v>
      </c>
      <c r="X4061">
        <v>1</v>
      </c>
      <c r="Y4061" t="s">
        <v>15</v>
      </c>
      <c r="Z4061" t="s">
        <v>15</v>
      </c>
      <c r="AA4061">
        <v>1</v>
      </c>
      <c r="AB4061">
        <v>0</v>
      </c>
      <c r="AC4061">
        <v>1</v>
      </c>
      <c r="AD4061" t="b">
        <v>0</v>
      </c>
    </row>
    <row r="4062" spans="1:30" x14ac:dyDescent="0.35">
      <c r="A4062" t="s">
        <v>4037</v>
      </c>
      <c r="H4062">
        <v>365</v>
      </c>
      <c r="N4062">
        <v>1269</v>
      </c>
      <c r="O4062">
        <v>411</v>
      </c>
      <c r="P4062">
        <v>963</v>
      </c>
      <c r="T4062">
        <v>3008</v>
      </c>
      <c r="U4062">
        <v>3008</v>
      </c>
      <c r="V4062" s="5">
        <v>3070</v>
      </c>
      <c r="W4062" s="6">
        <v>2.0195439739413682E-2</v>
      </c>
      <c r="X4062">
        <v>1</v>
      </c>
      <c r="Y4062" t="s">
        <v>14</v>
      </c>
      <c r="Z4062" t="s">
        <v>7</v>
      </c>
      <c r="AA4062">
        <v>0</v>
      </c>
      <c r="AB4062">
        <v>2232</v>
      </c>
      <c r="AC4062">
        <v>1</v>
      </c>
      <c r="AD4062" t="b">
        <v>1</v>
      </c>
    </row>
    <row r="4063" spans="1:30" x14ac:dyDescent="0.35">
      <c r="A4063" t="s">
        <v>4038</v>
      </c>
      <c r="N4063">
        <v>1295</v>
      </c>
      <c r="O4063">
        <v>874</v>
      </c>
      <c r="P4063">
        <v>379</v>
      </c>
      <c r="T4063">
        <v>2548</v>
      </c>
      <c r="U4063">
        <v>2548</v>
      </c>
      <c r="V4063" s="5">
        <v>2548</v>
      </c>
      <c r="W4063" s="6">
        <v>0</v>
      </c>
      <c r="X4063">
        <v>1</v>
      </c>
      <c r="Y4063" t="s">
        <v>14</v>
      </c>
      <c r="Z4063" t="s">
        <v>15</v>
      </c>
      <c r="AA4063">
        <v>0</v>
      </c>
      <c r="AB4063">
        <v>1295</v>
      </c>
      <c r="AC4063">
        <v>1</v>
      </c>
      <c r="AD4063" t="b">
        <v>1</v>
      </c>
    </row>
    <row r="4064" spans="1:30" x14ac:dyDescent="0.35">
      <c r="A4064" t="s">
        <v>4039</v>
      </c>
      <c r="J4064">
        <v>1880</v>
      </c>
      <c r="N4064">
        <v>1359</v>
      </c>
      <c r="O4064">
        <v>807</v>
      </c>
      <c r="T4064">
        <v>4046</v>
      </c>
      <c r="U4064">
        <v>4046</v>
      </c>
      <c r="V4064" s="5">
        <v>5422</v>
      </c>
      <c r="W4064" s="6">
        <v>0.25378089265953524</v>
      </c>
      <c r="X4064">
        <v>0</v>
      </c>
      <c r="Y4064" t="s">
        <v>9</v>
      </c>
      <c r="Z4064" t="s">
        <v>13</v>
      </c>
      <c r="AA4064">
        <v>0</v>
      </c>
      <c r="AB4064">
        <v>807</v>
      </c>
      <c r="AC4064">
        <v>1</v>
      </c>
      <c r="AD4064" t="b">
        <v>0</v>
      </c>
    </row>
    <row r="4065" spans="1:30" x14ac:dyDescent="0.35">
      <c r="A4065" t="s">
        <v>4040</v>
      </c>
      <c r="B4065">
        <v>534</v>
      </c>
      <c r="D4065">
        <v>345</v>
      </c>
      <c r="G4065">
        <v>1341</v>
      </c>
      <c r="H4065">
        <v>1171</v>
      </c>
      <c r="I4065">
        <v>667</v>
      </c>
      <c r="T4065">
        <v>4058</v>
      </c>
      <c r="U4065">
        <v>4058</v>
      </c>
      <c r="V4065" s="5">
        <v>4335</v>
      </c>
      <c r="W4065" s="6">
        <v>6.3898500576701267E-2</v>
      </c>
      <c r="X4065">
        <v>1</v>
      </c>
      <c r="Y4065" t="s">
        <v>7</v>
      </c>
      <c r="Z4065" t="s">
        <v>1</v>
      </c>
      <c r="AA4065">
        <v>0</v>
      </c>
      <c r="AB4065">
        <v>2353</v>
      </c>
      <c r="AC4065">
        <v>1</v>
      </c>
      <c r="AD4065" t="b">
        <v>1</v>
      </c>
    </row>
    <row r="4066" spans="1:30" x14ac:dyDescent="0.35">
      <c r="A4066" t="s">
        <v>4041</v>
      </c>
      <c r="J4066">
        <v>670</v>
      </c>
      <c r="N4066">
        <v>816</v>
      </c>
      <c r="O4066">
        <v>2298</v>
      </c>
      <c r="T4066">
        <v>3784</v>
      </c>
      <c r="U4066">
        <v>3784</v>
      </c>
      <c r="V4066" s="5">
        <v>3784</v>
      </c>
      <c r="W4066" s="6">
        <v>0</v>
      </c>
      <c r="X4066">
        <v>1</v>
      </c>
      <c r="Y4066" t="s">
        <v>9</v>
      </c>
      <c r="Z4066" t="s">
        <v>13</v>
      </c>
      <c r="AA4066">
        <v>0</v>
      </c>
      <c r="AB4066">
        <v>2298</v>
      </c>
      <c r="AC4066">
        <v>1</v>
      </c>
      <c r="AD4066" t="b">
        <v>1</v>
      </c>
    </row>
    <row r="4067" spans="1:30" x14ac:dyDescent="0.35">
      <c r="A4067" t="s">
        <v>4042</v>
      </c>
      <c r="E4067">
        <v>1221</v>
      </c>
      <c r="F4067">
        <v>390</v>
      </c>
      <c r="T4067">
        <v>1611</v>
      </c>
      <c r="U4067">
        <v>1611</v>
      </c>
      <c r="V4067" s="5">
        <v>1679</v>
      </c>
      <c r="W4067" s="6">
        <v>4.0500297796307323E-2</v>
      </c>
      <c r="X4067">
        <v>1</v>
      </c>
      <c r="Y4067" t="s">
        <v>4</v>
      </c>
      <c r="Z4067" t="s">
        <v>5</v>
      </c>
      <c r="AA4067">
        <v>0</v>
      </c>
      <c r="AB4067">
        <v>0</v>
      </c>
      <c r="AC4067">
        <v>1</v>
      </c>
      <c r="AD4067" t="b">
        <v>1</v>
      </c>
    </row>
    <row r="4068" spans="1:30" x14ac:dyDescent="0.35">
      <c r="A4068" t="s">
        <v>4043</v>
      </c>
      <c r="C4068">
        <v>207</v>
      </c>
      <c r="F4068">
        <v>605</v>
      </c>
      <c r="L4068">
        <v>408</v>
      </c>
      <c r="T4068">
        <v>1220</v>
      </c>
      <c r="U4068">
        <v>1220</v>
      </c>
      <c r="V4068" s="5">
        <v>1273.5</v>
      </c>
      <c r="W4068" s="6">
        <v>4.2010208087946602E-2</v>
      </c>
      <c r="X4068">
        <v>1</v>
      </c>
      <c r="Y4068" t="s">
        <v>11</v>
      </c>
      <c r="Z4068" t="s">
        <v>2</v>
      </c>
      <c r="AA4068">
        <v>0</v>
      </c>
      <c r="AB4068">
        <v>605</v>
      </c>
      <c r="AC4068">
        <v>1</v>
      </c>
      <c r="AD4068" t="b">
        <v>1</v>
      </c>
    </row>
    <row r="4069" spans="1:30" x14ac:dyDescent="0.35">
      <c r="A4069" t="s">
        <v>4044</v>
      </c>
      <c r="E4069">
        <v>279</v>
      </c>
      <c r="K4069">
        <v>465</v>
      </c>
      <c r="L4069">
        <v>1095</v>
      </c>
      <c r="M4069">
        <v>231</v>
      </c>
      <c r="T4069">
        <v>2070</v>
      </c>
      <c r="U4069">
        <v>2070</v>
      </c>
      <c r="V4069" s="5">
        <v>2316</v>
      </c>
      <c r="W4069" s="6">
        <v>0.10621761658031088</v>
      </c>
      <c r="X4069">
        <v>1</v>
      </c>
      <c r="Y4069" t="s">
        <v>4</v>
      </c>
      <c r="Z4069" t="s">
        <v>12</v>
      </c>
      <c r="AA4069">
        <v>0</v>
      </c>
      <c r="AB4069">
        <v>1560</v>
      </c>
      <c r="AC4069">
        <v>1</v>
      </c>
      <c r="AD4069" t="b">
        <v>1</v>
      </c>
    </row>
    <row r="4070" spans="1:30" x14ac:dyDescent="0.35">
      <c r="A4070" t="s">
        <v>4045</v>
      </c>
      <c r="G4070">
        <v>861</v>
      </c>
      <c r="T4070">
        <v>861</v>
      </c>
      <c r="U4070">
        <v>861</v>
      </c>
      <c r="V4070" s="5">
        <v>861</v>
      </c>
      <c r="W4070" s="6">
        <v>0</v>
      </c>
      <c r="X4070">
        <v>1</v>
      </c>
      <c r="Y4070" t="s">
        <v>6</v>
      </c>
      <c r="Z4070" t="s">
        <v>6</v>
      </c>
      <c r="AA4070">
        <v>1</v>
      </c>
      <c r="AB4070">
        <v>0</v>
      </c>
      <c r="AC4070">
        <v>1</v>
      </c>
      <c r="AD4070" t="b">
        <v>0</v>
      </c>
    </row>
    <row r="4071" spans="1:30" x14ac:dyDescent="0.35">
      <c r="A4071" t="s">
        <v>4046</v>
      </c>
      <c r="E4071">
        <v>616</v>
      </c>
      <c r="F4071">
        <v>663</v>
      </c>
      <c r="T4071">
        <v>1279</v>
      </c>
      <c r="U4071">
        <v>1279</v>
      </c>
      <c r="V4071" s="5">
        <v>1443.6</v>
      </c>
      <c r="W4071" s="6">
        <v>0.11402050429481846</v>
      </c>
      <c r="X4071">
        <v>1</v>
      </c>
      <c r="Y4071" t="s">
        <v>4</v>
      </c>
      <c r="Z4071" t="s">
        <v>5</v>
      </c>
      <c r="AA4071">
        <v>0</v>
      </c>
      <c r="AB4071">
        <v>0</v>
      </c>
      <c r="AC4071">
        <v>1</v>
      </c>
      <c r="AD4071" t="b">
        <v>1</v>
      </c>
    </row>
    <row r="4072" spans="1:30" x14ac:dyDescent="0.35">
      <c r="A4072" t="s">
        <v>4047</v>
      </c>
      <c r="N4072">
        <v>1425</v>
      </c>
      <c r="T4072">
        <v>1425</v>
      </c>
      <c r="U4072">
        <v>1425</v>
      </c>
      <c r="V4072" s="5">
        <v>1425</v>
      </c>
      <c r="W4072" s="6">
        <v>0</v>
      </c>
      <c r="X4072">
        <v>1</v>
      </c>
      <c r="Y4072" t="s">
        <v>13</v>
      </c>
      <c r="Z4072" t="s">
        <v>13</v>
      </c>
      <c r="AA4072">
        <v>1</v>
      </c>
      <c r="AB4072">
        <v>0</v>
      </c>
      <c r="AC4072">
        <v>1</v>
      </c>
      <c r="AD4072" t="b">
        <v>0</v>
      </c>
    </row>
    <row r="4073" spans="1:30" x14ac:dyDescent="0.35">
      <c r="A4073" t="s">
        <v>4048</v>
      </c>
      <c r="H4073">
        <v>313</v>
      </c>
      <c r="T4073">
        <v>313</v>
      </c>
      <c r="U4073">
        <v>313</v>
      </c>
      <c r="V4073" s="5">
        <v>313</v>
      </c>
      <c r="W4073" s="6">
        <v>0</v>
      </c>
      <c r="X4073">
        <v>1</v>
      </c>
      <c r="Y4073" t="s">
        <v>7</v>
      </c>
      <c r="Z4073" t="s">
        <v>7</v>
      </c>
      <c r="AA4073">
        <v>1</v>
      </c>
      <c r="AB4073">
        <v>0</v>
      </c>
      <c r="AC4073">
        <v>1</v>
      </c>
      <c r="AD4073" t="b">
        <v>0</v>
      </c>
    </row>
    <row r="4074" spans="1:30" x14ac:dyDescent="0.35">
      <c r="A4074" t="s">
        <v>4049</v>
      </c>
      <c r="H4074">
        <v>872</v>
      </c>
      <c r="P4074">
        <v>687</v>
      </c>
      <c r="T4074">
        <v>1559</v>
      </c>
      <c r="U4074">
        <v>1559</v>
      </c>
      <c r="V4074" s="5">
        <v>1559</v>
      </c>
      <c r="W4074" s="6">
        <v>0</v>
      </c>
      <c r="X4074">
        <v>1</v>
      </c>
      <c r="Y4074" t="s">
        <v>15</v>
      </c>
      <c r="Z4074" t="s">
        <v>7</v>
      </c>
      <c r="AA4074">
        <v>0</v>
      </c>
      <c r="AB4074">
        <v>0</v>
      </c>
      <c r="AC4074">
        <v>1</v>
      </c>
      <c r="AD4074" t="b">
        <v>1</v>
      </c>
    </row>
    <row r="4075" spans="1:30" x14ac:dyDescent="0.35">
      <c r="A4075" t="s">
        <v>4050</v>
      </c>
      <c r="G4075">
        <v>156</v>
      </c>
      <c r="K4075">
        <v>201</v>
      </c>
      <c r="T4075">
        <v>357</v>
      </c>
      <c r="U4075">
        <v>357</v>
      </c>
      <c r="V4075" s="5">
        <v>522.82222222222219</v>
      </c>
      <c r="W4075" s="6">
        <v>0.31716750966974111</v>
      </c>
      <c r="X4075">
        <v>0</v>
      </c>
      <c r="Y4075" t="s">
        <v>6</v>
      </c>
      <c r="Z4075" t="s">
        <v>10</v>
      </c>
      <c r="AA4075">
        <v>0</v>
      </c>
      <c r="AB4075">
        <v>0</v>
      </c>
      <c r="AC4075">
        <v>1</v>
      </c>
      <c r="AD4075" t="b">
        <v>0</v>
      </c>
    </row>
    <row r="4076" spans="1:30" x14ac:dyDescent="0.35">
      <c r="A4076" t="s">
        <v>4051</v>
      </c>
      <c r="J4076">
        <v>1777</v>
      </c>
      <c r="N4076">
        <v>1505</v>
      </c>
      <c r="O4076">
        <v>807</v>
      </c>
      <c r="T4076">
        <v>4089</v>
      </c>
      <c r="U4076">
        <v>4089</v>
      </c>
      <c r="V4076" s="5">
        <v>5465</v>
      </c>
      <c r="W4076" s="6">
        <v>0.25178408051235135</v>
      </c>
      <c r="X4076">
        <v>0</v>
      </c>
      <c r="Y4076" t="s">
        <v>9</v>
      </c>
      <c r="Z4076" t="s">
        <v>13</v>
      </c>
      <c r="AA4076">
        <v>0</v>
      </c>
      <c r="AB4076">
        <v>807</v>
      </c>
      <c r="AC4076">
        <v>1</v>
      </c>
      <c r="AD4076" t="b">
        <v>0</v>
      </c>
    </row>
    <row r="4077" spans="1:30" x14ac:dyDescent="0.35">
      <c r="A4077" t="s">
        <v>4052</v>
      </c>
      <c r="D4077">
        <v>793</v>
      </c>
      <c r="G4077">
        <v>834</v>
      </c>
      <c r="H4077">
        <v>1153</v>
      </c>
      <c r="N4077">
        <v>1295</v>
      </c>
      <c r="O4077">
        <v>401</v>
      </c>
      <c r="P4077">
        <v>779</v>
      </c>
      <c r="T4077">
        <v>5255</v>
      </c>
      <c r="U4077">
        <v>5255</v>
      </c>
      <c r="V4077" s="5">
        <v>5256.5</v>
      </c>
      <c r="W4077" s="6">
        <v>2.8536098164177684E-4</v>
      </c>
      <c r="X4077">
        <v>1</v>
      </c>
      <c r="Y4077" t="s">
        <v>14</v>
      </c>
      <c r="Z4077" t="s">
        <v>3</v>
      </c>
      <c r="AA4077">
        <v>0</v>
      </c>
      <c r="AB4077">
        <v>4061</v>
      </c>
      <c r="AC4077">
        <v>1</v>
      </c>
      <c r="AD4077" t="b">
        <v>1</v>
      </c>
    </row>
    <row r="4078" spans="1:30" x14ac:dyDescent="0.35">
      <c r="A4078" t="s">
        <v>4053</v>
      </c>
      <c r="C4078">
        <v>206</v>
      </c>
      <c r="D4078">
        <v>1318</v>
      </c>
      <c r="G4078">
        <v>834</v>
      </c>
      <c r="H4078">
        <v>1153</v>
      </c>
      <c r="P4078">
        <v>390</v>
      </c>
      <c r="T4078">
        <v>3901</v>
      </c>
      <c r="U4078">
        <v>3901</v>
      </c>
      <c r="V4078" s="5">
        <v>3904</v>
      </c>
      <c r="W4078" s="6">
        <v>7.6844262295081966E-4</v>
      </c>
      <c r="X4078">
        <v>1</v>
      </c>
      <c r="Y4078" t="s">
        <v>15</v>
      </c>
      <c r="Z4078" t="s">
        <v>2</v>
      </c>
      <c r="AA4078">
        <v>0</v>
      </c>
      <c r="AB4078">
        <v>3305</v>
      </c>
      <c r="AC4078">
        <v>1</v>
      </c>
      <c r="AD4078" t="b">
        <v>1</v>
      </c>
    </row>
    <row r="4079" spans="1:30" x14ac:dyDescent="0.35">
      <c r="A4079" t="s">
        <v>4054</v>
      </c>
      <c r="B4079">
        <v>309</v>
      </c>
      <c r="D4079">
        <v>387</v>
      </c>
      <c r="G4079">
        <v>694</v>
      </c>
      <c r="I4079">
        <v>802</v>
      </c>
      <c r="T4079">
        <v>2192</v>
      </c>
      <c r="U4079">
        <v>2192</v>
      </c>
      <c r="V4079" s="5">
        <v>2767.6363636363635</v>
      </c>
      <c r="W4079" s="6">
        <v>0.20798843778741291</v>
      </c>
      <c r="X4079">
        <v>0</v>
      </c>
      <c r="Y4079" t="s">
        <v>1</v>
      </c>
      <c r="Z4079" t="s">
        <v>6</v>
      </c>
      <c r="AA4079">
        <v>0</v>
      </c>
      <c r="AB4079">
        <v>1189</v>
      </c>
      <c r="AC4079">
        <v>1</v>
      </c>
      <c r="AD4079" t="b">
        <v>0</v>
      </c>
    </row>
    <row r="4080" spans="1:30" x14ac:dyDescent="0.35">
      <c r="A4080" t="s">
        <v>4055</v>
      </c>
      <c r="J4080">
        <v>1842</v>
      </c>
      <c r="N4080">
        <v>1359</v>
      </c>
      <c r="O4080">
        <v>807</v>
      </c>
      <c r="T4080">
        <v>4008</v>
      </c>
      <c r="U4080">
        <v>4008</v>
      </c>
      <c r="V4080" s="5">
        <v>5384</v>
      </c>
      <c r="W4080" s="6">
        <v>0.25557206537890043</v>
      </c>
      <c r="X4080">
        <v>0</v>
      </c>
      <c r="Y4080" t="s">
        <v>9</v>
      </c>
      <c r="Z4080" t="s">
        <v>13</v>
      </c>
      <c r="AA4080">
        <v>0</v>
      </c>
      <c r="AB4080">
        <v>807</v>
      </c>
      <c r="AC4080">
        <v>1</v>
      </c>
      <c r="AD4080" t="b">
        <v>0</v>
      </c>
    </row>
    <row r="4081" spans="1:30" x14ac:dyDescent="0.35">
      <c r="A4081" t="s">
        <v>4056</v>
      </c>
      <c r="I4081">
        <v>1006</v>
      </c>
      <c r="T4081">
        <v>1006</v>
      </c>
      <c r="U4081">
        <v>1006</v>
      </c>
      <c r="V4081" s="5">
        <v>1006</v>
      </c>
      <c r="W4081" s="6">
        <v>0</v>
      </c>
      <c r="X4081">
        <v>1</v>
      </c>
      <c r="Y4081" t="s">
        <v>8</v>
      </c>
      <c r="Z4081" t="s">
        <v>8</v>
      </c>
      <c r="AA4081">
        <v>1</v>
      </c>
      <c r="AB4081">
        <v>0</v>
      </c>
      <c r="AC4081">
        <v>1</v>
      </c>
      <c r="AD4081" t="b">
        <v>0</v>
      </c>
    </row>
    <row r="4082" spans="1:30" x14ac:dyDescent="0.35">
      <c r="A4082" t="s">
        <v>4057</v>
      </c>
      <c r="O4082">
        <v>560</v>
      </c>
      <c r="T4082">
        <v>560</v>
      </c>
      <c r="U4082">
        <v>560</v>
      </c>
      <c r="V4082" s="5">
        <v>560</v>
      </c>
      <c r="W4082" s="6">
        <v>0</v>
      </c>
      <c r="X4082">
        <v>1</v>
      </c>
      <c r="Y4082" t="s">
        <v>14</v>
      </c>
      <c r="Z4082" t="s">
        <v>14</v>
      </c>
      <c r="AA4082">
        <v>1</v>
      </c>
      <c r="AB4082">
        <v>0</v>
      </c>
      <c r="AC4082">
        <v>1</v>
      </c>
      <c r="AD4082" t="b">
        <v>0</v>
      </c>
    </row>
    <row r="4083" spans="1:30" x14ac:dyDescent="0.35">
      <c r="A4083" t="s">
        <v>4058</v>
      </c>
      <c r="B4083">
        <v>425</v>
      </c>
      <c r="T4083">
        <v>425</v>
      </c>
      <c r="U4083">
        <v>425</v>
      </c>
      <c r="V4083" s="5">
        <v>425</v>
      </c>
      <c r="W4083" s="6">
        <v>0</v>
      </c>
      <c r="X4083">
        <v>1</v>
      </c>
      <c r="Y4083" t="s">
        <v>1</v>
      </c>
      <c r="Z4083" t="s">
        <v>1</v>
      </c>
      <c r="AA4083">
        <v>1</v>
      </c>
      <c r="AB4083">
        <v>0</v>
      </c>
      <c r="AC4083">
        <v>1</v>
      </c>
      <c r="AD4083" t="b">
        <v>0</v>
      </c>
    </row>
    <row r="4084" spans="1:30" x14ac:dyDescent="0.35">
      <c r="A4084" t="s">
        <v>4059</v>
      </c>
      <c r="B4084">
        <v>309</v>
      </c>
      <c r="I4084">
        <v>904</v>
      </c>
      <c r="T4084">
        <v>1213</v>
      </c>
      <c r="U4084">
        <v>1213</v>
      </c>
      <c r="V4084" s="5">
        <v>1213</v>
      </c>
      <c r="W4084" s="6">
        <v>0</v>
      </c>
      <c r="X4084">
        <v>1</v>
      </c>
      <c r="Y4084" t="s">
        <v>1</v>
      </c>
      <c r="Z4084" t="s">
        <v>8</v>
      </c>
      <c r="AA4084">
        <v>0</v>
      </c>
      <c r="AB4084">
        <v>0</v>
      </c>
      <c r="AC4084">
        <v>1</v>
      </c>
      <c r="AD4084" t="b">
        <v>1</v>
      </c>
    </row>
    <row r="4085" spans="1:30" x14ac:dyDescent="0.35">
      <c r="A4085" t="s">
        <v>4060</v>
      </c>
      <c r="B4085">
        <v>215</v>
      </c>
      <c r="T4085">
        <v>215</v>
      </c>
      <c r="U4085">
        <v>215</v>
      </c>
      <c r="V4085" s="5">
        <v>215</v>
      </c>
      <c r="W4085" s="6">
        <v>0</v>
      </c>
      <c r="X4085">
        <v>1</v>
      </c>
      <c r="Y4085" t="s">
        <v>1</v>
      </c>
      <c r="Z4085" t="s">
        <v>1</v>
      </c>
      <c r="AA4085">
        <v>1</v>
      </c>
      <c r="AB4085">
        <v>0</v>
      </c>
      <c r="AC4085">
        <v>1</v>
      </c>
      <c r="AD4085" t="b">
        <v>0</v>
      </c>
    </row>
    <row r="4086" spans="1:30" x14ac:dyDescent="0.35">
      <c r="A4086" t="s">
        <v>4061</v>
      </c>
      <c r="J4086">
        <v>2402</v>
      </c>
      <c r="N4086">
        <v>1583</v>
      </c>
      <c r="T4086">
        <v>3985</v>
      </c>
      <c r="U4086">
        <v>3985</v>
      </c>
      <c r="V4086" s="5">
        <v>3985</v>
      </c>
      <c r="W4086" s="6">
        <v>0</v>
      </c>
      <c r="X4086">
        <v>1</v>
      </c>
      <c r="Y4086" t="s">
        <v>9</v>
      </c>
      <c r="Z4086" t="s">
        <v>13</v>
      </c>
      <c r="AA4086">
        <v>0</v>
      </c>
      <c r="AB4086">
        <v>0</v>
      </c>
      <c r="AC4086">
        <v>1</v>
      </c>
      <c r="AD4086" t="b">
        <v>1</v>
      </c>
    </row>
    <row r="4087" spans="1:30" x14ac:dyDescent="0.35">
      <c r="A4087" t="s">
        <v>4062</v>
      </c>
      <c r="E4087">
        <v>451</v>
      </c>
      <c r="L4087">
        <v>586</v>
      </c>
      <c r="T4087">
        <v>1037</v>
      </c>
      <c r="U4087">
        <v>1037</v>
      </c>
      <c r="V4087" s="5">
        <v>1037</v>
      </c>
      <c r="W4087" s="6">
        <v>0</v>
      </c>
      <c r="X4087">
        <v>1</v>
      </c>
      <c r="Y4087" t="s">
        <v>4</v>
      </c>
      <c r="Z4087" t="s">
        <v>11</v>
      </c>
      <c r="AA4087">
        <v>0</v>
      </c>
      <c r="AB4087">
        <v>0</v>
      </c>
      <c r="AC4087">
        <v>1</v>
      </c>
      <c r="AD4087" t="b">
        <v>1</v>
      </c>
    </row>
    <row r="4088" spans="1:30" x14ac:dyDescent="0.35">
      <c r="A4088" t="s">
        <v>4063</v>
      </c>
      <c r="E4088">
        <v>508</v>
      </c>
      <c r="L4088">
        <v>866</v>
      </c>
      <c r="M4088">
        <v>843</v>
      </c>
      <c r="T4088">
        <v>2217</v>
      </c>
      <c r="U4088">
        <v>2217</v>
      </c>
      <c r="V4088" s="5">
        <v>2302</v>
      </c>
      <c r="W4088" s="6">
        <v>3.6924413553431797E-2</v>
      </c>
      <c r="X4088">
        <v>1</v>
      </c>
      <c r="Y4088" t="s">
        <v>4</v>
      </c>
      <c r="Z4088" t="s">
        <v>12</v>
      </c>
      <c r="AA4088">
        <v>0</v>
      </c>
      <c r="AB4088">
        <v>866</v>
      </c>
      <c r="AC4088">
        <v>1</v>
      </c>
      <c r="AD4088" t="b">
        <v>1</v>
      </c>
    </row>
    <row r="4089" spans="1:30" x14ac:dyDescent="0.35">
      <c r="A4089" t="s">
        <v>4064</v>
      </c>
      <c r="P4089">
        <v>452</v>
      </c>
      <c r="T4089">
        <v>452</v>
      </c>
      <c r="U4089">
        <v>452</v>
      </c>
      <c r="V4089" s="5">
        <v>452</v>
      </c>
      <c r="W4089" s="6">
        <v>0</v>
      </c>
      <c r="X4089">
        <v>1</v>
      </c>
      <c r="Y4089" t="s">
        <v>15</v>
      </c>
      <c r="Z4089" t="s">
        <v>15</v>
      </c>
      <c r="AA4089">
        <v>1</v>
      </c>
      <c r="AB4089">
        <v>0</v>
      </c>
      <c r="AC4089">
        <v>1</v>
      </c>
      <c r="AD4089" t="b">
        <v>0</v>
      </c>
    </row>
    <row r="4090" spans="1:30" x14ac:dyDescent="0.35">
      <c r="A4090" t="s">
        <v>4065</v>
      </c>
      <c r="B4090">
        <v>587</v>
      </c>
      <c r="D4090">
        <v>345</v>
      </c>
      <c r="G4090">
        <v>955</v>
      </c>
      <c r="I4090">
        <v>684</v>
      </c>
      <c r="T4090">
        <v>2571</v>
      </c>
      <c r="U4090">
        <v>2571</v>
      </c>
      <c r="V4090" s="5">
        <v>2573</v>
      </c>
      <c r="W4090" s="6">
        <v>7.7730275942479595E-4</v>
      </c>
      <c r="X4090">
        <v>1</v>
      </c>
      <c r="Y4090" t="s">
        <v>6</v>
      </c>
      <c r="Z4090" t="s">
        <v>1</v>
      </c>
      <c r="AA4090">
        <v>0</v>
      </c>
      <c r="AB4090">
        <v>1029</v>
      </c>
      <c r="AC4090">
        <v>1</v>
      </c>
      <c r="AD4090" t="b">
        <v>1</v>
      </c>
    </row>
    <row r="4091" spans="1:30" x14ac:dyDescent="0.35">
      <c r="A4091" t="s">
        <v>4066</v>
      </c>
      <c r="E4091">
        <v>983</v>
      </c>
      <c r="F4091">
        <v>140</v>
      </c>
      <c r="T4091">
        <v>1123</v>
      </c>
      <c r="U4091">
        <v>1123</v>
      </c>
      <c r="V4091" s="5">
        <v>1194.2307692307693</v>
      </c>
      <c r="W4091" s="6">
        <v>5.9645732689210994E-2</v>
      </c>
      <c r="X4091">
        <v>1</v>
      </c>
      <c r="Y4091" t="s">
        <v>4</v>
      </c>
      <c r="Z4091" t="s">
        <v>5</v>
      </c>
      <c r="AA4091">
        <v>0</v>
      </c>
      <c r="AB4091">
        <v>0</v>
      </c>
      <c r="AC4091">
        <v>1</v>
      </c>
      <c r="AD4091" t="b">
        <v>1</v>
      </c>
    </row>
    <row r="4092" spans="1:30" x14ac:dyDescent="0.35">
      <c r="A4092" t="s">
        <v>4067</v>
      </c>
      <c r="C4092">
        <v>206</v>
      </c>
      <c r="D4092">
        <v>1318</v>
      </c>
      <c r="G4092">
        <v>834</v>
      </c>
      <c r="H4092">
        <v>1153</v>
      </c>
      <c r="J4092">
        <v>1194</v>
      </c>
      <c r="N4092">
        <v>1295</v>
      </c>
      <c r="O4092">
        <v>2298</v>
      </c>
      <c r="P4092">
        <v>779</v>
      </c>
      <c r="T4092">
        <v>9077</v>
      </c>
      <c r="U4092">
        <v>9077</v>
      </c>
      <c r="V4092" s="5">
        <v>9234.875</v>
      </c>
      <c r="W4092" s="6">
        <v>1.7095521054697548E-2</v>
      </c>
      <c r="X4092">
        <v>1</v>
      </c>
      <c r="Y4092" t="s">
        <v>9</v>
      </c>
      <c r="Z4092" t="s">
        <v>2</v>
      </c>
      <c r="AA4092">
        <v>0</v>
      </c>
      <c r="AB4092">
        <v>7677</v>
      </c>
      <c r="AC4092">
        <v>1</v>
      </c>
      <c r="AD4092" t="b">
        <v>1</v>
      </c>
    </row>
    <row r="4093" spans="1:30" x14ac:dyDescent="0.35">
      <c r="A4093" t="s">
        <v>4068</v>
      </c>
      <c r="H4093">
        <v>1160</v>
      </c>
      <c r="J4093">
        <v>2402</v>
      </c>
      <c r="K4093">
        <v>1308</v>
      </c>
      <c r="N4093">
        <v>1888</v>
      </c>
      <c r="P4093">
        <v>779</v>
      </c>
      <c r="S4093">
        <v>645</v>
      </c>
      <c r="T4093">
        <v>8182</v>
      </c>
      <c r="U4093">
        <v>7537</v>
      </c>
      <c r="V4093" s="5">
        <v>8659</v>
      </c>
      <c r="W4093" s="6">
        <v>0.1295761635292759</v>
      </c>
      <c r="X4093">
        <v>1</v>
      </c>
      <c r="Y4093" t="s">
        <v>9</v>
      </c>
      <c r="Z4093" t="s">
        <v>10</v>
      </c>
      <c r="AA4093">
        <v>0</v>
      </c>
      <c r="AB4093">
        <v>4472</v>
      </c>
      <c r="AC4093">
        <v>1</v>
      </c>
      <c r="AD4093" t="b">
        <v>1</v>
      </c>
    </row>
    <row r="4094" spans="1:30" x14ac:dyDescent="0.35">
      <c r="A4094" t="s">
        <v>4069</v>
      </c>
      <c r="N4094">
        <v>1413</v>
      </c>
      <c r="T4094">
        <v>1413</v>
      </c>
      <c r="U4094">
        <v>1413</v>
      </c>
      <c r="V4094" s="5">
        <v>1413</v>
      </c>
      <c r="W4094" s="6">
        <v>0</v>
      </c>
      <c r="X4094">
        <v>1</v>
      </c>
      <c r="Y4094" t="s">
        <v>13</v>
      </c>
      <c r="Z4094" t="s">
        <v>13</v>
      </c>
      <c r="AA4094">
        <v>1</v>
      </c>
      <c r="AB4094">
        <v>0</v>
      </c>
      <c r="AC4094">
        <v>1</v>
      </c>
      <c r="AD4094" t="b">
        <v>0</v>
      </c>
    </row>
    <row r="4095" spans="1:30" x14ac:dyDescent="0.35">
      <c r="A4095" t="s">
        <v>4070</v>
      </c>
      <c r="J4095">
        <v>1194</v>
      </c>
      <c r="O4095">
        <v>208</v>
      </c>
      <c r="T4095">
        <v>1402</v>
      </c>
      <c r="U4095">
        <v>1402</v>
      </c>
      <c r="V4095" s="5">
        <v>1402</v>
      </c>
      <c r="W4095" s="6">
        <v>0</v>
      </c>
      <c r="X4095">
        <v>1</v>
      </c>
      <c r="Y4095" t="s">
        <v>9</v>
      </c>
      <c r="Z4095" t="s">
        <v>14</v>
      </c>
      <c r="AA4095">
        <v>0</v>
      </c>
      <c r="AB4095">
        <v>0</v>
      </c>
      <c r="AC4095">
        <v>1</v>
      </c>
      <c r="AD4095" t="b">
        <v>1</v>
      </c>
    </row>
    <row r="4096" spans="1:30" x14ac:dyDescent="0.35">
      <c r="A4096" t="s">
        <v>4071</v>
      </c>
      <c r="B4096">
        <v>280</v>
      </c>
      <c r="I4096">
        <v>904</v>
      </c>
      <c r="T4096">
        <v>1184</v>
      </c>
      <c r="U4096">
        <v>1184</v>
      </c>
      <c r="V4096" s="5">
        <v>1184</v>
      </c>
      <c r="W4096" s="6">
        <v>0</v>
      </c>
      <c r="X4096">
        <v>1</v>
      </c>
      <c r="Y4096" t="s">
        <v>1</v>
      </c>
      <c r="Z4096" t="s">
        <v>8</v>
      </c>
      <c r="AA4096">
        <v>0</v>
      </c>
      <c r="AB4096">
        <v>0</v>
      </c>
      <c r="AC4096">
        <v>1</v>
      </c>
      <c r="AD4096" t="b">
        <v>1</v>
      </c>
    </row>
    <row r="4097" spans="1:30" x14ac:dyDescent="0.35">
      <c r="A4097" t="s">
        <v>4072</v>
      </c>
      <c r="H4097">
        <v>369</v>
      </c>
      <c r="T4097">
        <v>369</v>
      </c>
      <c r="U4097">
        <v>369</v>
      </c>
      <c r="V4097" s="5">
        <v>369</v>
      </c>
      <c r="W4097" s="6">
        <v>0</v>
      </c>
      <c r="X4097">
        <v>1</v>
      </c>
      <c r="Y4097" t="s">
        <v>7</v>
      </c>
      <c r="Z4097" t="s">
        <v>7</v>
      </c>
      <c r="AA4097">
        <v>1</v>
      </c>
      <c r="AB4097">
        <v>0</v>
      </c>
      <c r="AC4097">
        <v>1</v>
      </c>
      <c r="AD4097" t="b">
        <v>0</v>
      </c>
    </row>
    <row r="4098" spans="1:30" x14ac:dyDescent="0.35">
      <c r="A4098" t="s">
        <v>4073</v>
      </c>
      <c r="N4098">
        <v>816</v>
      </c>
      <c r="O4098">
        <v>2192</v>
      </c>
      <c r="T4098">
        <v>3008</v>
      </c>
      <c r="U4098">
        <v>3008</v>
      </c>
      <c r="V4098" s="5">
        <v>3008</v>
      </c>
      <c r="W4098" s="6">
        <v>0</v>
      </c>
      <c r="X4098">
        <v>1</v>
      </c>
      <c r="Y4098" t="s">
        <v>14</v>
      </c>
      <c r="Z4098" t="s">
        <v>13</v>
      </c>
      <c r="AA4098">
        <v>0</v>
      </c>
      <c r="AB4098">
        <v>0</v>
      </c>
      <c r="AC4098">
        <v>1</v>
      </c>
      <c r="AD4098" t="b">
        <v>1</v>
      </c>
    </row>
    <row r="4099" spans="1:30" x14ac:dyDescent="0.35">
      <c r="A4099" t="s">
        <v>4074</v>
      </c>
      <c r="J4099">
        <v>1968</v>
      </c>
      <c r="N4099">
        <v>1505</v>
      </c>
      <c r="O4099">
        <v>807</v>
      </c>
      <c r="T4099">
        <v>4280</v>
      </c>
      <c r="U4099">
        <v>4280</v>
      </c>
      <c r="V4099" s="5">
        <v>5656</v>
      </c>
      <c r="W4099" s="6">
        <v>0.24328147100424327</v>
      </c>
      <c r="X4099">
        <v>0</v>
      </c>
      <c r="Y4099" t="s">
        <v>9</v>
      </c>
      <c r="Z4099" t="s">
        <v>13</v>
      </c>
      <c r="AA4099">
        <v>0</v>
      </c>
      <c r="AB4099">
        <v>807</v>
      </c>
      <c r="AC4099">
        <v>1</v>
      </c>
      <c r="AD4099" t="b">
        <v>0</v>
      </c>
    </row>
    <row r="4100" spans="1:30" x14ac:dyDescent="0.35">
      <c r="A4100" t="s">
        <v>4075</v>
      </c>
      <c r="C4100">
        <v>244</v>
      </c>
      <c r="D4100">
        <v>1318</v>
      </c>
      <c r="G4100">
        <v>834</v>
      </c>
      <c r="H4100">
        <v>1153</v>
      </c>
      <c r="N4100">
        <v>1295</v>
      </c>
      <c r="O4100">
        <v>874</v>
      </c>
      <c r="P4100">
        <v>779</v>
      </c>
      <c r="T4100">
        <v>6497</v>
      </c>
      <c r="U4100">
        <v>6497</v>
      </c>
      <c r="V4100" s="5">
        <v>6500</v>
      </c>
      <c r="W4100" s="6">
        <v>4.6153846153846153E-4</v>
      </c>
      <c r="X4100">
        <v>1</v>
      </c>
      <c r="Y4100" t="s">
        <v>14</v>
      </c>
      <c r="Z4100" t="s">
        <v>2</v>
      </c>
      <c r="AA4100">
        <v>0</v>
      </c>
      <c r="AB4100">
        <v>5379</v>
      </c>
      <c r="AC4100">
        <v>1</v>
      </c>
      <c r="AD4100" t="b">
        <v>1</v>
      </c>
    </row>
    <row r="4101" spans="1:30" x14ac:dyDescent="0.35">
      <c r="A4101" t="s">
        <v>1342</v>
      </c>
      <c r="L4101">
        <v>412</v>
      </c>
      <c r="T4101">
        <v>412</v>
      </c>
      <c r="U4101">
        <v>412</v>
      </c>
      <c r="V4101" s="5">
        <v>412</v>
      </c>
      <c r="W4101" s="6">
        <v>0</v>
      </c>
      <c r="X4101">
        <v>1</v>
      </c>
      <c r="Y4101" t="s">
        <v>11</v>
      </c>
      <c r="Z4101" t="s">
        <v>11</v>
      </c>
      <c r="AA4101">
        <v>1</v>
      </c>
      <c r="AB4101">
        <v>0</v>
      </c>
      <c r="AC4101">
        <v>1</v>
      </c>
      <c r="AD4101" t="b">
        <v>0</v>
      </c>
    </row>
    <row r="4102" spans="1:30" x14ac:dyDescent="0.35">
      <c r="A4102" t="s">
        <v>4076</v>
      </c>
      <c r="H4102">
        <v>1160</v>
      </c>
      <c r="J4102">
        <v>1361</v>
      </c>
      <c r="K4102">
        <v>962</v>
      </c>
      <c r="M4102">
        <v>308</v>
      </c>
      <c r="N4102">
        <v>1295</v>
      </c>
      <c r="O4102">
        <v>2298</v>
      </c>
      <c r="P4102">
        <v>779</v>
      </c>
      <c r="T4102">
        <v>8163</v>
      </c>
      <c r="U4102">
        <v>8163</v>
      </c>
      <c r="V4102" s="5">
        <v>8163</v>
      </c>
      <c r="W4102" s="6">
        <v>0</v>
      </c>
      <c r="X4102">
        <v>1</v>
      </c>
      <c r="Y4102" t="s">
        <v>9</v>
      </c>
      <c r="Z4102" t="s">
        <v>12</v>
      </c>
      <c r="AA4102">
        <v>0</v>
      </c>
      <c r="AB4102">
        <v>6494</v>
      </c>
      <c r="AC4102">
        <v>1</v>
      </c>
      <c r="AD4102" t="b">
        <v>1</v>
      </c>
    </row>
    <row r="4103" spans="1:30" x14ac:dyDescent="0.35">
      <c r="A4103" t="s">
        <v>4077</v>
      </c>
      <c r="E4103">
        <v>899</v>
      </c>
      <c r="T4103">
        <v>899</v>
      </c>
      <c r="U4103">
        <v>899</v>
      </c>
      <c r="V4103" s="5">
        <v>899</v>
      </c>
      <c r="W4103" s="6">
        <v>0</v>
      </c>
      <c r="X4103">
        <v>1</v>
      </c>
      <c r="Y4103" t="s">
        <v>4</v>
      </c>
      <c r="Z4103" t="s">
        <v>4</v>
      </c>
      <c r="AA4103">
        <v>1</v>
      </c>
      <c r="AB4103">
        <v>0</v>
      </c>
      <c r="AC4103">
        <v>1</v>
      </c>
      <c r="AD4103" t="b">
        <v>0</v>
      </c>
    </row>
    <row r="4104" spans="1:30" x14ac:dyDescent="0.35">
      <c r="A4104" t="s">
        <v>4078</v>
      </c>
      <c r="C4104">
        <v>300</v>
      </c>
      <c r="E4104">
        <v>707</v>
      </c>
      <c r="F4104">
        <v>597</v>
      </c>
      <c r="T4104">
        <v>1604</v>
      </c>
      <c r="U4104">
        <v>1604</v>
      </c>
      <c r="V4104" s="5">
        <v>1937.5</v>
      </c>
      <c r="W4104" s="6">
        <v>0.17212903225806453</v>
      </c>
      <c r="X4104">
        <v>0</v>
      </c>
      <c r="Y4104" t="s">
        <v>4</v>
      </c>
      <c r="Z4104" t="s">
        <v>2</v>
      </c>
      <c r="AA4104">
        <v>0</v>
      </c>
      <c r="AB4104">
        <v>597</v>
      </c>
      <c r="AC4104">
        <v>1</v>
      </c>
      <c r="AD4104" t="b">
        <v>0</v>
      </c>
    </row>
    <row r="4105" spans="1:30" x14ac:dyDescent="0.35">
      <c r="A4105" t="s">
        <v>4079</v>
      </c>
      <c r="G4105">
        <v>1161</v>
      </c>
      <c r="T4105">
        <v>1161</v>
      </c>
      <c r="U4105">
        <v>1161</v>
      </c>
      <c r="V4105" s="5">
        <v>1161</v>
      </c>
      <c r="W4105" s="6">
        <v>0</v>
      </c>
      <c r="X4105">
        <v>1</v>
      </c>
      <c r="Y4105" t="s">
        <v>6</v>
      </c>
      <c r="Z4105" t="s">
        <v>6</v>
      </c>
      <c r="AA4105">
        <v>1</v>
      </c>
      <c r="AB4105">
        <v>0</v>
      </c>
      <c r="AC4105">
        <v>1</v>
      </c>
      <c r="AD4105" t="b">
        <v>0</v>
      </c>
    </row>
    <row r="4106" spans="1:30" x14ac:dyDescent="0.35">
      <c r="A4106" t="s">
        <v>4080</v>
      </c>
      <c r="B4106">
        <v>318</v>
      </c>
      <c r="I4106">
        <v>904</v>
      </c>
      <c r="T4106">
        <v>1222</v>
      </c>
      <c r="U4106">
        <v>1222</v>
      </c>
      <c r="V4106" s="5">
        <v>1222</v>
      </c>
      <c r="W4106" s="6">
        <v>0</v>
      </c>
      <c r="X4106">
        <v>1</v>
      </c>
      <c r="Y4106" t="s">
        <v>1</v>
      </c>
      <c r="Z4106" t="s">
        <v>8</v>
      </c>
      <c r="AA4106">
        <v>0</v>
      </c>
      <c r="AB4106">
        <v>0</v>
      </c>
      <c r="AC4106">
        <v>1</v>
      </c>
      <c r="AD4106" t="b">
        <v>1</v>
      </c>
    </row>
    <row r="4107" spans="1:30" x14ac:dyDescent="0.35">
      <c r="A4107" t="s">
        <v>4081</v>
      </c>
      <c r="D4107">
        <v>567</v>
      </c>
      <c r="I4107">
        <v>360</v>
      </c>
      <c r="T4107">
        <v>927</v>
      </c>
      <c r="U4107">
        <v>927</v>
      </c>
      <c r="V4107" s="5">
        <v>927</v>
      </c>
      <c r="W4107" s="6">
        <v>0</v>
      </c>
      <c r="X4107">
        <v>1</v>
      </c>
      <c r="Y4107" t="s">
        <v>8</v>
      </c>
      <c r="Z4107" t="s">
        <v>3</v>
      </c>
      <c r="AA4107">
        <v>0</v>
      </c>
      <c r="AB4107">
        <v>0</v>
      </c>
      <c r="AC4107">
        <v>1</v>
      </c>
      <c r="AD4107" t="b">
        <v>1</v>
      </c>
    </row>
    <row r="4108" spans="1:30" x14ac:dyDescent="0.35">
      <c r="A4108" t="s">
        <v>4082</v>
      </c>
      <c r="O4108">
        <v>463</v>
      </c>
      <c r="T4108">
        <v>463</v>
      </c>
      <c r="U4108">
        <v>463</v>
      </c>
      <c r="V4108" s="5">
        <v>463</v>
      </c>
      <c r="W4108" s="6">
        <v>0</v>
      </c>
      <c r="X4108">
        <v>1</v>
      </c>
      <c r="Y4108" t="s">
        <v>14</v>
      </c>
      <c r="Z4108" t="s">
        <v>14</v>
      </c>
      <c r="AA4108">
        <v>1</v>
      </c>
      <c r="AB4108">
        <v>0</v>
      </c>
      <c r="AC4108">
        <v>1</v>
      </c>
      <c r="AD4108" t="b">
        <v>0</v>
      </c>
    </row>
    <row r="4109" spans="1:30" x14ac:dyDescent="0.35">
      <c r="A4109" t="s">
        <v>4083</v>
      </c>
      <c r="F4109">
        <v>845</v>
      </c>
      <c r="L4109">
        <v>372</v>
      </c>
      <c r="T4109">
        <v>1217</v>
      </c>
      <c r="U4109">
        <v>1217</v>
      </c>
      <c r="V4109" s="5">
        <v>1263.2857142857142</v>
      </c>
      <c r="W4109" s="6">
        <v>3.6639149609860859E-2</v>
      </c>
      <c r="X4109">
        <v>1</v>
      </c>
      <c r="Y4109" t="s">
        <v>5</v>
      </c>
      <c r="Z4109" t="s">
        <v>11</v>
      </c>
      <c r="AA4109">
        <v>0</v>
      </c>
      <c r="AB4109">
        <v>0</v>
      </c>
      <c r="AC4109">
        <v>1</v>
      </c>
      <c r="AD4109" t="b">
        <v>1</v>
      </c>
    </row>
    <row r="4110" spans="1:30" x14ac:dyDescent="0.35">
      <c r="A4110" t="s">
        <v>4084</v>
      </c>
      <c r="B4110">
        <v>280</v>
      </c>
      <c r="I4110">
        <v>1183</v>
      </c>
      <c r="T4110">
        <v>1463</v>
      </c>
      <c r="U4110">
        <v>1463</v>
      </c>
      <c r="V4110" s="5">
        <v>1463</v>
      </c>
      <c r="W4110" s="6">
        <v>0</v>
      </c>
      <c r="X4110">
        <v>1</v>
      </c>
      <c r="Y4110" t="s">
        <v>1</v>
      </c>
      <c r="Z4110" t="s">
        <v>8</v>
      </c>
      <c r="AA4110">
        <v>0</v>
      </c>
      <c r="AB4110">
        <v>0</v>
      </c>
      <c r="AC4110">
        <v>1</v>
      </c>
      <c r="AD4110" t="b">
        <v>1</v>
      </c>
    </row>
    <row r="4111" spans="1:30" x14ac:dyDescent="0.35">
      <c r="A4111" t="s">
        <v>4085</v>
      </c>
      <c r="C4111">
        <v>146</v>
      </c>
      <c r="I4111">
        <v>1263</v>
      </c>
      <c r="T4111">
        <v>1409</v>
      </c>
      <c r="U4111">
        <v>1409</v>
      </c>
      <c r="V4111" s="5">
        <v>1545</v>
      </c>
      <c r="W4111" s="6">
        <v>8.8025889967637536E-2</v>
      </c>
      <c r="X4111">
        <v>1</v>
      </c>
      <c r="Y4111" t="s">
        <v>2</v>
      </c>
      <c r="Z4111" t="s">
        <v>8</v>
      </c>
      <c r="AA4111">
        <v>0</v>
      </c>
      <c r="AB4111">
        <v>0</v>
      </c>
      <c r="AC4111">
        <v>1</v>
      </c>
      <c r="AD4111" t="b">
        <v>1</v>
      </c>
    </row>
    <row r="4112" spans="1:30" x14ac:dyDescent="0.35">
      <c r="A4112" t="s">
        <v>4086</v>
      </c>
      <c r="H4112">
        <v>624</v>
      </c>
      <c r="T4112">
        <v>624</v>
      </c>
      <c r="U4112">
        <v>624</v>
      </c>
      <c r="V4112" s="5">
        <v>624</v>
      </c>
      <c r="W4112" s="6">
        <v>0</v>
      </c>
      <c r="X4112">
        <v>1</v>
      </c>
      <c r="Y4112" t="s">
        <v>7</v>
      </c>
      <c r="Z4112" t="s">
        <v>7</v>
      </c>
      <c r="AA4112">
        <v>1</v>
      </c>
      <c r="AB4112">
        <v>0</v>
      </c>
      <c r="AC4112">
        <v>1</v>
      </c>
      <c r="AD4112" t="b">
        <v>0</v>
      </c>
    </row>
    <row r="4113" spans="1:30" x14ac:dyDescent="0.35">
      <c r="A4113" t="s">
        <v>4087</v>
      </c>
      <c r="N4113">
        <v>1413</v>
      </c>
      <c r="P4113">
        <v>379</v>
      </c>
      <c r="T4113">
        <v>1792</v>
      </c>
      <c r="U4113">
        <v>1792</v>
      </c>
      <c r="V4113" s="5">
        <v>1792</v>
      </c>
      <c r="W4113" s="6">
        <v>0</v>
      </c>
      <c r="X4113">
        <v>1</v>
      </c>
      <c r="Y4113" t="s">
        <v>13</v>
      </c>
      <c r="Z4113" t="s">
        <v>15</v>
      </c>
      <c r="AA4113">
        <v>0</v>
      </c>
      <c r="AB4113">
        <v>0</v>
      </c>
      <c r="AC4113">
        <v>1</v>
      </c>
      <c r="AD4113" t="b">
        <v>1</v>
      </c>
    </row>
    <row r="4114" spans="1:30" x14ac:dyDescent="0.35">
      <c r="A4114" t="s">
        <v>4088</v>
      </c>
      <c r="E4114">
        <v>508</v>
      </c>
      <c r="L4114">
        <v>948</v>
      </c>
      <c r="T4114">
        <v>1456</v>
      </c>
      <c r="U4114">
        <v>1456</v>
      </c>
      <c r="V4114" s="5">
        <v>1511.25</v>
      </c>
      <c r="W4114" s="6">
        <v>3.6559139784946237E-2</v>
      </c>
      <c r="X4114">
        <v>1</v>
      </c>
      <c r="Y4114" t="s">
        <v>4</v>
      </c>
      <c r="Z4114" t="s">
        <v>11</v>
      </c>
      <c r="AA4114">
        <v>0</v>
      </c>
      <c r="AB4114">
        <v>0</v>
      </c>
      <c r="AC4114">
        <v>1</v>
      </c>
      <c r="AD4114" t="b">
        <v>1</v>
      </c>
    </row>
    <row r="4115" spans="1:30" x14ac:dyDescent="0.35">
      <c r="A4115" t="s">
        <v>4089</v>
      </c>
      <c r="E4115">
        <v>707</v>
      </c>
      <c r="F4115">
        <v>602</v>
      </c>
      <c r="T4115">
        <v>1309</v>
      </c>
      <c r="U4115">
        <v>1309</v>
      </c>
      <c r="V4115" s="5">
        <v>1334.0714285714287</v>
      </c>
      <c r="W4115" s="6">
        <v>1.8793168067676894E-2</v>
      </c>
      <c r="X4115">
        <v>1</v>
      </c>
      <c r="Y4115" t="s">
        <v>4</v>
      </c>
      <c r="Z4115" t="s">
        <v>5</v>
      </c>
      <c r="AA4115">
        <v>0</v>
      </c>
      <c r="AB4115">
        <v>0</v>
      </c>
      <c r="AC4115">
        <v>1</v>
      </c>
      <c r="AD4115" t="b">
        <v>1</v>
      </c>
    </row>
    <row r="4116" spans="1:30" x14ac:dyDescent="0.35">
      <c r="A4116" t="s">
        <v>4090</v>
      </c>
      <c r="D4116">
        <v>748</v>
      </c>
      <c r="G4116">
        <v>1341</v>
      </c>
      <c r="H4116">
        <v>1153</v>
      </c>
      <c r="N4116">
        <v>1781</v>
      </c>
      <c r="P4116">
        <v>779</v>
      </c>
      <c r="T4116">
        <v>5802</v>
      </c>
      <c r="U4116">
        <v>5802</v>
      </c>
      <c r="V4116" s="5">
        <v>5804</v>
      </c>
      <c r="W4116" s="6">
        <v>3.4458993797381116E-4</v>
      </c>
      <c r="X4116">
        <v>1</v>
      </c>
      <c r="Y4116" t="s">
        <v>13</v>
      </c>
      <c r="Z4116" t="s">
        <v>3</v>
      </c>
      <c r="AA4116">
        <v>0</v>
      </c>
      <c r="AB4116">
        <v>3273</v>
      </c>
      <c r="AC4116">
        <v>1</v>
      </c>
      <c r="AD4116" t="b">
        <v>1</v>
      </c>
    </row>
    <row r="4117" spans="1:30" x14ac:dyDescent="0.35">
      <c r="A4117" t="s">
        <v>4091</v>
      </c>
      <c r="T4117">
        <v>0</v>
      </c>
      <c r="U4117">
        <v>0</v>
      </c>
      <c r="V4117" s="5">
        <v>1947</v>
      </c>
      <c r="W4117" s="6">
        <v>1</v>
      </c>
      <c r="X4117">
        <v>0</v>
      </c>
      <c r="Y4117" t="s">
        <v>12</v>
      </c>
      <c r="Z4117" t="s">
        <v>8</v>
      </c>
      <c r="AA4117">
        <v>0</v>
      </c>
      <c r="AB4117">
        <v>0</v>
      </c>
      <c r="AC4117">
        <v>1</v>
      </c>
      <c r="AD4117" t="b">
        <v>0</v>
      </c>
    </row>
    <row r="4118" spans="1:30" x14ac:dyDescent="0.35">
      <c r="A4118" t="s">
        <v>4092</v>
      </c>
      <c r="G4118">
        <v>951</v>
      </c>
      <c r="T4118">
        <v>951</v>
      </c>
      <c r="U4118">
        <v>951</v>
      </c>
      <c r="V4118" s="5">
        <v>951</v>
      </c>
      <c r="W4118" s="6">
        <v>0</v>
      </c>
      <c r="X4118">
        <v>1</v>
      </c>
      <c r="Y4118" t="s">
        <v>6</v>
      </c>
      <c r="Z4118" t="s">
        <v>6</v>
      </c>
      <c r="AA4118">
        <v>1</v>
      </c>
      <c r="AB4118">
        <v>0</v>
      </c>
      <c r="AC4118">
        <v>1</v>
      </c>
      <c r="AD4118" t="b">
        <v>0</v>
      </c>
    </row>
    <row r="4119" spans="1:30" x14ac:dyDescent="0.35">
      <c r="A4119" t="s">
        <v>4093</v>
      </c>
      <c r="H4119">
        <v>1160</v>
      </c>
      <c r="J4119">
        <v>453</v>
      </c>
      <c r="K4119">
        <v>962</v>
      </c>
      <c r="M4119">
        <v>308</v>
      </c>
      <c r="N4119">
        <v>1295</v>
      </c>
      <c r="O4119">
        <v>2298</v>
      </c>
      <c r="P4119">
        <v>779</v>
      </c>
      <c r="T4119">
        <v>7255</v>
      </c>
      <c r="U4119">
        <v>7255</v>
      </c>
      <c r="V4119" s="5">
        <v>7255</v>
      </c>
      <c r="W4119" s="6">
        <v>0</v>
      </c>
      <c r="X4119">
        <v>1</v>
      </c>
      <c r="Y4119" t="s">
        <v>9</v>
      </c>
      <c r="Z4119" t="s">
        <v>12</v>
      </c>
      <c r="AA4119">
        <v>0</v>
      </c>
      <c r="AB4119">
        <v>6494</v>
      </c>
      <c r="AC4119">
        <v>1</v>
      </c>
      <c r="AD4119" t="b">
        <v>1</v>
      </c>
    </row>
    <row r="4120" spans="1:30" x14ac:dyDescent="0.35">
      <c r="A4120" t="s">
        <v>4094</v>
      </c>
      <c r="N4120">
        <v>1608</v>
      </c>
      <c r="O4120">
        <v>874</v>
      </c>
      <c r="T4120">
        <v>2482</v>
      </c>
      <c r="U4120">
        <v>2482</v>
      </c>
      <c r="V4120" s="5">
        <v>2482</v>
      </c>
      <c r="W4120" s="6">
        <v>0</v>
      </c>
      <c r="X4120">
        <v>1</v>
      </c>
      <c r="Y4120" t="s">
        <v>14</v>
      </c>
      <c r="Z4120" t="s">
        <v>13</v>
      </c>
      <c r="AA4120">
        <v>0</v>
      </c>
      <c r="AB4120">
        <v>0</v>
      </c>
      <c r="AC4120">
        <v>1</v>
      </c>
      <c r="AD4120" t="b">
        <v>1</v>
      </c>
    </row>
    <row r="4121" spans="1:30" x14ac:dyDescent="0.35">
      <c r="A4121" t="s">
        <v>4095</v>
      </c>
      <c r="H4121">
        <v>235</v>
      </c>
      <c r="N4121">
        <v>760</v>
      </c>
      <c r="P4121">
        <v>779</v>
      </c>
      <c r="T4121">
        <v>1774</v>
      </c>
      <c r="U4121">
        <v>1774</v>
      </c>
      <c r="V4121" s="5">
        <v>1774</v>
      </c>
      <c r="W4121" s="6">
        <v>0</v>
      </c>
      <c r="X4121">
        <v>1</v>
      </c>
      <c r="Y4121" t="s">
        <v>13</v>
      </c>
      <c r="Z4121" t="s">
        <v>7</v>
      </c>
      <c r="AA4121">
        <v>0</v>
      </c>
      <c r="AB4121">
        <v>779</v>
      </c>
      <c r="AC4121">
        <v>1</v>
      </c>
      <c r="AD4121" t="b">
        <v>1</v>
      </c>
    </row>
    <row r="4122" spans="1:30" x14ac:dyDescent="0.35">
      <c r="A4122" t="s">
        <v>4096</v>
      </c>
      <c r="C4122">
        <v>174</v>
      </c>
      <c r="I4122">
        <v>984</v>
      </c>
      <c r="T4122">
        <v>1158</v>
      </c>
      <c r="U4122">
        <v>1158</v>
      </c>
      <c r="V4122" s="5">
        <v>1207.5999999999999</v>
      </c>
      <c r="W4122" s="6">
        <v>4.1073203047366606E-2</v>
      </c>
      <c r="X4122">
        <v>1</v>
      </c>
      <c r="Y4122" t="s">
        <v>2</v>
      </c>
      <c r="Z4122" t="s">
        <v>8</v>
      </c>
      <c r="AA4122">
        <v>0</v>
      </c>
      <c r="AB4122">
        <v>0</v>
      </c>
      <c r="AC4122">
        <v>1</v>
      </c>
      <c r="AD4122" t="b">
        <v>1</v>
      </c>
    </row>
    <row r="4123" spans="1:30" x14ac:dyDescent="0.35">
      <c r="A4123" t="s">
        <v>4097</v>
      </c>
      <c r="N4123">
        <v>976</v>
      </c>
      <c r="T4123">
        <v>976</v>
      </c>
      <c r="U4123">
        <v>976</v>
      </c>
      <c r="V4123" s="5">
        <v>976</v>
      </c>
      <c r="W4123" s="6">
        <v>0</v>
      </c>
      <c r="X4123">
        <v>1</v>
      </c>
      <c r="Y4123" t="s">
        <v>13</v>
      </c>
      <c r="Z4123" t="s">
        <v>13</v>
      </c>
      <c r="AA4123">
        <v>1</v>
      </c>
      <c r="AB4123">
        <v>0</v>
      </c>
      <c r="AC4123">
        <v>1</v>
      </c>
      <c r="AD4123" t="b">
        <v>0</v>
      </c>
    </row>
    <row r="4124" spans="1:30" x14ac:dyDescent="0.35">
      <c r="A4124" t="s">
        <v>4098</v>
      </c>
      <c r="I4124">
        <v>577</v>
      </c>
      <c r="T4124">
        <v>577</v>
      </c>
      <c r="U4124">
        <v>577</v>
      </c>
      <c r="V4124" s="5">
        <v>577</v>
      </c>
      <c r="W4124" s="6">
        <v>0</v>
      </c>
      <c r="X4124">
        <v>1</v>
      </c>
      <c r="Y4124" t="s">
        <v>8</v>
      </c>
      <c r="Z4124" t="s">
        <v>8</v>
      </c>
      <c r="AA4124">
        <v>1</v>
      </c>
      <c r="AB4124">
        <v>0</v>
      </c>
      <c r="AC4124">
        <v>1</v>
      </c>
      <c r="AD4124" t="b">
        <v>0</v>
      </c>
    </row>
    <row r="4125" spans="1:30" x14ac:dyDescent="0.35">
      <c r="A4125" t="s">
        <v>4099</v>
      </c>
      <c r="G4125">
        <v>942</v>
      </c>
      <c r="T4125">
        <v>942</v>
      </c>
      <c r="U4125">
        <v>942</v>
      </c>
      <c r="V4125" s="5">
        <v>942</v>
      </c>
      <c r="W4125" s="6">
        <v>0</v>
      </c>
      <c r="X4125">
        <v>1</v>
      </c>
      <c r="Y4125" t="s">
        <v>6</v>
      </c>
      <c r="Z4125" t="s">
        <v>6</v>
      </c>
      <c r="AA4125">
        <v>1</v>
      </c>
      <c r="AB4125">
        <v>0</v>
      </c>
      <c r="AC4125">
        <v>1</v>
      </c>
      <c r="AD4125" t="b">
        <v>0</v>
      </c>
    </row>
    <row r="4126" spans="1:30" x14ac:dyDescent="0.35">
      <c r="A4126" t="s">
        <v>4100</v>
      </c>
      <c r="E4126">
        <v>508</v>
      </c>
      <c r="L4126">
        <v>866</v>
      </c>
      <c r="M4126">
        <v>852</v>
      </c>
      <c r="T4126">
        <v>2226</v>
      </c>
      <c r="U4126">
        <v>2226</v>
      </c>
      <c r="V4126" s="5">
        <v>2441</v>
      </c>
      <c r="W4126" s="6">
        <v>8.8078656288406387E-2</v>
      </c>
      <c r="X4126">
        <v>1</v>
      </c>
      <c r="Y4126" t="s">
        <v>4</v>
      </c>
      <c r="Z4126" t="s">
        <v>12</v>
      </c>
      <c r="AA4126">
        <v>0</v>
      </c>
      <c r="AB4126">
        <v>866</v>
      </c>
      <c r="AC4126">
        <v>1</v>
      </c>
      <c r="AD4126" t="b">
        <v>1</v>
      </c>
    </row>
    <row r="4127" spans="1:30" x14ac:dyDescent="0.35">
      <c r="A4127" t="s">
        <v>4101</v>
      </c>
      <c r="H4127">
        <v>385</v>
      </c>
      <c r="J4127">
        <v>2402</v>
      </c>
      <c r="N4127">
        <v>1888</v>
      </c>
      <c r="P4127">
        <v>779</v>
      </c>
      <c r="S4127">
        <v>0</v>
      </c>
      <c r="T4127">
        <v>5454</v>
      </c>
      <c r="U4127">
        <v>5454</v>
      </c>
      <c r="V4127" s="5">
        <v>5933</v>
      </c>
      <c r="W4127" s="6">
        <v>8.0734872745659866E-2</v>
      </c>
      <c r="X4127">
        <v>1</v>
      </c>
      <c r="Y4127" t="s">
        <v>9</v>
      </c>
      <c r="Z4127" t="s">
        <v>7</v>
      </c>
      <c r="AA4127">
        <v>0</v>
      </c>
      <c r="AB4127">
        <v>2667</v>
      </c>
      <c r="AC4127">
        <v>1</v>
      </c>
      <c r="AD4127" t="b">
        <v>1</v>
      </c>
    </row>
    <row r="4128" spans="1:30" x14ac:dyDescent="0.35">
      <c r="A4128" t="s">
        <v>4102</v>
      </c>
      <c r="B4128">
        <v>344</v>
      </c>
      <c r="I4128">
        <v>1183</v>
      </c>
      <c r="T4128">
        <v>1527</v>
      </c>
      <c r="U4128">
        <v>1527</v>
      </c>
      <c r="V4128" s="5">
        <v>1527</v>
      </c>
      <c r="W4128" s="6">
        <v>0</v>
      </c>
      <c r="X4128">
        <v>1</v>
      </c>
      <c r="Y4128" t="s">
        <v>1</v>
      </c>
      <c r="Z4128" t="s">
        <v>8</v>
      </c>
      <c r="AA4128">
        <v>0</v>
      </c>
      <c r="AB4128">
        <v>0</v>
      </c>
      <c r="AC4128">
        <v>1</v>
      </c>
      <c r="AD4128" t="b">
        <v>1</v>
      </c>
    </row>
    <row r="4129" spans="1:30" x14ac:dyDescent="0.35">
      <c r="A4129" t="s">
        <v>4103</v>
      </c>
      <c r="J4129">
        <v>715</v>
      </c>
      <c r="N4129">
        <v>1128</v>
      </c>
      <c r="R4129">
        <v>361</v>
      </c>
      <c r="T4129">
        <v>2204</v>
      </c>
      <c r="U4129">
        <v>2204</v>
      </c>
      <c r="V4129" s="5">
        <v>2211</v>
      </c>
      <c r="W4129" s="6">
        <v>3.1659882406151062E-3</v>
      </c>
      <c r="X4129">
        <v>1</v>
      </c>
      <c r="Y4129" t="s">
        <v>17</v>
      </c>
      <c r="Z4129" t="s">
        <v>13</v>
      </c>
      <c r="AA4129">
        <v>0</v>
      </c>
      <c r="AB4129">
        <v>715</v>
      </c>
      <c r="AC4129">
        <v>1</v>
      </c>
      <c r="AD4129" t="b">
        <v>1</v>
      </c>
    </row>
    <row r="4130" spans="1:30" x14ac:dyDescent="0.35">
      <c r="A4130" t="s">
        <v>4104</v>
      </c>
      <c r="C4130">
        <v>410</v>
      </c>
      <c r="E4130">
        <v>492</v>
      </c>
      <c r="F4130">
        <v>367</v>
      </c>
      <c r="L4130">
        <v>942</v>
      </c>
      <c r="T4130">
        <v>2211</v>
      </c>
      <c r="U4130">
        <v>2211</v>
      </c>
      <c r="V4130" s="5">
        <v>2346.2222222222222</v>
      </c>
      <c r="W4130" s="6">
        <v>5.763402159499903E-2</v>
      </c>
      <c r="X4130">
        <v>1</v>
      </c>
      <c r="Y4130" t="s">
        <v>4</v>
      </c>
      <c r="Z4130" t="s">
        <v>2</v>
      </c>
      <c r="AA4130">
        <v>0</v>
      </c>
      <c r="AB4130">
        <v>1309</v>
      </c>
      <c r="AC4130">
        <v>1</v>
      </c>
      <c r="AD4130" t="b">
        <v>1</v>
      </c>
    </row>
    <row r="4131" spans="1:30" x14ac:dyDescent="0.35">
      <c r="A4131" t="s">
        <v>4105</v>
      </c>
      <c r="H4131">
        <v>295</v>
      </c>
      <c r="T4131">
        <v>295</v>
      </c>
      <c r="U4131">
        <v>295</v>
      </c>
      <c r="V4131" s="5">
        <v>295</v>
      </c>
      <c r="W4131" s="6">
        <v>0</v>
      </c>
      <c r="X4131">
        <v>1</v>
      </c>
      <c r="Y4131" t="s">
        <v>7</v>
      </c>
      <c r="Z4131" t="s">
        <v>7</v>
      </c>
      <c r="AA4131">
        <v>1</v>
      </c>
      <c r="AB4131">
        <v>0</v>
      </c>
      <c r="AC4131">
        <v>1</v>
      </c>
      <c r="AD4131" t="b">
        <v>0</v>
      </c>
    </row>
    <row r="4132" spans="1:30" x14ac:dyDescent="0.35">
      <c r="A4132" t="s">
        <v>4106</v>
      </c>
      <c r="E4132">
        <v>636</v>
      </c>
      <c r="F4132">
        <v>508</v>
      </c>
      <c r="T4132">
        <v>1144</v>
      </c>
      <c r="U4132">
        <v>1144</v>
      </c>
      <c r="V4132" s="5">
        <v>2133.25</v>
      </c>
      <c r="W4132" s="6">
        <v>0.46372905191609048</v>
      </c>
      <c r="X4132">
        <v>0</v>
      </c>
      <c r="Y4132" t="s">
        <v>4</v>
      </c>
      <c r="Z4132" t="s">
        <v>5</v>
      </c>
      <c r="AA4132">
        <v>0</v>
      </c>
      <c r="AB4132">
        <v>0</v>
      </c>
      <c r="AC4132">
        <v>1</v>
      </c>
      <c r="AD4132" t="b">
        <v>0</v>
      </c>
    </row>
    <row r="4133" spans="1:30" x14ac:dyDescent="0.35">
      <c r="A4133" t="s">
        <v>4107</v>
      </c>
      <c r="T4133">
        <v>0</v>
      </c>
      <c r="U4133">
        <v>0</v>
      </c>
      <c r="V4133" s="5">
        <v>3832.6</v>
      </c>
      <c r="W4133" s="6">
        <v>1</v>
      </c>
      <c r="X4133">
        <v>0</v>
      </c>
      <c r="Y4133" t="s">
        <v>15</v>
      </c>
      <c r="Z4133" t="s">
        <v>8</v>
      </c>
      <c r="AA4133">
        <v>0</v>
      </c>
      <c r="AB4133">
        <v>0</v>
      </c>
      <c r="AC4133">
        <v>1</v>
      </c>
      <c r="AD4133" t="b">
        <v>0</v>
      </c>
    </row>
    <row r="4134" spans="1:30" x14ac:dyDescent="0.35">
      <c r="A4134" t="s">
        <v>4108</v>
      </c>
      <c r="C4134">
        <v>613</v>
      </c>
      <c r="D4134">
        <v>1276</v>
      </c>
      <c r="G4134">
        <v>559</v>
      </c>
      <c r="H4134">
        <v>1507</v>
      </c>
      <c r="T4134">
        <v>3955</v>
      </c>
      <c r="U4134">
        <v>3955</v>
      </c>
      <c r="V4134" s="5">
        <v>3956.5</v>
      </c>
      <c r="W4134" s="6">
        <v>3.7912296221407808E-4</v>
      </c>
      <c r="X4134">
        <v>1</v>
      </c>
      <c r="Y4134" t="s">
        <v>2</v>
      </c>
      <c r="Z4134" t="s">
        <v>7</v>
      </c>
      <c r="AA4134">
        <v>0</v>
      </c>
      <c r="AB4134">
        <v>1835</v>
      </c>
      <c r="AC4134">
        <v>1</v>
      </c>
      <c r="AD4134" t="b">
        <v>1</v>
      </c>
    </row>
    <row r="4135" spans="1:30" x14ac:dyDescent="0.35">
      <c r="A4135" t="s">
        <v>4109</v>
      </c>
      <c r="C4135">
        <v>290</v>
      </c>
      <c r="E4135">
        <v>973</v>
      </c>
      <c r="F4135">
        <v>420</v>
      </c>
      <c r="T4135">
        <v>1683</v>
      </c>
      <c r="U4135">
        <v>1683</v>
      </c>
      <c r="V4135" s="5">
        <v>2790</v>
      </c>
      <c r="W4135" s="6">
        <v>0.39677419354838711</v>
      </c>
      <c r="X4135">
        <v>0</v>
      </c>
      <c r="Y4135" t="s">
        <v>4</v>
      </c>
      <c r="Z4135" t="s">
        <v>2</v>
      </c>
      <c r="AA4135">
        <v>0</v>
      </c>
      <c r="AB4135">
        <v>420</v>
      </c>
      <c r="AC4135">
        <v>1</v>
      </c>
      <c r="AD4135" t="b">
        <v>0</v>
      </c>
    </row>
    <row r="4136" spans="1:30" x14ac:dyDescent="0.35">
      <c r="A4136" t="s">
        <v>4110</v>
      </c>
      <c r="D4136">
        <v>345</v>
      </c>
      <c r="G4136">
        <v>597</v>
      </c>
      <c r="I4136">
        <v>169</v>
      </c>
      <c r="T4136">
        <v>1111</v>
      </c>
      <c r="U4136">
        <v>1111</v>
      </c>
      <c r="V4136" s="5">
        <v>1111</v>
      </c>
      <c r="W4136" s="6">
        <v>0</v>
      </c>
      <c r="X4136">
        <v>1</v>
      </c>
      <c r="Y4136" t="s">
        <v>6</v>
      </c>
      <c r="Z4136" t="s">
        <v>8</v>
      </c>
      <c r="AA4136">
        <v>0</v>
      </c>
      <c r="AB4136">
        <v>345</v>
      </c>
      <c r="AC4136">
        <v>1</v>
      </c>
      <c r="AD4136" t="b">
        <v>1</v>
      </c>
    </row>
    <row r="4137" spans="1:30" x14ac:dyDescent="0.35">
      <c r="A4137" t="s">
        <v>4111</v>
      </c>
      <c r="H4137">
        <v>1087</v>
      </c>
      <c r="K4137">
        <v>1052</v>
      </c>
      <c r="M4137">
        <v>848</v>
      </c>
      <c r="P4137">
        <v>795</v>
      </c>
      <c r="T4137">
        <v>3782</v>
      </c>
      <c r="U4137">
        <v>3782</v>
      </c>
      <c r="V4137" s="5">
        <v>3986</v>
      </c>
      <c r="W4137" s="6">
        <v>5.117912694430507E-2</v>
      </c>
      <c r="X4137">
        <v>1</v>
      </c>
      <c r="Y4137" t="s">
        <v>12</v>
      </c>
      <c r="Z4137" t="s">
        <v>15</v>
      </c>
      <c r="AA4137">
        <v>0</v>
      </c>
      <c r="AB4137">
        <v>2139</v>
      </c>
      <c r="AC4137">
        <v>1</v>
      </c>
      <c r="AD4137" t="b">
        <v>1</v>
      </c>
    </row>
    <row r="4138" spans="1:30" x14ac:dyDescent="0.35">
      <c r="A4138" t="s">
        <v>4112</v>
      </c>
      <c r="B4138">
        <v>309</v>
      </c>
      <c r="I4138">
        <v>904</v>
      </c>
      <c r="T4138">
        <v>1213</v>
      </c>
      <c r="U4138">
        <v>1213</v>
      </c>
      <c r="V4138" s="5">
        <v>1213</v>
      </c>
      <c r="W4138" s="6">
        <v>0</v>
      </c>
      <c r="X4138">
        <v>1</v>
      </c>
      <c r="Y4138" t="s">
        <v>1</v>
      </c>
      <c r="Z4138" t="s">
        <v>8</v>
      </c>
      <c r="AA4138">
        <v>0</v>
      </c>
      <c r="AB4138">
        <v>0</v>
      </c>
      <c r="AC4138">
        <v>1</v>
      </c>
      <c r="AD4138" t="b">
        <v>1</v>
      </c>
    </row>
    <row r="4139" spans="1:30" x14ac:dyDescent="0.35">
      <c r="A4139" t="s">
        <v>4113</v>
      </c>
      <c r="H4139">
        <v>364</v>
      </c>
      <c r="T4139">
        <v>364</v>
      </c>
      <c r="U4139">
        <v>364</v>
      </c>
      <c r="V4139" s="5">
        <v>364</v>
      </c>
      <c r="W4139" s="6">
        <v>0</v>
      </c>
      <c r="X4139">
        <v>1</v>
      </c>
      <c r="Y4139" t="s">
        <v>7</v>
      </c>
      <c r="Z4139" t="s">
        <v>7</v>
      </c>
      <c r="AA4139">
        <v>1</v>
      </c>
      <c r="AB4139">
        <v>0</v>
      </c>
      <c r="AC4139">
        <v>1</v>
      </c>
      <c r="AD4139" t="b">
        <v>0</v>
      </c>
    </row>
    <row r="4140" spans="1:30" x14ac:dyDescent="0.35">
      <c r="A4140" t="s">
        <v>4114</v>
      </c>
      <c r="N4140">
        <v>688</v>
      </c>
      <c r="P4140">
        <v>263</v>
      </c>
      <c r="T4140">
        <v>951</v>
      </c>
      <c r="U4140">
        <v>951</v>
      </c>
      <c r="V4140" s="5">
        <v>951</v>
      </c>
      <c r="W4140" s="6">
        <v>0</v>
      </c>
      <c r="X4140">
        <v>1</v>
      </c>
      <c r="Y4140" t="s">
        <v>13</v>
      </c>
      <c r="Z4140" t="s">
        <v>15</v>
      </c>
      <c r="AA4140">
        <v>0</v>
      </c>
      <c r="AB4140">
        <v>0</v>
      </c>
      <c r="AC4140">
        <v>1</v>
      </c>
      <c r="AD4140" t="b">
        <v>1</v>
      </c>
    </row>
    <row r="4141" spans="1:30" x14ac:dyDescent="0.35">
      <c r="A4141" t="s">
        <v>4115</v>
      </c>
      <c r="D4141">
        <v>100</v>
      </c>
      <c r="E4141">
        <v>322</v>
      </c>
      <c r="F4141">
        <v>99</v>
      </c>
      <c r="L4141">
        <v>932</v>
      </c>
      <c r="M4141">
        <v>298</v>
      </c>
      <c r="T4141">
        <v>1751</v>
      </c>
      <c r="U4141">
        <v>1751</v>
      </c>
      <c r="V4141" s="5">
        <v>1751</v>
      </c>
      <c r="W4141" s="6">
        <v>0</v>
      </c>
      <c r="X4141">
        <v>1</v>
      </c>
      <c r="Y4141" t="s">
        <v>4</v>
      </c>
      <c r="Z4141" t="s">
        <v>3</v>
      </c>
      <c r="AA4141">
        <v>0</v>
      </c>
      <c r="AB4141">
        <v>1329</v>
      </c>
      <c r="AC4141">
        <v>1</v>
      </c>
      <c r="AD4141" t="b">
        <v>1</v>
      </c>
    </row>
    <row r="4142" spans="1:30" x14ac:dyDescent="0.35">
      <c r="A4142" t="s">
        <v>4116</v>
      </c>
      <c r="D4142">
        <v>567</v>
      </c>
      <c r="I4142">
        <v>994</v>
      </c>
      <c r="T4142">
        <v>1561</v>
      </c>
      <c r="U4142">
        <v>1561</v>
      </c>
      <c r="V4142" s="5">
        <v>1721</v>
      </c>
      <c r="W4142" s="6">
        <v>9.2969203951191168E-2</v>
      </c>
      <c r="X4142">
        <v>1</v>
      </c>
      <c r="Y4142" t="s">
        <v>8</v>
      </c>
      <c r="Z4142" t="s">
        <v>3</v>
      </c>
      <c r="AA4142">
        <v>0</v>
      </c>
      <c r="AB4142">
        <v>0</v>
      </c>
      <c r="AC4142">
        <v>1</v>
      </c>
      <c r="AD4142" t="b">
        <v>1</v>
      </c>
    </row>
    <row r="4143" spans="1:30" x14ac:dyDescent="0.35">
      <c r="A4143" t="s">
        <v>4117</v>
      </c>
      <c r="E4143">
        <v>917</v>
      </c>
      <c r="F4143">
        <v>312</v>
      </c>
      <c r="T4143">
        <v>1229</v>
      </c>
      <c r="U4143">
        <v>1229</v>
      </c>
      <c r="V4143" s="5">
        <v>1229</v>
      </c>
      <c r="W4143" s="6">
        <v>0</v>
      </c>
      <c r="X4143">
        <v>1</v>
      </c>
      <c r="Y4143" t="s">
        <v>4</v>
      </c>
      <c r="Z4143" t="s">
        <v>5</v>
      </c>
      <c r="AA4143">
        <v>0</v>
      </c>
      <c r="AB4143">
        <v>0</v>
      </c>
      <c r="AC4143">
        <v>1</v>
      </c>
      <c r="AD4143" t="b">
        <v>1</v>
      </c>
    </row>
    <row r="4144" spans="1:30" x14ac:dyDescent="0.35">
      <c r="A4144" t="s">
        <v>4118</v>
      </c>
      <c r="L4144">
        <v>652</v>
      </c>
      <c r="T4144">
        <v>652</v>
      </c>
      <c r="U4144">
        <v>652</v>
      </c>
      <c r="V4144" s="5">
        <v>652</v>
      </c>
      <c r="W4144" s="6">
        <v>0</v>
      </c>
      <c r="X4144">
        <v>1</v>
      </c>
      <c r="Y4144" t="s">
        <v>11</v>
      </c>
      <c r="Z4144" t="s">
        <v>11</v>
      </c>
      <c r="AA4144">
        <v>1</v>
      </c>
      <c r="AB4144">
        <v>0</v>
      </c>
      <c r="AC4144">
        <v>1</v>
      </c>
      <c r="AD4144" t="b">
        <v>0</v>
      </c>
    </row>
    <row r="4145" spans="1:30" x14ac:dyDescent="0.35">
      <c r="A4145" t="s">
        <v>4119</v>
      </c>
      <c r="C4145">
        <v>423</v>
      </c>
      <c r="E4145">
        <v>616</v>
      </c>
      <c r="F4145">
        <v>528</v>
      </c>
      <c r="I4145">
        <v>984</v>
      </c>
      <c r="T4145">
        <v>2551</v>
      </c>
      <c r="U4145">
        <v>2551</v>
      </c>
      <c r="V4145" s="5">
        <v>2931.2</v>
      </c>
      <c r="W4145" s="6">
        <v>0.12970796943231436</v>
      </c>
      <c r="X4145">
        <v>1</v>
      </c>
      <c r="Y4145" t="s">
        <v>4</v>
      </c>
      <c r="Z4145" t="s">
        <v>8</v>
      </c>
      <c r="AA4145">
        <v>0</v>
      </c>
      <c r="AB4145">
        <v>951</v>
      </c>
      <c r="AC4145">
        <v>1</v>
      </c>
      <c r="AD4145" t="b">
        <v>1</v>
      </c>
    </row>
    <row r="4146" spans="1:30" x14ac:dyDescent="0.35">
      <c r="A4146" t="s">
        <v>4120</v>
      </c>
      <c r="N4146">
        <v>1295</v>
      </c>
      <c r="O4146">
        <v>411</v>
      </c>
      <c r="P4146">
        <v>145</v>
      </c>
      <c r="T4146">
        <v>1851</v>
      </c>
      <c r="U4146">
        <v>1851</v>
      </c>
      <c r="V4146" s="5">
        <v>1851</v>
      </c>
      <c r="W4146" s="6">
        <v>0</v>
      </c>
      <c r="X4146">
        <v>1</v>
      </c>
      <c r="Y4146" t="s">
        <v>14</v>
      </c>
      <c r="Z4146" t="s">
        <v>15</v>
      </c>
      <c r="AA4146">
        <v>0</v>
      </c>
      <c r="AB4146">
        <v>1295</v>
      </c>
      <c r="AC4146">
        <v>1</v>
      </c>
      <c r="AD4146" t="b">
        <v>1</v>
      </c>
    </row>
    <row r="4147" spans="1:30" x14ac:dyDescent="0.35">
      <c r="A4147" t="s">
        <v>4121</v>
      </c>
      <c r="N4147">
        <v>265</v>
      </c>
      <c r="T4147">
        <v>265</v>
      </c>
      <c r="U4147">
        <v>265</v>
      </c>
      <c r="V4147" s="5">
        <v>265</v>
      </c>
      <c r="W4147" s="6">
        <v>0</v>
      </c>
      <c r="X4147">
        <v>1</v>
      </c>
      <c r="Y4147" t="s">
        <v>13</v>
      </c>
      <c r="Z4147" t="s">
        <v>13</v>
      </c>
      <c r="AA4147">
        <v>1</v>
      </c>
      <c r="AB4147">
        <v>0</v>
      </c>
      <c r="AC4147">
        <v>1</v>
      </c>
      <c r="AD4147" t="b">
        <v>0</v>
      </c>
    </row>
    <row r="4148" spans="1:30" x14ac:dyDescent="0.35">
      <c r="A4148" t="s">
        <v>4122</v>
      </c>
      <c r="C4148">
        <v>290</v>
      </c>
      <c r="E4148">
        <v>616</v>
      </c>
      <c r="F4148">
        <v>420</v>
      </c>
      <c r="T4148">
        <v>1326</v>
      </c>
      <c r="U4148">
        <v>1326</v>
      </c>
      <c r="V4148" s="5">
        <v>1896.7777777777778</v>
      </c>
      <c r="W4148" s="6">
        <v>0.30091968836037725</v>
      </c>
      <c r="X4148">
        <v>0</v>
      </c>
      <c r="Y4148" t="s">
        <v>4</v>
      </c>
      <c r="Z4148" t="s">
        <v>2</v>
      </c>
      <c r="AA4148">
        <v>0</v>
      </c>
      <c r="AB4148">
        <v>420</v>
      </c>
      <c r="AC4148">
        <v>1</v>
      </c>
      <c r="AD4148" t="b">
        <v>0</v>
      </c>
    </row>
    <row r="4149" spans="1:30" x14ac:dyDescent="0.35">
      <c r="A4149" t="s">
        <v>4123</v>
      </c>
      <c r="O4149">
        <v>665</v>
      </c>
      <c r="T4149">
        <v>665</v>
      </c>
      <c r="U4149">
        <v>665</v>
      </c>
      <c r="V4149" s="5">
        <v>665</v>
      </c>
      <c r="W4149" s="6">
        <v>0</v>
      </c>
      <c r="X4149">
        <v>1</v>
      </c>
      <c r="Y4149" t="s">
        <v>14</v>
      </c>
      <c r="Z4149" t="s">
        <v>14</v>
      </c>
      <c r="AA4149">
        <v>1</v>
      </c>
      <c r="AB4149">
        <v>0</v>
      </c>
      <c r="AC4149">
        <v>1</v>
      </c>
      <c r="AD4149" t="b">
        <v>0</v>
      </c>
    </row>
    <row r="4150" spans="1:30" x14ac:dyDescent="0.35">
      <c r="A4150" t="s">
        <v>4124</v>
      </c>
      <c r="B4150">
        <v>309</v>
      </c>
      <c r="D4150">
        <v>194</v>
      </c>
      <c r="I4150">
        <v>802</v>
      </c>
      <c r="T4150">
        <v>1305</v>
      </c>
      <c r="U4150">
        <v>1305</v>
      </c>
      <c r="V4150" s="5">
        <v>1305</v>
      </c>
      <c r="W4150" s="6">
        <v>0</v>
      </c>
      <c r="X4150">
        <v>1</v>
      </c>
      <c r="Y4150" t="s">
        <v>1</v>
      </c>
      <c r="Z4150" t="s">
        <v>3</v>
      </c>
      <c r="AA4150">
        <v>0</v>
      </c>
      <c r="AB4150">
        <v>802</v>
      </c>
      <c r="AC4150">
        <v>1</v>
      </c>
      <c r="AD4150" t="b">
        <v>1</v>
      </c>
    </row>
    <row r="4151" spans="1:30" x14ac:dyDescent="0.35">
      <c r="A4151" t="s">
        <v>4125</v>
      </c>
      <c r="B4151">
        <v>309</v>
      </c>
      <c r="I4151">
        <v>393</v>
      </c>
      <c r="T4151">
        <v>702</v>
      </c>
      <c r="U4151">
        <v>702</v>
      </c>
      <c r="V4151" s="5">
        <v>702</v>
      </c>
      <c r="W4151" s="6">
        <v>0</v>
      </c>
      <c r="X4151">
        <v>1</v>
      </c>
      <c r="Y4151" t="s">
        <v>1</v>
      </c>
      <c r="Z4151" t="s">
        <v>8</v>
      </c>
      <c r="AA4151">
        <v>0</v>
      </c>
      <c r="AB4151">
        <v>0</v>
      </c>
      <c r="AC4151">
        <v>1</v>
      </c>
      <c r="AD4151" t="b">
        <v>1</v>
      </c>
    </row>
    <row r="4152" spans="1:30" x14ac:dyDescent="0.35">
      <c r="A4152" t="s">
        <v>4126</v>
      </c>
      <c r="J4152">
        <v>391</v>
      </c>
      <c r="O4152">
        <v>617</v>
      </c>
      <c r="T4152">
        <v>1008</v>
      </c>
      <c r="U4152">
        <v>1008</v>
      </c>
      <c r="V4152" s="5">
        <v>1008</v>
      </c>
      <c r="W4152" s="6">
        <v>0</v>
      </c>
      <c r="X4152">
        <v>1</v>
      </c>
      <c r="Y4152" t="s">
        <v>9</v>
      </c>
      <c r="Z4152" t="s">
        <v>14</v>
      </c>
      <c r="AA4152">
        <v>0</v>
      </c>
      <c r="AB4152">
        <v>0</v>
      </c>
      <c r="AC4152">
        <v>1</v>
      </c>
      <c r="AD4152" t="b">
        <v>1</v>
      </c>
    </row>
    <row r="4153" spans="1:30" x14ac:dyDescent="0.35">
      <c r="A4153" t="s">
        <v>4127</v>
      </c>
      <c r="J4153">
        <v>2402</v>
      </c>
      <c r="N4153">
        <v>1359</v>
      </c>
      <c r="S4153">
        <v>264</v>
      </c>
      <c r="T4153">
        <v>4025</v>
      </c>
      <c r="U4153">
        <v>3761</v>
      </c>
      <c r="V4153" s="5">
        <v>4025</v>
      </c>
      <c r="W4153" s="6">
        <v>6.5590062111801239E-2</v>
      </c>
      <c r="X4153">
        <v>1</v>
      </c>
      <c r="Y4153" t="s">
        <v>9</v>
      </c>
      <c r="Z4153" t="s">
        <v>13</v>
      </c>
      <c r="AA4153">
        <v>0</v>
      </c>
      <c r="AB4153">
        <v>264</v>
      </c>
      <c r="AC4153">
        <v>1</v>
      </c>
      <c r="AD4153" t="b">
        <v>1</v>
      </c>
    </row>
    <row r="4154" spans="1:30" x14ac:dyDescent="0.35">
      <c r="A4154" t="s">
        <v>4128</v>
      </c>
      <c r="P4154">
        <v>464</v>
      </c>
      <c r="T4154">
        <v>464</v>
      </c>
      <c r="U4154">
        <v>464</v>
      </c>
      <c r="V4154" s="5">
        <v>464</v>
      </c>
      <c r="W4154" s="6">
        <v>0</v>
      </c>
      <c r="X4154">
        <v>1</v>
      </c>
      <c r="Y4154" t="s">
        <v>15</v>
      </c>
      <c r="Z4154" t="s">
        <v>15</v>
      </c>
      <c r="AA4154">
        <v>1</v>
      </c>
      <c r="AB4154">
        <v>0</v>
      </c>
      <c r="AC4154">
        <v>1</v>
      </c>
      <c r="AD4154" t="b">
        <v>0</v>
      </c>
    </row>
    <row r="4155" spans="1:30" x14ac:dyDescent="0.35">
      <c r="A4155" t="s">
        <v>4129</v>
      </c>
      <c r="H4155">
        <v>365</v>
      </c>
      <c r="N4155">
        <v>662</v>
      </c>
      <c r="P4155">
        <v>963</v>
      </c>
      <c r="T4155">
        <v>1990</v>
      </c>
      <c r="U4155">
        <v>1990</v>
      </c>
      <c r="V4155" s="5">
        <v>2052</v>
      </c>
      <c r="W4155" s="6">
        <v>3.0214424951267055E-2</v>
      </c>
      <c r="X4155">
        <v>1</v>
      </c>
      <c r="Y4155" t="s">
        <v>13</v>
      </c>
      <c r="Z4155" t="s">
        <v>7</v>
      </c>
      <c r="AA4155">
        <v>0</v>
      </c>
      <c r="AB4155">
        <v>963</v>
      </c>
      <c r="AC4155">
        <v>1</v>
      </c>
      <c r="AD4155" t="b">
        <v>1</v>
      </c>
    </row>
    <row r="4156" spans="1:30" x14ac:dyDescent="0.35">
      <c r="A4156" t="s">
        <v>4130</v>
      </c>
      <c r="H4156">
        <v>241</v>
      </c>
      <c r="N4156">
        <v>1295</v>
      </c>
      <c r="O4156">
        <v>876</v>
      </c>
      <c r="P4156">
        <v>779</v>
      </c>
      <c r="T4156">
        <v>3191</v>
      </c>
      <c r="U4156">
        <v>3191</v>
      </c>
      <c r="V4156" s="5">
        <v>3191</v>
      </c>
      <c r="W4156" s="6">
        <v>0</v>
      </c>
      <c r="X4156">
        <v>1</v>
      </c>
      <c r="Y4156" t="s">
        <v>14</v>
      </c>
      <c r="Z4156" t="s">
        <v>7</v>
      </c>
      <c r="AA4156">
        <v>0</v>
      </c>
      <c r="AB4156">
        <v>2074</v>
      </c>
      <c r="AC4156">
        <v>1</v>
      </c>
      <c r="AD4156" t="b">
        <v>1</v>
      </c>
    </row>
    <row r="4157" spans="1:30" x14ac:dyDescent="0.35">
      <c r="A4157" t="s">
        <v>4131</v>
      </c>
      <c r="J4157">
        <v>1214</v>
      </c>
      <c r="N4157">
        <v>1295</v>
      </c>
      <c r="O4157">
        <v>2298</v>
      </c>
      <c r="T4157">
        <v>4807</v>
      </c>
      <c r="U4157">
        <v>4807</v>
      </c>
      <c r="V4157" s="5">
        <v>4807</v>
      </c>
      <c r="W4157" s="6">
        <v>0</v>
      </c>
      <c r="X4157">
        <v>1</v>
      </c>
      <c r="Y4157" t="s">
        <v>9</v>
      </c>
      <c r="Z4157" t="s">
        <v>13</v>
      </c>
      <c r="AA4157">
        <v>0</v>
      </c>
      <c r="AB4157">
        <v>2298</v>
      </c>
      <c r="AC4157">
        <v>1</v>
      </c>
      <c r="AD4157" t="b">
        <v>1</v>
      </c>
    </row>
    <row r="4158" spans="1:30" x14ac:dyDescent="0.35">
      <c r="A4158" t="s">
        <v>4132</v>
      </c>
      <c r="E4158">
        <v>354</v>
      </c>
      <c r="F4158">
        <v>140</v>
      </c>
      <c r="T4158">
        <v>494</v>
      </c>
      <c r="U4158">
        <v>494</v>
      </c>
      <c r="V4158" s="5">
        <v>494</v>
      </c>
      <c r="W4158" s="6">
        <v>0</v>
      </c>
      <c r="X4158">
        <v>1</v>
      </c>
      <c r="Y4158" t="s">
        <v>4</v>
      </c>
      <c r="Z4158" t="s">
        <v>5</v>
      </c>
      <c r="AA4158">
        <v>0</v>
      </c>
      <c r="AB4158">
        <v>0</v>
      </c>
      <c r="AC4158">
        <v>1</v>
      </c>
      <c r="AD4158" t="b">
        <v>1</v>
      </c>
    </row>
    <row r="4159" spans="1:30" x14ac:dyDescent="0.35">
      <c r="A4159" t="s">
        <v>4133</v>
      </c>
      <c r="C4159">
        <v>133</v>
      </c>
      <c r="T4159">
        <v>133</v>
      </c>
      <c r="U4159">
        <v>133</v>
      </c>
      <c r="V4159" s="5">
        <v>244.16666666666666</v>
      </c>
      <c r="W4159" s="6">
        <v>0.45529010238907847</v>
      </c>
      <c r="X4159">
        <v>0</v>
      </c>
      <c r="Y4159" t="s">
        <v>2</v>
      </c>
      <c r="Z4159" t="s">
        <v>2</v>
      </c>
      <c r="AA4159">
        <v>1</v>
      </c>
      <c r="AB4159">
        <v>0</v>
      </c>
      <c r="AC4159">
        <v>1</v>
      </c>
      <c r="AD4159" t="b">
        <v>0</v>
      </c>
    </row>
    <row r="4160" spans="1:30" x14ac:dyDescent="0.35">
      <c r="A4160" t="s">
        <v>4134</v>
      </c>
      <c r="N4160">
        <v>680</v>
      </c>
      <c r="O4160">
        <v>411</v>
      </c>
      <c r="T4160">
        <v>1091</v>
      </c>
      <c r="U4160">
        <v>1091</v>
      </c>
      <c r="V4160" s="5">
        <v>1091</v>
      </c>
      <c r="W4160" s="6">
        <v>0</v>
      </c>
      <c r="X4160">
        <v>1</v>
      </c>
      <c r="Y4160" t="s">
        <v>14</v>
      </c>
      <c r="Z4160" t="s">
        <v>13</v>
      </c>
      <c r="AA4160">
        <v>0</v>
      </c>
      <c r="AB4160">
        <v>0</v>
      </c>
      <c r="AC4160">
        <v>1</v>
      </c>
      <c r="AD4160" t="b">
        <v>1</v>
      </c>
    </row>
    <row r="4161" spans="1:30" x14ac:dyDescent="0.35">
      <c r="A4161" t="s">
        <v>4135</v>
      </c>
      <c r="K4161">
        <v>394</v>
      </c>
      <c r="T4161">
        <v>394</v>
      </c>
      <c r="U4161">
        <v>394</v>
      </c>
      <c r="V4161" s="5">
        <v>394</v>
      </c>
      <c r="W4161" s="6">
        <v>0</v>
      </c>
      <c r="X4161">
        <v>1</v>
      </c>
      <c r="Y4161" t="s">
        <v>10</v>
      </c>
      <c r="Z4161" t="s">
        <v>10</v>
      </c>
      <c r="AA4161">
        <v>1</v>
      </c>
      <c r="AB4161">
        <v>0</v>
      </c>
      <c r="AC4161">
        <v>1</v>
      </c>
      <c r="AD4161" t="b">
        <v>0</v>
      </c>
    </row>
    <row r="4162" spans="1:30" x14ac:dyDescent="0.35">
      <c r="A4162" t="s">
        <v>4136</v>
      </c>
      <c r="N4162">
        <v>1295</v>
      </c>
      <c r="O4162">
        <v>874</v>
      </c>
      <c r="P4162">
        <v>734</v>
      </c>
      <c r="T4162">
        <v>2903</v>
      </c>
      <c r="U4162">
        <v>2903</v>
      </c>
      <c r="V4162" s="5">
        <v>2903</v>
      </c>
      <c r="W4162" s="6">
        <v>0</v>
      </c>
      <c r="X4162">
        <v>1</v>
      </c>
      <c r="Y4162" t="s">
        <v>14</v>
      </c>
      <c r="Z4162" t="s">
        <v>15</v>
      </c>
      <c r="AA4162">
        <v>0</v>
      </c>
      <c r="AB4162">
        <v>1295</v>
      </c>
      <c r="AC4162">
        <v>1</v>
      </c>
      <c r="AD4162" t="b">
        <v>1</v>
      </c>
    </row>
    <row r="4163" spans="1:30" x14ac:dyDescent="0.35">
      <c r="A4163" t="s">
        <v>4137</v>
      </c>
      <c r="T4163">
        <v>0</v>
      </c>
      <c r="U4163">
        <v>0</v>
      </c>
      <c r="V4163" s="5">
        <v>1419</v>
      </c>
      <c r="W4163" s="6">
        <v>1</v>
      </c>
      <c r="X4163">
        <v>0</v>
      </c>
      <c r="Y4163" t="s">
        <v>3</v>
      </c>
      <c r="Z4163" t="s">
        <v>8</v>
      </c>
      <c r="AA4163">
        <v>0</v>
      </c>
      <c r="AB4163">
        <v>0</v>
      </c>
      <c r="AC4163">
        <v>1</v>
      </c>
      <c r="AD4163" t="b">
        <v>0</v>
      </c>
    </row>
    <row r="4164" spans="1:30" x14ac:dyDescent="0.35">
      <c r="A4164" t="s">
        <v>4138</v>
      </c>
      <c r="H4164">
        <v>1160</v>
      </c>
      <c r="J4164">
        <v>1165</v>
      </c>
      <c r="K4164">
        <v>650</v>
      </c>
      <c r="N4164">
        <v>1295</v>
      </c>
      <c r="O4164">
        <v>2298</v>
      </c>
      <c r="P4164">
        <v>779</v>
      </c>
      <c r="T4164">
        <v>7347</v>
      </c>
      <c r="U4164">
        <v>7347</v>
      </c>
      <c r="V4164" s="5">
        <v>7347</v>
      </c>
      <c r="W4164" s="6">
        <v>0</v>
      </c>
      <c r="X4164">
        <v>1</v>
      </c>
      <c r="Y4164" t="s">
        <v>9</v>
      </c>
      <c r="Z4164" t="s">
        <v>10</v>
      </c>
      <c r="AA4164">
        <v>0</v>
      </c>
      <c r="AB4164">
        <v>5532</v>
      </c>
      <c r="AC4164">
        <v>1</v>
      </c>
      <c r="AD4164" t="b">
        <v>1</v>
      </c>
    </row>
    <row r="4165" spans="1:30" x14ac:dyDescent="0.35">
      <c r="A4165" t="s">
        <v>4139</v>
      </c>
      <c r="J4165">
        <v>231</v>
      </c>
      <c r="T4165">
        <v>231</v>
      </c>
      <c r="U4165">
        <v>231</v>
      </c>
      <c r="V4165" s="5">
        <v>231</v>
      </c>
      <c r="W4165" s="6">
        <v>0</v>
      </c>
      <c r="X4165">
        <v>1</v>
      </c>
      <c r="Y4165" t="s">
        <v>9</v>
      </c>
      <c r="Z4165" t="s">
        <v>9</v>
      </c>
      <c r="AA4165">
        <v>1</v>
      </c>
      <c r="AB4165">
        <v>0</v>
      </c>
      <c r="AC4165">
        <v>1</v>
      </c>
      <c r="AD4165" t="b">
        <v>0</v>
      </c>
    </row>
    <row r="4166" spans="1:30" x14ac:dyDescent="0.35">
      <c r="A4166" t="s">
        <v>4140</v>
      </c>
      <c r="B4166">
        <v>309</v>
      </c>
      <c r="D4166">
        <v>268</v>
      </c>
      <c r="I4166">
        <v>660</v>
      </c>
      <c r="T4166">
        <v>1237</v>
      </c>
      <c r="U4166">
        <v>1237</v>
      </c>
      <c r="V4166" s="5">
        <v>1251.4000000000001</v>
      </c>
      <c r="W4166" s="6">
        <v>1.1507112034521408E-2</v>
      </c>
      <c r="X4166">
        <v>1</v>
      </c>
      <c r="Y4166" t="s">
        <v>1</v>
      </c>
      <c r="Z4166" t="s">
        <v>3</v>
      </c>
      <c r="AA4166">
        <v>0</v>
      </c>
      <c r="AB4166">
        <v>660</v>
      </c>
      <c r="AC4166">
        <v>1</v>
      </c>
      <c r="AD4166" t="b">
        <v>1</v>
      </c>
    </row>
    <row r="4167" spans="1:30" x14ac:dyDescent="0.35">
      <c r="A4167" t="s">
        <v>4141</v>
      </c>
      <c r="K4167">
        <v>186</v>
      </c>
      <c r="M4167">
        <v>835</v>
      </c>
      <c r="T4167">
        <v>1021</v>
      </c>
      <c r="U4167">
        <v>1021</v>
      </c>
      <c r="V4167" s="5">
        <v>1021</v>
      </c>
      <c r="W4167" s="6">
        <v>0</v>
      </c>
      <c r="X4167">
        <v>1</v>
      </c>
      <c r="Y4167" t="s">
        <v>10</v>
      </c>
      <c r="Z4167" t="s">
        <v>12</v>
      </c>
      <c r="AA4167">
        <v>0</v>
      </c>
      <c r="AB4167">
        <v>0</v>
      </c>
      <c r="AC4167">
        <v>1</v>
      </c>
      <c r="AD4167" t="b">
        <v>1</v>
      </c>
    </row>
    <row r="4168" spans="1:30" x14ac:dyDescent="0.35">
      <c r="A4168" t="s">
        <v>4142</v>
      </c>
      <c r="N4168">
        <v>1152</v>
      </c>
      <c r="P4168">
        <v>388</v>
      </c>
      <c r="T4168">
        <v>1540</v>
      </c>
      <c r="U4168">
        <v>1540</v>
      </c>
      <c r="V4168" s="5">
        <v>1540</v>
      </c>
      <c r="W4168" s="6">
        <v>0</v>
      </c>
      <c r="X4168">
        <v>1</v>
      </c>
      <c r="Y4168" t="s">
        <v>13</v>
      </c>
      <c r="Z4168" t="s">
        <v>15</v>
      </c>
      <c r="AA4168">
        <v>0</v>
      </c>
      <c r="AB4168">
        <v>0</v>
      </c>
      <c r="AC4168">
        <v>1</v>
      </c>
      <c r="AD4168" t="b">
        <v>1</v>
      </c>
    </row>
    <row r="4169" spans="1:30" x14ac:dyDescent="0.35">
      <c r="A4169" t="s">
        <v>4143</v>
      </c>
      <c r="B4169">
        <v>274</v>
      </c>
      <c r="T4169">
        <v>274</v>
      </c>
      <c r="U4169">
        <v>274</v>
      </c>
      <c r="V4169" s="5">
        <v>634.20000000000005</v>
      </c>
      <c r="W4169" s="6">
        <v>0.56795963418479978</v>
      </c>
      <c r="X4169">
        <v>0</v>
      </c>
      <c r="Y4169" t="s">
        <v>1</v>
      </c>
      <c r="Z4169" t="s">
        <v>1</v>
      </c>
      <c r="AA4169">
        <v>1</v>
      </c>
      <c r="AB4169">
        <v>0</v>
      </c>
      <c r="AC4169">
        <v>1</v>
      </c>
      <c r="AD4169" t="b">
        <v>0</v>
      </c>
    </row>
    <row r="4170" spans="1:30" x14ac:dyDescent="0.35">
      <c r="A4170" t="s">
        <v>4144</v>
      </c>
      <c r="B4170">
        <v>441</v>
      </c>
      <c r="D4170">
        <v>387</v>
      </c>
      <c r="G4170">
        <v>936</v>
      </c>
      <c r="H4170">
        <v>1605</v>
      </c>
      <c r="I4170">
        <v>802</v>
      </c>
      <c r="T4170">
        <v>4171</v>
      </c>
      <c r="U4170">
        <v>4171</v>
      </c>
      <c r="V4170" s="5">
        <v>4238.8642431127519</v>
      </c>
      <c r="W4170" s="6">
        <v>1.6010006270669497E-2</v>
      </c>
      <c r="X4170">
        <v>1</v>
      </c>
      <c r="Y4170" t="s">
        <v>1</v>
      </c>
      <c r="Z4170" t="s">
        <v>7</v>
      </c>
      <c r="AA4170">
        <v>0</v>
      </c>
      <c r="AB4170">
        <v>2125</v>
      </c>
      <c r="AC4170">
        <v>1</v>
      </c>
      <c r="AD4170" t="b">
        <v>1</v>
      </c>
    </row>
    <row r="4171" spans="1:30" x14ac:dyDescent="0.35">
      <c r="A4171" t="s">
        <v>4145</v>
      </c>
      <c r="J4171">
        <v>1361</v>
      </c>
      <c r="N4171">
        <v>1295</v>
      </c>
      <c r="O4171">
        <v>2298</v>
      </c>
      <c r="P4171">
        <v>226</v>
      </c>
      <c r="T4171">
        <v>5180</v>
      </c>
      <c r="U4171">
        <v>5180</v>
      </c>
      <c r="V4171" s="5">
        <v>5180</v>
      </c>
      <c r="W4171" s="6">
        <v>0</v>
      </c>
      <c r="X4171">
        <v>1</v>
      </c>
      <c r="Y4171" t="s">
        <v>9</v>
      </c>
      <c r="Z4171" t="s">
        <v>15</v>
      </c>
      <c r="AA4171">
        <v>0</v>
      </c>
      <c r="AB4171">
        <v>3593</v>
      </c>
      <c r="AC4171">
        <v>1</v>
      </c>
      <c r="AD4171" t="b">
        <v>1</v>
      </c>
    </row>
    <row r="4172" spans="1:30" x14ac:dyDescent="0.35">
      <c r="A4172" t="s">
        <v>4146</v>
      </c>
      <c r="H4172">
        <v>226</v>
      </c>
      <c r="J4172">
        <v>1361</v>
      </c>
      <c r="N4172">
        <v>1269</v>
      </c>
      <c r="O4172">
        <v>2298</v>
      </c>
      <c r="P4172">
        <v>963</v>
      </c>
      <c r="T4172">
        <v>6117</v>
      </c>
      <c r="U4172">
        <v>6117</v>
      </c>
      <c r="V4172" s="5">
        <v>6119</v>
      </c>
      <c r="W4172" s="6">
        <v>3.2685079261317209E-4</v>
      </c>
      <c r="X4172">
        <v>1</v>
      </c>
      <c r="Y4172" t="s">
        <v>9</v>
      </c>
      <c r="Z4172" t="s">
        <v>7</v>
      </c>
      <c r="AA4172">
        <v>0</v>
      </c>
      <c r="AB4172">
        <v>4530</v>
      </c>
      <c r="AC4172">
        <v>1</v>
      </c>
      <c r="AD4172" t="b">
        <v>1</v>
      </c>
    </row>
    <row r="4173" spans="1:30" x14ac:dyDescent="0.35">
      <c r="A4173" t="s">
        <v>4147</v>
      </c>
      <c r="J4173">
        <v>1174</v>
      </c>
      <c r="N4173">
        <v>72</v>
      </c>
      <c r="O4173">
        <v>2298</v>
      </c>
      <c r="T4173">
        <v>3544</v>
      </c>
      <c r="U4173">
        <v>3544</v>
      </c>
      <c r="V4173" s="5">
        <v>3544</v>
      </c>
      <c r="W4173" s="6">
        <v>0</v>
      </c>
      <c r="X4173">
        <v>1</v>
      </c>
      <c r="Y4173" t="s">
        <v>9</v>
      </c>
      <c r="Z4173" t="s">
        <v>13</v>
      </c>
      <c r="AA4173">
        <v>0</v>
      </c>
      <c r="AB4173">
        <v>2298</v>
      </c>
      <c r="AC4173">
        <v>1</v>
      </c>
      <c r="AD4173" t="b">
        <v>1</v>
      </c>
    </row>
    <row r="4174" spans="1:30" x14ac:dyDescent="0.35">
      <c r="A4174" t="s">
        <v>4148</v>
      </c>
      <c r="H4174">
        <v>198</v>
      </c>
      <c r="J4174">
        <v>1361</v>
      </c>
      <c r="N4174">
        <v>1295</v>
      </c>
      <c r="O4174">
        <v>2298</v>
      </c>
      <c r="P4174">
        <v>779</v>
      </c>
      <c r="T4174">
        <v>5931</v>
      </c>
      <c r="U4174">
        <v>5931</v>
      </c>
      <c r="V4174" s="5">
        <v>5931</v>
      </c>
      <c r="W4174" s="6">
        <v>0</v>
      </c>
      <c r="X4174">
        <v>1</v>
      </c>
      <c r="Y4174" t="s">
        <v>9</v>
      </c>
      <c r="Z4174" t="s">
        <v>7</v>
      </c>
      <c r="AA4174">
        <v>0</v>
      </c>
      <c r="AB4174">
        <v>4372</v>
      </c>
      <c r="AC4174">
        <v>1</v>
      </c>
      <c r="AD4174" t="b">
        <v>1</v>
      </c>
    </row>
    <row r="4175" spans="1:30" x14ac:dyDescent="0.35">
      <c r="A4175" t="s">
        <v>4149</v>
      </c>
      <c r="H4175">
        <v>189</v>
      </c>
      <c r="J4175">
        <v>1361</v>
      </c>
      <c r="N4175">
        <v>1295</v>
      </c>
      <c r="O4175">
        <v>2298</v>
      </c>
      <c r="P4175">
        <v>779</v>
      </c>
      <c r="T4175">
        <v>5922</v>
      </c>
      <c r="U4175">
        <v>5922</v>
      </c>
      <c r="V4175" s="5">
        <v>5922</v>
      </c>
      <c r="W4175" s="6">
        <v>0</v>
      </c>
      <c r="X4175">
        <v>1</v>
      </c>
      <c r="Y4175" t="s">
        <v>9</v>
      </c>
      <c r="Z4175" t="s">
        <v>7</v>
      </c>
      <c r="AA4175">
        <v>0</v>
      </c>
      <c r="AB4175">
        <v>4372</v>
      </c>
      <c r="AC4175">
        <v>1</v>
      </c>
      <c r="AD4175" t="b">
        <v>1</v>
      </c>
    </row>
    <row r="4176" spans="1:30" x14ac:dyDescent="0.35">
      <c r="A4176" t="s">
        <v>4150</v>
      </c>
      <c r="J4176">
        <v>1361</v>
      </c>
      <c r="N4176">
        <v>1269</v>
      </c>
      <c r="O4176">
        <v>2298</v>
      </c>
      <c r="P4176">
        <v>720</v>
      </c>
      <c r="T4176">
        <v>5648</v>
      </c>
      <c r="U4176">
        <v>5648</v>
      </c>
      <c r="V4176" s="5">
        <v>5667.037220843672</v>
      </c>
      <c r="W4176" s="6">
        <v>3.3592898902537762E-3</v>
      </c>
      <c r="X4176">
        <v>1</v>
      </c>
      <c r="Y4176" t="s">
        <v>9</v>
      </c>
      <c r="Z4176" t="s">
        <v>15</v>
      </c>
      <c r="AA4176">
        <v>0</v>
      </c>
      <c r="AB4176">
        <v>3567</v>
      </c>
      <c r="AC4176">
        <v>1</v>
      </c>
      <c r="AD4176" t="b">
        <v>1</v>
      </c>
    </row>
    <row r="4177" spans="1:30" x14ac:dyDescent="0.35">
      <c r="A4177" t="s">
        <v>4151</v>
      </c>
      <c r="B4177">
        <v>441</v>
      </c>
      <c r="D4177">
        <v>387</v>
      </c>
      <c r="G4177">
        <v>936</v>
      </c>
      <c r="H4177">
        <v>1477</v>
      </c>
      <c r="I4177">
        <v>802</v>
      </c>
      <c r="T4177">
        <v>4043</v>
      </c>
      <c r="U4177">
        <v>4043</v>
      </c>
      <c r="V4177" s="5">
        <v>4113.5647517039924</v>
      </c>
      <c r="W4177" s="6">
        <v>1.7154160919616468E-2</v>
      </c>
      <c r="X4177">
        <v>1</v>
      </c>
      <c r="Y4177" t="s">
        <v>1</v>
      </c>
      <c r="Z4177" t="s">
        <v>7</v>
      </c>
      <c r="AA4177">
        <v>0</v>
      </c>
      <c r="AB4177">
        <v>2125</v>
      </c>
      <c r="AC4177">
        <v>1</v>
      </c>
      <c r="AD4177" t="b">
        <v>1</v>
      </c>
    </row>
    <row r="4178" spans="1:30" x14ac:dyDescent="0.35">
      <c r="A4178" t="s">
        <v>4152</v>
      </c>
      <c r="B4178">
        <v>441</v>
      </c>
      <c r="D4178">
        <v>387</v>
      </c>
      <c r="G4178">
        <v>658</v>
      </c>
      <c r="I4178">
        <v>802</v>
      </c>
      <c r="K4178">
        <v>489</v>
      </c>
      <c r="T4178">
        <v>2777</v>
      </c>
      <c r="U4178">
        <v>2777</v>
      </c>
      <c r="V4178" s="5">
        <v>3113.9711736444751</v>
      </c>
      <c r="W4178" s="6">
        <v>0.10821268240903358</v>
      </c>
      <c r="X4178">
        <v>1</v>
      </c>
      <c r="Y4178" t="s">
        <v>1</v>
      </c>
      <c r="Z4178" t="s">
        <v>10</v>
      </c>
      <c r="AA4178">
        <v>0</v>
      </c>
      <c r="AB4178">
        <v>1847</v>
      </c>
      <c r="AC4178">
        <v>1</v>
      </c>
      <c r="AD4178" t="b">
        <v>1</v>
      </c>
    </row>
    <row r="4179" spans="1:30" x14ac:dyDescent="0.35">
      <c r="A4179" t="s">
        <v>4153</v>
      </c>
      <c r="C4179">
        <v>724</v>
      </c>
      <c r="D4179">
        <v>1276</v>
      </c>
      <c r="G4179">
        <v>559</v>
      </c>
      <c r="H4179">
        <v>1605</v>
      </c>
      <c r="T4179">
        <v>4164</v>
      </c>
      <c r="U4179">
        <v>4164</v>
      </c>
      <c r="V4179" s="5">
        <v>4192.5642661804923</v>
      </c>
      <c r="W4179" s="6">
        <v>6.8130777173547943E-3</v>
      </c>
      <c r="X4179">
        <v>1</v>
      </c>
      <c r="Y4179" t="s">
        <v>2</v>
      </c>
      <c r="Z4179" t="s">
        <v>7</v>
      </c>
      <c r="AA4179">
        <v>0</v>
      </c>
      <c r="AB4179">
        <v>1835</v>
      </c>
      <c r="AC4179">
        <v>1</v>
      </c>
      <c r="AD4179" t="b">
        <v>1</v>
      </c>
    </row>
    <row r="4180" spans="1:30" x14ac:dyDescent="0.35">
      <c r="A4180" t="s">
        <v>4154</v>
      </c>
      <c r="H4180">
        <v>194</v>
      </c>
      <c r="J4180">
        <v>1361</v>
      </c>
      <c r="N4180">
        <v>1269</v>
      </c>
      <c r="O4180">
        <v>2298</v>
      </c>
      <c r="P4180">
        <v>963</v>
      </c>
      <c r="T4180">
        <v>6085</v>
      </c>
      <c r="U4180">
        <v>6085</v>
      </c>
      <c r="V4180" s="5">
        <v>6151</v>
      </c>
      <c r="W4180" s="6">
        <v>1.0729962607706063E-2</v>
      </c>
      <c r="X4180">
        <v>1</v>
      </c>
      <c r="Y4180" t="s">
        <v>9</v>
      </c>
      <c r="Z4180" t="s">
        <v>7</v>
      </c>
      <c r="AA4180">
        <v>0</v>
      </c>
      <c r="AB4180">
        <v>4530</v>
      </c>
      <c r="AC4180">
        <v>1</v>
      </c>
      <c r="AD4180" t="b">
        <v>1</v>
      </c>
    </row>
    <row r="4181" spans="1:30" x14ac:dyDescent="0.35">
      <c r="A4181" t="s">
        <v>4155</v>
      </c>
      <c r="J4181">
        <v>1732</v>
      </c>
      <c r="O4181">
        <v>807</v>
      </c>
      <c r="T4181">
        <v>2539</v>
      </c>
      <c r="U4181">
        <v>2539</v>
      </c>
      <c r="V4181" s="5">
        <v>2539</v>
      </c>
      <c r="W4181" s="6">
        <v>0</v>
      </c>
      <c r="X4181">
        <v>1</v>
      </c>
      <c r="Y4181" t="s">
        <v>9</v>
      </c>
      <c r="Z4181" t="s">
        <v>9</v>
      </c>
      <c r="AA4181">
        <v>1</v>
      </c>
      <c r="AB4181">
        <v>807</v>
      </c>
      <c r="AC4181">
        <v>1</v>
      </c>
      <c r="AD4181" t="b">
        <v>0</v>
      </c>
    </row>
    <row r="4182" spans="1:30" x14ac:dyDescent="0.35">
      <c r="A4182" t="s">
        <v>4156</v>
      </c>
      <c r="T4182">
        <v>0</v>
      </c>
      <c r="U4182">
        <v>0</v>
      </c>
      <c r="V4182" s="5">
        <v>4922.3569892473115</v>
      </c>
      <c r="W4182" s="6">
        <v>1</v>
      </c>
      <c r="X4182">
        <v>0</v>
      </c>
      <c r="Y4182" t="s">
        <v>1</v>
      </c>
      <c r="Z4182" t="s">
        <v>7</v>
      </c>
      <c r="AA4182">
        <v>0</v>
      </c>
      <c r="AB4182">
        <v>0</v>
      </c>
      <c r="AC4182">
        <v>1</v>
      </c>
      <c r="AD4182" t="b">
        <v>0</v>
      </c>
    </row>
    <row r="4183" spans="1:30" x14ac:dyDescent="0.35">
      <c r="A4183" t="s">
        <v>4157</v>
      </c>
      <c r="H4183">
        <v>369</v>
      </c>
      <c r="J4183">
        <v>1361</v>
      </c>
      <c r="N4183">
        <v>1295</v>
      </c>
      <c r="O4183">
        <v>2298</v>
      </c>
      <c r="P4183">
        <v>779</v>
      </c>
      <c r="T4183">
        <v>6102</v>
      </c>
      <c r="U4183">
        <v>6102</v>
      </c>
      <c r="V4183" s="5">
        <v>6102</v>
      </c>
      <c r="W4183" s="6">
        <v>0</v>
      </c>
      <c r="X4183">
        <v>1</v>
      </c>
      <c r="Y4183" t="s">
        <v>9</v>
      </c>
      <c r="Z4183" t="s">
        <v>7</v>
      </c>
      <c r="AA4183">
        <v>0</v>
      </c>
      <c r="AB4183">
        <v>4372</v>
      </c>
      <c r="AC4183">
        <v>1</v>
      </c>
      <c r="AD4183" t="b">
        <v>1</v>
      </c>
    </row>
    <row r="4184" spans="1:30" x14ac:dyDescent="0.35">
      <c r="A4184" t="s">
        <v>4158</v>
      </c>
      <c r="J4184">
        <v>2402</v>
      </c>
      <c r="N4184">
        <v>1862</v>
      </c>
      <c r="P4184">
        <v>673</v>
      </c>
      <c r="T4184">
        <v>4937</v>
      </c>
      <c r="U4184">
        <v>4937</v>
      </c>
      <c r="V4184" s="5">
        <v>5389.8570397111916</v>
      </c>
      <c r="W4184" s="6">
        <v>8.4020232146167911E-2</v>
      </c>
      <c r="X4184">
        <v>1</v>
      </c>
      <c r="Y4184" t="s">
        <v>9</v>
      </c>
      <c r="Z4184" t="s">
        <v>15</v>
      </c>
      <c r="AA4184">
        <v>0</v>
      </c>
      <c r="AB4184">
        <v>1862</v>
      </c>
      <c r="AC4184">
        <v>1</v>
      </c>
      <c r="AD4184" t="b">
        <v>1</v>
      </c>
    </row>
    <row r="4185" spans="1:30" x14ac:dyDescent="0.35">
      <c r="A4185" t="s">
        <v>3289</v>
      </c>
      <c r="J4185">
        <v>2402</v>
      </c>
      <c r="N4185">
        <v>1862</v>
      </c>
      <c r="P4185">
        <v>720</v>
      </c>
      <c r="T4185">
        <v>4984</v>
      </c>
      <c r="U4185">
        <v>4984</v>
      </c>
      <c r="V4185" s="5">
        <v>5476.04</v>
      </c>
      <c r="W4185" s="6">
        <v>8.9853251619783636E-2</v>
      </c>
      <c r="X4185">
        <v>1</v>
      </c>
      <c r="Y4185" t="s">
        <v>9</v>
      </c>
      <c r="Z4185" t="s">
        <v>15</v>
      </c>
      <c r="AA4185">
        <v>0</v>
      </c>
      <c r="AB4185">
        <v>1862</v>
      </c>
      <c r="AC4185">
        <v>1</v>
      </c>
      <c r="AD4185" t="b">
        <v>1</v>
      </c>
    </row>
    <row r="4186" spans="1:30" x14ac:dyDescent="0.35">
      <c r="A4186" t="s">
        <v>4159</v>
      </c>
      <c r="C4186">
        <v>724</v>
      </c>
      <c r="D4186">
        <v>1276</v>
      </c>
      <c r="G4186">
        <v>559</v>
      </c>
      <c r="H4186">
        <v>1477</v>
      </c>
      <c r="T4186">
        <v>4036</v>
      </c>
      <c r="U4186">
        <v>4036</v>
      </c>
      <c r="V4186" s="5">
        <v>4060.1694569211922</v>
      </c>
      <c r="W4186" s="6">
        <v>5.9528197474594665E-3</v>
      </c>
      <c r="X4186">
        <v>1</v>
      </c>
      <c r="Y4186" t="s">
        <v>2</v>
      </c>
      <c r="Z4186" t="s">
        <v>7</v>
      </c>
      <c r="AA4186">
        <v>0</v>
      </c>
      <c r="AB4186">
        <v>1835</v>
      </c>
      <c r="AC4186">
        <v>1</v>
      </c>
      <c r="AD4186" t="b">
        <v>1</v>
      </c>
    </row>
    <row r="4187" spans="1:30" x14ac:dyDescent="0.35">
      <c r="A4187" t="s">
        <v>4160</v>
      </c>
      <c r="F4187">
        <v>616</v>
      </c>
      <c r="H4187">
        <v>1232</v>
      </c>
      <c r="K4187">
        <v>1052</v>
      </c>
      <c r="M4187">
        <v>1104</v>
      </c>
      <c r="T4187">
        <v>4004</v>
      </c>
      <c r="U4187">
        <v>4004</v>
      </c>
      <c r="V4187" s="5">
        <v>4004</v>
      </c>
      <c r="W4187" s="6">
        <v>0</v>
      </c>
      <c r="X4187">
        <v>1</v>
      </c>
      <c r="Y4187" t="s">
        <v>5</v>
      </c>
      <c r="Z4187" t="s">
        <v>7</v>
      </c>
      <c r="AA4187">
        <v>0</v>
      </c>
      <c r="AB4187">
        <v>2156</v>
      </c>
      <c r="AC4187">
        <v>1</v>
      </c>
      <c r="AD4187" t="b">
        <v>1</v>
      </c>
    </row>
    <row r="4188" spans="1:30" x14ac:dyDescent="0.35">
      <c r="A4188" t="s">
        <v>4161</v>
      </c>
      <c r="H4188">
        <v>445</v>
      </c>
      <c r="J4188">
        <v>1361</v>
      </c>
      <c r="N4188">
        <v>1295</v>
      </c>
      <c r="O4188">
        <v>2298</v>
      </c>
      <c r="P4188">
        <v>779</v>
      </c>
      <c r="T4188">
        <v>6178</v>
      </c>
      <c r="U4188">
        <v>6178</v>
      </c>
      <c r="V4188" s="5">
        <v>6178</v>
      </c>
      <c r="W4188" s="6">
        <v>0</v>
      </c>
      <c r="X4188">
        <v>1</v>
      </c>
      <c r="Y4188" t="s">
        <v>9</v>
      </c>
      <c r="Z4188" t="s">
        <v>7</v>
      </c>
      <c r="AA4188">
        <v>0</v>
      </c>
      <c r="AB4188">
        <v>4372</v>
      </c>
      <c r="AC4188">
        <v>1</v>
      </c>
      <c r="AD4188" t="b">
        <v>1</v>
      </c>
    </row>
    <row r="4189" spans="1:30" x14ac:dyDescent="0.35">
      <c r="A4189" t="s">
        <v>4162</v>
      </c>
      <c r="B4189">
        <v>441</v>
      </c>
      <c r="C4189">
        <v>500</v>
      </c>
      <c r="F4189">
        <v>398</v>
      </c>
      <c r="I4189">
        <v>561</v>
      </c>
      <c r="L4189">
        <v>787</v>
      </c>
      <c r="T4189">
        <v>2687</v>
      </c>
      <c r="U4189">
        <v>2687</v>
      </c>
      <c r="V4189" s="5">
        <v>2687.1878612716764</v>
      </c>
      <c r="W4189" s="6">
        <v>6.9909988201386156E-5</v>
      </c>
      <c r="X4189">
        <v>1</v>
      </c>
      <c r="Y4189" t="s">
        <v>1</v>
      </c>
      <c r="Z4189" t="s">
        <v>11</v>
      </c>
      <c r="AA4189">
        <v>0</v>
      </c>
      <c r="AB4189">
        <v>1459</v>
      </c>
      <c r="AC4189">
        <v>1</v>
      </c>
      <c r="AD4189" t="b">
        <v>1</v>
      </c>
    </row>
    <row r="4190" spans="1:30" x14ac:dyDescent="0.35">
      <c r="A4190" t="s">
        <v>4163</v>
      </c>
      <c r="J4190">
        <v>2402</v>
      </c>
      <c r="N4190">
        <v>1888</v>
      </c>
      <c r="P4190">
        <v>226</v>
      </c>
      <c r="T4190">
        <v>4516</v>
      </c>
      <c r="U4190">
        <v>4516</v>
      </c>
      <c r="V4190" s="5">
        <v>4991.9308755760367</v>
      </c>
      <c r="W4190" s="6">
        <v>9.5340037239822012E-2</v>
      </c>
      <c r="X4190">
        <v>1</v>
      </c>
      <c r="Y4190" t="s">
        <v>9</v>
      </c>
      <c r="Z4190" t="s">
        <v>15</v>
      </c>
      <c r="AA4190">
        <v>0</v>
      </c>
      <c r="AB4190">
        <v>1888</v>
      </c>
      <c r="AC4190">
        <v>1</v>
      </c>
      <c r="AD4190" t="b">
        <v>1</v>
      </c>
    </row>
    <row r="4191" spans="1:30" x14ac:dyDescent="0.35">
      <c r="A4191" t="s">
        <v>4164</v>
      </c>
      <c r="H4191">
        <v>92</v>
      </c>
      <c r="J4191">
        <v>1361</v>
      </c>
      <c r="N4191">
        <v>1269</v>
      </c>
      <c r="O4191">
        <v>2298</v>
      </c>
      <c r="P4191">
        <v>963</v>
      </c>
      <c r="T4191">
        <v>5983</v>
      </c>
      <c r="U4191">
        <v>5983</v>
      </c>
      <c r="V4191" s="5">
        <v>6124.6162943495401</v>
      </c>
      <c r="W4191" s="6">
        <v>2.3122476175396121E-2</v>
      </c>
      <c r="X4191">
        <v>1</v>
      </c>
      <c r="Y4191" t="s">
        <v>9</v>
      </c>
      <c r="Z4191" t="s">
        <v>7</v>
      </c>
      <c r="AA4191">
        <v>0</v>
      </c>
      <c r="AB4191">
        <v>4530</v>
      </c>
      <c r="AC4191">
        <v>1</v>
      </c>
      <c r="AD4191" t="b">
        <v>1</v>
      </c>
    </row>
    <row r="4192" spans="1:30" x14ac:dyDescent="0.35">
      <c r="A4192" t="s">
        <v>4165</v>
      </c>
      <c r="E4192">
        <v>707</v>
      </c>
      <c r="F4192">
        <v>508</v>
      </c>
      <c r="T4192">
        <v>1215</v>
      </c>
      <c r="U4192">
        <v>1215</v>
      </c>
      <c r="V4192" s="5">
        <v>1215</v>
      </c>
      <c r="W4192" s="6">
        <v>0</v>
      </c>
      <c r="X4192">
        <v>1</v>
      </c>
      <c r="Y4192" t="s">
        <v>4</v>
      </c>
      <c r="Z4192" t="s">
        <v>5</v>
      </c>
      <c r="AA4192">
        <v>0</v>
      </c>
      <c r="AB4192">
        <v>0</v>
      </c>
      <c r="AC4192">
        <v>1</v>
      </c>
      <c r="AD4192" t="b">
        <v>1</v>
      </c>
    </row>
    <row r="4193" spans="1:30" x14ac:dyDescent="0.35">
      <c r="A4193" t="s">
        <v>4166</v>
      </c>
      <c r="B4193">
        <v>463</v>
      </c>
      <c r="D4193">
        <v>387</v>
      </c>
      <c r="G4193">
        <v>936</v>
      </c>
      <c r="H4193">
        <v>1605</v>
      </c>
      <c r="I4193">
        <v>802</v>
      </c>
      <c r="T4193">
        <v>4193</v>
      </c>
      <c r="U4193">
        <v>4193</v>
      </c>
      <c r="V4193" s="5">
        <v>4340.347895154885</v>
      </c>
      <c r="W4193" s="6">
        <v>3.3948406605693739E-2</v>
      </c>
      <c r="X4193">
        <v>1</v>
      </c>
      <c r="Y4193" t="s">
        <v>1</v>
      </c>
      <c r="Z4193" t="s">
        <v>7</v>
      </c>
      <c r="AA4193">
        <v>0</v>
      </c>
      <c r="AB4193">
        <v>2125</v>
      </c>
      <c r="AC4193">
        <v>1</v>
      </c>
      <c r="AD4193" t="b">
        <v>1</v>
      </c>
    </row>
    <row r="4194" spans="1:30" x14ac:dyDescent="0.35">
      <c r="A4194" t="s">
        <v>4167</v>
      </c>
      <c r="J4194">
        <v>1361</v>
      </c>
      <c r="N4194">
        <v>72</v>
      </c>
      <c r="O4194">
        <v>2298</v>
      </c>
      <c r="T4194">
        <v>3731</v>
      </c>
      <c r="U4194">
        <v>3731</v>
      </c>
      <c r="V4194" s="5">
        <v>3731</v>
      </c>
      <c r="W4194" s="6">
        <v>0</v>
      </c>
      <c r="X4194">
        <v>1</v>
      </c>
      <c r="Y4194" t="s">
        <v>9</v>
      </c>
      <c r="Z4194" t="s">
        <v>13</v>
      </c>
      <c r="AA4194">
        <v>0</v>
      </c>
      <c r="AB4194">
        <v>2298</v>
      </c>
      <c r="AC4194">
        <v>1</v>
      </c>
      <c r="AD4194" t="b">
        <v>1</v>
      </c>
    </row>
    <row r="4195" spans="1:30" x14ac:dyDescent="0.35">
      <c r="A4195" t="s">
        <v>4168</v>
      </c>
      <c r="T4195">
        <v>0</v>
      </c>
      <c r="U4195">
        <v>0</v>
      </c>
      <c r="V4195" s="5">
        <v>4908.772727272727</v>
      </c>
      <c r="W4195" s="6">
        <v>1</v>
      </c>
      <c r="X4195">
        <v>0</v>
      </c>
      <c r="Y4195" t="s">
        <v>1</v>
      </c>
      <c r="Z4195" t="s">
        <v>7</v>
      </c>
      <c r="AA4195">
        <v>0</v>
      </c>
      <c r="AB4195">
        <v>0</v>
      </c>
      <c r="AC4195">
        <v>1</v>
      </c>
      <c r="AD4195" t="b">
        <v>0</v>
      </c>
    </row>
    <row r="4196" spans="1:30" x14ac:dyDescent="0.35">
      <c r="A4196" t="s">
        <v>4169</v>
      </c>
      <c r="H4196">
        <v>92</v>
      </c>
      <c r="J4196">
        <v>1343</v>
      </c>
      <c r="N4196">
        <v>1269</v>
      </c>
      <c r="O4196">
        <v>2298</v>
      </c>
      <c r="P4196">
        <v>963</v>
      </c>
      <c r="T4196">
        <v>5965</v>
      </c>
      <c r="U4196">
        <v>5965</v>
      </c>
      <c r="V4196" s="5">
        <v>6087.6512330145952</v>
      </c>
      <c r="W4196" s="6">
        <v>2.01475459614756E-2</v>
      </c>
      <c r="X4196">
        <v>1</v>
      </c>
      <c r="Y4196" t="s">
        <v>9</v>
      </c>
      <c r="Z4196" t="s">
        <v>7</v>
      </c>
      <c r="AA4196">
        <v>0</v>
      </c>
      <c r="AB4196">
        <v>4530</v>
      </c>
      <c r="AC4196">
        <v>1</v>
      </c>
      <c r="AD4196" t="b">
        <v>1</v>
      </c>
    </row>
    <row r="4197" spans="1:30" x14ac:dyDescent="0.35">
      <c r="A4197" t="s">
        <v>4170</v>
      </c>
      <c r="H4197">
        <v>215</v>
      </c>
      <c r="J4197">
        <v>1361</v>
      </c>
      <c r="N4197">
        <v>1269</v>
      </c>
      <c r="O4197">
        <v>2298</v>
      </c>
      <c r="P4197">
        <v>963</v>
      </c>
      <c r="T4197">
        <v>6106</v>
      </c>
      <c r="U4197">
        <v>6106</v>
      </c>
      <c r="V4197" s="5">
        <v>6130</v>
      </c>
      <c r="W4197" s="6">
        <v>3.9151712887438824E-3</v>
      </c>
      <c r="X4197">
        <v>1</v>
      </c>
      <c r="Y4197" t="s">
        <v>9</v>
      </c>
      <c r="Z4197" t="s">
        <v>7</v>
      </c>
      <c r="AA4197">
        <v>0</v>
      </c>
      <c r="AB4197">
        <v>4530</v>
      </c>
      <c r="AC4197">
        <v>1</v>
      </c>
      <c r="AD4197" t="b">
        <v>1</v>
      </c>
    </row>
    <row r="4198" spans="1:30" x14ac:dyDescent="0.35">
      <c r="A4198" t="s">
        <v>4171</v>
      </c>
      <c r="G4198">
        <v>120</v>
      </c>
      <c r="K4198">
        <v>356</v>
      </c>
      <c r="T4198">
        <v>476</v>
      </c>
      <c r="U4198">
        <v>476</v>
      </c>
      <c r="V4198" s="5">
        <v>476.0629213483146</v>
      </c>
      <c r="W4198" s="6">
        <v>1.3217023526301125E-4</v>
      </c>
      <c r="X4198">
        <v>1</v>
      </c>
      <c r="Y4198" t="s">
        <v>6</v>
      </c>
      <c r="Z4198" t="s">
        <v>10</v>
      </c>
      <c r="AA4198">
        <v>0</v>
      </c>
      <c r="AB4198">
        <v>0</v>
      </c>
      <c r="AC4198">
        <v>1</v>
      </c>
      <c r="AD4198" t="b">
        <v>1</v>
      </c>
    </row>
    <row r="4199" spans="1:30" x14ac:dyDescent="0.35">
      <c r="A4199" t="s">
        <v>4172</v>
      </c>
      <c r="H4199">
        <v>226</v>
      </c>
      <c r="J4199">
        <v>1364</v>
      </c>
      <c r="N4199">
        <v>1269</v>
      </c>
      <c r="O4199">
        <v>2298</v>
      </c>
      <c r="P4199">
        <v>963</v>
      </c>
      <c r="T4199">
        <v>6120</v>
      </c>
      <c r="U4199">
        <v>6120</v>
      </c>
      <c r="V4199" s="5">
        <v>6114.1338090990184</v>
      </c>
      <c r="W4199" s="6">
        <v>9.5944758229719038E-4</v>
      </c>
      <c r="X4199">
        <v>1</v>
      </c>
      <c r="Y4199" t="s">
        <v>9</v>
      </c>
      <c r="Z4199" t="s">
        <v>7</v>
      </c>
      <c r="AA4199">
        <v>0</v>
      </c>
      <c r="AB4199">
        <v>4530</v>
      </c>
      <c r="AC4199">
        <v>1</v>
      </c>
      <c r="AD4199" t="b">
        <v>1</v>
      </c>
    </row>
    <row r="4200" spans="1:30" x14ac:dyDescent="0.35">
      <c r="A4200" t="s">
        <v>4173</v>
      </c>
      <c r="H4200">
        <v>378</v>
      </c>
      <c r="J4200">
        <v>1361</v>
      </c>
      <c r="N4200">
        <v>1295</v>
      </c>
      <c r="O4200">
        <v>2298</v>
      </c>
      <c r="P4200">
        <v>779</v>
      </c>
      <c r="T4200">
        <v>6111</v>
      </c>
      <c r="U4200">
        <v>6111</v>
      </c>
      <c r="V4200" s="5">
        <v>6106.604871447903</v>
      </c>
      <c r="W4200" s="6">
        <v>7.1973357448538251E-4</v>
      </c>
      <c r="X4200">
        <v>1</v>
      </c>
      <c r="Y4200" t="s">
        <v>9</v>
      </c>
      <c r="Z4200" t="s">
        <v>7</v>
      </c>
      <c r="AA4200">
        <v>0</v>
      </c>
      <c r="AB4200">
        <v>4372</v>
      </c>
      <c r="AC4200">
        <v>1</v>
      </c>
      <c r="AD4200" t="b">
        <v>1</v>
      </c>
    </row>
    <row r="4201" spans="1:30" x14ac:dyDescent="0.35">
      <c r="A4201" t="s">
        <v>4174</v>
      </c>
      <c r="C4201">
        <v>724</v>
      </c>
      <c r="D4201">
        <v>1276</v>
      </c>
      <c r="G4201">
        <v>559</v>
      </c>
      <c r="H4201">
        <v>1678</v>
      </c>
      <c r="T4201">
        <v>4237</v>
      </c>
      <c r="U4201">
        <v>4237</v>
      </c>
      <c r="V4201" s="5">
        <v>4254.3684210526317</v>
      </c>
      <c r="W4201" s="6">
        <v>4.0824910618188336E-3</v>
      </c>
      <c r="X4201">
        <v>1</v>
      </c>
      <c r="Y4201" t="s">
        <v>2</v>
      </c>
      <c r="Z4201" t="s">
        <v>7</v>
      </c>
      <c r="AA4201">
        <v>0</v>
      </c>
      <c r="AB4201">
        <v>1835</v>
      </c>
      <c r="AC4201">
        <v>1</v>
      </c>
      <c r="AD4201" t="b">
        <v>1</v>
      </c>
    </row>
    <row r="4202" spans="1:30" x14ac:dyDescent="0.35">
      <c r="A4202" t="s">
        <v>4175</v>
      </c>
      <c r="J4202">
        <v>1361</v>
      </c>
      <c r="N4202">
        <v>1269</v>
      </c>
      <c r="O4202">
        <v>2298</v>
      </c>
      <c r="P4202">
        <v>673</v>
      </c>
      <c r="T4202">
        <v>5601</v>
      </c>
      <c r="U4202">
        <v>5601</v>
      </c>
      <c r="V4202" s="5">
        <v>5614.7256637168139</v>
      </c>
      <c r="W4202" s="6">
        <v>2.4445831441972554E-3</v>
      </c>
      <c r="X4202">
        <v>1</v>
      </c>
      <c r="Y4202" t="s">
        <v>9</v>
      </c>
      <c r="Z4202" t="s">
        <v>15</v>
      </c>
      <c r="AA4202">
        <v>0</v>
      </c>
      <c r="AB4202">
        <v>3567</v>
      </c>
      <c r="AC4202">
        <v>1</v>
      </c>
      <c r="AD4202" t="b">
        <v>1</v>
      </c>
    </row>
    <row r="4203" spans="1:30" x14ac:dyDescent="0.35">
      <c r="A4203" t="s">
        <v>4176</v>
      </c>
      <c r="B4203">
        <v>441</v>
      </c>
      <c r="D4203">
        <v>387</v>
      </c>
      <c r="G4203">
        <v>936</v>
      </c>
      <c r="H4203">
        <v>1678</v>
      </c>
      <c r="I4203">
        <v>802</v>
      </c>
      <c r="T4203">
        <v>4244</v>
      </c>
      <c r="U4203">
        <v>4244</v>
      </c>
      <c r="V4203" s="5">
        <v>4271.6849315068494</v>
      </c>
      <c r="W4203" s="6">
        <v>6.4810331170851148E-3</v>
      </c>
      <c r="X4203">
        <v>1</v>
      </c>
      <c r="Y4203" t="s">
        <v>1</v>
      </c>
      <c r="Z4203" t="s">
        <v>7</v>
      </c>
      <c r="AA4203">
        <v>0</v>
      </c>
      <c r="AB4203">
        <v>2125</v>
      </c>
      <c r="AC4203">
        <v>1</v>
      </c>
      <c r="AD4203" t="b">
        <v>1</v>
      </c>
    </row>
    <row r="4204" spans="1:30" x14ac:dyDescent="0.35">
      <c r="A4204" t="s">
        <v>4177</v>
      </c>
      <c r="E4204">
        <v>600</v>
      </c>
      <c r="H4204">
        <v>1232</v>
      </c>
      <c r="K4204">
        <v>1052</v>
      </c>
      <c r="L4204">
        <v>866</v>
      </c>
      <c r="M4204">
        <v>866</v>
      </c>
      <c r="T4204">
        <v>4616</v>
      </c>
      <c r="U4204">
        <v>4616</v>
      </c>
      <c r="V4204" s="5">
        <v>4626.791666666667</v>
      </c>
      <c r="W4204" s="6">
        <v>2.3324297794548713E-3</v>
      </c>
      <c r="X4204">
        <v>1</v>
      </c>
      <c r="Y4204" t="s">
        <v>4</v>
      </c>
      <c r="Z4204" t="s">
        <v>7</v>
      </c>
      <c r="AA4204">
        <v>0</v>
      </c>
      <c r="AB4204">
        <v>2784</v>
      </c>
      <c r="AC4204">
        <v>1</v>
      </c>
      <c r="AD4204" t="b">
        <v>1</v>
      </c>
    </row>
    <row r="4205" spans="1:30" x14ac:dyDescent="0.35">
      <c r="A4205" t="s">
        <v>4178</v>
      </c>
      <c r="H4205">
        <v>6</v>
      </c>
      <c r="J4205">
        <v>1315</v>
      </c>
      <c r="N4205">
        <v>1269</v>
      </c>
      <c r="O4205">
        <v>2298</v>
      </c>
      <c r="P4205">
        <v>963</v>
      </c>
      <c r="T4205">
        <v>5851</v>
      </c>
      <c r="U4205">
        <v>5851</v>
      </c>
      <c r="V4205" s="5">
        <v>5851</v>
      </c>
      <c r="W4205" s="6">
        <v>0</v>
      </c>
      <c r="X4205">
        <v>1</v>
      </c>
      <c r="Y4205" t="s">
        <v>9</v>
      </c>
      <c r="Z4205" t="s">
        <v>7</v>
      </c>
      <c r="AA4205">
        <v>0</v>
      </c>
      <c r="AB4205">
        <v>4530</v>
      </c>
      <c r="AC4205">
        <v>1</v>
      </c>
      <c r="AD4205" t="b">
        <v>1</v>
      </c>
    </row>
    <row r="4206" spans="1:30" x14ac:dyDescent="0.35">
      <c r="A4206" t="s">
        <v>4179</v>
      </c>
      <c r="J4206">
        <v>1364</v>
      </c>
      <c r="N4206">
        <v>1269</v>
      </c>
      <c r="O4206">
        <v>2298</v>
      </c>
      <c r="P4206">
        <v>720</v>
      </c>
      <c r="T4206">
        <v>5651</v>
      </c>
      <c r="U4206">
        <v>5651</v>
      </c>
      <c r="V4206" s="5">
        <v>5654.69982547993</v>
      </c>
      <c r="W4206" s="6">
        <v>6.5429210994697264E-4</v>
      </c>
      <c r="X4206">
        <v>1</v>
      </c>
      <c r="Y4206" t="s">
        <v>9</v>
      </c>
      <c r="Z4206" t="s">
        <v>15</v>
      </c>
      <c r="AA4206">
        <v>0</v>
      </c>
      <c r="AB4206">
        <v>3567</v>
      </c>
      <c r="AC4206">
        <v>1</v>
      </c>
      <c r="AD4206" t="b">
        <v>1</v>
      </c>
    </row>
    <row r="4207" spans="1:30" x14ac:dyDescent="0.35">
      <c r="A4207" t="s">
        <v>4180</v>
      </c>
      <c r="J4207">
        <v>2402</v>
      </c>
      <c r="N4207">
        <v>1862</v>
      </c>
      <c r="P4207">
        <v>639</v>
      </c>
      <c r="T4207">
        <v>4903</v>
      </c>
      <c r="U4207">
        <v>4903</v>
      </c>
      <c r="V4207" s="5">
        <v>5380</v>
      </c>
      <c r="W4207" s="6">
        <v>8.8661710037174726E-2</v>
      </c>
      <c r="X4207">
        <v>1</v>
      </c>
      <c r="Y4207" t="s">
        <v>9</v>
      </c>
      <c r="Z4207" t="s">
        <v>15</v>
      </c>
      <c r="AA4207">
        <v>0</v>
      </c>
      <c r="AB4207">
        <v>1862</v>
      </c>
      <c r="AC4207">
        <v>1</v>
      </c>
      <c r="AD4207" t="b">
        <v>1</v>
      </c>
    </row>
    <row r="4208" spans="1:30" x14ac:dyDescent="0.35">
      <c r="A4208" t="s">
        <v>4181</v>
      </c>
      <c r="B4208">
        <v>463</v>
      </c>
      <c r="D4208">
        <v>387</v>
      </c>
      <c r="G4208">
        <v>936</v>
      </c>
      <c r="H4208">
        <v>1477</v>
      </c>
      <c r="I4208">
        <v>802</v>
      </c>
      <c r="T4208">
        <v>4065</v>
      </c>
      <c r="U4208">
        <v>4065</v>
      </c>
      <c r="V4208" s="5">
        <v>4175.2355263157897</v>
      </c>
      <c r="W4208" s="6">
        <v>2.6402229436158553E-2</v>
      </c>
      <c r="X4208">
        <v>1</v>
      </c>
      <c r="Y4208" t="s">
        <v>1</v>
      </c>
      <c r="Z4208" t="s">
        <v>7</v>
      </c>
      <c r="AA4208">
        <v>0</v>
      </c>
      <c r="AB4208">
        <v>2125</v>
      </c>
      <c r="AC4208">
        <v>1</v>
      </c>
      <c r="AD4208" t="b">
        <v>1</v>
      </c>
    </row>
    <row r="4209" spans="1:30" x14ac:dyDescent="0.35">
      <c r="A4209" t="s">
        <v>4182</v>
      </c>
      <c r="H4209">
        <v>453</v>
      </c>
      <c r="J4209">
        <v>1361</v>
      </c>
      <c r="N4209">
        <v>1295</v>
      </c>
      <c r="O4209">
        <v>2298</v>
      </c>
      <c r="P4209">
        <v>779</v>
      </c>
      <c r="T4209">
        <v>6186</v>
      </c>
      <c r="U4209">
        <v>6186</v>
      </c>
      <c r="V4209" s="5">
        <v>6186</v>
      </c>
      <c r="W4209" s="6">
        <v>0</v>
      </c>
      <c r="X4209">
        <v>1</v>
      </c>
      <c r="Y4209" t="s">
        <v>9</v>
      </c>
      <c r="Z4209" t="s">
        <v>7</v>
      </c>
      <c r="AA4209">
        <v>0</v>
      </c>
      <c r="AB4209">
        <v>4372</v>
      </c>
      <c r="AC4209">
        <v>1</v>
      </c>
      <c r="AD4209" t="b">
        <v>1</v>
      </c>
    </row>
    <row r="4210" spans="1:30" x14ac:dyDescent="0.35">
      <c r="A4210" t="s">
        <v>4183</v>
      </c>
      <c r="B4210">
        <v>441</v>
      </c>
      <c r="D4210">
        <v>387</v>
      </c>
      <c r="G4210">
        <v>936</v>
      </c>
      <c r="H4210">
        <v>1540</v>
      </c>
      <c r="I4210">
        <v>802</v>
      </c>
      <c r="T4210">
        <v>4106</v>
      </c>
      <c r="U4210">
        <v>4106</v>
      </c>
      <c r="V4210" s="5">
        <v>4204.5030303030308</v>
      </c>
      <c r="W4210" s="6">
        <v>2.3427984138218436E-2</v>
      </c>
      <c r="X4210">
        <v>1</v>
      </c>
      <c r="Y4210" t="s">
        <v>1</v>
      </c>
      <c r="Z4210" t="s">
        <v>7</v>
      </c>
      <c r="AA4210">
        <v>0</v>
      </c>
      <c r="AB4210">
        <v>2125</v>
      </c>
      <c r="AC4210">
        <v>1</v>
      </c>
      <c r="AD4210" t="b">
        <v>1</v>
      </c>
    </row>
    <row r="4211" spans="1:30" x14ac:dyDescent="0.35">
      <c r="A4211" t="s">
        <v>4184</v>
      </c>
      <c r="I4211">
        <v>1879</v>
      </c>
      <c r="T4211">
        <v>1879</v>
      </c>
      <c r="U4211">
        <v>1879</v>
      </c>
      <c r="V4211" s="5">
        <v>1879</v>
      </c>
      <c r="W4211" s="6">
        <v>0</v>
      </c>
      <c r="X4211">
        <v>1</v>
      </c>
      <c r="Y4211" t="s">
        <v>8</v>
      </c>
      <c r="Z4211" t="s">
        <v>8</v>
      </c>
      <c r="AA4211">
        <v>1</v>
      </c>
      <c r="AB4211">
        <v>0</v>
      </c>
      <c r="AC4211">
        <v>1</v>
      </c>
      <c r="AD4211" t="b">
        <v>0</v>
      </c>
    </row>
    <row r="4212" spans="1:30" x14ac:dyDescent="0.35">
      <c r="A4212" t="s">
        <v>4185</v>
      </c>
      <c r="B4212">
        <v>441</v>
      </c>
      <c r="C4212">
        <v>500</v>
      </c>
      <c r="F4212">
        <v>398</v>
      </c>
      <c r="I4212">
        <v>561</v>
      </c>
      <c r="L4212">
        <v>751</v>
      </c>
      <c r="T4212">
        <v>2651</v>
      </c>
      <c r="U4212">
        <v>2651</v>
      </c>
      <c r="V4212" s="5">
        <v>2668.7129360465115</v>
      </c>
      <c r="W4212" s="6">
        <v>6.6372579108308974E-3</v>
      </c>
      <c r="X4212">
        <v>1</v>
      </c>
      <c r="Y4212" t="s">
        <v>1</v>
      </c>
      <c r="Z4212" t="s">
        <v>11</v>
      </c>
      <c r="AA4212">
        <v>0</v>
      </c>
      <c r="AB4212">
        <v>1459</v>
      </c>
      <c r="AC4212">
        <v>1</v>
      </c>
      <c r="AD4212" t="b">
        <v>1</v>
      </c>
    </row>
    <row r="4213" spans="1:30" x14ac:dyDescent="0.35">
      <c r="A4213" t="s">
        <v>4186</v>
      </c>
      <c r="J4213">
        <v>971</v>
      </c>
      <c r="T4213">
        <v>971</v>
      </c>
      <c r="U4213">
        <v>971</v>
      </c>
      <c r="V4213" s="5">
        <v>971</v>
      </c>
      <c r="W4213" s="6">
        <v>0</v>
      </c>
      <c r="X4213">
        <v>1</v>
      </c>
      <c r="Y4213" t="s">
        <v>9</v>
      </c>
      <c r="Z4213" t="s">
        <v>9</v>
      </c>
      <c r="AA4213">
        <v>1</v>
      </c>
      <c r="AB4213">
        <v>0</v>
      </c>
      <c r="AC4213">
        <v>1</v>
      </c>
      <c r="AD4213" t="b">
        <v>0</v>
      </c>
    </row>
    <row r="4214" spans="1:30" x14ac:dyDescent="0.35">
      <c r="A4214" t="s">
        <v>4187</v>
      </c>
      <c r="B4214">
        <v>441</v>
      </c>
      <c r="D4214">
        <v>387</v>
      </c>
      <c r="G4214">
        <v>936</v>
      </c>
      <c r="H4214">
        <v>1581</v>
      </c>
      <c r="I4214">
        <v>802</v>
      </c>
      <c r="T4214">
        <v>4147</v>
      </c>
      <c r="U4214">
        <v>4147</v>
      </c>
      <c r="V4214" s="5">
        <v>4158.9607843137255</v>
      </c>
      <c r="W4214" s="6">
        <v>2.8759069714813833E-3</v>
      </c>
      <c r="X4214">
        <v>1</v>
      </c>
      <c r="Y4214" t="s">
        <v>1</v>
      </c>
      <c r="Z4214" t="s">
        <v>7</v>
      </c>
      <c r="AA4214">
        <v>0</v>
      </c>
      <c r="AB4214">
        <v>2125</v>
      </c>
      <c r="AC4214">
        <v>1</v>
      </c>
      <c r="AD4214" t="b">
        <v>1</v>
      </c>
    </row>
    <row r="4215" spans="1:30" x14ac:dyDescent="0.35">
      <c r="A4215" t="s">
        <v>4188</v>
      </c>
      <c r="H4215">
        <v>6</v>
      </c>
      <c r="J4215">
        <v>1361</v>
      </c>
      <c r="N4215">
        <v>1269</v>
      </c>
      <c r="O4215">
        <v>2298</v>
      </c>
      <c r="P4215">
        <v>963</v>
      </c>
      <c r="T4215">
        <v>5897</v>
      </c>
      <c r="U4215">
        <v>5897</v>
      </c>
      <c r="V4215" s="5">
        <v>5977.7435897435898</v>
      </c>
      <c r="W4215" s="6">
        <v>1.3507369215723297E-2</v>
      </c>
      <c r="X4215">
        <v>1</v>
      </c>
      <c r="Y4215" t="s">
        <v>9</v>
      </c>
      <c r="Z4215" t="s">
        <v>7</v>
      </c>
      <c r="AA4215">
        <v>0</v>
      </c>
      <c r="AB4215">
        <v>4530</v>
      </c>
      <c r="AC4215">
        <v>1</v>
      </c>
      <c r="AD4215" t="b">
        <v>1</v>
      </c>
    </row>
    <row r="4216" spans="1:30" x14ac:dyDescent="0.35">
      <c r="A4216" t="s">
        <v>4189</v>
      </c>
      <c r="J4216">
        <v>1343</v>
      </c>
      <c r="N4216">
        <v>1269</v>
      </c>
      <c r="O4216">
        <v>2298</v>
      </c>
      <c r="P4216">
        <v>720</v>
      </c>
      <c r="T4216">
        <v>5630</v>
      </c>
      <c r="U4216">
        <v>5630</v>
      </c>
      <c r="V4216" s="5">
        <v>5644.4678899082564</v>
      </c>
      <c r="W4216" s="6">
        <v>2.5631981951963227E-3</v>
      </c>
      <c r="X4216">
        <v>1</v>
      </c>
      <c r="Y4216" t="s">
        <v>9</v>
      </c>
      <c r="Z4216" t="s">
        <v>15</v>
      </c>
      <c r="AA4216">
        <v>0</v>
      </c>
      <c r="AB4216">
        <v>3567</v>
      </c>
      <c r="AC4216">
        <v>1</v>
      </c>
      <c r="AD4216" t="b">
        <v>1</v>
      </c>
    </row>
    <row r="4217" spans="1:30" x14ac:dyDescent="0.35">
      <c r="A4217" t="s">
        <v>4190</v>
      </c>
      <c r="J4217">
        <v>1573</v>
      </c>
      <c r="T4217">
        <v>1573</v>
      </c>
      <c r="U4217">
        <v>1573</v>
      </c>
      <c r="V4217" s="5">
        <v>1573</v>
      </c>
      <c r="W4217" s="6">
        <v>0</v>
      </c>
      <c r="X4217">
        <v>1</v>
      </c>
      <c r="Y4217" t="s">
        <v>9</v>
      </c>
      <c r="Z4217" t="s">
        <v>9</v>
      </c>
      <c r="AA4217">
        <v>1</v>
      </c>
      <c r="AB4217">
        <v>0</v>
      </c>
      <c r="AC4217">
        <v>1</v>
      </c>
      <c r="AD4217" t="b">
        <v>0</v>
      </c>
    </row>
    <row r="4218" spans="1:30" x14ac:dyDescent="0.35">
      <c r="A4218" t="s">
        <v>4191</v>
      </c>
      <c r="F4218">
        <v>616</v>
      </c>
      <c r="H4218">
        <v>901</v>
      </c>
      <c r="K4218">
        <v>1052</v>
      </c>
      <c r="M4218">
        <v>1104</v>
      </c>
      <c r="T4218">
        <v>3673</v>
      </c>
      <c r="U4218">
        <v>3673</v>
      </c>
      <c r="V4218" s="5">
        <v>3677</v>
      </c>
      <c r="W4218" s="6">
        <v>1.0878433505575197E-3</v>
      </c>
      <c r="X4218">
        <v>1</v>
      </c>
      <c r="Y4218" t="s">
        <v>5</v>
      </c>
      <c r="Z4218" t="s">
        <v>7</v>
      </c>
      <c r="AA4218">
        <v>0</v>
      </c>
      <c r="AB4218">
        <v>2156</v>
      </c>
      <c r="AC4218">
        <v>1</v>
      </c>
      <c r="AD4218" t="b">
        <v>1</v>
      </c>
    </row>
    <row r="4219" spans="1:30" x14ac:dyDescent="0.35">
      <c r="A4219" t="s">
        <v>4192</v>
      </c>
      <c r="J4219">
        <v>1361</v>
      </c>
      <c r="N4219">
        <v>1269</v>
      </c>
      <c r="O4219">
        <v>2298</v>
      </c>
      <c r="P4219">
        <v>263</v>
      </c>
      <c r="T4219">
        <v>5191</v>
      </c>
      <c r="U4219">
        <v>5191</v>
      </c>
      <c r="V4219" s="5">
        <v>5254.6326530612241</v>
      </c>
      <c r="W4219" s="6">
        <v>1.2109819517859778E-2</v>
      </c>
      <c r="X4219">
        <v>1</v>
      </c>
      <c r="Y4219" t="s">
        <v>9</v>
      </c>
      <c r="Z4219" t="s">
        <v>15</v>
      </c>
      <c r="AA4219">
        <v>0</v>
      </c>
      <c r="AB4219">
        <v>3567</v>
      </c>
      <c r="AC4219">
        <v>1</v>
      </c>
      <c r="AD4219" t="b">
        <v>1</v>
      </c>
    </row>
    <row r="4220" spans="1:30" x14ac:dyDescent="0.35">
      <c r="A4220" t="s">
        <v>4193</v>
      </c>
      <c r="C4220">
        <v>724</v>
      </c>
      <c r="D4220">
        <v>1276</v>
      </c>
      <c r="G4220">
        <v>559</v>
      </c>
      <c r="H4220">
        <v>1581</v>
      </c>
      <c r="T4220">
        <v>4140</v>
      </c>
      <c r="U4220">
        <v>4140</v>
      </c>
      <c r="V4220" s="5">
        <v>4173.8528037383176</v>
      </c>
      <c r="W4220" s="6">
        <v>8.1106846192556779E-3</v>
      </c>
      <c r="X4220">
        <v>1</v>
      </c>
      <c r="Y4220" t="s">
        <v>2</v>
      </c>
      <c r="Z4220" t="s">
        <v>7</v>
      </c>
      <c r="AA4220">
        <v>0</v>
      </c>
      <c r="AB4220">
        <v>1835</v>
      </c>
      <c r="AC4220">
        <v>1</v>
      </c>
      <c r="AD4220" t="b">
        <v>1</v>
      </c>
    </row>
    <row r="4221" spans="1:30" x14ac:dyDescent="0.35">
      <c r="A4221" t="s">
        <v>4194</v>
      </c>
      <c r="H4221">
        <v>92</v>
      </c>
      <c r="J4221">
        <v>1364</v>
      </c>
      <c r="N4221">
        <v>1269</v>
      </c>
      <c r="O4221">
        <v>2298</v>
      </c>
      <c r="P4221">
        <v>963</v>
      </c>
      <c r="T4221">
        <v>5986</v>
      </c>
      <c r="U4221">
        <v>5986</v>
      </c>
      <c r="V4221" s="5">
        <v>6095.3202099737537</v>
      </c>
      <c r="W4221" s="6">
        <v>1.793510532799792E-2</v>
      </c>
      <c r="X4221">
        <v>1</v>
      </c>
      <c r="Y4221" t="s">
        <v>9</v>
      </c>
      <c r="Z4221" t="s">
        <v>7</v>
      </c>
      <c r="AA4221">
        <v>0</v>
      </c>
      <c r="AB4221">
        <v>4530</v>
      </c>
      <c r="AC4221">
        <v>1</v>
      </c>
      <c r="AD4221" t="b">
        <v>1</v>
      </c>
    </row>
    <row r="4222" spans="1:30" x14ac:dyDescent="0.35">
      <c r="A4222" t="s">
        <v>4195</v>
      </c>
      <c r="D4222">
        <v>387</v>
      </c>
      <c r="G4222">
        <v>936</v>
      </c>
      <c r="H4222">
        <v>1605</v>
      </c>
      <c r="I4222">
        <v>632</v>
      </c>
      <c r="T4222">
        <v>3560</v>
      </c>
      <c r="U4222">
        <v>3560</v>
      </c>
      <c r="V4222" s="5">
        <v>3563</v>
      </c>
      <c r="W4222" s="6">
        <v>8.4198708953129382E-4</v>
      </c>
      <c r="X4222">
        <v>1</v>
      </c>
      <c r="Y4222" t="s">
        <v>8</v>
      </c>
      <c r="Z4222" t="s">
        <v>7</v>
      </c>
      <c r="AA4222">
        <v>0</v>
      </c>
      <c r="AB4222">
        <v>1323</v>
      </c>
      <c r="AC4222">
        <v>1</v>
      </c>
      <c r="AD4222" t="b">
        <v>1</v>
      </c>
    </row>
    <row r="4223" spans="1:30" x14ac:dyDescent="0.35">
      <c r="A4223" t="s">
        <v>4196</v>
      </c>
      <c r="E4223">
        <v>508</v>
      </c>
      <c r="H4223">
        <v>1232</v>
      </c>
      <c r="K4223">
        <v>1052</v>
      </c>
      <c r="L4223">
        <v>866</v>
      </c>
      <c r="M4223">
        <v>866</v>
      </c>
      <c r="T4223">
        <v>4524</v>
      </c>
      <c r="U4223">
        <v>4524</v>
      </c>
      <c r="V4223" s="5">
        <v>4707.2339743589746</v>
      </c>
      <c r="W4223" s="6">
        <v>3.8926039231760766E-2</v>
      </c>
      <c r="X4223">
        <v>1</v>
      </c>
      <c r="Y4223" t="s">
        <v>4</v>
      </c>
      <c r="Z4223" t="s">
        <v>7</v>
      </c>
      <c r="AA4223">
        <v>0</v>
      </c>
      <c r="AB4223">
        <v>2784</v>
      </c>
      <c r="AC4223">
        <v>1</v>
      </c>
      <c r="AD4223" t="b">
        <v>1</v>
      </c>
    </row>
    <row r="4224" spans="1:30" x14ac:dyDescent="0.35">
      <c r="A4224" t="s">
        <v>4197</v>
      </c>
      <c r="H4224">
        <v>189</v>
      </c>
      <c r="J4224">
        <v>1364</v>
      </c>
      <c r="N4224">
        <v>1295</v>
      </c>
      <c r="O4224">
        <v>2298</v>
      </c>
      <c r="P4224">
        <v>779</v>
      </c>
      <c r="T4224">
        <v>5925</v>
      </c>
      <c r="U4224">
        <v>5925</v>
      </c>
      <c r="V4224" s="5">
        <v>5895.7184466019417</v>
      </c>
      <c r="W4224" s="6">
        <v>4.9665793343532331E-3</v>
      </c>
      <c r="X4224">
        <v>1</v>
      </c>
      <c r="Y4224" t="s">
        <v>9</v>
      </c>
      <c r="Z4224" t="s">
        <v>7</v>
      </c>
      <c r="AA4224">
        <v>0</v>
      </c>
      <c r="AB4224">
        <v>4372</v>
      </c>
      <c r="AC4224">
        <v>1</v>
      </c>
      <c r="AD4224" t="b">
        <v>1</v>
      </c>
    </row>
    <row r="4225" spans="1:30" x14ac:dyDescent="0.35">
      <c r="A4225" t="s">
        <v>4198</v>
      </c>
      <c r="J4225">
        <v>2116</v>
      </c>
      <c r="T4225">
        <v>2116</v>
      </c>
      <c r="U4225">
        <v>2116</v>
      </c>
      <c r="V4225" s="5">
        <v>2645</v>
      </c>
      <c r="W4225" s="6">
        <v>0.2</v>
      </c>
      <c r="X4225">
        <v>0</v>
      </c>
      <c r="Y4225" t="s">
        <v>9</v>
      </c>
      <c r="Z4225" t="s">
        <v>9</v>
      </c>
      <c r="AA4225">
        <v>1</v>
      </c>
      <c r="AB4225">
        <v>0</v>
      </c>
      <c r="AC4225">
        <v>1</v>
      </c>
      <c r="AD4225" t="b">
        <v>0</v>
      </c>
    </row>
    <row r="4226" spans="1:30" x14ac:dyDescent="0.35">
      <c r="A4226" t="s">
        <v>3231</v>
      </c>
      <c r="J4226">
        <v>1209</v>
      </c>
      <c r="N4226">
        <v>1269</v>
      </c>
      <c r="O4226">
        <v>2298</v>
      </c>
      <c r="P4226">
        <v>720</v>
      </c>
      <c r="T4226">
        <v>5496</v>
      </c>
      <c r="U4226">
        <v>5496</v>
      </c>
      <c r="V4226" s="5">
        <v>5521.0666666666666</v>
      </c>
      <c r="W4226" s="6">
        <v>4.5401854714064802E-3</v>
      </c>
      <c r="X4226">
        <v>1</v>
      </c>
      <c r="Y4226" t="s">
        <v>9</v>
      </c>
      <c r="Z4226" t="s">
        <v>15</v>
      </c>
      <c r="AA4226">
        <v>0</v>
      </c>
      <c r="AB4226">
        <v>3567</v>
      </c>
      <c r="AC4226">
        <v>1</v>
      </c>
      <c r="AD4226" t="b">
        <v>1</v>
      </c>
    </row>
    <row r="4227" spans="1:30" x14ac:dyDescent="0.35">
      <c r="A4227" t="s">
        <v>4199</v>
      </c>
      <c r="F4227">
        <v>616</v>
      </c>
      <c r="H4227">
        <v>1096</v>
      </c>
      <c r="K4227">
        <v>1052</v>
      </c>
      <c r="M4227">
        <v>1104</v>
      </c>
      <c r="T4227">
        <v>3868</v>
      </c>
      <c r="U4227">
        <v>3868</v>
      </c>
      <c r="V4227" s="5">
        <v>3869.3067150635211</v>
      </c>
      <c r="W4227" s="6">
        <v>3.3771297024191697E-4</v>
      </c>
      <c r="X4227">
        <v>1</v>
      </c>
      <c r="Y4227" t="s">
        <v>5</v>
      </c>
      <c r="Z4227" t="s">
        <v>7</v>
      </c>
      <c r="AA4227">
        <v>0</v>
      </c>
      <c r="AB4227">
        <v>2156</v>
      </c>
      <c r="AC4227">
        <v>1</v>
      </c>
      <c r="AD4227" t="b">
        <v>1</v>
      </c>
    </row>
    <row r="4228" spans="1:30" x14ac:dyDescent="0.35">
      <c r="A4228" t="s">
        <v>4200</v>
      </c>
      <c r="E4228">
        <v>600</v>
      </c>
      <c r="H4228">
        <v>1104</v>
      </c>
      <c r="K4228">
        <v>1052</v>
      </c>
      <c r="L4228">
        <v>866</v>
      </c>
      <c r="M4228">
        <v>866</v>
      </c>
      <c r="T4228">
        <v>4488</v>
      </c>
      <c r="U4228">
        <v>4488</v>
      </c>
      <c r="V4228" s="5">
        <v>4504.538043478261</v>
      </c>
      <c r="W4228" s="6">
        <v>3.6714183160701727E-3</v>
      </c>
      <c r="X4228">
        <v>1</v>
      </c>
      <c r="Y4228" t="s">
        <v>4</v>
      </c>
      <c r="Z4228" t="s">
        <v>7</v>
      </c>
      <c r="AA4228">
        <v>0</v>
      </c>
      <c r="AB4228">
        <v>2784</v>
      </c>
      <c r="AC4228">
        <v>1</v>
      </c>
      <c r="AD4228" t="b">
        <v>1</v>
      </c>
    </row>
    <row r="4229" spans="1:30" x14ac:dyDescent="0.35">
      <c r="A4229" t="s">
        <v>4201</v>
      </c>
      <c r="C4229">
        <v>724</v>
      </c>
      <c r="D4229">
        <v>1276</v>
      </c>
      <c r="G4229">
        <v>559</v>
      </c>
      <c r="H4229">
        <v>1540</v>
      </c>
      <c r="T4229">
        <v>4099</v>
      </c>
      <c r="U4229">
        <v>4099</v>
      </c>
      <c r="V4229" s="5">
        <v>4128.2880116959068</v>
      </c>
      <c r="W4229" s="6">
        <v>7.0944690905601886E-3</v>
      </c>
      <c r="X4229">
        <v>1</v>
      </c>
      <c r="Y4229" t="s">
        <v>2</v>
      </c>
      <c r="Z4229" t="s">
        <v>7</v>
      </c>
      <c r="AA4229">
        <v>0</v>
      </c>
      <c r="AB4229">
        <v>1835</v>
      </c>
      <c r="AC4229">
        <v>1</v>
      </c>
      <c r="AD4229" t="b">
        <v>1</v>
      </c>
    </row>
    <row r="4230" spans="1:30" x14ac:dyDescent="0.35">
      <c r="A4230" t="s">
        <v>4202</v>
      </c>
      <c r="H4230">
        <v>226</v>
      </c>
      <c r="J4230">
        <v>1343</v>
      </c>
      <c r="N4230">
        <v>1269</v>
      </c>
      <c r="O4230">
        <v>2298</v>
      </c>
      <c r="P4230">
        <v>963</v>
      </c>
      <c r="T4230">
        <v>6099</v>
      </c>
      <c r="U4230">
        <v>6099</v>
      </c>
      <c r="V4230" s="5">
        <v>6092.9827213822891</v>
      </c>
      <c r="W4230" s="6">
        <v>9.8757519803794182E-4</v>
      </c>
      <c r="X4230">
        <v>1</v>
      </c>
      <c r="Y4230" t="s">
        <v>9</v>
      </c>
      <c r="Z4230" t="s">
        <v>7</v>
      </c>
      <c r="AA4230">
        <v>0</v>
      </c>
      <c r="AB4230">
        <v>4530</v>
      </c>
      <c r="AC4230">
        <v>1</v>
      </c>
      <c r="AD4230" t="b">
        <v>1</v>
      </c>
    </row>
    <row r="4231" spans="1:30" x14ac:dyDescent="0.35">
      <c r="A4231" t="s">
        <v>4203</v>
      </c>
      <c r="T4231">
        <v>0</v>
      </c>
      <c r="U4231">
        <v>0</v>
      </c>
      <c r="V4231" s="5">
        <v>4831.9708121827407</v>
      </c>
      <c r="W4231" s="6">
        <v>1</v>
      </c>
      <c r="X4231">
        <v>0</v>
      </c>
      <c r="Y4231" t="s">
        <v>1</v>
      </c>
      <c r="Z4231" t="s">
        <v>7</v>
      </c>
      <c r="AA4231">
        <v>0</v>
      </c>
      <c r="AB4231">
        <v>0</v>
      </c>
      <c r="AC4231">
        <v>1</v>
      </c>
      <c r="AD4231" t="b">
        <v>0</v>
      </c>
    </row>
    <row r="4232" spans="1:30" x14ac:dyDescent="0.35">
      <c r="A4232" t="s">
        <v>4204</v>
      </c>
      <c r="I4232">
        <v>1886</v>
      </c>
      <c r="T4232">
        <v>1886</v>
      </c>
      <c r="U4232">
        <v>1886</v>
      </c>
      <c r="V4232" s="5">
        <v>1886</v>
      </c>
      <c r="W4232" s="6">
        <v>0</v>
      </c>
      <c r="X4232">
        <v>1</v>
      </c>
      <c r="Y4232" t="s">
        <v>8</v>
      </c>
      <c r="Z4232" t="s">
        <v>8</v>
      </c>
      <c r="AA4232">
        <v>1</v>
      </c>
      <c r="AB4232">
        <v>0</v>
      </c>
      <c r="AC4232">
        <v>1</v>
      </c>
      <c r="AD4232" t="b">
        <v>0</v>
      </c>
    </row>
    <row r="4233" spans="1:30" x14ac:dyDescent="0.35">
      <c r="A4233" t="s">
        <v>4205</v>
      </c>
      <c r="B4233">
        <v>441</v>
      </c>
      <c r="D4233">
        <v>387</v>
      </c>
      <c r="G4233">
        <v>936</v>
      </c>
      <c r="H4233">
        <v>1697</v>
      </c>
      <c r="I4233">
        <v>802</v>
      </c>
      <c r="T4233">
        <v>4263</v>
      </c>
      <c r="U4233">
        <v>4263</v>
      </c>
      <c r="V4233" s="5">
        <v>4270.0643274853801</v>
      </c>
      <c r="W4233" s="6">
        <v>1.6543843238868109E-3</v>
      </c>
      <c r="X4233">
        <v>1</v>
      </c>
      <c r="Y4233" t="s">
        <v>1</v>
      </c>
      <c r="Z4233" t="s">
        <v>7</v>
      </c>
      <c r="AA4233">
        <v>0</v>
      </c>
      <c r="AB4233">
        <v>2125</v>
      </c>
      <c r="AC4233">
        <v>1</v>
      </c>
      <c r="AD4233" t="b">
        <v>1</v>
      </c>
    </row>
    <row r="4234" spans="1:30" x14ac:dyDescent="0.35">
      <c r="A4234" t="s">
        <v>4206</v>
      </c>
      <c r="H4234">
        <v>445</v>
      </c>
      <c r="J4234">
        <v>1364</v>
      </c>
      <c r="N4234">
        <v>1295</v>
      </c>
      <c r="O4234">
        <v>2298</v>
      </c>
      <c r="P4234">
        <v>779</v>
      </c>
      <c r="T4234">
        <v>6181</v>
      </c>
      <c r="U4234">
        <v>6181</v>
      </c>
      <c r="V4234" s="5">
        <v>6181</v>
      </c>
      <c r="W4234" s="6">
        <v>0</v>
      </c>
      <c r="X4234">
        <v>1</v>
      </c>
      <c r="Y4234" t="s">
        <v>9</v>
      </c>
      <c r="Z4234" t="s">
        <v>7</v>
      </c>
      <c r="AA4234">
        <v>0</v>
      </c>
      <c r="AB4234">
        <v>4372</v>
      </c>
      <c r="AC4234">
        <v>1</v>
      </c>
      <c r="AD4234" t="b">
        <v>1</v>
      </c>
    </row>
    <row r="4235" spans="1:30" x14ac:dyDescent="0.35">
      <c r="A4235" t="s">
        <v>4207</v>
      </c>
      <c r="H4235">
        <v>25</v>
      </c>
      <c r="J4235">
        <v>1361</v>
      </c>
      <c r="N4235">
        <v>1269</v>
      </c>
      <c r="O4235">
        <v>2298</v>
      </c>
      <c r="P4235">
        <v>963</v>
      </c>
      <c r="T4235">
        <v>5916</v>
      </c>
      <c r="U4235">
        <v>5916</v>
      </c>
      <c r="V4235" s="5">
        <v>6010</v>
      </c>
      <c r="W4235" s="6">
        <v>1.5640599001663893E-2</v>
      </c>
      <c r="X4235">
        <v>1</v>
      </c>
      <c r="Y4235" t="s">
        <v>9</v>
      </c>
      <c r="Z4235" t="s">
        <v>7</v>
      </c>
      <c r="AA4235">
        <v>0</v>
      </c>
      <c r="AB4235">
        <v>4530</v>
      </c>
      <c r="AC4235">
        <v>1</v>
      </c>
      <c r="AD4235" t="b">
        <v>1</v>
      </c>
    </row>
    <row r="4236" spans="1:30" x14ac:dyDescent="0.35">
      <c r="A4236" t="s">
        <v>4208</v>
      </c>
      <c r="C4236">
        <v>716</v>
      </c>
      <c r="D4236">
        <v>1276</v>
      </c>
      <c r="G4236">
        <v>559</v>
      </c>
      <c r="H4236">
        <v>1605</v>
      </c>
      <c r="T4236">
        <v>4156</v>
      </c>
      <c r="U4236">
        <v>4156</v>
      </c>
      <c r="V4236" s="5">
        <v>4228.8378378378375</v>
      </c>
      <c r="W4236" s="6">
        <v>1.7224079198808608E-2</v>
      </c>
      <c r="X4236">
        <v>1</v>
      </c>
      <c r="Y4236" t="s">
        <v>2</v>
      </c>
      <c r="Z4236" t="s">
        <v>7</v>
      </c>
      <c r="AA4236">
        <v>0</v>
      </c>
      <c r="AB4236">
        <v>1835</v>
      </c>
      <c r="AC4236">
        <v>1</v>
      </c>
      <c r="AD4236" t="b">
        <v>1</v>
      </c>
    </row>
    <row r="4237" spans="1:30" x14ac:dyDescent="0.35">
      <c r="A4237" t="s">
        <v>4209</v>
      </c>
      <c r="J4237">
        <v>2402</v>
      </c>
      <c r="N4237">
        <v>1862</v>
      </c>
      <c r="P4237">
        <v>657</v>
      </c>
      <c r="T4237">
        <v>4921</v>
      </c>
      <c r="U4237">
        <v>4921</v>
      </c>
      <c r="V4237" s="5">
        <v>5331.0654396728014</v>
      </c>
      <c r="W4237" s="6">
        <v>7.6919978625880361E-2</v>
      </c>
      <c r="X4237">
        <v>1</v>
      </c>
      <c r="Y4237" t="s">
        <v>9</v>
      </c>
      <c r="Z4237" t="s">
        <v>15</v>
      </c>
      <c r="AA4237">
        <v>0</v>
      </c>
      <c r="AB4237">
        <v>1862</v>
      </c>
      <c r="AC4237">
        <v>1</v>
      </c>
      <c r="AD4237" t="b">
        <v>1</v>
      </c>
    </row>
    <row r="4238" spans="1:30" x14ac:dyDescent="0.35">
      <c r="A4238" t="s">
        <v>4210</v>
      </c>
      <c r="J4238">
        <v>1364</v>
      </c>
      <c r="N4238">
        <v>1295</v>
      </c>
      <c r="O4238">
        <v>2298</v>
      </c>
      <c r="P4238">
        <v>226</v>
      </c>
      <c r="T4238">
        <v>5183</v>
      </c>
      <c r="U4238">
        <v>5183</v>
      </c>
      <c r="V4238" s="5">
        <v>5183</v>
      </c>
      <c r="W4238" s="6">
        <v>0</v>
      </c>
      <c r="X4238">
        <v>1</v>
      </c>
      <c r="Y4238" t="s">
        <v>9</v>
      </c>
      <c r="Z4238" t="s">
        <v>15</v>
      </c>
      <c r="AA4238">
        <v>0</v>
      </c>
      <c r="AB4238">
        <v>3593</v>
      </c>
      <c r="AC4238">
        <v>1</v>
      </c>
      <c r="AD4238" t="b">
        <v>1</v>
      </c>
    </row>
    <row r="4239" spans="1:30" x14ac:dyDescent="0.35">
      <c r="A4239" t="s">
        <v>4211</v>
      </c>
      <c r="J4239">
        <v>2091</v>
      </c>
      <c r="R4239">
        <v>45</v>
      </c>
      <c r="T4239">
        <v>2136</v>
      </c>
      <c r="U4239">
        <v>2136</v>
      </c>
      <c r="V4239" s="5">
        <v>2136</v>
      </c>
      <c r="W4239" s="6">
        <v>0</v>
      </c>
      <c r="X4239">
        <v>1</v>
      </c>
      <c r="Y4239" t="s">
        <v>9</v>
      </c>
      <c r="Z4239" t="s">
        <v>17</v>
      </c>
      <c r="AA4239">
        <v>0</v>
      </c>
      <c r="AB4239">
        <v>0</v>
      </c>
      <c r="AC4239">
        <v>1</v>
      </c>
      <c r="AD4239" t="b">
        <v>1</v>
      </c>
    </row>
    <row r="4240" spans="1:30" x14ac:dyDescent="0.35">
      <c r="A4240" t="s">
        <v>4212</v>
      </c>
      <c r="H4240">
        <v>104</v>
      </c>
      <c r="J4240">
        <v>1361</v>
      </c>
      <c r="N4240">
        <v>1269</v>
      </c>
      <c r="O4240">
        <v>2298</v>
      </c>
      <c r="P4240">
        <v>963</v>
      </c>
      <c r="T4240">
        <v>5995</v>
      </c>
      <c r="U4240">
        <v>5995</v>
      </c>
      <c r="V4240" s="5">
        <v>6010.6597938144332</v>
      </c>
      <c r="W4240" s="6">
        <v>2.6053369100258678E-3</v>
      </c>
      <c r="X4240">
        <v>1</v>
      </c>
      <c r="Y4240" t="s">
        <v>9</v>
      </c>
      <c r="Z4240" t="s">
        <v>7</v>
      </c>
      <c r="AA4240">
        <v>0</v>
      </c>
      <c r="AB4240">
        <v>4530</v>
      </c>
      <c r="AC4240">
        <v>1</v>
      </c>
      <c r="AD4240" t="b">
        <v>1</v>
      </c>
    </row>
    <row r="4241" spans="1:30" x14ac:dyDescent="0.35">
      <c r="A4241" t="s">
        <v>4213</v>
      </c>
      <c r="B4241">
        <v>463</v>
      </c>
      <c r="D4241">
        <v>387</v>
      </c>
      <c r="G4241">
        <v>658</v>
      </c>
      <c r="I4241">
        <v>802</v>
      </c>
      <c r="K4241">
        <v>489</v>
      </c>
      <c r="T4241">
        <v>2799</v>
      </c>
      <c r="U4241">
        <v>2799</v>
      </c>
      <c r="V4241" s="5">
        <v>3301.5293653921954</v>
      </c>
      <c r="W4241" s="6">
        <v>0.15221108455368801</v>
      </c>
      <c r="X4241">
        <v>0</v>
      </c>
      <c r="Y4241" t="s">
        <v>1</v>
      </c>
      <c r="Z4241" t="s">
        <v>10</v>
      </c>
      <c r="AA4241">
        <v>0</v>
      </c>
      <c r="AB4241">
        <v>1847</v>
      </c>
      <c r="AC4241">
        <v>1</v>
      </c>
      <c r="AD4241" t="b">
        <v>0</v>
      </c>
    </row>
    <row r="4242" spans="1:30" x14ac:dyDescent="0.35">
      <c r="A4242" t="s">
        <v>4214</v>
      </c>
      <c r="F4242">
        <v>616</v>
      </c>
      <c r="H4242">
        <v>1248</v>
      </c>
      <c r="K4242">
        <v>1052</v>
      </c>
      <c r="M4242">
        <v>1104</v>
      </c>
      <c r="T4242">
        <v>4020</v>
      </c>
      <c r="U4242">
        <v>4020</v>
      </c>
      <c r="V4242" s="5">
        <v>4021.2658227848101</v>
      </c>
      <c r="W4242" s="6">
        <v>3.1478217073784226E-4</v>
      </c>
      <c r="X4242">
        <v>1</v>
      </c>
      <c r="Y4242" t="s">
        <v>5</v>
      </c>
      <c r="Z4242" t="s">
        <v>7</v>
      </c>
      <c r="AA4242">
        <v>0</v>
      </c>
      <c r="AB4242">
        <v>2156</v>
      </c>
      <c r="AC4242">
        <v>1</v>
      </c>
      <c r="AD4242" t="b">
        <v>1</v>
      </c>
    </row>
    <row r="4243" spans="1:30" x14ac:dyDescent="0.35">
      <c r="A4243" t="s">
        <v>4215</v>
      </c>
      <c r="J4243">
        <v>1361</v>
      </c>
      <c r="N4243">
        <v>1269</v>
      </c>
      <c r="O4243">
        <v>2298</v>
      </c>
      <c r="P4243">
        <v>657</v>
      </c>
      <c r="T4243">
        <v>5585</v>
      </c>
      <c r="U4243">
        <v>5585</v>
      </c>
      <c r="V4243" s="5">
        <v>5702.5961538461543</v>
      </c>
      <c r="W4243" s="6">
        <v>2.0621511794560579E-2</v>
      </c>
      <c r="X4243">
        <v>1</v>
      </c>
      <c r="Y4243" t="s">
        <v>9</v>
      </c>
      <c r="Z4243" t="s">
        <v>15</v>
      </c>
      <c r="AA4243">
        <v>0</v>
      </c>
      <c r="AB4243">
        <v>3567</v>
      </c>
      <c r="AC4243">
        <v>1</v>
      </c>
      <c r="AD4243" t="b">
        <v>1</v>
      </c>
    </row>
    <row r="4244" spans="1:30" x14ac:dyDescent="0.35">
      <c r="A4244" t="s">
        <v>4216</v>
      </c>
      <c r="C4244">
        <v>724</v>
      </c>
      <c r="D4244">
        <v>1276</v>
      </c>
      <c r="G4244">
        <v>559</v>
      </c>
      <c r="H4244">
        <v>1274</v>
      </c>
      <c r="T4244">
        <v>3833</v>
      </c>
      <c r="U4244">
        <v>3833</v>
      </c>
      <c r="V4244" s="5">
        <v>3859.8577981651374</v>
      </c>
      <c r="W4244" s="6">
        <v>6.9582351396221941E-3</v>
      </c>
      <c r="X4244">
        <v>1</v>
      </c>
      <c r="Y4244" t="s">
        <v>2</v>
      </c>
      <c r="Z4244" t="s">
        <v>7</v>
      </c>
      <c r="AA4244">
        <v>0</v>
      </c>
      <c r="AB4244">
        <v>1835</v>
      </c>
      <c r="AC4244">
        <v>1</v>
      </c>
      <c r="AD4244" t="b">
        <v>1</v>
      </c>
    </row>
    <row r="4245" spans="1:30" x14ac:dyDescent="0.35">
      <c r="A4245" t="s">
        <v>4217</v>
      </c>
      <c r="H4245">
        <v>358</v>
      </c>
      <c r="J4245">
        <v>1361</v>
      </c>
      <c r="N4245">
        <v>1295</v>
      </c>
      <c r="O4245">
        <v>2298</v>
      </c>
      <c r="P4245">
        <v>779</v>
      </c>
      <c r="T4245">
        <v>6091</v>
      </c>
      <c r="U4245">
        <v>6091</v>
      </c>
      <c r="V4245" s="5">
        <v>6088.1239669421484</v>
      </c>
      <c r="W4245" s="6">
        <v>4.7240054136021988E-4</v>
      </c>
      <c r="X4245">
        <v>1</v>
      </c>
      <c r="Y4245" t="s">
        <v>9</v>
      </c>
      <c r="Z4245" t="s">
        <v>7</v>
      </c>
      <c r="AA4245">
        <v>0</v>
      </c>
      <c r="AB4245">
        <v>4372</v>
      </c>
      <c r="AC4245">
        <v>1</v>
      </c>
      <c r="AD4245" t="b">
        <v>1</v>
      </c>
    </row>
    <row r="4246" spans="1:30" x14ac:dyDescent="0.35">
      <c r="A4246" t="s">
        <v>4218</v>
      </c>
      <c r="H4246">
        <v>116</v>
      </c>
      <c r="J4246">
        <v>1361</v>
      </c>
      <c r="N4246">
        <v>1269</v>
      </c>
      <c r="O4246">
        <v>2298</v>
      </c>
      <c r="P4246">
        <v>963</v>
      </c>
      <c r="T4246">
        <v>6007</v>
      </c>
      <c r="U4246">
        <v>6007</v>
      </c>
      <c r="V4246" s="5">
        <v>6101</v>
      </c>
      <c r="W4246" s="6">
        <v>1.5407310277003769E-2</v>
      </c>
      <c r="X4246">
        <v>1</v>
      </c>
      <c r="Y4246" t="s">
        <v>9</v>
      </c>
      <c r="Z4246" t="s">
        <v>7</v>
      </c>
      <c r="AA4246">
        <v>0</v>
      </c>
      <c r="AB4246">
        <v>4530</v>
      </c>
      <c r="AC4246">
        <v>1</v>
      </c>
      <c r="AD4246" t="b">
        <v>1</v>
      </c>
    </row>
    <row r="4247" spans="1:30" x14ac:dyDescent="0.35">
      <c r="A4247" t="s">
        <v>4219</v>
      </c>
      <c r="H4247">
        <v>445</v>
      </c>
      <c r="J4247">
        <v>1343</v>
      </c>
      <c r="N4247">
        <v>1295</v>
      </c>
      <c r="O4247">
        <v>2298</v>
      </c>
      <c r="P4247">
        <v>779</v>
      </c>
      <c r="T4247">
        <v>6160</v>
      </c>
      <c r="U4247">
        <v>6160</v>
      </c>
      <c r="V4247" s="5">
        <v>6160</v>
      </c>
      <c r="W4247" s="6">
        <v>0</v>
      </c>
      <c r="X4247">
        <v>1</v>
      </c>
      <c r="Y4247" t="s">
        <v>9</v>
      </c>
      <c r="Z4247" t="s">
        <v>7</v>
      </c>
      <c r="AA4247">
        <v>0</v>
      </c>
      <c r="AB4247">
        <v>4372</v>
      </c>
      <c r="AC4247">
        <v>1</v>
      </c>
      <c r="AD4247" t="b">
        <v>1</v>
      </c>
    </row>
    <row r="4248" spans="1:30" x14ac:dyDescent="0.35">
      <c r="A4248" t="s">
        <v>4220</v>
      </c>
      <c r="H4248">
        <v>189</v>
      </c>
      <c r="J4248">
        <v>1343</v>
      </c>
      <c r="N4248">
        <v>1295</v>
      </c>
      <c r="O4248">
        <v>2298</v>
      </c>
      <c r="P4248">
        <v>779</v>
      </c>
      <c r="T4248">
        <v>5904</v>
      </c>
      <c r="U4248">
        <v>5904</v>
      </c>
      <c r="V4248" s="5">
        <v>5904</v>
      </c>
      <c r="W4248" s="6">
        <v>0</v>
      </c>
      <c r="X4248">
        <v>1</v>
      </c>
      <c r="Y4248" t="s">
        <v>9</v>
      </c>
      <c r="Z4248" t="s">
        <v>7</v>
      </c>
      <c r="AA4248">
        <v>0</v>
      </c>
      <c r="AB4248">
        <v>4372</v>
      </c>
      <c r="AC4248">
        <v>1</v>
      </c>
      <c r="AD4248" t="b">
        <v>1</v>
      </c>
    </row>
    <row r="4249" spans="1:30" x14ac:dyDescent="0.35">
      <c r="A4249" t="s">
        <v>4221</v>
      </c>
      <c r="J4249">
        <v>1603</v>
      </c>
      <c r="O4249">
        <v>807</v>
      </c>
      <c r="R4249">
        <v>45</v>
      </c>
      <c r="T4249">
        <v>2455</v>
      </c>
      <c r="U4249">
        <v>2455</v>
      </c>
      <c r="V4249" s="5">
        <v>4722.2874109263657</v>
      </c>
      <c r="W4249" s="6">
        <v>0.48012482376238819</v>
      </c>
      <c r="X4249">
        <v>0</v>
      </c>
      <c r="Y4249" t="s">
        <v>9</v>
      </c>
      <c r="Z4249" t="s">
        <v>17</v>
      </c>
      <c r="AA4249">
        <v>0</v>
      </c>
      <c r="AB4249">
        <v>807</v>
      </c>
      <c r="AC4249">
        <v>1</v>
      </c>
      <c r="AD4249" t="b">
        <v>0</v>
      </c>
    </row>
    <row r="4250" spans="1:30" x14ac:dyDescent="0.35">
      <c r="A4250" t="s">
        <v>4222</v>
      </c>
      <c r="H4250">
        <v>6</v>
      </c>
      <c r="J4250">
        <v>1343</v>
      </c>
      <c r="N4250">
        <v>1269</v>
      </c>
      <c r="O4250">
        <v>2298</v>
      </c>
      <c r="P4250">
        <v>963</v>
      </c>
      <c r="T4250">
        <v>5879</v>
      </c>
      <c r="U4250">
        <v>5879</v>
      </c>
      <c r="V4250" s="5">
        <v>5945.3206997084544</v>
      </c>
      <c r="W4250" s="6">
        <v>1.1155108876079071E-2</v>
      </c>
      <c r="X4250">
        <v>1</v>
      </c>
      <c r="Y4250" t="s">
        <v>9</v>
      </c>
      <c r="Z4250" t="s">
        <v>7</v>
      </c>
      <c r="AA4250">
        <v>0</v>
      </c>
      <c r="AB4250">
        <v>4530</v>
      </c>
      <c r="AC4250">
        <v>1</v>
      </c>
      <c r="AD4250" t="b">
        <v>1</v>
      </c>
    </row>
    <row r="4251" spans="1:30" x14ac:dyDescent="0.35">
      <c r="A4251" t="s">
        <v>4223</v>
      </c>
      <c r="B4251">
        <v>441</v>
      </c>
      <c r="D4251">
        <v>387</v>
      </c>
      <c r="G4251">
        <v>936</v>
      </c>
      <c r="H4251">
        <v>1488</v>
      </c>
      <c r="I4251">
        <v>802</v>
      </c>
      <c r="T4251">
        <v>4054</v>
      </c>
      <c r="U4251">
        <v>4054</v>
      </c>
      <c r="V4251" s="5">
        <v>4063.9242424242425</v>
      </c>
      <c r="W4251" s="6">
        <v>2.442034307785819E-3</v>
      </c>
      <c r="X4251">
        <v>1</v>
      </c>
      <c r="Y4251" t="s">
        <v>1</v>
      </c>
      <c r="Z4251" t="s">
        <v>7</v>
      </c>
      <c r="AA4251">
        <v>0</v>
      </c>
      <c r="AB4251">
        <v>2125</v>
      </c>
      <c r="AC4251">
        <v>1</v>
      </c>
      <c r="AD4251" t="b">
        <v>1</v>
      </c>
    </row>
    <row r="4252" spans="1:30" x14ac:dyDescent="0.35">
      <c r="A4252" t="s">
        <v>4224</v>
      </c>
      <c r="J4252">
        <v>1174</v>
      </c>
      <c r="N4252">
        <v>718</v>
      </c>
      <c r="O4252">
        <v>2298</v>
      </c>
      <c r="T4252">
        <v>4190</v>
      </c>
      <c r="U4252">
        <v>4190</v>
      </c>
      <c r="V4252" s="5">
        <v>4190</v>
      </c>
      <c r="W4252" s="6">
        <v>0</v>
      </c>
      <c r="X4252">
        <v>1</v>
      </c>
      <c r="Y4252" t="s">
        <v>9</v>
      </c>
      <c r="Z4252" t="s">
        <v>13</v>
      </c>
      <c r="AA4252">
        <v>0</v>
      </c>
      <c r="AB4252">
        <v>2298</v>
      </c>
      <c r="AC4252">
        <v>1</v>
      </c>
      <c r="AD4252" t="b">
        <v>1</v>
      </c>
    </row>
    <row r="4253" spans="1:30" x14ac:dyDescent="0.35">
      <c r="A4253" t="s">
        <v>4225</v>
      </c>
      <c r="B4253">
        <v>666</v>
      </c>
      <c r="D4253">
        <v>387</v>
      </c>
      <c r="G4253">
        <v>936</v>
      </c>
      <c r="H4253">
        <v>1605</v>
      </c>
      <c r="I4253">
        <v>720</v>
      </c>
      <c r="T4253">
        <v>4314</v>
      </c>
      <c r="U4253">
        <v>4314</v>
      </c>
      <c r="V4253" s="5">
        <v>4388.2403282532241</v>
      </c>
      <c r="W4253" s="6">
        <v>1.6918017861336253E-2</v>
      </c>
      <c r="X4253">
        <v>1</v>
      </c>
      <c r="Y4253" t="s">
        <v>1</v>
      </c>
      <c r="Z4253" t="s">
        <v>7</v>
      </c>
      <c r="AA4253">
        <v>0</v>
      </c>
      <c r="AB4253">
        <v>2043</v>
      </c>
      <c r="AC4253">
        <v>1</v>
      </c>
      <c r="AD4253" t="b">
        <v>1</v>
      </c>
    </row>
    <row r="4254" spans="1:30" x14ac:dyDescent="0.35">
      <c r="A4254" t="s">
        <v>4226</v>
      </c>
      <c r="J4254">
        <v>1361</v>
      </c>
      <c r="N4254">
        <v>718</v>
      </c>
      <c r="O4254">
        <v>2298</v>
      </c>
      <c r="T4254">
        <v>4377</v>
      </c>
      <c r="U4254">
        <v>4377</v>
      </c>
      <c r="V4254" s="5">
        <v>4377</v>
      </c>
      <c r="W4254" s="6">
        <v>0</v>
      </c>
      <c r="X4254">
        <v>1</v>
      </c>
      <c r="Y4254" t="s">
        <v>9</v>
      </c>
      <c r="Z4254" t="s">
        <v>13</v>
      </c>
      <c r="AA4254">
        <v>0</v>
      </c>
      <c r="AB4254">
        <v>2298</v>
      </c>
      <c r="AC4254">
        <v>1</v>
      </c>
      <c r="AD4254" t="b">
        <v>1</v>
      </c>
    </row>
    <row r="4255" spans="1:30" x14ac:dyDescent="0.35">
      <c r="A4255" t="s">
        <v>4227</v>
      </c>
      <c r="H4255">
        <v>229</v>
      </c>
      <c r="J4255">
        <v>1361</v>
      </c>
      <c r="N4255">
        <v>1269</v>
      </c>
      <c r="O4255">
        <v>2298</v>
      </c>
      <c r="P4255">
        <v>963</v>
      </c>
      <c r="T4255">
        <v>6120</v>
      </c>
      <c r="U4255">
        <v>6120</v>
      </c>
      <c r="V4255" s="5">
        <v>6144</v>
      </c>
      <c r="W4255" s="6">
        <v>3.90625E-3</v>
      </c>
      <c r="X4255">
        <v>1</v>
      </c>
      <c r="Y4255" t="s">
        <v>9</v>
      </c>
      <c r="Z4255" t="s">
        <v>7</v>
      </c>
      <c r="AA4255">
        <v>0</v>
      </c>
      <c r="AB4255">
        <v>4530</v>
      </c>
      <c r="AC4255">
        <v>1</v>
      </c>
      <c r="AD4255" t="b">
        <v>1</v>
      </c>
    </row>
    <row r="4256" spans="1:30" x14ac:dyDescent="0.35">
      <c r="A4256" t="s">
        <v>4228</v>
      </c>
      <c r="F4256">
        <v>616</v>
      </c>
      <c r="H4256">
        <v>1140</v>
      </c>
      <c r="K4256">
        <v>1052</v>
      </c>
      <c r="M4256">
        <v>1104</v>
      </c>
      <c r="T4256">
        <v>3912</v>
      </c>
      <c r="U4256">
        <v>3912</v>
      </c>
      <c r="V4256" s="5">
        <v>3913.44</v>
      </c>
      <c r="W4256" s="6">
        <v>3.6796271311175194E-4</v>
      </c>
      <c r="X4256">
        <v>1</v>
      </c>
      <c r="Y4256" t="s">
        <v>5</v>
      </c>
      <c r="Z4256" t="s">
        <v>7</v>
      </c>
      <c r="AA4256">
        <v>0</v>
      </c>
      <c r="AB4256">
        <v>2156</v>
      </c>
      <c r="AC4256">
        <v>1</v>
      </c>
      <c r="AD4256" t="b">
        <v>1</v>
      </c>
    </row>
    <row r="4257" spans="1:30" x14ac:dyDescent="0.35">
      <c r="A4257" t="s">
        <v>4229</v>
      </c>
      <c r="B4257">
        <v>666</v>
      </c>
      <c r="D4257">
        <v>387</v>
      </c>
      <c r="G4257">
        <v>936</v>
      </c>
      <c r="H4257">
        <v>1477</v>
      </c>
      <c r="I4257">
        <v>720</v>
      </c>
      <c r="T4257">
        <v>4186</v>
      </c>
      <c r="U4257">
        <v>4186</v>
      </c>
      <c r="V4257" s="5">
        <v>4244.7153652392944</v>
      </c>
      <c r="W4257" s="6">
        <v>1.3832580087730896E-2</v>
      </c>
      <c r="X4257">
        <v>1</v>
      </c>
      <c r="Y4257" t="s">
        <v>1</v>
      </c>
      <c r="Z4257" t="s">
        <v>7</v>
      </c>
      <c r="AA4257">
        <v>0</v>
      </c>
      <c r="AB4257">
        <v>2043</v>
      </c>
      <c r="AC4257">
        <v>1</v>
      </c>
      <c r="AD4257" t="b">
        <v>1</v>
      </c>
    </row>
    <row r="4258" spans="1:30" x14ac:dyDescent="0.35">
      <c r="A4258" t="s">
        <v>4230</v>
      </c>
      <c r="B4258">
        <v>441</v>
      </c>
      <c r="D4258">
        <v>387</v>
      </c>
      <c r="G4258">
        <v>936</v>
      </c>
      <c r="H4258">
        <v>1611</v>
      </c>
      <c r="I4258">
        <v>802</v>
      </c>
      <c r="T4258">
        <v>4177</v>
      </c>
      <c r="U4258">
        <v>4177</v>
      </c>
      <c r="V4258" s="5">
        <v>4239.5175438596489</v>
      </c>
      <c r="W4258" s="6">
        <v>1.4746381684443512E-2</v>
      </c>
      <c r="X4258">
        <v>1</v>
      </c>
      <c r="Y4258" t="s">
        <v>1</v>
      </c>
      <c r="Z4258" t="s">
        <v>7</v>
      </c>
      <c r="AA4258">
        <v>0</v>
      </c>
      <c r="AB4258">
        <v>2125</v>
      </c>
      <c r="AC4258">
        <v>1</v>
      </c>
      <c r="AD4258" t="b">
        <v>1</v>
      </c>
    </row>
    <row r="4259" spans="1:30" x14ac:dyDescent="0.35">
      <c r="A4259" t="s">
        <v>4231</v>
      </c>
      <c r="J4259">
        <v>1194</v>
      </c>
      <c r="N4259">
        <v>1269</v>
      </c>
      <c r="O4259">
        <v>2298</v>
      </c>
      <c r="P4259">
        <v>720</v>
      </c>
      <c r="T4259">
        <v>5481</v>
      </c>
      <c r="U4259">
        <v>5481</v>
      </c>
      <c r="V4259" s="5">
        <v>5482.151515151515</v>
      </c>
      <c r="W4259" s="6">
        <v>2.1004803466895575E-4</v>
      </c>
      <c r="X4259">
        <v>1</v>
      </c>
      <c r="Y4259" t="s">
        <v>9</v>
      </c>
      <c r="Z4259" t="s">
        <v>15</v>
      </c>
      <c r="AA4259">
        <v>0</v>
      </c>
      <c r="AB4259">
        <v>3567</v>
      </c>
      <c r="AC4259">
        <v>1</v>
      </c>
      <c r="AD4259" t="b">
        <v>1</v>
      </c>
    </row>
    <row r="4260" spans="1:30" x14ac:dyDescent="0.35">
      <c r="A4260" t="s">
        <v>4232</v>
      </c>
      <c r="H4260">
        <v>198</v>
      </c>
      <c r="J4260">
        <v>1364</v>
      </c>
      <c r="N4260">
        <v>1295</v>
      </c>
      <c r="O4260">
        <v>2298</v>
      </c>
      <c r="P4260">
        <v>779</v>
      </c>
      <c r="T4260">
        <v>5934</v>
      </c>
      <c r="U4260">
        <v>5934</v>
      </c>
      <c r="V4260" s="5">
        <v>5934</v>
      </c>
      <c r="W4260" s="6">
        <v>0</v>
      </c>
      <c r="X4260">
        <v>1</v>
      </c>
      <c r="Y4260" t="s">
        <v>9</v>
      </c>
      <c r="Z4260" t="s">
        <v>7</v>
      </c>
      <c r="AA4260">
        <v>0</v>
      </c>
      <c r="AB4260">
        <v>4372</v>
      </c>
      <c r="AC4260">
        <v>1</v>
      </c>
      <c r="AD4260" t="b">
        <v>1</v>
      </c>
    </row>
    <row r="4261" spans="1:30" x14ac:dyDescent="0.35">
      <c r="A4261" t="s">
        <v>4233</v>
      </c>
      <c r="H4261">
        <v>189</v>
      </c>
      <c r="J4261">
        <v>1194</v>
      </c>
      <c r="N4261">
        <v>1295</v>
      </c>
      <c r="O4261">
        <v>2298</v>
      </c>
      <c r="P4261">
        <v>779</v>
      </c>
      <c r="T4261">
        <v>5755</v>
      </c>
      <c r="U4261">
        <v>5755</v>
      </c>
      <c r="V4261" s="5">
        <v>5737.4761904761908</v>
      </c>
      <c r="W4261" s="6">
        <v>3.0542714151733604E-3</v>
      </c>
      <c r="X4261">
        <v>1</v>
      </c>
      <c r="Y4261" t="s">
        <v>9</v>
      </c>
      <c r="Z4261" t="s">
        <v>7</v>
      </c>
      <c r="AA4261">
        <v>0</v>
      </c>
      <c r="AB4261">
        <v>4372</v>
      </c>
      <c r="AC4261">
        <v>1</v>
      </c>
      <c r="AD4261" t="b">
        <v>1</v>
      </c>
    </row>
    <row r="4262" spans="1:30" x14ac:dyDescent="0.35">
      <c r="A4262" t="s">
        <v>4234</v>
      </c>
      <c r="B4262">
        <v>441</v>
      </c>
      <c r="D4262">
        <v>387</v>
      </c>
      <c r="G4262">
        <v>936</v>
      </c>
      <c r="H4262">
        <v>1584</v>
      </c>
      <c r="I4262">
        <v>802</v>
      </c>
      <c r="T4262">
        <v>4150</v>
      </c>
      <c r="U4262">
        <v>4150</v>
      </c>
      <c r="V4262" s="5">
        <v>4299.24</v>
      </c>
      <c r="W4262" s="6">
        <v>3.4713112084926591E-2</v>
      </c>
      <c r="X4262">
        <v>1</v>
      </c>
      <c r="Y4262" t="s">
        <v>1</v>
      </c>
      <c r="Z4262" t="s">
        <v>7</v>
      </c>
      <c r="AA4262">
        <v>0</v>
      </c>
      <c r="AB4262">
        <v>2125</v>
      </c>
      <c r="AC4262">
        <v>1</v>
      </c>
      <c r="AD4262" t="b">
        <v>1</v>
      </c>
    </row>
    <row r="4263" spans="1:30" x14ac:dyDescent="0.35">
      <c r="A4263" t="s">
        <v>4235</v>
      </c>
      <c r="J4263">
        <v>1343</v>
      </c>
      <c r="N4263">
        <v>1269</v>
      </c>
      <c r="O4263">
        <v>2298</v>
      </c>
      <c r="P4263">
        <v>673</v>
      </c>
      <c r="T4263">
        <v>5583</v>
      </c>
      <c r="U4263">
        <v>5583</v>
      </c>
      <c r="V4263" s="5">
        <v>5599.6863905325445</v>
      </c>
      <c r="W4263" s="6">
        <v>2.9798794733855707E-3</v>
      </c>
      <c r="X4263">
        <v>1</v>
      </c>
      <c r="Y4263" t="s">
        <v>9</v>
      </c>
      <c r="Z4263" t="s">
        <v>15</v>
      </c>
      <c r="AA4263">
        <v>0</v>
      </c>
      <c r="AB4263">
        <v>3567</v>
      </c>
      <c r="AC4263">
        <v>1</v>
      </c>
      <c r="AD4263" t="b">
        <v>1</v>
      </c>
    </row>
    <row r="4264" spans="1:30" x14ac:dyDescent="0.35">
      <c r="A4264" t="s">
        <v>4236</v>
      </c>
      <c r="C4264">
        <v>724</v>
      </c>
      <c r="D4264">
        <v>1276</v>
      </c>
      <c r="G4264">
        <v>559</v>
      </c>
      <c r="H4264">
        <v>1621</v>
      </c>
      <c r="T4264">
        <v>4180</v>
      </c>
      <c r="U4264">
        <v>4180</v>
      </c>
      <c r="V4264" s="5">
        <v>4202.7485029940117</v>
      </c>
      <c r="W4264" s="6">
        <v>5.4127680915966765E-3</v>
      </c>
      <c r="X4264">
        <v>1</v>
      </c>
      <c r="Y4264" t="s">
        <v>2</v>
      </c>
      <c r="Z4264" t="s">
        <v>7</v>
      </c>
      <c r="AA4264">
        <v>0</v>
      </c>
      <c r="AB4264">
        <v>1835</v>
      </c>
      <c r="AC4264">
        <v>1</v>
      </c>
      <c r="AD4264" t="b">
        <v>1</v>
      </c>
    </row>
    <row r="4265" spans="1:30" x14ac:dyDescent="0.35">
      <c r="A4265" t="s">
        <v>4237</v>
      </c>
      <c r="B4265">
        <v>441</v>
      </c>
      <c r="D4265">
        <v>387</v>
      </c>
      <c r="G4265">
        <v>936</v>
      </c>
      <c r="H4265">
        <v>1691</v>
      </c>
      <c r="I4265">
        <v>802</v>
      </c>
      <c r="T4265">
        <v>4257</v>
      </c>
      <c r="U4265">
        <v>4257</v>
      </c>
      <c r="V4265" s="5">
        <v>4335.2584269662921</v>
      </c>
      <c r="W4265" s="6">
        <v>1.8051617518233025E-2</v>
      </c>
      <c r="X4265">
        <v>1</v>
      </c>
      <c r="Y4265" t="s">
        <v>1</v>
      </c>
      <c r="Z4265" t="s">
        <v>7</v>
      </c>
      <c r="AA4265">
        <v>0</v>
      </c>
      <c r="AB4265">
        <v>2125</v>
      </c>
      <c r="AC4265">
        <v>1</v>
      </c>
      <c r="AD4265" t="b">
        <v>1</v>
      </c>
    </row>
    <row r="4266" spans="1:30" x14ac:dyDescent="0.35">
      <c r="A4266" t="s">
        <v>4238</v>
      </c>
      <c r="J4266">
        <v>2402</v>
      </c>
      <c r="N4266">
        <v>1862</v>
      </c>
      <c r="P4266">
        <v>263</v>
      </c>
      <c r="T4266">
        <v>4527</v>
      </c>
      <c r="U4266">
        <v>4527</v>
      </c>
      <c r="V4266" s="5">
        <v>5055.667820069204</v>
      </c>
      <c r="W4266" s="6">
        <v>0.10456933463282155</v>
      </c>
      <c r="X4266">
        <v>1</v>
      </c>
      <c r="Y4266" t="s">
        <v>9</v>
      </c>
      <c r="Z4266" t="s">
        <v>15</v>
      </c>
      <c r="AA4266">
        <v>0</v>
      </c>
      <c r="AB4266">
        <v>1862</v>
      </c>
      <c r="AC4266">
        <v>1</v>
      </c>
      <c r="AD4266" t="b">
        <v>1</v>
      </c>
    </row>
    <row r="4267" spans="1:30" x14ac:dyDescent="0.35">
      <c r="A4267" t="s">
        <v>4239</v>
      </c>
      <c r="J4267">
        <v>1209</v>
      </c>
      <c r="N4267">
        <v>1269</v>
      </c>
      <c r="O4267">
        <v>2298</v>
      </c>
      <c r="P4267">
        <v>673</v>
      </c>
      <c r="T4267">
        <v>5449</v>
      </c>
      <c r="U4267">
        <v>5449</v>
      </c>
      <c r="V4267" s="5">
        <v>5455.9111111111115</v>
      </c>
      <c r="W4267" s="6">
        <v>1.266719887909616E-3</v>
      </c>
      <c r="X4267">
        <v>1</v>
      </c>
      <c r="Y4267" t="s">
        <v>9</v>
      </c>
      <c r="Z4267" t="s">
        <v>15</v>
      </c>
      <c r="AA4267">
        <v>0</v>
      </c>
      <c r="AB4267">
        <v>3567</v>
      </c>
      <c r="AC4267">
        <v>1</v>
      </c>
      <c r="AD4267" t="b">
        <v>1</v>
      </c>
    </row>
    <row r="4268" spans="1:30" x14ac:dyDescent="0.35">
      <c r="A4268" t="s">
        <v>4240</v>
      </c>
      <c r="J4268">
        <v>1194</v>
      </c>
      <c r="N4268">
        <v>1295</v>
      </c>
      <c r="O4268">
        <v>2298</v>
      </c>
      <c r="P4268">
        <v>226</v>
      </c>
      <c r="T4268">
        <v>5013</v>
      </c>
      <c r="U4268">
        <v>5013</v>
      </c>
      <c r="V4268" s="5">
        <v>4991.4079601990052</v>
      </c>
      <c r="W4268" s="6">
        <v>4.3258415207027001E-3</v>
      </c>
      <c r="X4268">
        <v>1</v>
      </c>
      <c r="Y4268" t="s">
        <v>9</v>
      </c>
      <c r="Z4268" t="s">
        <v>15</v>
      </c>
      <c r="AA4268">
        <v>0</v>
      </c>
      <c r="AB4268">
        <v>3593</v>
      </c>
      <c r="AC4268">
        <v>1</v>
      </c>
      <c r="AD4268" t="b">
        <v>1</v>
      </c>
    </row>
    <row r="4269" spans="1:30" x14ac:dyDescent="0.35">
      <c r="A4269" t="s">
        <v>4241</v>
      </c>
      <c r="J4269">
        <v>1343</v>
      </c>
      <c r="N4269">
        <v>1295</v>
      </c>
      <c r="O4269">
        <v>2298</v>
      </c>
      <c r="P4269">
        <v>226</v>
      </c>
      <c r="T4269">
        <v>5162</v>
      </c>
      <c r="U4269">
        <v>5162</v>
      </c>
      <c r="V4269" s="5">
        <v>5162</v>
      </c>
      <c r="W4269" s="6">
        <v>0</v>
      </c>
      <c r="X4269">
        <v>1</v>
      </c>
      <c r="Y4269" t="s">
        <v>9</v>
      </c>
      <c r="Z4269" t="s">
        <v>15</v>
      </c>
      <c r="AA4269">
        <v>0</v>
      </c>
      <c r="AB4269">
        <v>3593</v>
      </c>
      <c r="AC4269">
        <v>1</v>
      </c>
      <c r="AD4269" t="b">
        <v>1</v>
      </c>
    </row>
    <row r="4270" spans="1:30" x14ac:dyDescent="0.35">
      <c r="A4270" t="s">
        <v>4242</v>
      </c>
      <c r="C4270">
        <v>716</v>
      </c>
      <c r="D4270">
        <v>1276</v>
      </c>
      <c r="G4270">
        <v>559</v>
      </c>
      <c r="H4270">
        <v>1621</v>
      </c>
      <c r="T4270">
        <v>4172</v>
      </c>
      <c r="U4270">
        <v>4172</v>
      </c>
      <c r="V4270" s="5">
        <v>4175</v>
      </c>
      <c r="W4270" s="6">
        <v>7.18562874251497E-4</v>
      </c>
      <c r="X4270">
        <v>1</v>
      </c>
      <c r="Y4270" t="s">
        <v>2</v>
      </c>
      <c r="Z4270" t="s">
        <v>7</v>
      </c>
      <c r="AA4270">
        <v>0</v>
      </c>
      <c r="AB4270">
        <v>1835</v>
      </c>
      <c r="AC4270">
        <v>1</v>
      </c>
      <c r="AD4270" t="b">
        <v>1</v>
      </c>
    </row>
    <row r="4271" spans="1:30" x14ac:dyDescent="0.35">
      <c r="A4271" t="s">
        <v>4243</v>
      </c>
      <c r="H4271">
        <v>189</v>
      </c>
      <c r="J4271">
        <v>1209</v>
      </c>
      <c r="N4271">
        <v>1295</v>
      </c>
      <c r="O4271">
        <v>2298</v>
      </c>
      <c r="P4271">
        <v>779</v>
      </c>
      <c r="T4271">
        <v>5770</v>
      </c>
      <c r="U4271">
        <v>5770</v>
      </c>
      <c r="V4271" s="5">
        <v>5770</v>
      </c>
      <c r="W4271" s="6">
        <v>0</v>
      </c>
      <c r="X4271">
        <v>1</v>
      </c>
      <c r="Y4271" t="s">
        <v>9</v>
      </c>
      <c r="Z4271" t="s">
        <v>7</v>
      </c>
      <c r="AA4271">
        <v>0</v>
      </c>
      <c r="AB4271">
        <v>4372</v>
      </c>
      <c r="AC4271">
        <v>1</v>
      </c>
      <c r="AD4271" t="b">
        <v>1</v>
      </c>
    </row>
    <row r="4272" spans="1:30" x14ac:dyDescent="0.35">
      <c r="A4272" t="s">
        <v>4244</v>
      </c>
      <c r="J4272">
        <v>1364</v>
      </c>
      <c r="N4272">
        <v>1269</v>
      </c>
      <c r="O4272">
        <v>2298</v>
      </c>
      <c r="P4272">
        <v>673</v>
      </c>
      <c r="T4272">
        <v>5604</v>
      </c>
      <c r="U4272">
        <v>5604</v>
      </c>
      <c r="V4272" s="5">
        <v>5625.363636363636</v>
      </c>
      <c r="W4272" s="6">
        <v>3.797734287884361E-3</v>
      </c>
      <c r="X4272">
        <v>1</v>
      </c>
      <c r="Y4272" t="s">
        <v>9</v>
      </c>
      <c r="Z4272" t="s">
        <v>15</v>
      </c>
      <c r="AA4272">
        <v>0</v>
      </c>
      <c r="AB4272">
        <v>3567</v>
      </c>
      <c r="AC4272">
        <v>1</v>
      </c>
      <c r="AD4272" t="b">
        <v>1</v>
      </c>
    </row>
    <row r="4273" spans="1:30" x14ac:dyDescent="0.35">
      <c r="A4273" t="s">
        <v>4245</v>
      </c>
      <c r="B4273">
        <v>441</v>
      </c>
      <c r="D4273">
        <v>387</v>
      </c>
      <c r="G4273">
        <v>936</v>
      </c>
      <c r="H4273">
        <v>1593</v>
      </c>
      <c r="I4273">
        <v>802</v>
      </c>
      <c r="T4273">
        <v>4159</v>
      </c>
      <c r="U4273">
        <v>4159</v>
      </c>
      <c r="V4273" s="5">
        <v>4400.5384615384619</v>
      </c>
      <c r="W4273" s="6">
        <v>5.4888387784711737E-2</v>
      </c>
      <c r="X4273">
        <v>1</v>
      </c>
      <c r="Y4273" t="s">
        <v>1</v>
      </c>
      <c r="Z4273" t="s">
        <v>7</v>
      </c>
      <c r="AA4273">
        <v>0</v>
      </c>
      <c r="AB4273">
        <v>2125</v>
      </c>
      <c r="AC4273">
        <v>1</v>
      </c>
      <c r="AD4273" t="b">
        <v>1</v>
      </c>
    </row>
    <row r="4274" spans="1:30" x14ac:dyDescent="0.35">
      <c r="A4274" t="s">
        <v>4246</v>
      </c>
      <c r="B4274">
        <v>441</v>
      </c>
      <c r="D4274">
        <v>387</v>
      </c>
      <c r="G4274">
        <v>936</v>
      </c>
      <c r="H4274">
        <v>1509</v>
      </c>
      <c r="I4274">
        <v>802</v>
      </c>
      <c r="T4274">
        <v>4075</v>
      </c>
      <c r="U4274">
        <v>4075</v>
      </c>
      <c r="V4274" s="5">
        <v>4227.6535433070867</v>
      </c>
      <c r="W4274" s="6">
        <v>3.6108338051673287E-2</v>
      </c>
      <c r="X4274">
        <v>1</v>
      </c>
      <c r="Y4274" t="s">
        <v>1</v>
      </c>
      <c r="Z4274" t="s">
        <v>7</v>
      </c>
      <c r="AA4274">
        <v>0</v>
      </c>
      <c r="AB4274">
        <v>2125</v>
      </c>
      <c r="AC4274">
        <v>1</v>
      </c>
      <c r="AD4274" t="b">
        <v>1</v>
      </c>
    </row>
    <row r="4275" spans="1:30" x14ac:dyDescent="0.35">
      <c r="A4275" t="s">
        <v>4247</v>
      </c>
      <c r="B4275">
        <v>96</v>
      </c>
      <c r="D4275">
        <v>387</v>
      </c>
      <c r="G4275">
        <v>936</v>
      </c>
      <c r="H4275">
        <v>1605</v>
      </c>
      <c r="I4275">
        <v>802</v>
      </c>
      <c r="T4275">
        <v>3826</v>
      </c>
      <c r="U4275">
        <v>3826</v>
      </c>
      <c r="V4275" s="5">
        <v>3829</v>
      </c>
      <c r="W4275" s="6">
        <v>7.8349438495690785E-4</v>
      </c>
      <c r="X4275">
        <v>1</v>
      </c>
      <c r="Y4275" t="s">
        <v>1</v>
      </c>
      <c r="Z4275" t="s">
        <v>7</v>
      </c>
      <c r="AA4275">
        <v>0</v>
      </c>
      <c r="AB4275">
        <v>2125</v>
      </c>
      <c r="AC4275">
        <v>1</v>
      </c>
      <c r="AD4275" t="b">
        <v>1</v>
      </c>
    </row>
    <row r="4276" spans="1:30" x14ac:dyDescent="0.35">
      <c r="A4276" t="s">
        <v>4248</v>
      </c>
      <c r="F4276">
        <v>296</v>
      </c>
      <c r="T4276">
        <v>296</v>
      </c>
      <c r="U4276">
        <v>296</v>
      </c>
      <c r="V4276" s="5">
        <v>296</v>
      </c>
      <c r="W4276" s="6">
        <v>0</v>
      </c>
      <c r="X4276">
        <v>1</v>
      </c>
      <c r="Y4276" t="s">
        <v>5</v>
      </c>
      <c r="Z4276" t="s">
        <v>5</v>
      </c>
      <c r="AA4276">
        <v>1</v>
      </c>
      <c r="AB4276">
        <v>0</v>
      </c>
      <c r="AC4276">
        <v>1</v>
      </c>
      <c r="AD4276" t="b">
        <v>0</v>
      </c>
    </row>
    <row r="4277" spans="1:30" x14ac:dyDescent="0.35">
      <c r="A4277" t="s">
        <v>4249</v>
      </c>
      <c r="H4277">
        <v>453</v>
      </c>
      <c r="J4277">
        <v>1343</v>
      </c>
      <c r="N4277">
        <v>1295</v>
      </c>
      <c r="O4277">
        <v>2298</v>
      </c>
      <c r="P4277">
        <v>779</v>
      </c>
      <c r="T4277">
        <v>6168</v>
      </c>
      <c r="U4277">
        <v>6168</v>
      </c>
      <c r="V4277" s="5">
        <v>6162.3611111111113</v>
      </c>
      <c r="W4277" s="6">
        <v>9.1505330298177875E-4</v>
      </c>
      <c r="X4277">
        <v>1</v>
      </c>
      <c r="Y4277" t="s">
        <v>9</v>
      </c>
      <c r="Z4277" t="s">
        <v>7</v>
      </c>
      <c r="AA4277">
        <v>0</v>
      </c>
      <c r="AB4277">
        <v>4372</v>
      </c>
      <c r="AC4277">
        <v>1</v>
      </c>
      <c r="AD4277" t="b">
        <v>1</v>
      </c>
    </row>
    <row r="4278" spans="1:30" x14ac:dyDescent="0.35">
      <c r="A4278" t="s">
        <v>4250</v>
      </c>
      <c r="H4278">
        <v>6</v>
      </c>
      <c r="J4278">
        <v>1364</v>
      </c>
      <c r="N4278">
        <v>1269</v>
      </c>
      <c r="O4278">
        <v>2298</v>
      </c>
      <c r="P4278">
        <v>963</v>
      </c>
      <c r="T4278">
        <v>5900</v>
      </c>
      <c r="U4278">
        <v>5900</v>
      </c>
      <c r="V4278" s="5">
        <v>5965.3052631578948</v>
      </c>
      <c r="W4278" s="6">
        <v>1.0947514046133448E-2</v>
      </c>
      <c r="X4278">
        <v>1</v>
      </c>
      <c r="Y4278" t="s">
        <v>9</v>
      </c>
      <c r="Z4278" t="s">
        <v>7</v>
      </c>
      <c r="AA4278">
        <v>0</v>
      </c>
      <c r="AB4278">
        <v>4530</v>
      </c>
      <c r="AC4278">
        <v>1</v>
      </c>
      <c r="AD4278" t="b">
        <v>1</v>
      </c>
    </row>
    <row r="4279" spans="1:30" x14ac:dyDescent="0.35">
      <c r="A4279" t="s">
        <v>4251</v>
      </c>
      <c r="H4279">
        <v>194</v>
      </c>
      <c r="J4279">
        <v>1364</v>
      </c>
      <c r="N4279">
        <v>1269</v>
      </c>
      <c r="O4279">
        <v>2298</v>
      </c>
      <c r="P4279">
        <v>963</v>
      </c>
      <c r="T4279">
        <v>6088</v>
      </c>
      <c r="U4279">
        <v>6088</v>
      </c>
      <c r="V4279" s="5">
        <v>6154</v>
      </c>
      <c r="W4279" s="6">
        <v>1.0724731881702957E-2</v>
      </c>
      <c r="X4279">
        <v>1</v>
      </c>
      <c r="Y4279" t="s">
        <v>9</v>
      </c>
      <c r="Z4279" t="s">
        <v>7</v>
      </c>
      <c r="AA4279">
        <v>0</v>
      </c>
      <c r="AB4279">
        <v>4530</v>
      </c>
      <c r="AC4279">
        <v>1</v>
      </c>
      <c r="AD4279" t="b">
        <v>1</v>
      </c>
    </row>
    <row r="4280" spans="1:30" x14ac:dyDescent="0.35">
      <c r="A4280" t="s">
        <v>4252</v>
      </c>
      <c r="C4280">
        <v>716</v>
      </c>
      <c r="D4280">
        <v>1276</v>
      </c>
      <c r="G4280">
        <v>559</v>
      </c>
      <c r="H4280">
        <v>1477</v>
      </c>
      <c r="Q4280">
        <v>207</v>
      </c>
      <c r="S4280">
        <v>660</v>
      </c>
      <c r="T4280">
        <v>4895</v>
      </c>
      <c r="U4280">
        <v>4235</v>
      </c>
      <c r="V4280" s="5">
        <v>4283.1706700379264</v>
      </c>
      <c r="W4280" s="6">
        <v>1.1246497921480168E-2</v>
      </c>
      <c r="X4280">
        <v>1</v>
      </c>
      <c r="Y4280" t="s">
        <v>16</v>
      </c>
      <c r="Z4280" t="s">
        <v>7</v>
      </c>
      <c r="AA4280">
        <v>0</v>
      </c>
      <c r="AB4280">
        <v>3211</v>
      </c>
      <c r="AC4280">
        <v>1</v>
      </c>
      <c r="AD4280" t="b">
        <v>1</v>
      </c>
    </row>
    <row r="4281" spans="1:30" x14ac:dyDescent="0.35">
      <c r="A4281" t="s">
        <v>4253</v>
      </c>
      <c r="H4281">
        <v>453</v>
      </c>
      <c r="J4281">
        <v>1364</v>
      </c>
      <c r="N4281">
        <v>1295</v>
      </c>
      <c r="O4281">
        <v>2298</v>
      </c>
      <c r="P4281">
        <v>779</v>
      </c>
      <c r="T4281">
        <v>6189</v>
      </c>
      <c r="U4281">
        <v>6189</v>
      </c>
      <c r="V4281" s="5">
        <v>6181.7822222222221</v>
      </c>
      <c r="W4281" s="6">
        <v>1.1675884912010443E-3</v>
      </c>
      <c r="X4281">
        <v>1</v>
      </c>
      <c r="Y4281" t="s">
        <v>9</v>
      </c>
      <c r="Z4281" t="s">
        <v>7</v>
      </c>
      <c r="AA4281">
        <v>0</v>
      </c>
      <c r="AB4281">
        <v>4372</v>
      </c>
      <c r="AC4281">
        <v>1</v>
      </c>
      <c r="AD4281" t="b">
        <v>1</v>
      </c>
    </row>
    <row r="4282" spans="1:30" x14ac:dyDescent="0.35">
      <c r="A4282" t="s">
        <v>4254</v>
      </c>
      <c r="J4282">
        <v>1209</v>
      </c>
      <c r="N4282">
        <v>1295</v>
      </c>
      <c r="O4282">
        <v>2298</v>
      </c>
      <c r="P4282">
        <v>226</v>
      </c>
      <c r="T4282">
        <v>5028</v>
      </c>
      <c r="U4282">
        <v>5028</v>
      </c>
      <c r="V4282" s="5">
        <v>5028</v>
      </c>
      <c r="W4282" s="6">
        <v>0</v>
      </c>
      <c r="X4282">
        <v>1</v>
      </c>
      <c r="Y4282" t="s">
        <v>9</v>
      </c>
      <c r="Z4282" t="s">
        <v>15</v>
      </c>
      <c r="AA4282">
        <v>0</v>
      </c>
      <c r="AB4282">
        <v>3593</v>
      </c>
      <c r="AC4282">
        <v>1</v>
      </c>
      <c r="AD4282" t="b">
        <v>1</v>
      </c>
    </row>
    <row r="4283" spans="1:30" x14ac:dyDescent="0.35">
      <c r="A4283" t="s">
        <v>4255</v>
      </c>
      <c r="D4283">
        <v>387</v>
      </c>
      <c r="G4283">
        <v>936</v>
      </c>
      <c r="H4283">
        <v>1605</v>
      </c>
      <c r="I4283">
        <v>625</v>
      </c>
      <c r="T4283">
        <v>3553</v>
      </c>
      <c r="U4283">
        <v>3553</v>
      </c>
      <c r="V4283" s="5">
        <v>3556</v>
      </c>
      <c r="W4283" s="6">
        <v>8.4364454443194598E-4</v>
      </c>
      <c r="X4283">
        <v>1</v>
      </c>
      <c r="Y4283" t="s">
        <v>8</v>
      </c>
      <c r="Z4283" t="s">
        <v>7</v>
      </c>
      <c r="AA4283">
        <v>0</v>
      </c>
      <c r="AB4283">
        <v>1323</v>
      </c>
      <c r="AC4283">
        <v>1</v>
      </c>
      <c r="AD4283" t="b">
        <v>1</v>
      </c>
    </row>
    <row r="4284" spans="1:30" x14ac:dyDescent="0.35">
      <c r="A4284" t="s">
        <v>4256</v>
      </c>
      <c r="T4284">
        <v>0</v>
      </c>
      <c r="U4284">
        <v>0</v>
      </c>
      <c r="V4284" s="5">
        <v>4847.6551724137935</v>
      </c>
      <c r="W4284" s="6">
        <v>1</v>
      </c>
      <c r="X4284">
        <v>0</v>
      </c>
      <c r="Y4284" t="s">
        <v>1</v>
      </c>
      <c r="Z4284" t="s">
        <v>7</v>
      </c>
      <c r="AA4284">
        <v>0</v>
      </c>
      <c r="AB4284">
        <v>0</v>
      </c>
      <c r="AC4284">
        <v>1</v>
      </c>
      <c r="AD4284" t="b">
        <v>0</v>
      </c>
    </row>
    <row r="4285" spans="1:30" x14ac:dyDescent="0.35">
      <c r="A4285" t="s">
        <v>4257</v>
      </c>
      <c r="B4285">
        <v>368</v>
      </c>
      <c r="T4285">
        <v>368</v>
      </c>
      <c r="U4285">
        <v>368</v>
      </c>
      <c r="V4285" s="5">
        <v>368</v>
      </c>
      <c r="W4285" s="6">
        <v>0</v>
      </c>
      <c r="X4285">
        <v>1</v>
      </c>
      <c r="Y4285" t="s">
        <v>1</v>
      </c>
      <c r="Z4285" t="s">
        <v>1</v>
      </c>
      <c r="AA4285">
        <v>1</v>
      </c>
      <c r="AB4285">
        <v>0</v>
      </c>
      <c r="AC4285">
        <v>1</v>
      </c>
      <c r="AD4285" t="b">
        <v>0</v>
      </c>
    </row>
    <row r="4286" spans="1:30" x14ac:dyDescent="0.35">
      <c r="A4286" t="s">
        <v>4258</v>
      </c>
      <c r="C4286">
        <v>290</v>
      </c>
      <c r="D4286">
        <v>1276</v>
      </c>
      <c r="G4286">
        <v>559</v>
      </c>
      <c r="H4286">
        <v>1621</v>
      </c>
      <c r="T4286">
        <v>3746</v>
      </c>
      <c r="U4286">
        <v>3746</v>
      </c>
      <c r="V4286" s="5">
        <v>3749</v>
      </c>
      <c r="W4286" s="6">
        <v>8.0021339023739668E-4</v>
      </c>
      <c r="X4286">
        <v>1</v>
      </c>
      <c r="Y4286" t="s">
        <v>2</v>
      </c>
      <c r="Z4286" t="s">
        <v>7</v>
      </c>
      <c r="AA4286">
        <v>0</v>
      </c>
      <c r="AB4286">
        <v>1835</v>
      </c>
      <c r="AC4286">
        <v>1</v>
      </c>
      <c r="AD4286" t="b">
        <v>1</v>
      </c>
    </row>
    <row r="4287" spans="1:30" x14ac:dyDescent="0.35">
      <c r="A4287" t="s">
        <v>4259</v>
      </c>
      <c r="J4287">
        <v>1770</v>
      </c>
      <c r="O4287">
        <v>807</v>
      </c>
      <c r="R4287">
        <v>45</v>
      </c>
      <c r="T4287">
        <v>2622</v>
      </c>
      <c r="U4287">
        <v>2622</v>
      </c>
      <c r="V4287" s="5">
        <v>3896.71</v>
      </c>
      <c r="W4287" s="6">
        <v>0.32712467697108588</v>
      </c>
      <c r="X4287">
        <v>0</v>
      </c>
      <c r="Y4287" t="s">
        <v>9</v>
      </c>
      <c r="Z4287" t="s">
        <v>17</v>
      </c>
      <c r="AA4287">
        <v>0</v>
      </c>
      <c r="AB4287">
        <v>807</v>
      </c>
      <c r="AC4287">
        <v>1</v>
      </c>
      <c r="AD4287" t="b">
        <v>0</v>
      </c>
    </row>
    <row r="4288" spans="1:30" x14ac:dyDescent="0.35">
      <c r="A4288" t="s">
        <v>4260</v>
      </c>
      <c r="J4288">
        <v>1343</v>
      </c>
      <c r="N4288">
        <v>1269</v>
      </c>
      <c r="O4288">
        <v>2298</v>
      </c>
      <c r="P4288">
        <v>263</v>
      </c>
      <c r="T4288">
        <v>5173</v>
      </c>
      <c r="U4288">
        <v>5173</v>
      </c>
      <c r="V4288" s="5">
        <v>5239</v>
      </c>
      <c r="W4288" s="6">
        <v>1.2597824012216072E-2</v>
      </c>
      <c r="X4288">
        <v>1</v>
      </c>
      <c r="Y4288" t="s">
        <v>9</v>
      </c>
      <c r="Z4288" t="s">
        <v>15</v>
      </c>
      <c r="AA4288">
        <v>0</v>
      </c>
      <c r="AB4288">
        <v>3567</v>
      </c>
      <c r="AC4288">
        <v>1</v>
      </c>
      <c r="AD4288" t="b">
        <v>1</v>
      </c>
    </row>
    <row r="4289" spans="1:30" x14ac:dyDescent="0.35">
      <c r="A4289" t="s">
        <v>4261</v>
      </c>
      <c r="B4289">
        <v>1112</v>
      </c>
      <c r="I4289">
        <v>0</v>
      </c>
      <c r="T4289">
        <v>1112</v>
      </c>
      <c r="U4289">
        <v>1112</v>
      </c>
      <c r="V4289" s="5">
        <v>1112</v>
      </c>
      <c r="W4289" s="6">
        <v>0</v>
      </c>
      <c r="X4289">
        <v>1</v>
      </c>
      <c r="Y4289" t="s">
        <v>8</v>
      </c>
      <c r="Z4289" t="s">
        <v>1</v>
      </c>
      <c r="AA4289">
        <v>0</v>
      </c>
      <c r="AB4289">
        <v>0</v>
      </c>
      <c r="AC4289">
        <v>1</v>
      </c>
      <c r="AD4289" t="b">
        <v>1</v>
      </c>
    </row>
    <row r="4290" spans="1:30" x14ac:dyDescent="0.35">
      <c r="A4290" t="s">
        <v>4262</v>
      </c>
      <c r="T4290">
        <v>0</v>
      </c>
      <c r="U4290">
        <v>0</v>
      </c>
      <c r="V4290" s="5">
        <v>4622.7920792079212</v>
      </c>
      <c r="W4290" s="6">
        <v>1</v>
      </c>
      <c r="X4290">
        <v>0</v>
      </c>
      <c r="Y4290" t="s">
        <v>1</v>
      </c>
      <c r="Z4290" t="s">
        <v>7</v>
      </c>
      <c r="AA4290">
        <v>0</v>
      </c>
      <c r="AB4290">
        <v>0</v>
      </c>
      <c r="AC4290">
        <v>1</v>
      </c>
      <c r="AD4290" t="b">
        <v>0</v>
      </c>
    </row>
    <row r="4291" spans="1:30" x14ac:dyDescent="0.35">
      <c r="A4291" t="s">
        <v>4263</v>
      </c>
      <c r="E4291">
        <v>508</v>
      </c>
      <c r="H4291">
        <v>1104</v>
      </c>
      <c r="K4291">
        <v>1052</v>
      </c>
      <c r="L4291">
        <v>866</v>
      </c>
      <c r="M4291">
        <v>866</v>
      </c>
      <c r="T4291">
        <v>4396</v>
      </c>
      <c r="U4291">
        <v>4396</v>
      </c>
      <c r="V4291" s="5">
        <v>4586.0014992503748</v>
      </c>
      <c r="W4291" s="6">
        <v>4.1430753845464789E-2</v>
      </c>
      <c r="X4291">
        <v>1</v>
      </c>
      <c r="Y4291" t="s">
        <v>4</v>
      </c>
      <c r="Z4291" t="s">
        <v>7</v>
      </c>
      <c r="AA4291">
        <v>0</v>
      </c>
      <c r="AB4291">
        <v>2784</v>
      </c>
      <c r="AC4291">
        <v>1</v>
      </c>
      <c r="AD4291" t="b">
        <v>1</v>
      </c>
    </row>
    <row r="4292" spans="1:30" x14ac:dyDescent="0.35">
      <c r="A4292" t="s">
        <v>4264</v>
      </c>
      <c r="C4292">
        <v>716</v>
      </c>
      <c r="D4292">
        <v>1276</v>
      </c>
      <c r="G4292">
        <v>559</v>
      </c>
      <c r="H4292">
        <v>1605</v>
      </c>
      <c r="Q4292">
        <v>207</v>
      </c>
      <c r="S4292">
        <v>660</v>
      </c>
      <c r="T4292">
        <v>5023</v>
      </c>
      <c r="U4292">
        <v>4363</v>
      </c>
      <c r="V4292" s="5">
        <v>4399.7602131438725</v>
      </c>
      <c r="W4292" s="6">
        <v>8.3550492215586723E-3</v>
      </c>
      <c r="X4292">
        <v>1</v>
      </c>
      <c r="Y4292" t="s">
        <v>16</v>
      </c>
      <c r="Z4292" t="s">
        <v>7</v>
      </c>
      <c r="AA4292">
        <v>0</v>
      </c>
      <c r="AB4292">
        <v>3211</v>
      </c>
      <c r="AC4292">
        <v>1</v>
      </c>
      <c r="AD4292" t="b">
        <v>1</v>
      </c>
    </row>
    <row r="4293" spans="1:30" x14ac:dyDescent="0.35">
      <c r="A4293" t="s">
        <v>4265</v>
      </c>
      <c r="J4293">
        <v>1194</v>
      </c>
      <c r="N4293">
        <v>1269</v>
      </c>
      <c r="O4293">
        <v>2298</v>
      </c>
      <c r="P4293">
        <v>673</v>
      </c>
      <c r="T4293">
        <v>5434</v>
      </c>
      <c r="U4293">
        <v>5434</v>
      </c>
      <c r="V4293" s="5">
        <v>5469.6100628930817</v>
      </c>
      <c r="W4293" s="6">
        <v>6.510530455300173E-3</v>
      </c>
      <c r="X4293">
        <v>1</v>
      </c>
      <c r="Y4293" t="s">
        <v>9</v>
      </c>
      <c r="Z4293" t="s">
        <v>15</v>
      </c>
      <c r="AA4293">
        <v>0</v>
      </c>
      <c r="AB4293">
        <v>3567</v>
      </c>
      <c r="AC4293">
        <v>1</v>
      </c>
      <c r="AD4293" t="b">
        <v>1</v>
      </c>
    </row>
    <row r="4294" spans="1:30" x14ac:dyDescent="0.35">
      <c r="A4294" t="s">
        <v>4266</v>
      </c>
      <c r="H4294">
        <v>198</v>
      </c>
      <c r="J4294">
        <v>1343</v>
      </c>
      <c r="N4294">
        <v>1295</v>
      </c>
      <c r="O4294">
        <v>2298</v>
      </c>
      <c r="P4294">
        <v>779</v>
      </c>
      <c r="T4294">
        <v>5913</v>
      </c>
      <c r="U4294">
        <v>5913</v>
      </c>
      <c r="V4294" s="5">
        <v>5913</v>
      </c>
      <c r="W4294" s="6">
        <v>0</v>
      </c>
      <c r="X4294">
        <v>1</v>
      </c>
      <c r="Y4294" t="s">
        <v>9</v>
      </c>
      <c r="Z4294" t="s">
        <v>7</v>
      </c>
      <c r="AA4294">
        <v>0</v>
      </c>
      <c r="AB4294">
        <v>4372</v>
      </c>
      <c r="AC4294">
        <v>1</v>
      </c>
      <c r="AD4294" t="b">
        <v>1</v>
      </c>
    </row>
    <row r="4295" spans="1:30" x14ac:dyDescent="0.35">
      <c r="A4295" t="s">
        <v>4267</v>
      </c>
      <c r="H4295">
        <v>194</v>
      </c>
      <c r="J4295">
        <v>1343</v>
      </c>
      <c r="N4295">
        <v>1269</v>
      </c>
      <c r="O4295">
        <v>2298</v>
      </c>
      <c r="P4295">
        <v>963</v>
      </c>
      <c r="T4295">
        <v>6067</v>
      </c>
      <c r="U4295">
        <v>6067</v>
      </c>
      <c r="V4295" s="5">
        <v>6133</v>
      </c>
      <c r="W4295" s="6">
        <v>1.0761454426871025E-2</v>
      </c>
      <c r="X4295">
        <v>1</v>
      </c>
      <c r="Y4295" t="s">
        <v>9</v>
      </c>
      <c r="Z4295" t="s">
        <v>7</v>
      </c>
      <c r="AA4295">
        <v>0</v>
      </c>
      <c r="AB4295">
        <v>4530</v>
      </c>
      <c r="AC4295">
        <v>1</v>
      </c>
      <c r="AD4295" t="b">
        <v>1</v>
      </c>
    </row>
    <row r="4296" spans="1:30" x14ac:dyDescent="0.35">
      <c r="A4296" t="s">
        <v>4268</v>
      </c>
      <c r="F4296">
        <v>190</v>
      </c>
      <c r="T4296">
        <v>190</v>
      </c>
      <c r="U4296">
        <v>190</v>
      </c>
      <c r="V4296" s="5">
        <v>190</v>
      </c>
      <c r="W4296" s="6">
        <v>0</v>
      </c>
      <c r="X4296">
        <v>1</v>
      </c>
      <c r="Y4296" t="s">
        <v>5</v>
      </c>
      <c r="Z4296" t="s">
        <v>5</v>
      </c>
      <c r="AA4296">
        <v>1</v>
      </c>
      <c r="AB4296">
        <v>0</v>
      </c>
      <c r="AC4296">
        <v>1</v>
      </c>
      <c r="AD4296" t="b">
        <v>0</v>
      </c>
    </row>
    <row r="4297" spans="1:30" x14ac:dyDescent="0.35">
      <c r="A4297" t="s">
        <v>4269</v>
      </c>
      <c r="J4297">
        <v>1364</v>
      </c>
      <c r="N4297">
        <v>1269</v>
      </c>
      <c r="O4297">
        <v>2298</v>
      </c>
      <c r="P4297">
        <v>263</v>
      </c>
      <c r="T4297">
        <v>5194</v>
      </c>
      <c r="U4297">
        <v>5194</v>
      </c>
      <c r="V4297" s="5">
        <v>5260</v>
      </c>
      <c r="W4297" s="6">
        <v>1.2547528517110267E-2</v>
      </c>
      <c r="X4297">
        <v>1</v>
      </c>
      <c r="Y4297" t="s">
        <v>9</v>
      </c>
      <c r="Z4297" t="s">
        <v>15</v>
      </c>
      <c r="AA4297">
        <v>0</v>
      </c>
      <c r="AB4297">
        <v>3567</v>
      </c>
      <c r="AC4297">
        <v>1</v>
      </c>
      <c r="AD4297" t="b">
        <v>1</v>
      </c>
    </row>
    <row r="4298" spans="1:30" x14ac:dyDescent="0.35">
      <c r="A4298" t="s">
        <v>1457</v>
      </c>
      <c r="B4298">
        <v>1112</v>
      </c>
      <c r="I4298">
        <v>7</v>
      </c>
      <c r="T4298">
        <v>1119</v>
      </c>
      <c r="U4298">
        <v>1119</v>
      </c>
      <c r="V4298" s="5">
        <v>1119</v>
      </c>
      <c r="W4298" s="6">
        <v>0</v>
      </c>
      <c r="X4298">
        <v>1</v>
      </c>
      <c r="Y4298" t="s">
        <v>8</v>
      </c>
      <c r="Z4298" t="s">
        <v>1</v>
      </c>
      <c r="AA4298">
        <v>0</v>
      </c>
      <c r="AB4298">
        <v>0</v>
      </c>
      <c r="AC4298">
        <v>1</v>
      </c>
      <c r="AD4298" t="b">
        <v>1</v>
      </c>
    </row>
    <row r="4299" spans="1:30" x14ac:dyDescent="0.35">
      <c r="A4299" t="s">
        <v>4270</v>
      </c>
      <c r="H4299">
        <v>226</v>
      </c>
      <c r="J4299">
        <v>1209</v>
      </c>
      <c r="N4299">
        <v>1269</v>
      </c>
      <c r="O4299">
        <v>2298</v>
      </c>
      <c r="P4299">
        <v>963</v>
      </c>
      <c r="T4299">
        <v>5965</v>
      </c>
      <c r="U4299">
        <v>5965</v>
      </c>
      <c r="V4299" s="5">
        <v>5967</v>
      </c>
      <c r="W4299" s="6">
        <v>3.3517680576504108E-4</v>
      </c>
      <c r="X4299">
        <v>1</v>
      </c>
      <c r="Y4299" t="s">
        <v>9</v>
      </c>
      <c r="Z4299" t="s">
        <v>7</v>
      </c>
      <c r="AA4299">
        <v>0</v>
      </c>
      <c r="AB4299">
        <v>4530</v>
      </c>
      <c r="AC4299">
        <v>1</v>
      </c>
      <c r="AD4299" t="b">
        <v>1</v>
      </c>
    </row>
    <row r="4300" spans="1:30" x14ac:dyDescent="0.35">
      <c r="A4300" t="s">
        <v>4271</v>
      </c>
      <c r="H4300">
        <v>565</v>
      </c>
      <c r="T4300">
        <v>565</v>
      </c>
      <c r="U4300">
        <v>565</v>
      </c>
      <c r="V4300" s="5">
        <v>565</v>
      </c>
      <c r="W4300" s="6">
        <v>0</v>
      </c>
      <c r="X4300">
        <v>1</v>
      </c>
      <c r="Y4300" t="s">
        <v>7</v>
      </c>
      <c r="Z4300" t="s">
        <v>7</v>
      </c>
      <c r="AA4300">
        <v>1</v>
      </c>
      <c r="AB4300">
        <v>0</v>
      </c>
      <c r="AC4300">
        <v>1</v>
      </c>
      <c r="AD4300" t="b">
        <v>0</v>
      </c>
    </row>
    <row r="4301" spans="1:30" x14ac:dyDescent="0.35">
      <c r="A4301" t="s">
        <v>4272</v>
      </c>
      <c r="J4301">
        <v>1361</v>
      </c>
      <c r="N4301">
        <v>1269</v>
      </c>
      <c r="O4301">
        <v>2298</v>
      </c>
      <c r="P4301">
        <v>815</v>
      </c>
      <c r="T4301">
        <v>5743</v>
      </c>
      <c r="U4301">
        <v>5743</v>
      </c>
      <c r="V4301" s="5">
        <v>5721.1797752808989</v>
      </c>
      <c r="W4301" s="6">
        <v>3.8139379596806681E-3</v>
      </c>
      <c r="X4301">
        <v>1</v>
      </c>
      <c r="Y4301" t="s">
        <v>9</v>
      </c>
      <c r="Z4301" t="s">
        <v>15</v>
      </c>
      <c r="AA4301">
        <v>0</v>
      </c>
      <c r="AB4301">
        <v>3567</v>
      </c>
      <c r="AC4301">
        <v>1</v>
      </c>
      <c r="AD4301" t="b">
        <v>1</v>
      </c>
    </row>
    <row r="4302" spans="1:30" x14ac:dyDescent="0.35">
      <c r="A4302" t="s">
        <v>4273</v>
      </c>
      <c r="H4302">
        <v>445</v>
      </c>
      <c r="J4302">
        <v>1209</v>
      </c>
      <c r="N4302">
        <v>1295</v>
      </c>
      <c r="O4302">
        <v>2298</v>
      </c>
      <c r="P4302">
        <v>779</v>
      </c>
      <c r="T4302">
        <v>6026</v>
      </c>
      <c r="U4302">
        <v>6026</v>
      </c>
      <c r="V4302" s="5">
        <v>6026</v>
      </c>
      <c r="W4302" s="6">
        <v>0</v>
      </c>
      <c r="X4302">
        <v>1</v>
      </c>
      <c r="Y4302" t="s">
        <v>9</v>
      </c>
      <c r="Z4302" t="s">
        <v>7</v>
      </c>
      <c r="AA4302">
        <v>0</v>
      </c>
      <c r="AB4302">
        <v>4372</v>
      </c>
      <c r="AC4302">
        <v>1</v>
      </c>
      <c r="AD4302" t="b">
        <v>1</v>
      </c>
    </row>
    <row r="4303" spans="1:30" x14ac:dyDescent="0.35">
      <c r="A4303" t="s">
        <v>4274</v>
      </c>
      <c r="F4303">
        <v>616</v>
      </c>
      <c r="H4303">
        <v>1208</v>
      </c>
      <c r="K4303">
        <v>1052</v>
      </c>
      <c r="M4303">
        <v>1104</v>
      </c>
      <c r="T4303">
        <v>3980</v>
      </c>
      <c r="U4303">
        <v>3980</v>
      </c>
      <c r="V4303" s="5">
        <v>3980</v>
      </c>
      <c r="W4303" s="6">
        <v>0</v>
      </c>
      <c r="X4303">
        <v>1</v>
      </c>
      <c r="Y4303" t="s">
        <v>5</v>
      </c>
      <c r="Z4303" t="s">
        <v>7</v>
      </c>
      <c r="AA4303">
        <v>0</v>
      </c>
      <c r="AB4303">
        <v>2156</v>
      </c>
      <c r="AC4303">
        <v>1</v>
      </c>
      <c r="AD4303" t="b">
        <v>1</v>
      </c>
    </row>
    <row r="4304" spans="1:30" x14ac:dyDescent="0.35">
      <c r="A4304" t="s">
        <v>4275</v>
      </c>
      <c r="J4304">
        <v>2027</v>
      </c>
      <c r="N4304">
        <v>1311</v>
      </c>
      <c r="O4304">
        <v>807</v>
      </c>
      <c r="T4304">
        <v>4145</v>
      </c>
      <c r="U4304">
        <v>4145</v>
      </c>
      <c r="V4304" s="5">
        <v>4465.3153526970955</v>
      </c>
      <c r="W4304" s="6">
        <v>7.1734094324070921E-2</v>
      </c>
      <c r="X4304">
        <v>1</v>
      </c>
      <c r="Y4304" t="s">
        <v>9</v>
      </c>
      <c r="Z4304" t="s">
        <v>13</v>
      </c>
      <c r="AA4304">
        <v>0</v>
      </c>
      <c r="AB4304">
        <v>807</v>
      </c>
      <c r="AC4304">
        <v>1</v>
      </c>
      <c r="AD4304" t="b">
        <v>1</v>
      </c>
    </row>
    <row r="4305" spans="1:30" x14ac:dyDescent="0.35">
      <c r="A4305" t="s">
        <v>4276</v>
      </c>
      <c r="C4305">
        <v>724</v>
      </c>
      <c r="D4305">
        <v>1276</v>
      </c>
      <c r="G4305">
        <v>559</v>
      </c>
      <c r="H4305">
        <v>1697</v>
      </c>
      <c r="T4305">
        <v>4256</v>
      </c>
      <c r="U4305">
        <v>4256</v>
      </c>
      <c r="V4305" s="5">
        <v>4264.227272727273</v>
      </c>
      <c r="W4305" s="6">
        <v>1.9293701299394055E-3</v>
      </c>
      <c r="X4305">
        <v>1</v>
      </c>
      <c r="Y4305" t="s">
        <v>2</v>
      </c>
      <c r="Z4305" t="s">
        <v>7</v>
      </c>
      <c r="AA4305">
        <v>0</v>
      </c>
      <c r="AB4305">
        <v>1835</v>
      </c>
      <c r="AC4305">
        <v>1</v>
      </c>
      <c r="AD4305" t="b">
        <v>1</v>
      </c>
    </row>
    <row r="4306" spans="1:30" x14ac:dyDescent="0.35">
      <c r="A4306" t="s">
        <v>4277</v>
      </c>
      <c r="J4306">
        <v>1981</v>
      </c>
      <c r="N4306">
        <v>1311</v>
      </c>
      <c r="O4306">
        <v>807</v>
      </c>
      <c r="T4306">
        <v>4099</v>
      </c>
      <c r="U4306">
        <v>4099</v>
      </c>
      <c r="V4306" s="5">
        <v>4525.3298969072166</v>
      </c>
      <c r="W4306" s="6">
        <v>9.4209683408625469E-2</v>
      </c>
      <c r="X4306">
        <v>1</v>
      </c>
      <c r="Y4306" t="s">
        <v>9</v>
      </c>
      <c r="Z4306" t="s">
        <v>13</v>
      </c>
      <c r="AA4306">
        <v>0</v>
      </c>
      <c r="AB4306">
        <v>807</v>
      </c>
      <c r="AC4306">
        <v>1</v>
      </c>
      <c r="AD4306" t="b">
        <v>1</v>
      </c>
    </row>
    <row r="4307" spans="1:30" x14ac:dyDescent="0.35">
      <c r="A4307" t="s">
        <v>4278</v>
      </c>
      <c r="C4307">
        <v>724</v>
      </c>
      <c r="D4307">
        <v>1276</v>
      </c>
      <c r="G4307">
        <v>559</v>
      </c>
      <c r="H4307">
        <v>1488</v>
      </c>
      <c r="T4307">
        <v>4047</v>
      </c>
      <c r="U4307">
        <v>4047</v>
      </c>
      <c r="V4307" s="5">
        <v>4081.8967741935485</v>
      </c>
      <c r="W4307" s="6">
        <v>8.5491564642623669E-3</v>
      </c>
      <c r="X4307">
        <v>1</v>
      </c>
      <c r="Y4307" t="s">
        <v>2</v>
      </c>
      <c r="Z4307" t="s">
        <v>7</v>
      </c>
      <c r="AA4307">
        <v>0</v>
      </c>
      <c r="AB4307">
        <v>1835</v>
      </c>
      <c r="AC4307">
        <v>1</v>
      </c>
      <c r="AD4307" t="b">
        <v>1</v>
      </c>
    </row>
    <row r="4308" spans="1:30" x14ac:dyDescent="0.35">
      <c r="A4308" t="s">
        <v>4279</v>
      </c>
      <c r="J4308">
        <v>1174</v>
      </c>
      <c r="N4308">
        <v>730</v>
      </c>
      <c r="O4308">
        <v>2298</v>
      </c>
      <c r="T4308">
        <v>4202</v>
      </c>
      <c r="U4308">
        <v>4202</v>
      </c>
      <c r="V4308" s="5">
        <v>4202</v>
      </c>
      <c r="W4308" s="6">
        <v>0</v>
      </c>
      <c r="X4308">
        <v>1</v>
      </c>
      <c r="Y4308" t="s">
        <v>9</v>
      </c>
      <c r="Z4308" t="s">
        <v>13</v>
      </c>
      <c r="AA4308">
        <v>0</v>
      </c>
      <c r="AB4308">
        <v>2298</v>
      </c>
      <c r="AC4308">
        <v>1</v>
      </c>
      <c r="AD4308" t="b">
        <v>1</v>
      </c>
    </row>
    <row r="4309" spans="1:30" x14ac:dyDescent="0.35">
      <c r="A4309" t="s">
        <v>4280</v>
      </c>
      <c r="C4309">
        <v>348</v>
      </c>
      <c r="E4309">
        <v>707</v>
      </c>
      <c r="F4309">
        <v>420</v>
      </c>
      <c r="T4309">
        <v>1475</v>
      </c>
      <c r="U4309">
        <v>1475</v>
      </c>
      <c r="V4309" s="5">
        <v>1684.7053435114503</v>
      </c>
      <c r="W4309" s="6">
        <v>0.12447597695295436</v>
      </c>
      <c r="X4309">
        <v>1</v>
      </c>
      <c r="Y4309" t="s">
        <v>4</v>
      </c>
      <c r="Z4309" t="s">
        <v>2</v>
      </c>
      <c r="AA4309">
        <v>0</v>
      </c>
      <c r="AB4309">
        <v>420</v>
      </c>
      <c r="AC4309">
        <v>1</v>
      </c>
      <c r="AD4309" t="b">
        <v>1</v>
      </c>
    </row>
    <row r="4310" spans="1:30" x14ac:dyDescent="0.35">
      <c r="A4310" t="s">
        <v>4281</v>
      </c>
      <c r="J4310">
        <v>1361</v>
      </c>
      <c r="N4310">
        <v>1269</v>
      </c>
      <c r="O4310">
        <v>2298</v>
      </c>
      <c r="P4310">
        <v>639</v>
      </c>
      <c r="T4310">
        <v>5567</v>
      </c>
      <c r="U4310">
        <v>5567</v>
      </c>
      <c r="V4310" s="5">
        <v>5486.1917098445592</v>
      </c>
      <c r="W4310" s="6">
        <v>1.4729395987099094E-2</v>
      </c>
      <c r="X4310">
        <v>1</v>
      </c>
      <c r="Y4310" t="s">
        <v>9</v>
      </c>
      <c r="Z4310" t="s">
        <v>15</v>
      </c>
      <c r="AA4310">
        <v>0</v>
      </c>
      <c r="AB4310">
        <v>3567</v>
      </c>
      <c r="AC4310">
        <v>1</v>
      </c>
      <c r="AD4310" t="b">
        <v>1</v>
      </c>
    </row>
    <row r="4311" spans="1:30" x14ac:dyDescent="0.35">
      <c r="A4311" t="s">
        <v>4282</v>
      </c>
      <c r="C4311">
        <v>716</v>
      </c>
      <c r="D4311">
        <v>1276</v>
      </c>
      <c r="G4311">
        <v>559</v>
      </c>
      <c r="H4311">
        <v>1697</v>
      </c>
      <c r="T4311">
        <v>4248</v>
      </c>
      <c r="U4311">
        <v>4248</v>
      </c>
      <c r="V4311" s="5">
        <v>4434</v>
      </c>
      <c r="W4311" s="6">
        <v>4.1948579161028419E-2</v>
      </c>
      <c r="X4311">
        <v>1</v>
      </c>
      <c r="Y4311" t="s">
        <v>2</v>
      </c>
      <c r="Z4311" t="s">
        <v>7</v>
      </c>
      <c r="AA4311">
        <v>0</v>
      </c>
      <c r="AB4311">
        <v>1835</v>
      </c>
      <c r="AC4311">
        <v>1</v>
      </c>
      <c r="AD4311" t="b">
        <v>1</v>
      </c>
    </row>
    <row r="4312" spans="1:30" x14ac:dyDescent="0.35">
      <c r="A4312" t="s">
        <v>4283</v>
      </c>
      <c r="H4312">
        <v>226</v>
      </c>
      <c r="J4312">
        <v>1218</v>
      </c>
      <c r="N4312">
        <v>1269</v>
      </c>
      <c r="O4312">
        <v>2298</v>
      </c>
      <c r="P4312">
        <v>963</v>
      </c>
      <c r="T4312">
        <v>5974</v>
      </c>
      <c r="U4312">
        <v>5974</v>
      </c>
      <c r="V4312" s="5">
        <v>5976</v>
      </c>
      <c r="W4312" s="6">
        <v>3.3467202141900936E-4</v>
      </c>
      <c r="X4312">
        <v>1</v>
      </c>
      <c r="Y4312" t="s">
        <v>9</v>
      </c>
      <c r="Z4312" t="s">
        <v>7</v>
      </c>
      <c r="AA4312">
        <v>0</v>
      </c>
      <c r="AB4312">
        <v>4530</v>
      </c>
      <c r="AC4312">
        <v>1</v>
      </c>
      <c r="AD4312" t="b">
        <v>1</v>
      </c>
    </row>
    <row r="4313" spans="1:30" x14ac:dyDescent="0.35">
      <c r="A4313" t="s">
        <v>4284</v>
      </c>
      <c r="H4313">
        <v>157</v>
      </c>
      <c r="J4313">
        <v>1361</v>
      </c>
      <c r="N4313">
        <v>1269</v>
      </c>
      <c r="O4313">
        <v>2298</v>
      </c>
      <c r="P4313">
        <v>963</v>
      </c>
      <c r="T4313">
        <v>6048</v>
      </c>
      <c r="U4313">
        <v>6048</v>
      </c>
      <c r="V4313" s="5">
        <v>6112.666666666667</v>
      </c>
      <c r="W4313" s="6">
        <v>1.0579125313556599E-2</v>
      </c>
      <c r="X4313">
        <v>1</v>
      </c>
      <c r="Y4313" t="s">
        <v>9</v>
      </c>
      <c r="Z4313" t="s">
        <v>7</v>
      </c>
      <c r="AA4313">
        <v>0</v>
      </c>
      <c r="AB4313">
        <v>4530</v>
      </c>
      <c r="AC4313">
        <v>1</v>
      </c>
      <c r="AD4313" t="b">
        <v>1</v>
      </c>
    </row>
    <row r="4314" spans="1:30" x14ac:dyDescent="0.35">
      <c r="A4314" t="s">
        <v>4285</v>
      </c>
      <c r="J4314">
        <v>1218</v>
      </c>
      <c r="N4314">
        <v>1269</v>
      </c>
      <c r="O4314">
        <v>2298</v>
      </c>
      <c r="P4314">
        <v>720</v>
      </c>
      <c r="T4314">
        <v>5505</v>
      </c>
      <c r="U4314">
        <v>5505</v>
      </c>
      <c r="V4314" s="5">
        <v>5505</v>
      </c>
      <c r="W4314" s="6">
        <v>0</v>
      </c>
      <c r="X4314">
        <v>1</v>
      </c>
      <c r="Y4314" t="s">
        <v>9</v>
      </c>
      <c r="Z4314" t="s">
        <v>15</v>
      </c>
      <c r="AA4314">
        <v>0</v>
      </c>
      <c r="AB4314">
        <v>3567</v>
      </c>
      <c r="AC4314">
        <v>1</v>
      </c>
      <c r="AD4314" t="b">
        <v>1</v>
      </c>
    </row>
    <row r="4315" spans="1:30" x14ac:dyDescent="0.35">
      <c r="A4315" t="s">
        <v>4286</v>
      </c>
      <c r="B4315">
        <v>441</v>
      </c>
      <c r="D4315">
        <v>387</v>
      </c>
      <c r="G4315">
        <v>936</v>
      </c>
      <c r="H4315">
        <v>1621</v>
      </c>
      <c r="I4315">
        <v>802</v>
      </c>
      <c r="T4315">
        <v>4187</v>
      </c>
      <c r="U4315">
        <v>4187</v>
      </c>
      <c r="V4315" s="5">
        <v>4272.9523809523807</v>
      </c>
      <c r="W4315" s="6">
        <v>2.0115454910176921E-2</v>
      </c>
      <c r="X4315">
        <v>1</v>
      </c>
      <c r="Y4315" t="s">
        <v>1</v>
      </c>
      <c r="Z4315" t="s">
        <v>7</v>
      </c>
      <c r="AA4315">
        <v>0</v>
      </c>
      <c r="AB4315">
        <v>2125</v>
      </c>
      <c r="AC4315">
        <v>1</v>
      </c>
      <c r="AD4315" t="b">
        <v>1</v>
      </c>
    </row>
    <row r="4316" spans="1:30" x14ac:dyDescent="0.35">
      <c r="A4316" t="s">
        <v>4287</v>
      </c>
      <c r="T4316">
        <v>0</v>
      </c>
      <c r="U4316">
        <v>0</v>
      </c>
      <c r="V4316" s="5">
        <v>5006.363636363636</v>
      </c>
      <c r="W4316" s="6">
        <v>1</v>
      </c>
      <c r="X4316">
        <v>0</v>
      </c>
      <c r="Y4316" t="s">
        <v>1</v>
      </c>
      <c r="Z4316" t="s">
        <v>7</v>
      </c>
      <c r="AA4316">
        <v>0</v>
      </c>
      <c r="AB4316">
        <v>0</v>
      </c>
      <c r="AC4316">
        <v>1</v>
      </c>
      <c r="AD4316" t="b">
        <v>0</v>
      </c>
    </row>
    <row r="4317" spans="1:30" x14ac:dyDescent="0.35">
      <c r="A4317" t="s">
        <v>4288</v>
      </c>
      <c r="J4317">
        <v>1361</v>
      </c>
      <c r="N4317">
        <v>1269</v>
      </c>
      <c r="O4317">
        <v>2298</v>
      </c>
      <c r="P4317">
        <v>249</v>
      </c>
      <c r="T4317">
        <v>5177</v>
      </c>
      <c r="U4317">
        <v>5177</v>
      </c>
      <c r="V4317" s="5">
        <v>5154.3089005235606</v>
      </c>
      <c r="W4317" s="6">
        <v>4.4023553718587714E-3</v>
      </c>
      <c r="X4317">
        <v>1</v>
      </c>
      <c r="Y4317" t="s">
        <v>9</v>
      </c>
      <c r="Z4317" t="s">
        <v>15</v>
      </c>
      <c r="AA4317">
        <v>0</v>
      </c>
      <c r="AB4317">
        <v>3567</v>
      </c>
      <c r="AC4317">
        <v>1</v>
      </c>
      <c r="AD4317" t="b">
        <v>1</v>
      </c>
    </row>
    <row r="4318" spans="1:30" x14ac:dyDescent="0.35">
      <c r="A4318" t="s">
        <v>4289</v>
      </c>
      <c r="H4318">
        <v>189</v>
      </c>
      <c r="J4318">
        <v>1256</v>
      </c>
      <c r="N4318">
        <v>1295</v>
      </c>
      <c r="O4318">
        <v>2298</v>
      </c>
      <c r="P4318">
        <v>779</v>
      </c>
      <c r="T4318">
        <v>5817</v>
      </c>
      <c r="U4318">
        <v>5817</v>
      </c>
      <c r="V4318" s="5">
        <v>5817</v>
      </c>
      <c r="W4318" s="6">
        <v>0</v>
      </c>
      <c r="X4318">
        <v>1</v>
      </c>
      <c r="Y4318" t="s">
        <v>9</v>
      </c>
      <c r="Z4318" t="s">
        <v>7</v>
      </c>
      <c r="AA4318">
        <v>0</v>
      </c>
      <c r="AB4318">
        <v>4372</v>
      </c>
      <c r="AC4318">
        <v>1</v>
      </c>
      <c r="AD4318" t="b">
        <v>1</v>
      </c>
    </row>
    <row r="4319" spans="1:30" x14ac:dyDescent="0.35">
      <c r="A4319" t="s">
        <v>4290</v>
      </c>
      <c r="C4319">
        <v>716</v>
      </c>
      <c r="D4319">
        <v>1276</v>
      </c>
      <c r="G4319">
        <v>559</v>
      </c>
      <c r="H4319">
        <v>1477</v>
      </c>
      <c r="T4319">
        <v>4028</v>
      </c>
      <c r="U4319">
        <v>4028</v>
      </c>
      <c r="V4319" s="5">
        <v>4047.795918367347</v>
      </c>
      <c r="W4319" s="6">
        <v>4.8905425981385798E-3</v>
      </c>
      <c r="X4319">
        <v>1</v>
      </c>
      <c r="Y4319" t="s">
        <v>2</v>
      </c>
      <c r="Z4319" t="s">
        <v>7</v>
      </c>
      <c r="AA4319">
        <v>0</v>
      </c>
      <c r="AB4319">
        <v>1835</v>
      </c>
      <c r="AC4319">
        <v>1</v>
      </c>
      <c r="AD4319" t="b">
        <v>1</v>
      </c>
    </row>
    <row r="4320" spans="1:30" x14ac:dyDescent="0.35">
      <c r="A4320" t="s">
        <v>4291</v>
      </c>
      <c r="J4320">
        <v>1770</v>
      </c>
      <c r="O4320">
        <v>807</v>
      </c>
      <c r="R4320">
        <v>19</v>
      </c>
      <c r="T4320">
        <v>2596</v>
      </c>
      <c r="U4320">
        <v>2596</v>
      </c>
      <c r="V4320" s="5">
        <v>2597</v>
      </c>
      <c r="W4320" s="6">
        <v>3.850596842510589E-4</v>
      </c>
      <c r="X4320">
        <v>1</v>
      </c>
      <c r="Y4320" t="s">
        <v>9</v>
      </c>
      <c r="Z4320" t="s">
        <v>17</v>
      </c>
      <c r="AA4320">
        <v>0</v>
      </c>
      <c r="AB4320">
        <v>807</v>
      </c>
      <c r="AC4320">
        <v>1</v>
      </c>
      <c r="AD4320" t="b">
        <v>1</v>
      </c>
    </row>
    <row r="4321" spans="1:30" x14ac:dyDescent="0.35">
      <c r="A4321" t="s">
        <v>4292</v>
      </c>
      <c r="P4321">
        <v>258</v>
      </c>
      <c r="T4321">
        <v>258</v>
      </c>
      <c r="U4321">
        <v>258</v>
      </c>
      <c r="V4321" s="5">
        <v>258</v>
      </c>
      <c r="W4321" s="6">
        <v>0</v>
      </c>
      <c r="X4321">
        <v>1</v>
      </c>
      <c r="Y4321" t="s">
        <v>15</v>
      </c>
      <c r="Z4321" t="s">
        <v>15</v>
      </c>
      <c r="AA4321">
        <v>1</v>
      </c>
      <c r="AB4321">
        <v>0</v>
      </c>
      <c r="AC4321">
        <v>1</v>
      </c>
      <c r="AD4321" t="b">
        <v>0</v>
      </c>
    </row>
    <row r="4322" spans="1:30" x14ac:dyDescent="0.35">
      <c r="A4322" t="s">
        <v>4293</v>
      </c>
      <c r="B4322">
        <v>441</v>
      </c>
      <c r="D4322">
        <v>387</v>
      </c>
      <c r="G4322">
        <v>936</v>
      </c>
      <c r="H4322">
        <v>1554</v>
      </c>
      <c r="I4322">
        <v>802</v>
      </c>
      <c r="T4322">
        <v>4120</v>
      </c>
      <c r="U4322">
        <v>4120</v>
      </c>
      <c r="V4322" s="5">
        <v>4341.565217391304</v>
      </c>
      <c r="W4322" s="6">
        <v>5.1033488223041108E-2</v>
      </c>
      <c r="X4322">
        <v>1</v>
      </c>
      <c r="Y4322" t="s">
        <v>1</v>
      </c>
      <c r="Z4322" t="s">
        <v>7</v>
      </c>
      <c r="AA4322">
        <v>0</v>
      </c>
      <c r="AB4322">
        <v>2125</v>
      </c>
      <c r="AC4322">
        <v>1</v>
      </c>
      <c r="AD4322" t="b">
        <v>1</v>
      </c>
    </row>
    <row r="4323" spans="1:30" x14ac:dyDescent="0.35">
      <c r="A4323" t="s">
        <v>4294</v>
      </c>
      <c r="C4323">
        <v>716</v>
      </c>
      <c r="D4323">
        <v>1276</v>
      </c>
      <c r="G4323">
        <v>559</v>
      </c>
      <c r="H4323">
        <v>1581</v>
      </c>
      <c r="T4323">
        <v>4132</v>
      </c>
      <c r="U4323">
        <v>4132</v>
      </c>
      <c r="V4323" s="5">
        <v>4201.4593301435407</v>
      </c>
      <c r="W4323" s="6">
        <v>1.6532191480517707E-2</v>
      </c>
      <c r="X4323">
        <v>1</v>
      </c>
      <c r="Y4323" t="s">
        <v>2</v>
      </c>
      <c r="Z4323" t="s">
        <v>7</v>
      </c>
      <c r="AA4323">
        <v>0</v>
      </c>
      <c r="AB4323">
        <v>1835</v>
      </c>
      <c r="AC4323">
        <v>1</v>
      </c>
      <c r="AD4323" t="b">
        <v>1</v>
      </c>
    </row>
    <row r="4324" spans="1:30" x14ac:dyDescent="0.35">
      <c r="A4324" t="s">
        <v>4295</v>
      </c>
      <c r="E4324">
        <v>378</v>
      </c>
      <c r="H4324">
        <v>1318</v>
      </c>
      <c r="K4324">
        <v>1052</v>
      </c>
      <c r="L4324">
        <v>866</v>
      </c>
      <c r="M4324">
        <v>866</v>
      </c>
      <c r="T4324">
        <v>4480</v>
      </c>
      <c r="U4324">
        <v>4480</v>
      </c>
      <c r="V4324" s="5">
        <v>4480</v>
      </c>
      <c r="W4324" s="6">
        <v>0</v>
      </c>
      <c r="X4324">
        <v>1</v>
      </c>
      <c r="Y4324" t="s">
        <v>4</v>
      </c>
      <c r="Z4324" t="s">
        <v>7</v>
      </c>
      <c r="AA4324">
        <v>0</v>
      </c>
      <c r="AB4324">
        <v>2784</v>
      </c>
      <c r="AC4324">
        <v>1</v>
      </c>
      <c r="AD4324" t="b">
        <v>1</v>
      </c>
    </row>
    <row r="4325" spans="1:30" x14ac:dyDescent="0.35">
      <c r="A4325" t="s">
        <v>4296</v>
      </c>
      <c r="H4325">
        <v>378</v>
      </c>
      <c r="J4325">
        <v>1364</v>
      </c>
      <c r="N4325">
        <v>1295</v>
      </c>
      <c r="O4325">
        <v>2298</v>
      </c>
      <c r="P4325">
        <v>779</v>
      </c>
      <c r="T4325">
        <v>6114</v>
      </c>
      <c r="U4325">
        <v>6114</v>
      </c>
      <c r="V4325" s="5">
        <v>6114</v>
      </c>
      <c r="W4325" s="6">
        <v>0</v>
      </c>
      <c r="X4325">
        <v>1</v>
      </c>
      <c r="Y4325" t="s">
        <v>9</v>
      </c>
      <c r="Z4325" t="s">
        <v>7</v>
      </c>
      <c r="AA4325">
        <v>0</v>
      </c>
      <c r="AB4325">
        <v>4372</v>
      </c>
      <c r="AC4325">
        <v>1</v>
      </c>
      <c r="AD4325" t="b">
        <v>1</v>
      </c>
    </row>
    <row r="4326" spans="1:30" x14ac:dyDescent="0.35">
      <c r="A4326" t="s">
        <v>4297</v>
      </c>
      <c r="J4326">
        <v>1198</v>
      </c>
      <c r="N4326">
        <v>72</v>
      </c>
      <c r="O4326">
        <v>2298</v>
      </c>
      <c r="T4326">
        <v>3568</v>
      </c>
      <c r="U4326">
        <v>3568</v>
      </c>
      <c r="V4326" s="5">
        <v>3568</v>
      </c>
      <c r="W4326" s="6">
        <v>0</v>
      </c>
      <c r="X4326">
        <v>1</v>
      </c>
      <c r="Y4326" t="s">
        <v>9</v>
      </c>
      <c r="Z4326" t="s">
        <v>13</v>
      </c>
      <c r="AA4326">
        <v>0</v>
      </c>
      <c r="AB4326">
        <v>2298</v>
      </c>
      <c r="AC4326">
        <v>1</v>
      </c>
      <c r="AD4326" t="b">
        <v>1</v>
      </c>
    </row>
    <row r="4327" spans="1:30" x14ac:dyDescent="0.35">
      <c r="A4327" t="s">
        <v>4298</v>
      </c>
      <c r="J4327">
        <v>2091</v>
      </c>
      <c r="R4327">
        <v>19</v>
      </c>
      <c r="T4327">
        <v>2110</v>
      </c>
      <c r="U4327">
        <v>2110</v>
      </c>
      <c r="V4327" s="5">
        <v>2111</v>
      </c>
      <c r="W4327" s="6">
        <v>4.7370914258645192E-4</v>
      </c>
      <c r="X4327">
        <v>1</v>
      </c>
      <c r="Y4327" t="s">
        <v>9</v>
      </c>
      <c r="Z4327" t="s">
        <v>17</v>
      </c>
      <c r="AA4327">
        <v>0</v>
      </c>
      <c r="AB4327">
        <v>0</v>
      </c>
      <c r="AC4327">
        <v>1</v>
      </c>
      <c r="AD4327" t="b">
        <v>1</v>
      </c>
    </row>
    <row r="4328" spans="1:30" x14ac:dyDescent="0.35">
      <c r="A4328" t="s">
        <v>4299</v>
      </c>
      <c r="C4328">
        <v>439</v>
      </c>
      <c r="T4328">
        <v>439</v>
      </c>
      <c r="U4328">
        <v>439</v>
      </c>
      <c r="V4328" s="5">
        <v>439</v>
      </c>
      <c r="W4328" s="6">
        <v>0</v>
      </c>
      <c r="X4328">
        <v>1</v>
      </c>
      <c r="Y4328" t="s">
        <v>2</v>
      </c>
      <c r="Z4328" t="s">
        <v>2</v>
      </c>
      <c r="AA4328">
        <v>1</v>
      </c>
      <c r="AB4328">
        <v>0</v>
      </c>
      <c r="AC4328">
        <v>1</v>
      </c>
      <c r="AD4328" t="b">
        <v>0</v>
      </c>
    </row>
    <row r="4329" spans="1:30" x14ac:dyDescent="0.35">
      <c r="A4329" t="s">
        <v>4300</v>
      </c>
      <c r="F4329">
        <v>616</v>
      </c>
      <c r="H4329">
        <v>893</v>
      </c>
      <c r="K4329">
        <v>1052</v>
      </c>
      <c r="M4329">
        <v>1104</v>
      </c>
      <c r="T4329">
        <v>3665</v>
      </c>
      <c r="U4329">
        <v>3665</v>
      </c>
      <c r="V4329" s="5">
        <v>3665</v>
      </c>
      <c r="W4329" s="6">
        <v>0</v>
      </c>
      <c r="X4329">
        <v>1</v>
      </c>
      <c r="Y4329" t="s">
        <v>5</v>
      </c>
      <c r="Z4329" t="s">
        <v>7</v>
      </c>
      <c r="AA4329">
        <v>0</v>
      </c>
      <c r="AB4329">
        <v>2156</v>
      </c>
      <c r="AC4329">
        <v>1</v>
      </c>
      <c r="AD4329" t="b">
        <v>1</v>
      </c>
    </row>
    <row r="4330" spans="1:30" x14ac:dyDescent="0.35">
      <c r="A4330" t="s">
        <v>4301</v>
      </c>
      <c r="H4330">
        <v>1232</v>
      </c>
      <c r="K4330">
        <v>1009</v>
      </c>
      <c r="T4330">
        <v>2241</v>
      </c>
      <c r="U4330">
        <v>2241</v>
      </c>
      <c r="V4330" s="5">
        <v>2241</v>
      </c>
      <c r="W4330" s="6">
        <v>0</v>
      </c>
      <c r="X4330">
        <v>1</v>
      </c>
      <c r="Y4330" t="s">
        <v>10</v>
      </c>
      <c r="Z4330" t="s">
        <v>7</v>
      </c>
      <c r="AA4330">
        <v>0</v>
      </c>
      <c r="AB4330">
        <v>0</v>
      </c>
      <c r="AC4330">
        <v>1</v>
      </c>
      <c r="AD4330" t="b">
        <v>1</v>
      </c>
    </row>
    <row r="4331" spans="1:30" x14ac:dyDescent="0.35">
      <c r="A4331" t="s">
        <v>4302</v>
      </c>
      <c r="H4331">
        <v>1232</v>
      </c>
      <c r="K4331">
        <v>1166</v>
      </c>
      <c r="T4331">
        <v>2398</v>
      </c>
      <c r="U4331">
        <v>2398</v>
      </c>
      <c r="V4331" s="5">
        <v>2398</v>
      </c>
      <c r="W4331" s="6">
        <v>0</v>
      </c>
      <c r="X4331">
        <v>1</v>
      </c>
      <c r="Y4331" t="s">
        <v>10</v>
      </c>
      <c r="Z4331" t="s">
        <v>7</v>
      </c>
      <c r="AA4331">
        <v>0</v>
      </c>
      <c r="AB4331">
        <v>0</v>
      </c>
      <c r="AC4331">
        <v>1</v>
      </c>
      <c r="AD4331" t="b">
        <v>1</v>
      </c>
    </row>
    <row r="4332" spans="1:30" x14ac:dyDescent="0.35">
      <c r="A4332" t="s">
        <v>4303</v>
      </c>
      <c r="B4332">
        <v>774</v>
      </c>
      <c r="T4332">
        <v>774</v>
      </c>
      <c r="U4332">
        <v>774</v>
      </c>
      <c r="V4332" s="5">
        <v>774</v>
      </c>
      <c r="W4332" s="6">
        <v>0</v>
      </c>
      <c r="X4332">
        <v>1</v>
      </c>
      <c r="Y4332" t="s">
        <v>1</v>
      </c>
      <c r="Z4332" t="s">
        <v>1</v>
      </c>
      <c r="AA4332">
        <v>1</v>
      </c>
      <c r="AB4332">
        <v>0</v>
      </c>
      <c r="AC4332">
        <v>1</v>
      </c>
      <c r="AD4332" t="b">
        <v>0</v>
      </c>
    </row>
    <row r="4333" spans="1:30" x14ac:dyDescent="0.35">
      <c r="A4333" t="s">
        <v>4304</v>
      </c>
      <c r="K4333">
        <v>168</v>
      </c>
      <c r="T4333">
        <v>168</v>
      </c>
      <c r="U4333">
        <v>168</v>
      </c>
      <c r="V4333" s="5">
        <v>168</v>
      </c>
      <c r="W4333" s="6">
        <v>0</v>
      </c>
      <c r="X4333">
        <v>1</v>
      </c>
      <c r="Y4333" t="s">
        <v>10</v>
      </c>
      <c r="Z4333" t="s">
        <v>10</v>
      </c>
      <c r="AA4333">
        <v>1</v>
      </c>
      <c r="AB4333">
        <v>0</v>
      </c>
      <c r="AC4333">
        <v>1</v>
      </c>
      <c r="AD4333" t="b">
        <v>0</v>
      </c>
    </row>
    <row r="4334" spans="1:30" x14ac:dyDescent="0.35">
      <c r="A4334" t="s">
        <v>4305</v>
      </c>
      <c r="C4334">
        <v>724</v>
      </c>
      <c r="D4334">
        <v>1276</v>
      </c>
      <c r="G4334">
        <v>559</v>
      </c>
      <c r="H4334">
        <v>1691</v>
      </c>
      <c r="T4334">
        <v>4250</v>
      </c>
      <c r="U4334">
        <v>4250</v>
      </c>
      <c r="V4334" s="5">
        <v>4274.96</v>
      </c>
      <c r="W4334" s="6">
        <v>5.8386511218818504E-3</v>
      </c>
      <c r="X4334">
        <v>1</v>
      </c>
      <c r="Y4334" t="s">
        <v>2</v>
      </c>
      <c r="Z4334" t="s">
        <v>7</v>
      </c>
      <c r="AA4334">
        <v>0</v>
      </c>
      <c r="AB4334">
        <v>1835</v>
      </c>
      <c r="AC4334">
        <v>1</v>
      </c>
      <c r="AD4334" t="b">
        <v>1</v>
      </c>
    </row>
    <row r="4335" spans="1:30" x14ac:dyDescent="0.35">
      <c r="A4335" t="s">
        <v>4306</v>
      </c>
      <c r="J4335">
        <v>1198</v>
      </c>
      <c r="N4335">
        <v>1295</v>
      </c>
      <c r="O4335">
        <v>2298</v>
      </c>
      <c r="P4335">
        <v>226</v>
      </c>
      <c r="T4335">
        <v>5017</v>
      </c>
      <c r="U4335">
        <v>5017</v>
      </c>
      <c r="V4335" s="5">
        <v>5301</v>
      </c>
      <c r="W4335" s="6">
        <v>5.3574797208073947E-2</v>
      </c>
      <c r="X4335">
        <v>1</v>
      </c>
      <c r="Y4335" t="s">
        <v>9</v>
      </c>
      <c r="Z4335" t="s">
        <v>15</v>
      </c>
      <c r="AA4335">
        <v>0</v>
      </c>
      <c r="AB4335">
        <v>3593</v>
      </c>
      <c r="AC4335">
        <v>1</v>
      </c>
      <c r="AD4335" t="b">
        <v>1</v>
      </c>
    </row>
    <row r="4336" spans="1:30" x14ac:dyDescent="0.35">
      <c r="A4336" t="s">
        <v>4307</v>
      </c>
      <c r="E4336">
        <v>378</v>
      </c>
      <c r="H4336">
        <v>1238</v>
      </c>
      <c r="K4336">
        <v>1052</v>
      </c>
      <c r="L4336">
        <v>866</v>
      </c>
      <c r="M4336">
        <v>866</v>
      </c>
      <c r="T4336">
        <v>4400</v>
      </c>
      <c r="U4336">
        <v>4400</v>
      </c>
      <c r="V4336" s="5">
        <v>4465.25</v>
      </c>
      <c r="W4336" s="6">
        <v>1.4612843625776832E-2</v>
      </c>
      <c r="X4336">
        <v>1</v>
      </c>
      <c r="Y4336" t="s">
        <v>4</v>
      </c>
      <c r="Z4336" t="s">
        <v>7</v>
      </c>
      <c r="AA4336">
        <v>0</v>
      </c>
      <c r="AB4336">
        <v>2784</v>
      </c>
      <c r="AC4336">
        <v>1</v>
      </c>
      <c r="AD4336" t="b">
        <v>1</v>
      </c>
    </row>
    <row r="4337" spans="1:30" x14ac:dyDescent="0.35">
      <c r="A4337" t="s">
        <v>4308</v>
      </c>
      <c r="H4337">
        <v>1324</v>
      </c>
      <c r="K4337">
        <v>615</v>
      </c>
      <c r="T4337">
        <v>1939</v>
      </c>
      <c r="U4337">
        <v>1939</v>
      </c>
      <c r="V4337" s="5">
        <v>1939</v>
      </c>
      <c r="W4337" s="6">
        <v>0</v>
      </c>
      <c r="X4337">
        <v>1</v>
      </c>
      <c r="Y4337" t="s">
        <v>10</v>
      </c>
      <c r="Z4337" t="s">
        <v>7</v>
      </c>
      <c r="AA4337">
        <v>0</v>
      </c>
      <c r="AB4337">
        <v>0</v>
      </c>
      <c r="AC4337">
        <v>1</v>
      </c>
      <c r="AD4337" t="b">
        <v>1</v>
      </c>
    </row>
    <row r="4338" spans="1:30" x14ac:dyDescent="0.35">
      <c r="A4338" t="s">
        <v>4309</v>
      </c>
      <c r="F4338">
        <v>616</v>
      </c>
      <c r="H4338">
        <v>1305</v>
      </c>
      <c r="K4338">
        <v>1052</v>
      </c>
      <c r="M4338">
        <v>1104</v>
      </c>
      <c r="T4338">
        <v>4077</v>
      </c>
      <c r="U4338">
        <v>4077</v>
      </c>
      <c r="V4338" s="5">
        <v>4077</v>
      </c>
      <c r="W4338" s="6">
        <v>0</v>
      </c>
      <c r="X4338">
        <v>1</v>
      </c>
      <c r="Y4338" t="s">
        <v>5</v>
      </c>
      <c r="Z4338" t="s">
        <v>7</v>
      </c>
      <c r="AA4338">
        <v>0</v>
      </c>
      <c r="AB4338">
        <v>2156</v>
      </c>
      <c r="AC4338">
        <v>1</v>
      </c>
      <c r="AD4338" t="b">
        <v>1</v>
      </c>
    </row>
    <row r="4339" spans="1:30" x14ac:dyDescent="0.35">
      <c r="A4339" t="s">
        <v>4310</v>
      </c>
      <c r="H4339">
        <v>226</v>
      </c>
      <c r="J4339">
        <v>1194</v>
      </c>
      <c r="N4339">
        <v>1269</v>
      </c>
      <c r="O4339">
        <v>2298</v>
      </c>
      <c r="P4339">
        <v>963</v>
      </c>
      <c r="T4339">
        <v>5950</v>
      </c>
      <c r="U4339">
        <v>5950</v>
      </c>
      <c r="V4339" s="5">
        <v>5952</v>
      </c>
      <c r="W4339" s="6">
        <v>3.3602150537634411E-4</v>
      </c>
      <c r="X4339">
        <v>1</v>
      </c>
      <c r="Y4339" t="s">
        <v>9</v>
      </c>
      <c r="Z4339" t="s">
        <v>7</v>
      </c>
      <c r="AA4339">
        <v>0</v>
      </c>
      <c r="AB4339">
        <v>4530</v>
      </c>
      <c r="AC4339">
        <v>1</v>
      </c>
      <c r="AD4339" t="b">
        <v>1</v>
      </c>
    </row>
    <row r="4340" spans="1:30" x14ac:dyDescent="0.35">
      <c r="A4340" t="s">
        <v>4311</v>
      </c>
      <c r="J4340">
        <v>2402</v>
      </c>
      <c r="N4340">
        <v>145</v>
      </c>
      <c r="T4340">
        <v>2547</v>
      </c>
      <c r="U4340">
        <v>2547</v>
      </c>
      <c r="V4340" s="5">
        <v>2762.1076555023924</v>
      </c>
      <c r="W4340" s="6">
        <v>7.7878085263576383E-2</v>
      </c>
      <c r="X4340">
        <v>1</v>
      </c>
      <c r="Y4340" t="s">
        <v>9</v>
      </c>
      <c r="Z4340" t="s">
        <v>13</v>
      </c>
      <c r="AA4340">
        <v>0</v>
      </c>
      <c r="AB4340">
        <v>0</v>
      </c>
      <c r="AC4340">
        <v>1</v>
      </c>
      <c r="AD4340" t="b">
        <v>1</v>
      </c>
    </row>
    <row r="4341" spans="1:30" x14ac:dyDescent="0.35">
      <c r="A4341" t="s">
        <v>4312</v>
      </c>
      <c r="H4341">
        <v>445</v>
      </c>
      <c r="J4341">
        <v>1218</v>
      </c>
      <c r="N4341">
        <v>1295</v>
      </c>
      <c r="O4341">
        <v>2298</v>
      </c>
      <c r="P4341">
        <v>779</v>
      </c>
      <c r="T4341">
        <v>6035</v>
      </c>
      <c r="U4341">
        <v>6035</v>
      </c>
      <c r="V4341" s="5">
        <v>6035</v>
      </c>
      <c r="W4341" s="6">
        <v>0</v>
      </c>
      <c r="X4341">
        <v>1</v>
      </c>
      <c r="Y4341" t="s">
        <v>9</v>
      </c>
      <c r="Z4341" t="s">
        <v>7</v>
      </c>
      <c r="AA4341">
        <v>0</v>
      </c>
      <c r="AB4341">
        <v>4372</v>
      </c>
      <c r="AC4341">
        <v>1</v>
      </c>
      <c r="AD4341" t="b">
        <v>1</v>
      </c>
    </row>
    <row r="4342" spans="1:30" x14ac:dyDescent="0.35">
      <c r="A4342" t="s">
        <v>4313</v>
      </c>
      <c r="C4342">
        <v>716</v>
      </c>
      <c r="D4342">
        <v>1276</v>
      </c>
      <c r="G4342">
        <v>559</v>
      </c>
      <c r="H4342">
        <v>1611</v>
      </c>
      <c r="T4342">
        <v>4162</v>
      </c>
      <c r="U4342">
        <v>4162</v>
      </c>
      <c r="V4342" s="5">
        <v>4164.7380952380954</v>
      </c>
      <c r="W4342" s="6">
        <v>6.5744716125753794E-4</v>
      </c>
      <c r="X4342">
        <v>1</v>
      </c>
      <c r="Y4342" t="s">
        <v>2</v>
      </c>
      <c r="Z4342" t="s">
        <v>7</v>
      </c>
      <c r="AA4342">
        <v>0</v>
      </c>
      <c r="AB4342">
        <v>1835</v>
      </c>
      <c r="AC4342">
        <v>1</v>
      </c>
      <c r="AD4342" t="b">
        <v>1</v>
      </c>
    </row>
    <row r="4343" spans="1:30" x14ac:dyDescent="0.35">
      <c r="A4343" t="s">
        <v>4314</v>
      </c>
      <c r="J4343">
        <v>1174</v>
      </c>
      <c r="N4343">
        <v>633</v>
      </c>
      <c r="O4343">
        <v>2298</v>
      </c>
      <c r="T4343">
        <v>4105</v>
      </c>
      <c r="U4343">
        <v>4105</v>
      </c>
      <c r="V4343" s="5">
        <v>4105</v>
      </c>
      <c r="W4343" s="6">
        <v>0</v>
      </c>
      <c r="X4343">
        <v>1</v>
      </c>
      <c r="Y4343" t="s">
        <v>9</v>
      </c>
      <c r="Z4343" t="s">
        <v>13</v>
      </c>
      <c r="AA4343">
        <v>0</v>
      </c>
      <c r="AB4343">
        <v>2298</v>
      </c>
      <c r="AC4343">
        <v>1</v>
      </c>
      <c r="AD4343" t="b">
        <v>1</v>
      </c>
    </row>
    <row r="4344" spans="1:30" x14ac:dyDescent="0.35">
      <c r="A4344" t="s">
        <v>4315</v>
      </c>
      <c r="H4344">
        <v>189</v>
      </c>
      <c r="J4344">
        <v>2402</v>
      </c>
      <c r="N4344">
        <v>1888</v>
      </c>
      <c r="P4344">
        <v>779</v>
      </c>
      <c r="T4344">
        <v>5258</v>
      </c>
      <c r="U4344">
        <v>5258</v>
      </c>
      <c r="V4344" s="5">
        <v>5735</v>
      </c>
      <c r="W4344" s="6">
        <v>8.3173496076721878E-2</v>
      </c>
      <c r="X4344">
        <v>1</v>
      </c>
      <c r="Y4344" t="s">
        <v>9</v>
      </c>
      <c r="Z4344" t="s">
        <v>7</v>
      </c>
      <c r="AA4344">
        <v>0</v>
      </c>
      <c r="AB4344">
        <v>2667</v>
      </c>
      <c r="AC4344">
        <v>1</v>
      </c>
      <c r="AD4344" t="b">
        <v>1</v>
      </c>
    </row>
    <row r="4345" spans="1:30" x14ac:dyDescent="0.35">
      <c r="A4345" t="s">
        <v>4316</v>
      </c>
      <c r="H4345">
        <v>453</v>
      </c>
      <c r="J4345">
        <v>1209</v>
      </c>
      <c r="N4345">
        <v>1295</v>
      </c>
      <c r="O4345">
        <v>2298</v>
      </c>
      <c r="P4345">
        <v>779</v>
      </c>
      <c r="T4345">
        <v>6034</v>
      </c>
      <c r="U4345">
        <v>6034</v>
      </c>
      <c r="V4345" s="5">
        <v>6031.4364640883978</v>
      </c>
      <c r="W4345" s="6">
        <v>4.2502908334784018E-4</v>
      </c>
      <c r="X4345">
        <v>1</v>
      </c>
      <c r="Y4345" t="s">
        <v>9</v>
      </c>
      <c r="Z4345" t="s">
        <v>7</v>
      </c>
      <c r="AA4345">
        <v>0</v>
      </c>
      <c r="AB4345">
        <v>4372</v>
      </c>
      <c r="AC4345">
        <v>1</v>
      </c>
      <c r="AD4345" t="b">
        <v>1</v>
      </c>
    </row>
    <row r="4346" spans="1:30" x14ac:dyDescent="0.35">
      <c r="A4346" t="s">
        <v>4317</v>
      </c>
      <c r="E4346">
        <v>531</v>
      </c>
      <c r="T4346">
        <v>531</v>
      </c>
      <c r="U4346">
        <v>531</v>
      </c>
      <c r="V4346" s="5">
        <v>581.79022988505744</v>
      </c>
      <c r="W4346" s="6">
        <v>8.7299901710435932E-2</v>
      </c>
      <c r="X4346">
        <v>1</v>
      </c>
      <c r="Y4346" t="s">
        <v>4</v>
      </c>
      <c r="Z4346" t="s">
        <v>4</v>
      </c>
      <c r="AA4346">
        <v>1</v>
      </c>
      <c r="AB4346">
        <v>0</v>
      </c>
      <c r="AC4346">
        <v>1</v>
      </c>
      <c r="AD4346" t="b">
        <v>0</v>
      </c>
    </row>
    <row r="4347" spans="1:30" x14ac:dyDescent="0.35">
      <c r="A4347" t="s">
        <v>4318</v>
      </c>
      <c r="J4347">
        <v>1343</v>
      </c>
      <c r="N4347">
        <v>1269</v>
      </c>
      <c r="O4347">
        <v>2298</v>
      </c>
      <c r="P4347">
        <v>249</v>
      </c>
      <c r="T4347">
        <v>5159</v>
      </c>
      <c r="U4347">
        <v>5159</v>
      </c>
      <c r="V4347" s="5">
        <v>5159</v>
      </c>
      <c r="W4347" s="6">
        <v>0</v>
      </c>
      <c r="X4347">
        <v>1</v>
      </c>
      <c r="Y4347" t="s">
        <v>9</v>
      </c>
      <c r="Z4347" t="s">
        <v>15</v>
      </c>
      <c r="AA4347">
        <v>0</v>
      </c>
      <c r="AB4347">
        <v>3567</v>
      </c>
      <c r="AC4347">
        <v>1</v>
      </c>
      <c r="AD4347" t="b">
        <v>1</v>
      </c>
    </row>
    <row r="4348" spans="1:30" x14ac:dyDescent="0.35">
      <c r="A4348" t="s">
        <v>4319</v>
      </c>
      <c r="H4348">
        <v>1305</v>
      </c>
      <c r="K4348">
        <v>615</v>
      </c>
      <c r="T4348">
        <v>1920</v>
      </c>
      <c r="U4348">
        <v>1920</v>
      </c>
      <c r="V4348" s="5">
        <v>1920</v>
      </c>
      <c r="W4348" s="6">
        <v>0</v>
      </c>
      <c r="X4348">
        <v>1</v>
      </c>
      <c r="Y4348" t="s">
        <v>10</v>
      </c>
      <c r="Z4348" t="s">
        <v>7</v>
      </c>
      <c r="AA4348">
        <v>0</v>
      </c>
      <c r="AB4348">
        <v>0</v>
      </c>
      <c r="AC4348">
        <v>1</v>
      </c>
      <c r="AD4348" t="b">
        <v>1</v>
      </c>
    </row>
    <row r="4349" spans="1:30" x14ac:dyDescent="0.35">
      <c r="A4349" t="s">
        <v>4320</v>
      </c>
      <c r="H4349">
        <v>215</v>
      </c>
      <c r="J4349">
        <v>1364</v>
      </c>
      <c r="N4349">
        <v>1269</v>
      </c>
      <c r="O4349">
        <v>2298</v>
      </c>
      <c r="P4349">
        <v>963</v>
      </c>
      <c r="T4349">
        <v>6109</v>
      </c>
      <c r="U4349">
        <v>6109</v>
      </c>
      <c r="V4349" s="5">
        <v>6133</v>
      </c>
      <c r="W4349" s="6">
        <v>3.9132561552258274E-3</v>
      </c>
      <c r="X4349">
        <v>1</v>
      </c>
      <c r="Y4349" t="s">
        <v>9</v>
      </c>
      <c r="Z4349" t="s">
        <v>7</v>
      </c>
      <c r="AA4349">
        <v>0</v>
      </c>
      <c r="AB4349">
        <v>4530</v>
      </c>
      <c r="AC4349">
        <v>1</v>
      </c>
      <c r="AD4349" t="b">
        <v>1</v>
      </c>
    </row>
    <row r="4350" spans="1:30" x14ac:dyDescent="0.35">
      <c r="A4350" t="s">
        <v>4321</v>
      </c>
      <c r="B4350">
        <v>1520</v>
      </c>
      <c r="T4350">
        <v>1520</v>
      </c>
      <c r="U4350">
        <v>1520</v>
      </c>
      <c r="V4350" s="5">
        <v>1520</v>
      </c>
      <c r="W4350" s="6">
        <v>0</v>
      </c>
      <c r="X4350">
        <v>1</v>
      </c>
      <c r="Y4350" t="s">
        <v>1</v>
      </c>
      <c r="Z4350" t="s">
        <v>1</v>
      </c>
      <c r="AA4350">
        <v>1</v>
      </c>
      <c r="AB4350">
        <v>0</v>
      </c>
      <c r="AC4350">
        <v>1</v>
      </c>
      <c r="AD4350" t="b">
        <v>0</v>
      </c>
    </row>
    <row r="4351" spans="1:30" x14ac:dyDescent="0.35">
      <c r="A4351" t="s">
        <v>4322</v>
      </c>
      <c r="J4351">
        <v>2402</v>
      </c>
      <c r="N4351">
        <v>1862</v>
      </c>
      <c r="P4351">
        <v>647</v>
      </c>
      <c r="T4351">
        <v>4911</v>
      </c>
      <c r="U4351">
        <v>4911</v>
      </c>
      <c r="V4351" s="5">
        <v>5401.4285714285716</v>
      </c>
      <c r="W4351" s="6">
        <v>9.0796085691615999E-2</v>
      </c>
      <c r="X4351">
        <v>1</v>
      </c>
      <c r="Y4351" t="s">
        <v>9</v>
      </c>
      <c r="Z4351" t="s">
        <v>15</v>
      </c>
      <c r="AA4351">
        <v>0</v>
      </c>
      <c r="AB4351">
        <v>1862</v>
      </c>
      <c r="AC4351">
        <v>1</v>
      </c>
      <c r="AD4351" t="b">
        <v>1</v>
      </c>
    </row>
    <row r="4352" spans="1:30" x14ac:dyDescent="0.35">
      <c r="A4352" t="s">
        <v>4323</v>
      </c>
      <c r="J4352">
        <v>2402</v>
      </c>
      <c r="N4352">
        <v>1862</v>
      </c>
      <c r="P4352">
        <v>249</v>
      </c>
      <c r="T4352">
        <v>4513</v>
      </c>
      <c r="U4352">
        <v>4513</v>
      </c>
      <c r="V4352" s="5">
        <v>4983.3873417721516</v>
      </c>
      <c r="W4352" s="6">
        <v>9.4391085723807347E-2</v>
      </c>
      <c r="X4352">
        <v>1</v>
      </c>
      <c r="Y4352" t="s">
        <v>9</v>
      </c>
      <c r="Z4352" t="s">
        <v>15</v>
      </c>
      <c r="AA4352">
        <v>0</v>
      </c>
      <c r="AB4352">
        <v>1862</v>
      </c>
      <c r="AC4352">
        <v>1</v>
      </c>
      <c r="AD4352" t="b">
        <v>1</v>
      </c>
    </row>
    <row r="4353" spans="1:30" x14ac:dyDescent="0.35">
      <c r="A4353" t="s">
        <v>4324</v>
      </c>
      <c r="H4353">
        <v>229</v>
      </c>
      <c r="J4353">
        <v>1343</v>
      </c>
      <c r="N4353">
        <v>1269</v>
      </c>
      <c r="O4353">
        <v>2298</v>
      </c>
      <c r="P4353">
        <v>963</v>
      </c>
      <c r="T4353">
        <v>6102</v>
      </c>
      <c r="U4353">
        <v>6102</v>
      </c>
      <c r="V4353" s="5">
        <v>6126</v>
      </c>
      <c r="W4353" s="6">
        <v>3.9177277179236044E-3</v>
      </c>
      <c r="X4353">
        <v>1</v>
      </c>
      <c r="Y4353" t="s">
        <v>9</v>
      </c>
      <c r="Z4353" t="s">
        <v>7</v>
      </c>
      <c r="AA4353">
        <v>0</v>
      </c>
      <c r="AB4353">
        <v>4530</v>
      </c>
      <c r="AC4353">
        <v>1</v>
      </c>
      <c r="AD4353" t="b">
        <v>1</v>
      </c>
    </row>
    <row r="4354" spans="1:30" x14ac:dyDescent="0.35">
      <c r="A4354" t="s">
        <v>4325</v>
      </c>
      <c r="C4354">
        <v>724</v>
      </c>
      <c r="D4354">
        <v>1276</v>
      </c>
      <c r="G4354">
        <v>559</v>
      </c>
      <c r="H4354">
        <v>1509</v>
      </c>
      <c r="T4354">
        <v>4068</v>
      </c>
      <c r="U4354">
        <v>4068</v>
      </c>
      <c r="V4354" s="5">
        <v>4093.159420289855</v>
      </c>
      <c r="W4354" s="6">
        <v>6.1466993357598941E-3</v>
      </c>
      <c r="X4354">
        <v>1</v>
      </c>
      <c r="Y4354" t="s">
        <v>2</v>
      </c>
      <c r="Z4354" t="s">
        <v>7</v>
      </c>
      <c r="AA4354">
        <v>0</v>
      </c>
      <c r="AB4354">
        <v>1835</v>
      </c>
      <c r="AC4354">
        <v>1</v>
      </c>
      <c r="AD4354" t="b">
        <v>1</v>
      </c>
    </row>
    <row r="4355" spans="1:30" x14ac:dyDescent="0.35">
      <c r="A4355" t="s">
        <v>4326</v>
      </c>
      <c r="B4355">
        <v>441</v>
      </c>
      <c r="D4355">
        <v>387</v>
      </c>
      <c r="G4355">
        <v>936</v>
      </c>
      <c r="H4355">
        <v>1274</v>
      </c>
      <c r="I4355">
        <v>802</v>
      </c>
      <c r="T4355">
        <v>3840</v>
      </c>
      <c r="U4355">
        <v>3840</v>
      </c>
      <c r="V4355" s="5">
        <v>4074.0349462365593</v>
      </c>
      <c r="W4355" s="6">
        <v>5.7445493061553644E-2</v>
      </c>
      <c r="X4355">
        <v>1</v>
      </c>
      <c r="Y4355" t="s">
        <v>1</v>
      </c>
      <c r="Z4355" t="s">
        <v>7</v>
      </c>
      <c r="AA4355">
        <v>0</v>
      </c>
      <c r="AB4355">
        <v>2125</v>
      </c>
      <c r="AC4355">
        <v>1</v>
      </c>
      <c r="AD4355" t="b">
        <v>1</v>
      </c>
    </row>
    <row r="4356" spans="1:30" x14ac:dyDescent="0.35">
      <c r="A4356" t="s">
        <v>4327</v>
      </c>
      <c r="H4356">
        <v>445</v>
      </c>
      <c r="J4356">
        <v>1347</v>
      </c>
      <c r="N4356">
        <v>1295</v>
      </c>
      <c r="O4356">
        <v>2298</v>
      </c>
      <c r="P4356">
        <v>779</v>
      </c>
      <c r="T4356">
        <v>6164</v>
      </c>
      <c r="U4356">
        <v>6164</v>
      </c>
      <c r="V4356" s="5">
        <v>6164</v>
      </c>
      <c r="W4356" s="6">
        <v>0</v>
      </c>
      <c r="X4356">
        <v>1</v>
      </c>
      <c r="Y4356" t="s">
        <v>9</v>
      </c>
      <c r="Z4356" t="s">
        <v>7</v>
      </c>
      <c r="AA4356">
        <v>0</v>
      </c>
      <c r="AB4356">
        <v>4372</v>
      </c>
      <c r="AC4356">
        <v>1</v>
      </c>
      <c r="AD4356" t="b">
        <v>1</v>
      </c>
    </row>
    <row r="4357" spans="1:30" x14ac:dyDescent="0.35">
      <c r="A4357" t="s">
        <v>4328</v>
      </c>
      <c r="E4357">
        <v>508</v>
      </c>
      <c r="H4357">
        <v>1208</v>
      </c>
      <c r="K4357">
        <v>1052</v>
      </c>
      <c r="L4357">
        <v>866</v>
      </c>
      <c r="M4357">
        <v>866</v>
      </c>
      <c r="T4357">
        <v>4500</v>
      </c>
      <c r="U4357">
        <v>4500</v>
      </c>
      <c r="V4357" s="5">
        <v>4683.0249169435219</v>
      </c>
      <c r="W4357" s="6">
        <v>3.9082627188534613E-2</v>
      </c>
      <c r="X4357">
        <v>1</v>
      </c>
      <c r="Y4357" t="s">
        <v>4</v>
      </c>
      <c r="Z4357" t="s">
        <v>7</v>
      </c>
      <c r="AA4357">
        <v>0</v>
      </c>
      <c r="AB4357">
        <v>2784</v>
      </c>
      <c r="AC4357">
        <v>1</v>
      </c>
      <c r="AD4357" t="b">
        <v>1</v>
      </c>
    </row>
    <row r="4358" spans="1:30" x14ac:dyDescent="0.35">
      <c r="A4358" t="s">
        <v>4329</v>
      </c>
      <c r="H4358">
        <v>112</v>
      </c>
      <c r="J4358">
        <v>1361</v>
      </c>
      <c r="N4358">
        <v>1269</v>
      </c>
      <c r="O4358">
        <v>2298</v>
      </c>
      <c r="P4358">
        <v>963</v>
      </c>
      <c r="T4358">
        <v>6003</v>
      </c>
      <c r="U4358">
        <v>6003</v>
      </c>
      <c r="V4358" s="5">
        <v>6035.695652173913</v>
      </c>
      <c r="W4358" s="6">
        <v>5.4170478529905353E-3</v>
      </c>
      <c r="X4358">
        <v>1</v>
      </c>
      <c r="Y4358" t="s">
        <v>9</v>
      </c>
      <c r="Z4358" t="s">
        <v>7</v>
      </c>
      <c r="AA4358">
        <v>0</v>
      </c>
      <c r="AB4358">
        <v>4530</v>
      </c>
      <c r="AC4358">
        <v>1</v>
      </c>
      <c r="AD4358" t="b">
        <v>1</v>
      </c>
    </row>
    <row r="4359" spans="1:30" x14ac:dyDescent="0.35">
      <c r="A4359" t="s">
        <v>4330</v>
      </c>
      <c r="H4359">
        <v>6</v>
      </c>
      <c r="J4359">
        <v>1209</v>
      </c>
      <c r="N4359">
        <v>1269</v>
      </c>
      <c r="O4359">
        <v>2298</v>
      </c>
      <c r="P4359">
        <v>963</v>
      </c>
      <c r="T4359">
        <v>5745</v>
      </c>
      <c r="U4359">
        <v>5745</v>
      </c>
      <c r="V4359" s="5">
        <v>5830.6612903225805</v>
      </c>
      <c r="W4359" s="6">
        <v>1.4691522291777868E-2</v>
      </c>
      <c r="X4359">
        <v>1</v>
      </c>
      <c r="Y4359" t="s">
        <v>9</v>
      </c>
      <c r="Z4359" t="s">
        <v>7</v>
      </c>
      <c r="AA4359">
        <v>0</v>
      </c>
      <c r="AB4359">
        <v>4530</v>
      </c>
      <c r="AC4359">
        <v>1</v>
      </c>
      <c r="AD4359" t="b">
        <v>1</v>
      </c>
    </row>
    <row r="4360" spans="1:30" x14ac:dyDescent="0.35">
      <c r="A4360" t="s">
        <v>4331</v>
      </c>
      <c r="B4360">
        <v>441</v>
      </c>
      <c r="D4360">
        <v>387</v>
      </c>
      <c r="G4360">
        <v>936</v>
      </c>
      <c r="H4360">
        <v>1502</v>
      </c>
      <c r="I4360">
        <v>802</v>
      </c>
      <c r="T4360">
        <v>4068</v>
      </c>
      <c r="U4360">
        <v>4068</v>
      </c>
      <c r="V4360" s="5">
        <v>4189.5121951219517</v>
      </c>
      <c r="W4360" s="6">
        <v>2.9003900564708723E-2</v>
      </c>
      <c r="X4360">
        <v>1</v>
      </c>
      <c r="Y4360" t="s">
        <v>1</v>
      </c>
      <c r="Z4360" t="s">
        <v>7</v>
      </c>
      <c r="AA4360">
        <v>0</v>
      </c>
      <c r="AB4360">
        <v>2125</v>
      </c>
      <c r="AC4360">
        <v>1</v>
      </c>
      <c r="AD4360" t="b">
        <v>1</v>
      </c>
    </row>
    <row r="4361" spans="1:30" x14ac:dyDescent="0.35">
      <c r="A4361" t="s">
        <v>4332</v>
      </c>
      <c r="H4361">
        <v>453</v>
      </c>
      <c r="J4361">
        <v>2402</v>
      </c>
      <c r="N4361">
        <v>1888</v>
      </c>
      <c r="P4361">
        <v>779</v>
      </c>
      <c r="T4361">
        <v>5522</v>
      </c>
      <c r="U4361">
        <v>5522</v>
      </c>
      <c r="V4361" s="5">
        <v>5999</v>
      </c>
      <c r="W4361" s="6">
        <v>7.9513252208701451E-2</v>
      </c>
      <c r="X4361">
        <v>1</v>
      </c>
      <c r="Y4361" t="s">
        <v>9</v>
      </c>
      <c r="Z4361" t="s">
        <v>7</v>
      </c>
      <c r="AA4361">
        <v>0</v>
      </c>
      <c r="AB4361">
        <v>2667</v>
      </c>
      <c r="AC4361">
        <v>1</v>
      </c>
      <c r="AD4361" t="b">
        <v>1</v>
      </c>
    </row>
    <row r="4362" spans="1:30" x14ac:dyDescent="0.35">
      <c r="A4362" t="s">
        <v>4333</v>
      </c>
      <c r="T4362">
        <v>0</v>
      </c>
      <c r="U4362">
        <v>0</v>
      </c>
      <c r="V4362" s="5">
        <v>4851.6944444444443</v>
      </c>
      <c r="W4362" s="6">
        <v>1</v>
      </c>
      <c r="X4362">
        <v>0</v>
      </c>
      <c r="Y4362" t="s">
        <v>1</v>
      </c>
      <c r="Z4362" t="s">
        <v>7</v>
      </c>
      <c r="AA4362">
        <v>0</v>
      </c>
      <c r="AB4362">
        <v>0</v>
      </c>
      <c r="AC4362">
        <v>1</v>
      </c>
      <c r="AD4362" t="b">
        <v>0</v>
      </c>
    </row>
    <row r="4363" spans="1:30" x14ac:dyDescent="0.35">
      <c r="A4363" t="s">
        <v>4334</v>
      </c>
      <c r="H4363">
        <v>369</v>
      </c>
      <c r="J4363">
        <v>2402</v>
      </c>
      <c r="N4363">
        <v>1888</v>
      </c>
      <c r="P4363">
        <v>779</v>
      </c>
      <c r="T4363">
        <v>5438</v>
      </c>
      <c r="U4363">
        <v>5438</v>
      </c>
      <c r="V4363" s="5">
        <v>5915</v>
      </c>
      <c r="W4363" s="6">
        <v>8.0642434488588335E-2</v>
      </c>
      <c r="X4363">
        <v>1</v>
      </c>
      <c r="Y4363" t="s">
        <v>9</v>
      </c>
      <c r="Z4363" t="s">
        <v>7</v>
      </c>
      <c r="AA4363">
        <v>0</v>
      </c>
      <c r="AB4363">
        <v>2667</v>
      </c>
      <c r="AC4363">
        <v>1</v>
      </c>
      <c r="AD4363" t="b">
        <v>1</v>
      </c>
    </row>
    <row r="4364" spans="1:30" x14ac:dyDescent="0.35">
      <c r="A4364" t="s">
        <v>4335</v>
      </c>
      <c r="J4364">
        <v>1209</v>
      </c>
      <c r="N4364">
        <v>1269</v>
      </c>
      <c r="O4364">
        <v>2298</v>
      </c>
      <c r="P4364">
        <v>263</v>
      </c>
      <c r="T4364">
        <v>5039</v>
      </c>
      <c r="U4364">
        <v>5039</v>
      </c>
      <c r="V4364" s="5">
        <v>5105</v>
      </c>
      <c r="W4364" s="6">
        <v>1.2928501469147894E-2</v>
      </c>
      <c r="X4364">
        <v>1</v>
      </c>
      <c r="Y4364" t="s">
        <v>9</v>
      </c>
      <c r="Z4364" t="s">
        <v>15</v>
      </c>
      <c r="AA4364">
        <v>0</v>
      </c>
      <c r="AB4364">
        <v>3567</v>
      </c>
      <c r="AC4364">
        <v>1</v>
      </c>
      <c r="AD4364" t="b">
        <v>1</v>
      </c>
    </row>
    <row r="4365" spans="1:30" x14ac:dyDescent="0.35">
      <c r="A4365" t="s">
        <v>4336</v>
      </c>
      <c r="D4365">
        <v>387</v>
      </c>
      <c r="G4365">
        <v>936</v>
      </c>
      <c r="H4365">
        <v>1621</v>
      </c>
      <c r="I4365">
        <v>632</v>
      </c>
      <c r="T4365">
        <v>3576</v>
      </c>
      <c r="U4365">
        <v>3576</v>
      </c>
      <c r="V4365" s="5">
        <v>3576</v>
      </c>
      <c r="W4365" s="6">
        <v>0</v>
      </c>
      <c r="X4365">
        <v>1</v>
      </c>
      <c r="Y4365" t="s">
        <v>8</v>
      </c>
      <c r="Z4365" t="s">
        <v>7</v>
      </c>
      <c r="AA4365">
        <v>0</v>
      </c>
      <c r="AB4365">
        <v>1323</v>
      </c>
      <c r="AC4365">
        <v>1</v>
      </c>
      <c r="AD4365" t="b">
        <v>1</v>
      </c>
    </row>
    <row r="4366" spans="1:30" x14ac:dyDescent="0.35">
      <c r="A4366" t="s">
        <v>4337</v>
      </c>
      <c r="J4366">
        <v>1210</v>
      </c>
      <c r="T4366">
        <v>1210</v>
      </c>
      <c r="U4366">
        <v>1210</v>
      </c>
      <c r="V4366" s="5">
        <v>1210</v>
      </c>
      <c r="W4366" s="6">
        <v>0</v>
      </c>
      <c r="X4366">
        <v>1</v>
      </c>
      <c r="Y4366" t="s">
        <v>9</v>
      </c>
      <c r="Z4366" t="s">
        <v>9</v>
      </c>
      <c r="AA4366">
        <v>1</v>
      </c>
      <c r="AB4366">
        <v>0</v>
      </c>
      <c r="AC4366">
        <v>1</v>
      </c>
      <c r="AD4366" t="b">
        <v>0</v>
      </c>
    </row>
    <row r="4367" spans="1:30" x14ac:dyDescent="0.35">
      <c r="A4367" t="s">
        <v>4338</v>
      </c>
      <c r="C4367">
        <v>337</v>
      </c>
      <c r="D4367">
        <v>1276</v>
      </c>
      <c r="G4367">
        <v>559</v>
      </c>
      <c r="H4367">
        <v>1605</v>
      </c>
      <c r="T4367">
        <v>3777</v>
      </c>
      <c r="U4367">
        <v>3777</v>
      </c>
      <c r="V4367" s="5">
        <v>4069</v>
      </c>
      <c r="W4367" s="6">
        <v>7.17621037109855E-2</v>
      </c>
      <c r="X4367">
        <v>1</v>
      </c>
      <c r="Y4367" t="s">
        <v>2</v>
      </c>
      <c r="Z4367" t="s">
        <v>7</v>
      </c>
      <c r="AA4367">
        <v>0</v>
      </c>
      <c r="AB4367">
        <v>1835</v>
      </c>
      <c r="AC4367">
        <v>1</v>
      </c>
      <c r="AD4367" t="b">
        <v>1</v>
      </c>
    </row>
    <row r="4368" spans="1:30" x14ac:dyDescent="0.35">
      <c r="A4368" t="s">
        <v>4339</v>
      </c>
      <c r="J4368">
        <v>2402</v>
      </c>
      <c r="N4368">
        <v>1888</v>
      </c>
      <c r="P4368">
        <v>741</v>
      </c>
      <c r="T4368">
        <v>5031</v>
      </c>
      <c r="U4368">
        <v>5031</v>
      </c>
      <c r="V4368" s="5">
        <v>5508</v>
      </c>
      <c r="W4368" s="6">
        <v>8.6601307189542481E-2</v>
      </c>
      <c r="X4368">
        <v>1</v>
      </c>
      <c r="Y4368" t="s">
        <v>9</v>
      </c>
      <c r="Z4368" t="s">
        <v>15</v>
      </c>
      <c r="AA4368">
        <v>0</v>
      </c>
      <c r="AB4368">
        <v>1888</v>
      </c>
      <c r="AC4368">
        <v>1</v>
      </c>
      <c r="AD4368" t="b">
        <v>1</v>
      </c>
    </row>
    <row r="4369" spans="1:30" x14ac:dyDescent="0.35">
      <c r="A4369" t="s">
        <v>4340</v>
      </c>
      <c r="B4369">
        <v>463</v>
      </c>
      <c r="D4369">
        <v>387</v>
      </c>
      <c r="G4369">
        <v>936</v>
      </c>
      <c r="H4369">
        <v>1678</v>
      </c>
      <c r="I4369">
        <v>802</v>
      </c>
      <c r="T4369">
        <v>4266</v>
      </c>
      <c r="U4369">
        <v>4266</v>
      </c>
      <c r="V4369" s="5">
        <v>4460.2</v>
      </c>
      <c r="W4369" s="6">
        <v>4.3540648401416936E-2</v>
      </c>
      <c r="X4369">
        <v>1</v>
      </c>
      <c r="Y4369" t="s">
        <v>1</v>
      </c>
      <c r="Z4369" t="s">
        <v>7</v>
      </c>
      <c r="AA4369">
        <v>0</v>
      </c>
      <c r="AB4369">
        <v>2125</v>
      </c>
      <c r="AC4369">
        <v>1</v>
      </c>
      <c r="AD4369" t="b">
        <v>1</v>
      </c>
    </row>
    <row r="4370" spans="1:30" x14ac:dyDescent="0.35">
      <c r="A4370" t="s">
        <v>4341</v>
      </c>
      <c r="H4370">
        <v>92</v>
      </c>
      <c r="J4370">
        <v>1209</v>
      </c>
      <c r="N4370">
        <v>1269</v>
      </c>
      <c r="O4370">
        <v>2298</v>
      </c>
      <c r="P4370">
        <v>963</v>
      </c>
      <c r="T4370">
        <v>5831</v>
      </c>
      <c r="U4370">
        <v>5831</v>
      </c>
      <c r="V4370" s="5">
        <v>5988.3895348837214</v>
      </c>
      <c r="W4370" s="6">
        <v>2.6282447721026125E-2</v>
      </c>
      <c r="X4370">
        <v>1</v>
      </c>
      <c r="Y4370" t="s">
        <v>9</v>
      </c>
      <c r="Z4370" t="s">
        <v>7</v>
      </c>
      <c r="AA4370">
        <v>0</v>
      </c>
      <c r="AB4370">
        <v>4530</v>
      </c>
      <c r="AC4370">
        <v>1</v>
      </c>
      <c r="AD4370" t="b">
        <v>1</v>
      </c>
    </row>
    <row r="4371" spans="1:30" x14ac:dyDescent="0.35">
      <c r="A4371" t="s">
        <v>4342</v>
      </c>
      <c r="P4371">
        <v>359</v>
      </c>
      <c r="T4371">
        <v>359</v>
      </c>
      <c r="U4371">
        <v>359</v>
      </c>
      <c r="V4371" s="5">
        <v>359</v>
      </c>
      <c r="W4371" s="6">
        <v>0</v>
      </c>
      <c r="X4371">
        <v>1</v>
      </c>
      <c r="Y4371" t="s">
        <v>15</v>
      </c>
      <c r="Z4371" t="s">
        <v>15</v>
      </c>
      <c r="AA4371">
        <v>1</v>
      </c>
      <c r="AB4371">
        <v>0</v>
      </c>
      <c r="AC4371">
        <v>1</v>
      </c>
      <c r="AD4371" t="b">
        <v>0</v>
      </c>
    </row>
    <row r="4372" spans="1:30" x14ac:dyDescent="0.35">
      <c r="A4372" t="s">
        <v>4343</v>
      </c>
      <c r="J4372">
        <v>1209</v>
      </c>
      <c r="N4372">
        <v>1269</v>
      </c>
      <c r="O4372">
        <v>2298</v>
      </c>
      <c r="P4372">
        <v>815</v>
      </c>
      <c r="T4372">
        <v>5591</v>
      </c>
      <c r="U4372">
        <v>5591</v>
      </c>
      <c r="V4372" s="5">
        <v>5598.0181818181818</v>
      </c>
      <c r="W4372" s="6">
        <v>1.2536904294052087E-3</v>
      </c>
      <c r="X4372">
        <v>1</v>
      </c>
      <c r="Y4372" t="s">
        <v>9</v>
      </c>
      <c r="Z4372" t="s">
        <v>15</v>
      </c>
      <c r="AA4372">
        <v>0</v>
      </c>
      <c r="AB4372">
        <v>3567</v>
      </c>
      <c r="AC4372">
        <v>1</v>
      </c>
      <c r="AD4372" t="b">
        <v>1</v>
      </c>
    </row>
    <row r="4373" spans="1:30" x14ac:dyDescent="0.35">
      <c r="A4373" t="s">
        <v>4344</v>
      </c>
      <c r="H4373">
        <v>182</v>
      </c>
      <c r="J4373">
        <v>1361</v>
      </c>
      <c r="N4373">
        <v>1295</v>
      </c>
      <c r="O4373">
        <v>2298</v>
      </c>
      <c r="P4373">
        <v>779</v>
      </c>
      <c r="T4373">
        <v>5915</v>
      </c>
      <c r="U4373">
        <v>5915</v>
      </c>
      <c r="V4373" s="5">
        <v>5915</v>
      </c>
      <c r="W4373" s="6">
        <v>0</v>
      </c>
      <c r="X4373">
        <v>1</v>
      </c>
      <c r="Y4373" t="s">
        <v>9</v>
      </c>
      <c r="Z4373" t="s">
        <v>7</v>
      </c>
      <c r="AA4373">
        <v>0</v>
      </c>
      <c r="AB4373">
        <v>4372</v>
      </c>
      <c r="AC4373">
        <v>1</v>
      </c>
      <c r="AD4373" t="b">
        <v>1</v>
      </c>
    </row>
    <row r="4374" spans="1:30" x14ac:dyDescent="0.35">
      <c r="A4374" t="s">
        <v>4345</v>
      </c>
      <c r="T4374">
        <v>0</v>
      </c>
      <c r="U4374">
        <v>0</v>
      </c>
      <c r="V4374" s="5">
        <v>5028</v>
      </c>
      <c r="W4374" s="6">
        <v>1</v>
      </c>
      <c r="X4374">
        <v>0</v>
      </c>
      <c r="Y4374" t="s">
        <v>1</v>
      </c>
      <c r="Z4374" t="s">
        <v>7</v>
      </c>
      <c r="AA4374">
        <v>0</v>
      </c>
      <c r="AB4374">
        <v>0</v>
      </c>
      <c r="AC4374">
        <v>1</v>
      </c>
      <c r="AD4374" t="b">
        <v>0</v>
      </c>
    </row>
    <row r="4375" spans="1:30" x14ac:dyDescent="0.35">
      <c r="A4375" t="s">
        <v>4346</v>
      </c>
      <c r="H4375">
        <v>189</v>
      </c>
      <c r="J4375">
        <v>1347</v>
      </c>
      <c r="N4375">
        <v>1295</v>
      </c>
      <c r="O4375">
        <v>2298</v>
      </c>
      <c r="P4375">
        <v>779</v>
      </c>
      <c r="T4375">
        <v>5908</v>
      </c>
      <c r="U4375">
        <v>5908</v>
      </c>
      <c r="V4375" s="5">
        <v>5873.5135135135133</v>
      </c>
      <c r="W4375" s="6">
        <v>5.8715258604822721E-3</v>
      </c>
      <c r="X4375">
        <v>1</v>
      </c>
      <c r="Y4375" t="s">
        <v>9</v>
      </c>
      <c r="Z4375" t="s">
        <v>7</v>
      </c>
      <c r="AA4375">
        <v>0</v>
      </c>
      <c r="AB4375">
        <v>4372</v>
      </c>
      <c r="AC4375">
        <v>1</v>
      </c>
      <c r="AD4375" t="b">
        <v>1</v>
      </c>
    </row>
    <row r="4376" spans="1:30" x14ac:dyDescent="0.35">
      <c r="A4376" t="s">
        <v>4347</v>
      </c>
      <c r="I4376">
        <v>1111</v>
      </c>
      <c r="T4376">
        <v>1111</v>
      </c>
      <c r="U4376">
        <v>1111</v>
      </c>
      <c r="V4376" s="5">
        <v>1111</v>
      </c>
      <c r="W4376" s="6">
        <v>0</v>
      </c>
      <c r="X4376">
        <v>1</v>
      </c>
      <c r="Y4376" t="s">
        <v>8</v>
      </c>
      <c r="Z4376" t="s">
        <v>8</v>
      </c>
      <c r="AA4376">
        <v>1</v>
      </c>
      <c r="AB4376">
        <v>0</v>
      </c>
      <c r="AC4376">
        <v>1</v>
      </c>
      <c r="AD4376" t="b">
        <v>0</v>
      </c>
    </row>
    <row r="4377" spans="1:30" x14ac:dyDescent="0.35">
      <c r="A4377" t="s">
        <v>4348</v>
      </c>
      <c r="E4377">
        <v>564</v>
      </c>
      <c r="H4377">
        <v>1232</v>
      </c>
      <c r="K4377">
        <v>1052</v>
      </c>
      <c r="L4377">
        <v>866</v>
      </c>
      <c r="M4377">
        <v>866</v>
      </c>
      <c r="T4377">
        <v>4580</v>
      </c>
      <c r="U4377">
        <v>4580</v>
      </c>
      <c r="V4377" s="5">
        <v>4736.5277777777774</v>
      </c>
      <c r="W4377" s="6">
        <v>3.3046946016479409E-2</v>
      </c>
      <c r="X4377">
        <v>1</v>
      </c>
      <c r="Y4377" t="s">
        <v>4</v>
      </c>
      <c r="Z4377" t="s">
        <v>7</v>
      </c>
      <c r="AA4377">
        <v>0</v>
      </c>
      <c r="AB4377">
        <v>2784</v>
      </c>
      <c r="AC4377">
        <v>1</v>
      </c>
      <c r="AD4377" t="b">
        <v>1</v>
      </c>
    </row>
    <row r="4378" spans="1:30" x14ac:dyDescent="0.35">
      <c r="A4378" t="s">
        <v>4349</v>
      </c>
      <c r="H4378">
        <v>59</v>
      </c>
      <c r="J4378">
        <v>1361</v>
      </c>
      <c r="N4378">
        <v>1269</v>
      </c>
      <c r="O4378">
        <v>2298</v>
      </c>
      <c r="P4378">
        <v>963</v>
      </c>
      <c r="T4378">
        <v>5950</v>
      </c>
      <c r="U4378">
        <v>5950</v>
      </c>
      <c r="V4378" s="5">
        <v>5906.2040816326535</v>
      </c>
      <c r="W4378" s="6">
        <v>7.4152395958590059E-3</v>
      </c>
      <c r="X4378">
        <v>1</v>
      </c>
      <c r="Y4378" t="s">
        <v>9</v>
      </c>
      <c r="Z4378" t="s">
        <v>7</v>
      </c>
      <c r="AA4378">
        <v>0</v>
      </c>
      <c r="AB4378">
        <v>4530</v>
      </c>
      <c r="AC4378">
        <v>1</v>
      </c>
      <c r="AD4378" t="b">
        <v>1</v>
      </c>
    </row>
    <row r="4379" spans="1:30" x14ac:dyDescent="0.35">
      <c r="A4379" t="s">
        <v>4350</v>
      </c>
      <c r="H4379">
        <v>445</v>
      </c>
      <c r="J4379">
        <v>2402</v>
      </c>
      <c r="N4379">
        <v>1888</v>
      </c>
      <c r="P4379">
        <v>779</v>
      </c>
      <c r="T4379">
        <v>5514</v>
      </c>
      <c r="U4379">
        <v>5514</v>
      </c>
      <c r="V4379" s="5">
        <v>5991</v>
      </c>
      <c r="W4379" s="6">
        <v>7.9619429143715573E-2</v>
      </c>
      <c r="X4379">
        <v>1</v>
      </c>
      <c r="Y4379" t="s">
        <v>9</v>
      </c>
      <c r="Z4379" t="s">
        <v>7</v>
      </c>
      <c r="AA4379">
        <v>0</v>
      </c>
      <c r="AB4379">
        <v>2667</v>
      </c>
      <c r="AC4379">
        <v>1</v>
      </c>
      <c r="AD4379" t="b">
        <v>1</v>
      </c>
    </row>
    <row r="4380" spans="1:30" x14ac:dyDescent="0.35">
      <c r="A4380" t="s">
        <v>4351</v>
      </c>
      <c r="C4380">
        <v>724</v>
      </c>
      <c r="D4380">
        <v>1276</v>
      </c>
      <c r="G4380">
        <v>559</v>
      </c>
      <c r="H4380">
        <v>1628</v>
      </c>
      <c r="T4380">
        <v>4187</v>
      </c>
      <c r="U4380">
        <v>4187</v>
      </c>
      <c r="V4380" s="5">
        <v>4221.1499999999996</v>
      </c>
      <c r="W4380" s="6">
        <v>8.0902123828813562E-3</v>
      </c>
      <c r="X4380">
        <v>1</v>
      </c>
      <c r="Y4380" t="s">
        <v>2</v>
      </c>
      <c r="Z4380" t="s">
        <v>7</v>
      </c>
      <c r="AA4380">
        <v>0</v>
      </c>
      <c r="AB4380">
        <v>1835</v>
      </c>
      <c r="AC4380">
        <v>1</v>
      </c>
      <c r="AD4380" t="b">
        <v>1</v>
      </c>
    </row>
    <row r="4381" spans="1:30" x14ac:dyDescent="0.35">
      <c r="A4381" t="s">
        <v>4352</v>
      </c>
      <c r="B4381">
        <v>463</v>
      </c>
      <c r="D4381">
        <v>387</v>
      </c>
      <c r="G4381">
        <v>936</v>
      </c>
      <c r="H4381">
        <v>1581</v>
      </c>
      <c r="I4381">
        <v>802</v>
      </c>
      <c r="T4381">
        <v>4169</v>
      </c>
      <c r="U4381">
        <v>4169</v>
      </c>
      <c r="V4381" s="5">
        <v>4171.9387755102043</v>
      </c>
      <c r="W4381" s="6">
        <v>7.044148220619387E-4</v>
      </c>
      <c r="X4381">
        <v>1</v>
      </c>
      <c r="Y4381" t="s">
        <v>1</v>
      </c>
      <c r="Z4381" t="s">
        <v>7</v>
      </c>
      <c r="AA4381">
        <v>0</v>
      </c>
      <c r="AB4381">
        <v>2125</v>
      </c>
      <c r="AC4381">
        <v>1</v>
      </c>
      <c r="AD4381" t="b">
        <v>1</v>
      </c>
    </row>
    <row r="4382" spans="1:30" x14ac:dyDescent="0.35">
      <c r="A4382" t="s">
        <v>4353</v>
      </c>
      <c r="F4382">
        <v>357</v>
      </c>
      <c r="H4382">
        <v>1318</v>
      </c>
      <c r="K4382">
        <v>1052</v>
      </c>
      <c r="M4382">
        <v>1104</v>
      </c>
      <c r="T4382">
        <v>3831</v>
      </c>
      <c r="U4382">
        <v>3831</v>
      </c>
      <c r="V4382" s="5">
        <v>3831</v>
      </c>
      <c r="W4382" s="6">
        <v>0</v>
      </c>
      <c r="X4382">
        <v>1</v>
      </c>
      <c r="Y4382" t="s">
        <v>5</v>
      </c>
      <c r="Z4382" t="s">
        <v>7</v>
      </c>
      <c r="AA4382">
        <v>0</v>
      </c>
      <c r="AB4382">
        <v>2156</v>
      </c>
      <c r="AC4382">
        <v>1</v>
      </c>
      <c r="AD4382" t="b">
        <v>1</v>
      </c>
    </row>
    <row r="4383" spans="1:30" x14ac:dyDescent="0.35">
      <c r="A4383" t="s">
        <v>4354</v>
      </c>
      <c r="H4383">
        <v>12</v>
      </c>
      <c r="J4383">
        <v>1361</v>
      </c>
      <c r="N4383">
        <v>1269</v>
      </c>
      <c r="O4383">
        <v>2298</v>
      </c>
      <c r="P4383">
        <v>963</v>
      </c>
      <c r="T4383">
        <v>5903</v>
      </c>
      <c r="U4383">
        <v>5903</v>
      </c>
      <c r="V4383" s="5">
        <v>5993.4528301886794</v>
      </c>
      <c r="W4383" s="6">
        <v>1.5091939947049163E-2</v>
      </c>
      <c r="X4383">
        <v>1</v>
      </c>
      <c r="Y4383" t="s">
        <v>9</v>
      </c>
      <c r="Z4383" t="s">
        <v>7</v>
      </c>
      <c r="AA4383">
        <v>0</v>
      </c>
      <c r="AB4383">
        <v>4530</v>
      </c>
      <c r="AC4383">
        <v>1</v>
      </c>
      <c r="AD4383" t="b">
        <v>1</v>
      </c>
    </row>
    <row r="4384" spans="1:30" x14ac:dyDescent="0.35">
      <c r="A4384" t="s">
        <v>4355</v>
      </c>
      <c r="B4384">
        <v>441</v>
      </c>
      <c r="D4384">
        <v>387</v>
      </c>
      <c r="G4384">
        <v>936</v>
      </c>
      <c r="H4384">
        <v>1681</v>
      </c>
      <c r="I4384">
        <v>802</v>
      </c>
      <c r="T4384">
        <v>4247</v>
      </c>
      <c r="U4384">
        <v>4247</v>
      </c>
      <c r="V4384" s="5">
        <v>4581.6756756756758</v>
      </c>
      <c r="W4384" s="6">
        <v>7.3046566227392348E-2</v>
      </c>
      <c r="X4384">
        <v>1</v>
      </c>
      <c r="Y4384" t="s">
        <v>1</v>
      </c>
      <c r="Z4384" t="s">
        <v>7</v>
      </c>
      <c r="AA4384">
        <v>0</v>
      </c>
      <c r="AB4384">
        <v>2125</v>
      </c>
      <c r="AC4384">
        <v>1</v>
      </c>
      <c r="AD4384" t="b">
        <v>1</v>
      </c>
    </row>
    <row r="4385" spans="1:30" x14ac:dyDescent="0.35">
      <c r="A4385" t="s">
        <v>4356</v>
      </c>
      <c r="B4385">
        <v>906</v>
      </c>
      <c r="T4385">
        <v>906</v>
      </c>
      <c r="U4385">
        <v>906</v>
      </c>
      <c r="V4385" s="5">
        <v>906</v>
      </c>
      <c r="W4385" s="6">
        <v>0</v>
      </c>
      <c r="X4385">
        <v>1</v>
      </c>
      <c r="Y4385" t="s">
        <v>1</v>
      </c>
      <c r="Z4385" t="s">
        <v>1</v>
      </c>
      <c r="AA4385">
        <v>1</v>
      </c>
      <c r="AB4385">
        <v>0</v>
      </c>
      <c r="AC4385">
        <v>1</v>
      </c>
      <c r="AD4385" t="b">
        <v>0</v>
      </c>
    </row>
    <row r="4386" spans="1:30" x14ac:dyDescent="0.35">
      <c r="A4386" t="s">
        <v>4357</v>
      </c>
      <c r="T4386">
        <v>0</v>
      </c>
      <c r="U4386">
        <v>0</v>
      </c>
      <c r="V4386" s="5">
        <v>4844.7678571428569</v>
      </c>
      <c r="W4386" s="6">
        <v>1</v>
      </c>
      <c r="X4386">
        <v>0</v>
      </c>
      <c r="Y4386" t="s">
        <v>1</v>
      </c>
      <c r="Z4386" t="s">
        <v>7</v>
      </c>
      <c r="AA4386">
        <v>0</v>
      </c>
      <c r="AB4386">
        <v>0</v>
      </c>
      <c r="AC4386">
        <v>1</v>
      </c>
      <c r="AD4386" t="b">
        <v>0</v>
      </c>
    </row>
    <row r="4387" spans="1:30" x14ac:dyDescent="0.35">
      <c r="A4387" t="s">
        <v>4358</v>
      </c>
      <c r="B4387">
        <v>463</v>
      </c>
      <c r="D4387">
        <v>387</v>
      </c>
      <c r="G4387">
        <v>936</v>
      </c>
      <c r="H4387">
        <v>1540</v>
      </c>
      <c r="I4387">
        <v>802</v>
      </c>
      <c r="T4387">
        <v>4128</v>
      </c>
      <c r="U4387">
        <v>4128</v>
      </c>
      <c r="V4387" s="5">
        <v>4199.6153846153848</v>
      </c>
      <c r="W4387" s="6">
        <v>1.7052843667002507E-2</v>
      </c>
      <c r="X4387">
        <v>1</v>
      </c>
      <c r="Y4387" t="s">
        <v>1</v>
      </c>
      <c r="Z4387" t="s">
        <v>7</v>
      </c>
      <c r="AA4387">
        <v>0</v>
      </c>
      <c r="AB4387">
        <v>2125</v>
      </c>
      <c r="AC4387">
        <v>1</v>
      </c>
      <c r="AD4387" t="b">
        <v>1</v>
      </c>
    </row>
    <row r="4388" spans="1:30" x14ac:dyDescent="0.35">
      <c r="A4388" t="s">
        <v>4359</v>
      </c>
      <c r="J4388">
        <v>1611</v>
      </c>
      <c r="O4388">
        <v>807</v>
      </c>
      <c r="T4388">
        <v>2418</v>
      </c>
      <c r="U4388">
        <v>2418</v>
      </c>
      <c r="V4388" s="5">
        <v>2418</v>
      </c>
      <c r="W4388" s="6">
        <v>0</v>
      </c>
      <c r="X4388">
        <v>1</v>
      </c>
      <c r="Y4388" t="s">
        <v>9</v>
      </c>
      <c r="Z4388" t="s">
        <v>9</v>
      </c>
      <c r="AA4388">
        <v>1</v>
      </c>
      <c r="AB4388">
        <v>807</v>
      </c>
      <c r="AC4388">
        <v>1</v>
      </c>
      <c r="AD4388" t="b">
        <v>0</v>
      </c>
    </row>
    <row r="4389" spans="1:30" x14ac:dyDescent="0.35">
      <c r="A4389" t="s">
        <v>4360</v>
      </c>
      <c r="H4389">
        <v>6</v>
      </c>
      <c r="J4389">
        <v>1194</v>
      </c>
      <c r="N4389">
        <v>1269</v>
      </c>
      <c r="O4389">
        <v>2298</v>
      </c>
      <c r="P4389">
        <v>963</v>
      </c>
      <c r="T4389">
        <v>5730</v>
      </c>
      <c r="U4389">
        <v>5730</v>
      </c>
      <c r="V4389" s="5">
        <v>5777.2636815920396</v>
      </c>
      <c r="W4389" s="6">
        <v>8.1809805120432264E-3</v>
      </c>
      <c r="X4389">
        <v>1</v>
      </c>
      <c r="Y4389" t="s">
        <v>9</v>
      </c>
      <c r="Z4389" t="s">
        <v>7</v>
      </c>
      <c r="AA4389">
        <v>0</v>
      </c>
      <c r="AB4389">
        <v>4530</v>
      </c>
      <c r="AC4389">
        <v>1</v>
      </c>
      <c r="AD4389" t="b">
        <v>1</v>
      </c>
    </row>
    <row r="4390" spans="1:30" x14ac:dyDescent="0.35">
      <c r="A4390" t="s">
        <v>4361</v>
      </c>
      <c r="B4390">
        <v>671</v>
      </c>
      <c r="D4390">
        <v>387</v>
      </c>
      <c r="G4390">
        <v>936</v>
      </c>
      <c r="H4390">
        <v>1477</v>
      </c>
      <c r="I4390">
        <v>720</v>
      </c>
      <c r="T4390">
        <v>4191</v>
      </c>
      <c r="U4390">
        <v>4191</v>
      </c>
      <c r="V4390" s="5">
        <v>4516.652173913043</v>
      </c>
      <c r="W4390" s="6">
        <v>7.2100343655843502E-2</v>
      </c>
      <c r="X4390">
        <v>1</v>
      </c>
      <c r="Y4390" t="s">
        <v>1</v>
      </c>
      <c r="Z4390" t="s">
        <v>7</v>
      </c>
      <c r="AA4390">
        <v>0</v>
      </c>
      <c r="AB4390">
        <v>2043</v>
      </c>
      <c r="AC4390">
        <v>1</v>
      </c>
      <c r="AD4390" t="b">
        <v>1</v>
      </c>
    </row>
    <row r="4391" spans="1:30" x14ac:dyDescent="0.35">
      <c r="A4391" t="s">
        <v>4362</v>
      </c>
      <c r="C4391">
        <v>716</v>
      </c>
      <c r="D4391">
        <v>1276</v>
      </c>
      <c r="G4391">
        <v>559</v>
      </c>
      <c r="H4391">
        <v>1691</v>
      </c>
      <c r="T4391">
        <v>4242</v>
      </c>
      <c r="U4391">
        <v>4242</v>
      </c>
      <c r="V4391" s="5">
        <v>4285</v>
      </c>
      <c r="W4391" s="6">
        <v>1.0035005834305718E-2</v>
      </c>
      <c r="X4391">
        <v>1</v>
      </c>
      <c r="Y4391" t="s">
        <v>2</v>
      </c>
      <c r="Z4391" t="s">
        <v>7</v>
      </c>
      <c r="AA4391">
        <v>0</v>
      </c>
      <c r="AB4391">
        <v>1835</v>
      </c>
      <c r="AC4391">
        <v>1</v>
      </c>
      <c r="AD4391" t="b">
        <v>1</v>
      </c>
    </row>
    <row r="4392" spans="1:30" x14ac:dyDescent="0.35">
      <c r="A4392" t="s">
        <v>4363</v>
      </c>
      <c r="H4392">
        <v>358</v>
      </c>
      <c r="J4392">
        <v>2402</v>
      </c>
      <c r="N4392">
        <v>1888</v>
      </c>
      <c r="P4392">
        <v>779</v>
      </c>
      <c r="T4392">
        <v>5427</v>
      </c>
      <c r="U4392">
        <v>5427</v>
      </c>
      <c r="V4392" s="5">
        <v>5807.1714285714288</v>
      </c>
      <c r="W4392" s="6">
        <v>6.5465852566531077E-2</v>
      </c>
      <c r="X4392">
        <v>1</v>
      </c>
      <c r="Y4392" t="s">
        <v>9</v>
      </c>
      <c r="Z4392" t="s">
        <v>7</v>
      </c>
      <c r="AA4392">
        <v>0</v>
      </c>
      <c r="AB4392">
        <v>2667</v>
      </c>
      <c r="AC4392">
        <v>1</v>
      </c>
      <c r="AD4392" t="b">
        <v>1</v>
      </c>
    </row>
    <row r="4393" spans="1:30" x14ac:dyDescent="0.35">
      <c r="A4393" t="s">
        <v>4364</v>
      </c>
      <c r="E4393">
        <v>378</v>
      </c>
      <c r="H4393">
        <v>1248</v>
      </c>
      <c r="K4393">
        <v>1052</v>
      </c>
      <c r="L4393">
        <v>866</v>
      </c>
      <c r="M4393">
        <v>866</v>
      </c>
      <c r="T4393">
        <v>4410</v>
      </c>
      <c r="U4393">
        <v>4410</v>
      </c>
      <c r="V4393" s="5">
        <v>4478.75</v>
      </c>
      <c r="W4393" s="6">
        <v>1.5350265140943344E-2</v>
      </c>
      <c r="X4393">
        <v>1</v>
      </c>
      <c r="Y4393" t="s">
        <v>4</v>
      </c>
      <c r="Z4393" t="s">
        <v>7</v>
      </c>
      <c r="AA4393">
        <v>0</v>
      </c>
      <c r="AB4393">
        <v>2784</v>
      </c>
      <c r="AC4393">
        <v>1</v>
      </c>
      <c r="AD4393" t="b">
        <v>1</v>
      </c>
    </row>
    <row r="4394" spans="1:30" x14ac:dyDescent="0.35">
      <c r="A4394" t="s">
        <v>4365</v>
      </c>
      <c r="B4394">
        <v>441</v>
      </c>
      <c r="D4394">
        <v>387</v>
      </c>
      <c r="G4394">
        <v>936</v>
      </c>
      <c r="H4394">
        <v>1469</v>
      </c>
      <c r="I4394">
        <v>802</v>
      </c>
      <c r="T4394">
        <v>4035</v>
      </c>
      <c r="U4394">
        <v>4035</v>
      </c>
      <c r="V4394" s="5">
        <v>4149.1566666666668</v>
      </c>
      <c r="W4394" s="6">
        <v>2.75132215622934E-2</v>
      </c>
      <c r="X4394">
        <v>1</v>
      </c>
      <c r="Y4394" t="s">
        <v>1</v>
      </c>
      <c r="Z4394" t="s">
        <v>7</v>
      </c>
      <c r="AA4394">
        <v>0</v>
      </c>
      <c r="AB4394">
        <v>2125</v>
      </c>
      <c r="AC4394">
        <v>1</v>
      </c>
      <c r="AD4394" t="b">
        <v>1</v>
      </c>
    </row>
    <row r="4395" spans="1:30" x14ac:dyDescent="0.35">
      <c r="A4395" t="s">
        <v>4366</v>
      </c>
      <c r="C4395">
        <v>702</v>
      </c>
      <c r="D4395">
        <v>1276</v>
      </c>
      <c r="G4395">
        <v>559</v>
      </c>
      <c r="H4395">
        <v>1605</v>
      </c>
      <c r="T4395">
        <v>4142</v>
      </c>
      <c r="U4395">
        <v>4142</v>
      </c>
      <c r="V4395" s="5">
        <v>4143.4876033057853</v>
      </c>
      <c r="W4395" s="6">
        <v>3.5902202400665861E-4</v>
      </c>
      <c r="X4395">
        <v>1</v>
      </c>
      <c r="Y4395" t="s">
        <v>2</v>
      </c>
      <c r="Z4395" t="s">
        <v>7</v>
      </c>
      <c r="AA4395">
        <v>0</v>
      </c>
      <c r="AB4395">
        <v>1835</v>
      </c>
      <c r="AC4395">
        <v>1</v>
      </c>
      <c r="AD4395" t="b">
        <v>1</v>
      </c>
    </row>
    <row r="4396" spans="1:30" x14ac:dyDescent="0.35">
      <c r="A4396" t="s">
        <v>4367</v>
      </c>
      <c r="H4396">
        <v>445</v>
      </c>
      <c r="J4396">
        <v>1256</v>
      </c>
      <c r="N4396">
        <v>1295</v>
      </c>
      <c r="O4396">
        <v>2298</v>
      </c>
      <c r="P4396">
        <v>779</v>
      </c>
      <c r="T4396">
        <v>6073</v>
      </c>
      <c r="U4396">
        <v>6073</v>
      </c>
      <c r="V4396" s="5">
        <v>6073</v>
      </c>
      <c r="W4396" s="6">
        <v>0</v>
      </c>
      <c r="X4396">
        <v>1</v>
      </c>
      <c r="Y4396" t="s">
        <v>9</v>
      </c>
      <c r="Z4396" t="s">
        <v>7</v>
      </c>
      <c r="AA4396">
        <v>0</v>
      </c>
      <c r="AB4396">
        <v>4372</v>
      </c>
      <c r="AC4396">
        <v>1</v>
      </c>
      <c r="AD4396" t="b">
        <v>1</v>
      </c>
    </row>
    <row r="4397" spans="1:30" x14ac:dyDescent="0.35">
      <c r="A4397" t="s">
        <v>4368</v>
      </c>
      <c r="H4397">
        <v>110</v>
      </c>
      <c r="J4397">
        <v>1361</v>
      </c>
      <c r="N4397">
        <v>1269</v>
      </c>
      <c r="O4397">
        <v>2298</v>
      </c>
      <c r="P4397">
        <v>963</v>
      </c>
      <c r="T4397">
        <v>6001</v>
      </c>
      <c r="U4397">
        <v>6001</v>
      </c>
      <c r="V4397" s="5">
        <v>6001</v>
      </c>
      <c r="W4397" s="6">
        <v>0</v>
      </c>
      <c r="X4397">
        <v>1</v>
      </c>
      <c r="Y4397" t="s">
        <v>9</v>
      </c>
      <c r="Z4397" t="s">
        <v>7</v>
      </c>
      <c r="AA4397">
        <v>0</v>
      </c>
      <c r="AB4397">
        <v>4530</v>
      </c>
      <c r="AC4397">
        <v>1</v>
      </c>
      <c r="AD4397" t="b">
        <v>1</v>
      </c>
    </row>
    <row r="4398" spans="1:30" x14ac:dyDescent="0.35">
      <c r="A4398" t="s">
        <v>4369</v>
      </c>
      <c r="H4398">
        <v>110</v>
      </c>
      <c r="J4398">
        <v>1343</v>
      </c>
      <c r="N4398">
        <v>1269</v>
      </c>
      <c r="O4398">
        <v>2298</v>
      </c>
      <c r="P4398">
        <v>963</v>
      </c>
      <c r="T4398">
        <v>5983</v>
      </c>
      <c r="U4398">
        <v>5983</v>
      </c>
      <c r="V4398" s="5">
        <v>5983</v>
      </c>
      <c r="W4398" s="6">
        <v>0</v>
      </c>
      <c r="X4398">
        <v>1</v>
      </c>
      <c r="Y4398" t="s">
        <v>9</v>
      </c>
      <c r="Z4398" t="s">
        <v>7</v>
      </c>
      <c r="AA4398">
        <v>0</v>
      </c>
      <c r="AB4398">
        <v>4530</v>
      </c>
      <c r="AC4398">
        <v>1</v>
      </c>
      <c r="AD4398" t="b">
        <v>1</v>
      </c>
    </row>
    <row r="4399" spans="1:30" x14ac:dyDescent="0.35">
      <c r="A4399" t="s">
        <v>4370</v>
      </c>
      <c r="E4399">
        <v>600</v>
      </c>
      <c r="H4399">
        <v>1208</v>
      </c>
      <c r="K4399">
        <v>1052</v>
      </c>
      <c r="L4399">
        <v>866</v>
      </c>
      <c r="M4399">
        <v>866</v>
      </c>
      <c r="T4399">
        <v>4592</v>
      </c>
      <c r="U4399">
        <v>4592</v>
      </c>
      <c r="V4399" s="5">
        <v>4512</v>
      </c>
      <c r="W4399" s="6">
        <v>1.7730496453900711E-2</v>
      </c>
      <c r="X4399">
        <v>1</v>
      </c>
      <c r="Y4399" t="s">
        <v>4</v>
      </c>
      <c r="Z4399" t="s">
        <v>7</v>
      </c>
      <c r="AA4399">
        <v>0</v>
      </c>
      <c r="AB4399">
        <v>2784</v>
      </c>
      <c r="AC4399">
        <v>1</v>
      </c>
      <c r="AD4399" t="b">
        <v>1</v>
      </c>
    </row>
    <row r="4400" spans="1:30" x14ac:dyDescent="0.35">
      <c r="A4400" t="s">
        <v>4371</v>
      </c>
      <c r="H4400">
        <v>575</v>
      </c>
      <c r="T4400">
        <v>575</v>
      </c>
      <c r="U4400">
        <v>575</v>
      </c>
      <c r="V4400" s="5">
        <v>575</v>
      </c>
      <c r="W4400" s="6">
        <v>0</v>
      </c>
      <c r="X4400">
        <v>1</v>
      </c>
      <c r="Y4400" t="s">
        <v>7</v>
      </c>
      <c r="Z4400" t="s">
        <v>7</v>
      </c>
      <c r="AA4400">
        <v>1</v>
      </c>
      <c r="AB4400">
        <v>0</v>
      </c>
      <c r="AC4400">
        <v>1</v>
      </c>
      <c r="AD4400" t="b">
        <v>0</v>
      </c>
    </row>
    <row r="4401" spans="1:30" x14ac:dyDescent="0.35">
      <c r="A4401" t="s">
        <v>4372</v>
      </c>
      <c r="J4401">
        <v>1194</v>
      </c>
      <c r="N4401">
        <v>1269</v>
      </c>
      <c r="O4401">
        <v>2298</v>
      </c>
      <c r="P4401">
        <v>263</v>
      </c>
      <c r="T4401">
        <v>5024</v>
      </c>
      <c r="U4401">
        <v>5024</v>
      </c>
      <c r="V4401" s="5">
        <v>5054.5109034267916</v>
      </c>
      <c r="W4401" s="6">
        <v>6.036371077190919E-3</v>
      </c>
      <c r="X4401">
        <v>1</v>
      </c>
      <c r="Y4401" t="s">
        <v>9</v>
      </c>
      <c r="Z4401" t="s">
        <v>15</v>
      </c>
      <c r="AA4401">
        <v>0</v>
      </c>
      <c r="AB4401">
        <v>3567</v>
      </c>
      <c r="AC4401">
        <v>1</v>
      </c>
      <c r="AD4401" t="b">
        <v>1</v>
      </c>
    </row>
    <row r="4402" spans="1:30" x14ac:dyDescent="0.35">
      <c r="A4402" t="s">
        <v>4373</v>
      </c>
      <c r="C4402">
        <v>724</v>
      </c>
      <c r="D4402">
        <v>1276</v>
      </c>
      <c r="G4402">
        <v>559</v>
      </c>
      <c r="H4402">
        <v>1266</v>
      </c>
      <c r="T4402">
        <v>3825</v>
      </c>
      <c r="U4402">
        <v>3825</v>
      </c>
      <c r="V4402" s="5">
        <v>3856.4749999999999</v>
      </c>
      <c r="W4402" s="6">
        <v>8.1615983508255361E-3</v>
      </c>
      <c r="X4402">
        <v>1</v>
      </c>
      <c r="Y4402" t="s">
        <v>2</v>
      </c>
      <c r="Z4402" t="s">
        <v>7</v>
      </c>
      <c r="AA4402">
        <v>0</v>
      </c>
      <c r="AB4402">
        <v>1835</v>
      </c>
      <c r="AC4402">
        <v>1</v>
      </c>
      <c r="AD4402" t="b">
        <v>1</v>
      </c>
    </row>
    <row r="4403" spans="1:30" x14ac:dyDescent="0.35">
      <c r="A4403" t="s">
        <v>4374</v>
      </c>
      <c r="C4403">
        <v>724</v>
      </c>
      <c r="D4403">
        <v>1276</v>
      </c>
      <c r="G4403">
        <v>559</v>
      </c>
      <c r="H4403">
        <v>1469</v>
      </c>
      <c r="T4403">
        <v>4028</v>
      </c>
      <c r="U4403">
        <v>4028</v>
      </c>
      <c r="V4403" s="5">
        <v>4057.7364864864867</v>
      </c>
      <c r="W4403" s="6">
        <v>7.3283434213922832E-3</v>
      </c>
      <c r="X4403">
        <v>1</v>
      </c>
      <c r="Y4403" t="s">
        <v>2</v>
      </c>
      <c r="Z4403" t="s">
        <v>7</v>
      </c>
      <c r="AA4403">
        <v>0</v>
      </c>
      <c r="AB4403">
        <v>1835</v>
      </c>
      <c r="AC4403">
        <v>1</v>
      </c>
      <c r="AD4403" t="b">
        <v>1</v>
      </c>
    </row>
    <row r="4404" spans="1:30" x14ac:dyDescent="0.35">
      <c r="A4404" t="s">
        <v>4375</v>
      </c>
      <c r="B4404">
        <v>309</v>
      </c>
      <c r="D4404">
        <v>387</v>
      </c>
      <c r="G4404">
        <v>936</v>
      </c>
      <c r="H4404">
        <v>1605</v>
      </c>
      <c r="I4404">
        <v>802</v>
      </c>
      <c r="T4404">
        <v>4039</v>
      </c>
      <c r="U4404">
        <v>4039</v>
      </c>
      <c r="V4404" s="5">
        <v>4136.233201581028</v>
      </c>
      <c r="W4404" s="6">
        <v>2.3507669138157317E-2</v>
      </c>
      <c r="X4404">
        <v>1</v>
      </c>
      <c r="Y4404" t="s">
        <v>1</v>
      </c>
      <c r="Z4404" t="s">
        <v>7</v>
      </c>
      <c r="AA4404">
        <v>0</v>
      </c>
      <c r="AB4404">
        <v>2125</v>
      </c>
      <c r="AC4404">
        <v>1</v>
      </c>
      <c r="AD4404" t="b">
        <v>1</v>
      </c>
    </row>
    <row r="4405" spans="1:30" x14ac:dyDescent="0.35">
      <c r="A4405" t="s">
        <v>4376</v>
      </c>
      <c r="J4405">
        <v>2402</v>
      </c>
      <c r="N4405">
        <v>1311</v>
      </c>
      <c r="T4405">
        <v>3713</v>
      </c>
      <c r="U4405">
        <v>3713</v>
      </c>
      <c r="V4405" s="5">
        <v>3713</v>
      </c>
      <c r="W4405" s="6">
        <v>0</v>
      </c>
      <c r="X4405">
        <v>1</v>
      </c>
      <c r="Y4405" t="s">
        <v>9</v>
      </c>
      <c r="Z4405" t="s">
        <v>13</v>
      </c>
      <c r="AA4405">
        <v>0</v>
      </c>
      <c r="AB4405">
        <v>0</v>
      </c>
      <c r="AC4405">
        <v>1</v>
      </c>
      <c r="AD4405" t="b">
        <v>1</v>
      </c>
    </row>
    <row r="4406" spans="1:30" x14ac:dyDescent="0.35">
      <c r="A4406" t="s">
        <v>4377</v>
      </c>
      <c r="H4406">
        <v>229</v>
      </c>
      <c r="J4406">
        <v>1364</v>
      </c>
      <c r="N4406">
        <v>1269</v>
      </c>
      <c r="O4406">
        <v>2298</v>
      </c>
      <c r="P4406">
        <v>963</v>
      </c>
      <c r="T4406">
        <v>6123</v>
      </c>
      <c r="U4406">
        <v>6123</v>
      </c>
      <c r="V4406" s="5">
        <v>6147</v>
      </c>
      <c r="W4406" s="6">
        <v>3.9043435822352368E-3</v>
      </c>
      <c r="X4406">
        <v>1</v>
      </c>
      <c r="Y4406" t="s">
        <v>9</v>
      </c>
      <c r="Z4406" t="s">
        <v>7</v>
      </c>
      <c r="AA4406">
        <v>0</v>
      </c>
      <c r="AB4406">
        <v>4530</v>
      </c>
      <c r="AC4406">
        <v>1</v>
      </c>
      <c r="AD4406" t="b">
        <v>1</v>
      </c>
    </row>
    <row r="4407" spans="1:30" x14ac:dyDescent="0.35">
      <c r="A4407" t="s">
        <v>4378</v>
      </c>
      <c r="H4407">
        <v>226</v>
      </c>
      <c r="J4407">
        <v>1347</v>
      </c>
      <c r="N4407">
        <v>1269</v>
      </c>
      <c r="O4407">
        <v>2298</v>
      </c>
      <c r="P4407">
        <v>963</v>
      </c>
      <c r="T4407">
        <v>6103</v>
      </c>
      <c r="U4407">
        <v>6103</v>
      </c>
      <c r="V4407" s="5">
        <v>6105</v>
      </c>
      <c r="W4407" s="6">
        <v>3.2760032760032761E-4</v>
      </c>
      <c r="X4407">
        <v>1</v>
      </c>
      <c r="Y4407" t="s">
        <v>9</v>
      </c>
      <c r="Z4407" t="s">
        <v>7</v>
      </c>
      <c r="AA4407">
        <v>0</v>
      </c>
      <c r="AB4407">
        <v>4530</v>
      </c>
      <c r="AC4407">
        <v>1</v>
      </c>
      <c r="AD4407" t="b">
        <v>1</v>
      </c>
    </row>
    <row r="4408" spans="1:30" x14ac:dyDescent="0.35">
      <c r="A4408" t="s">
        <v>4379</v>
      </c>
      <c r="B4408">
        <v>441</v>
      </c>
      <c r="D4408">
        <v>387</v>
      </c>
      <c r="G4408">
        <v>936</v>
      </c>
      <c r="H4408">
        <v>1478</v>
      </c>
      <c r="I4408">
        <v>802</v>
      </c>
      <c r="T4408">
        <v>4044</v>
      </c>
      <c r="U4408">
        <v>4044</v>
      </c>
      <c r="V4408" s="5">
        <v>4204.227272727273</v>
      </c>
      <c r="W4408" s="6">
        <v>3.8110992183192298E-2</v>
      </c>
      <c r="X4408">
        <v>1</v>
      </c>
      <c r="Y4408" t="s">
        <v>1</v>
      </c>
      <c r="Z4408" t="s">
        <v>7</v>
      </c>
      <c r="AA4408">
        <v>0</v>
      </c>
      <c r="AB4408">
        <v>2125</v>
      </c>
      <c r="AC4408">
        <v>1</v>
      </c>
      <c r="AD4408" t="b">
        <v>1</v>
      </c>
    </row>
    <row r="4409" spans="1:30" x14ac:dyDescent="0.35">
      <c r="A4409" t="s">
        <v>4380</v>
      </c>
      <c r="C4409">
        <v>290</v>
      </c>
      <c r="D4409">
        <v>1276</v>
      </c>
      <c r="G4409">
        <v>559</v>
      </c>
      <c r="H4409">
        <v>1605</v>
      </c>
      <c r="T4409">
        <v>3730</v>
      </c>
      <c r="U4409">
        <v>3730</v>
      </c>
      <c r="V4409" s="5">
        <v>3733</v>
      </c>
      <c r="W4409" s="6">
        <v>8.0364318242700237E-4</v>
      </c>
      <c r="X4409">
        <v>1</v>
      </c>
      <c r="Y4409" t="s">
        <v>2</v>
      </c>
      <c r="Z4409" t="s">
        <v>7</v>
      </c>
      <c r="AA4409">
        <v>0</v>
      </c>
      <c r="AB4409">
        <v>1835</v>
      </c>
      <c r="AC4409">
        <v>1</v>
      </c>
      <c r="AD4409" t="b">
        <v>1</v>
      </c>
    </row>
    <row r="4410" spans="1:30" x14ac:dyDescent="0.35">
      <c r="A4410" t="s">
        <v>4381</v>
      </c>
      <c r="B4410">
        <v>441</v>
      </c>
      <c r="D4410">
        <v>387</v>
      </c>
      <c r="G4410">
        <v>936</v>
      </c>
      <c r="H4410">
        <v>1266</v>
      </c>
      <c r="I4410">
        <v>802</v>
      </c>
      <c r="T4410">
        <v>3832</v>
      </c>
      <c r="U4410">
        <v>3832</v>
      </c>
      <c r="V4410" s="5">
        <v>3990.1643835616437</v>
      </c>
      <c r="W4410" s="6">
        <v>3.9638563316648445E-2</v>
      </c>
      <c r="X4410">
        <v>1</v>
      </c>
      <c r="Y4410" t="s">
        <v>1</v>
      </c>
      <c r="Z4410" t="s">
        <v>7</v>
      </c>
      <c r="AA4410">
        <v>0</v>
      </c>
      <c r="AB4410">
        <v>2125</v>
      </c>
      <c r="AC4410">
        <v>1</v>
      </c>
      <c r="AD4410" t="b">
        <v>1</v>
      </c>
    </row>
    <row r="4411" spans="1:30" x14ac:dyDescent="0.35">
      <c r="A4411" t="s">
        <v>4382</v>
      </c>
      <c r="E4411">
        <v>508</v>
      </c>
      <c r="H4411">
        <v>1324</v>
      </c>
      <c r="K4411">
        <v>1052</v>
      </c>
      <c r="L4411">
        <v>866</v>
      </c>
      <c r="M4411">
        <v>866</v>
      </c>
      <c r="T4411">
        <v>4616</v>
      </c>
      <c r="U4411">
        <v>4616</v>
      </c>
      <c r="V4411" s="5">
        <v>4799.6165048543689</v>
      </c>
      <c r="W4411" s="6">
        <v>3.8256495007186052E-2</v>
      </c>
      <c r="X4411">
        <v>1</v>
      </c>
      <c r="Y4411" t="s">
        <v>4</v>
      </c>
      <c r="Z4411" t="s">
        <v>7</v>
      </c>
      <c r="AA4411">
        <v>0</v>
      </c>
      <c r="AB4411">
        <v>2784</v>
      </c>
      <c r="AC4411">
        <v>1</v>
      </c>
      <c r="AD4411" t="b">
        <v>1</v>
      </c>
    </row>
    <row r="4412" spans="1:30" x14ac:dyDescent="0.35">
      <c r="A4412" t="s">
        <v>4383</v>
      </c>
      <c r="H4412">
        <v>445</v>
      </c>
      <c r="J4412">
        <v>1194</v>
      </c>
      <c r="N4412">
        <v>1295</v>
      </c>
      <c r="O4412">
        <v>2298</v>
      </c>
      <c r="P4412">
        <v>779</v>
      </c>
      <c r="T4412">
        <v>6011</v>
      </c>
      <c r="U4412">
        <v>6011</v>
      </c>
      <c r="V4412" s="5">
        <v>6011</v>
      </c>
      <c r="W4412" s="6">
        <v>0</v>
      </c>
      <c r="X4412">
        <v>1</v>
      </c>
      <c r="Y4412" t="s">
        <v>9</v>
      </c>
      <c r="Z4412" t="s">
        <v>7</v>
      </c>
      <c r="AA4412">
        <v>0</v>
      </c>
      <c r="AB4412">
        <v>4372</v>
      </c>
      <c r="AC4412">
        <v>1</v>
      </c>
      <c r="AD4412" t="b">
        <v>1</v>
      </c>
    </row>
    <row r="4413" spans="1:30" x14ac:dyDescent="0.35">
      <c r="A4413" t="s">
        <v>4384</v>
      </c>
      <c r="C4413">
        <v>290</v>
      </c>
      <c r="D4413">
        <v>1276</v>
      </c>
      <c r="G4413">
        <v>559</v>
      </c>
      <c r="H4413">
        <v>1611</v>
      </c>
      <c r="T4413">
        <v>3736</v>
      </c>
      <c r="U4413">
        <v>3736</v>
      </c>
      <c r="V4413" s="5">
        <v>3739</v>
      </c>
      <c r="W4413" s="6">
        <v>8.0235357047338859E-4</v>
      </c>
      <c r="X4413">
        <v>1</v>
      </c>
      <c r="Y4413" t="s">
        <v>2</v>
      </c>
      <c r="Z4413" t="s">
        <v>7</v>
      </c>
      <c r="AA4413">
        <v>0</v>
      </c>
      <c r="AB4413">
        <v>1835</v>
      </c>
      <c r="AC4413">
        <v>1</v>
      </c>
      <c r="AD4413" t="b">
        <v>1</v>
      </c>
    </row>
    <row r="4414" spans="1:30" x14ac:dyDescent="0.35">
      <c r="A4414" t="s">
        <v>4385</v>
      </c>
      <c r="H4414">
        <v>25</v>
      </c>
      <c r="J4414">
        <v>2402</v>
      </c>
      <c r="N4414">
        <v>1862</v>
      </c>
      <c r="P4414">
        <v>963</v>
      </c>
      <c r="T4414">
        <v>5252</v>
      </c>
      <c r="U4414">
        <v>5252</v>
      </c>
      <c r="V4414" s="5">
        <v>5973.864864864865</v>
      </c>
      <c r="W4414" s="6">
        <v>0.12083716006207221</v>
      </c>
      <c r="X4414">
        <v>1</v>
      </c>
      <c r="Y4414" t="s">
        <v>9</v>
      </c>
      <c r="Z4414" t="s">
        <v>7</v>
      </c>
      <c r="AA4414">
        <v>0</v>
      </c>
      <c r="AB4414">
        <v>2825</v>
      </c>
      <c r="AC4414">
        <v>1</v>
      </c>
      <c r="AD4414" t="b">
        <v>1</v>
      </c>
    </row>
    <row r="4415" spans="1:30" x14ac:dyDescent="0.35">
      <c r="A4415" t="s">
        <v>4386</v>
      </c>
      <c r="T4415">
        <v>0</v>
      </c>
      <c r="U4415">
        <v>0</v>
      </c>
      <c r="V4415" s="5">
        <v>5031.818181818182</v>
      </c>
      <c r="W4415" s="6">
        <v>1</v>
      </c>
      <c r="X4415">
        <v>0</v>
      </c>
      <c r="Y4415" t="s">
        <v>1</v>
      </c>
      <c r="Z4415" t="s">
        <v>7</v>
      </c>
      <c r="AA4415">
        <v>0</v>
      </c>
      <c r="AB4415">
        <v>0</v>
      </c>
      <c r="AC4415">
        <v>1</v>
      </c>
      <c r="AD4415" t="b">
        <v>0</v>
      </c>
    </row>
    <row r="4416" spans="1:30" x14ac:dyDescent="0.35">
      <c r="A4416" t="s">
        <v>4387</v>
      </c>
      <c r="H4416">
        <v>226</v>
      </c>
      <c r="J4416">
        <v>2402</v>
      </c>
      <c r="N4416">
        <v>1862</v>
      </c>
      <c r="P4416">
        <v>963</v>
      </c>
      <c r="T4416">
        <v>5453</v>
      </c>
      <c r="U4416">
        <v>5453</v>
      </c>
      <c r="V4416" s="5">
        <v>5923.6144578313251</v>
      </c>
      <c r="W4416" s="6">
        <v>7.9447178944799218E-2</v>
      </c>
      <c r="X4416">
        <v>1</v>
      </c>
      <c r="Y4416" t="s">
        <v>9</v>
      </c>
      <c r="Z4416" t="s">
        <v>7</v>
      </c>
      <c r="AA4416">
        <v>0</v>
      </c>
      <c r="AB4416">
        <v>2825</v>
      </c>
      <c r="AC4416">
        <v>1</v>
      </c>
      <c r="AD4416" t="b">
        <v>1</v>
      </c>
    </row>
    <row r="4417" spans="1:30" x14ac:dyDescent="0.35">
      <c r="A4417" t="s">
        <v>4388</v>
      </c>
      <c r="E4417">
        <v>508</v>
      </c>
      <c r="H4417">
        <v>1248</v>
      </c>
      <c r="K4417">
        <v>1052</v>
      </c>
      <c r="L4417">
        <v>866</v>
      </c>
      <c r="M4417">
        <v>866</v>
      </c>
      <c r="T4417">
        <v>4540</v>
      </c>
      <c r="U4417">
        <v>4540</v>
      </c>
      <c r="V4417" s="5">
        <v>4741.0144329896912</v>
      </c>
      <c r="W4417" s="6">
        <v>4.2399034179470142E-2</v>
      </c>
      <c r="X4417">
        <v>1</v>
      </c>
      <c r="Y4417" t="s">
        <v>4</v>
      </c>
      <c r="Z4417" t="s">
        <v>7</v>
      </c>
      <c r="AA4417">
        <v>0</v>
      </c>
      <c r="AB4417">
        <v>2784</v>
      </c>
      <c r="AC4417">
        <v>1</v>
      </c>
      <c r="AD4417" t="b">
        <v>1</v>
      </c>
    </row>
    <row r="4418" spans="1:30" x14ac:dyDescent="0.35">
      <c r="A4418" t="s">
        <v>4389</v>
      </c>
      <c r="J4418">
        <v>1194</v>
      </c>
      <c r="N4418">
        <v>72</v>
      </c>
      <c r="O4418">
        <v>2298</v>
      </c>
      <c r="T4418">
        <v>3564</v>
      </c>
      <c r="U4418">
        <v>3564</v>
      </c>
      <c r="V4418" s="5">
        <v>3564</v>
      </c>
      <c r="W4418" s="6">
        <v>0</v>
      </c>
      <c r="X4418">
        <v>1</v>
      </c>
      <c r="Y4418" t="s">
        <v>9</v>
      </c>
      <c r="Z4418" t="s">
        <v>13</v>
      </c>
      <c r="AA4418">
        <v>0</v>
      </c>
      <c r="AB4418">
        <v>2298</v>
      </c>
      <c r="AC4418">
        <v>1</v>
      </c>
      <c r="AD4418" t="b">
        <v>1</v>
      </c>
    </row>
    <row r="4419" spans="1:30" x14ac:dyDescent="0.35">
      <c r="A4419" t="s">
        <v>4390</v>
      </c>
      <c r="J4419">
        <v>1189</v>
      </c>
      <c r="T4419">
        <v>1189</v>
      </c>
      <c r="U4419">
        <v>1189</v>
      </c>
      <c r="V4419" s="5">
        <v>1189</v>
      </c>
      <c r="W4419" s="6">
        <v>0</v>
      </c>
      <c r="X4419">
        <v>1</v>
      </c>
      <c r="Y4419" t="s">
        <v>9</v>
      </c>
      <c r="Z4419" t="s">
        <v>9</v>
      </c>
      <c r="AA4419">
        <v>1</v>
      </c>
      <c r="AB4419">
        <v>0</v>
      </c>
      <c r="AC4419">
        <v>1</v>
      </c>
      <c r="AD4419" t="b">
        <v>0</v>
      </c>
    </row>
    <row r="4420" spans="1:30" x14ac:dyDescent="0.35">
      <c r="A4420" t="s">
        <v>4391</v>
      </c>
      <c r="T4420">
        <v>0</v>
      </c>
      <c r="U4420">
        <v>0</v>
      </c>
      <c r="V4420" s="5">
        <v>4807.6190476190477</v>
      </c>
      <c r="W4420" s="6">
        <v>1</v>
      </c>
      <c r="X4420">
        <v>0</v>
      </c>
      <c r="Y4420" t="s">
        <v>1</v>
      </c>
      <c r="Z4420" t="s">
        <v>7</v>
      </c>
      <c r="AA4420">
        <v>0</v>
      </c>
      <c r="AB4420">
        <v>0</v>
      </c>
      <c r="AC4420">
        <v>1</v>
      </c>
      <c r="AD4420" t="b">
        <v>0</v>
      </c>
    </row>
    <row r="4421" spans="1:30" x14ac:dyDescent="0.35">
      <c r="A4421" t="s">
        <v>4392</v>
      </c>
      <c r="J4421">
        <v>1361</v>
      </c>
      <c r="N4421">
        <v>1269</v>
      </c>
      <c r="O4421">
        <v>2298</v>
      </c>
      <c r="P4421">
        <v>629</v>
      </c>
      <c r="T4421">
        <v>5557</v>
      </c>
      <c r="U4421">
        <v>5557</v>
      </c>
      <c r="V4421" s="5">
        <v>5583.2795698924729</v>
      </c>
      <c r="W4421" s="6">
        <v>4.7068339608469538E-3</v>
      </c>
      <c r="X4421">
        <v>1</v>
      </c>
      <c r="Y4421" t="s">
        <v>9</v>
      </c>
      <c r="Z4421" t="s">
        <v>15</v>
      </c>
      <c r="AA4421">
        <v>0</v>
      </c>
      <c r="AB4421">
        <v>3567</v>
      </c>
      <c r="AC4421">
        <v>1</v>
      </c>
      <c r="AD4421" t="b">
        <v>1</v>
      </c>
    </row>
    <row r="4422" spans="1:30" x14ac:dyDescent="0.35">
      <c r="A4422" t="s">
        <v>4393</v>
      </c>
      <c r="E4422">
        <v>508</v>
      </c>
      <c r="H4422">
        <v>1318</v>
      </c>
      <c r="K4422">
        <v>1052</v>
      </c>
      <c r="L4422">
        <v>866</v>
      </c>
      <c r="M4422">
        <v>866</v>
      </c>
      <c r="T4422">
        <v>4610</v>
      </c>
      <c r="U4422">
        <v>4610</v>
      </c>
      <c r="V4422" s="5">
        <v>4782.9445628997864</v>
      </c>
      <c r="W4422" s="6">
        <v>3.6158596576945111E-2</v>
      </c>
      <c r="X4422">
        <v>1</v>
      </c>
      <c r="Y4422" t="s">
        <v>4</v>
      </c>
      <c r="Z4422" t="s">
        <v>7</v>
      </c>
      <c r="AA4422">
        <v>0</v>
      </c>
      <c r="AB4422">
        <v>2784</v>
      </c>
      <c r="AC4422">
        <v>1</v>
      </c>
      <c r="AD4422" t="b">
        <v>1</v>
      </c>
    </row>
    <row r="4423" spans="1:30" x14ac:dyDescent="0.35">
      <c r="A4423" t="s">
        <v>4394</v>
      </c>
      <c r="J4423">
        <v>1357</v>
      </c>
      <c r="N4423">
        <v>1269</v>
      </c>
      <c r="O4423">
        <v>2298</v>
      </c>
      <c r="P4423">
        <v>673</v>
      </c>
      <c r="T4423">
        <v>5597</v>
      </c>
      <c r="U4423">
        <v>5597</v>
      </c>
      <c r="V4423" s="5">
        <v>5605.545454545455</v>
      </c>
      <c r="W4423" s="6">
        <v>1.524464410243177E-3</v>
      </c>
      <c r="X4423">
        <v>1</v>
      </c>
      <c r="Y4423" t="s">
        <v>9</v>
      </c>
      <c r="Z4423" t="s">
        <v>15</v>
      </c>
      <c r="AA4423">
        <v>0</v>
      </c>
      <c r="AB4423">
        <v>3567</v>
      </c>
      <c r="AC4423">
        <v>1</v>
      </c>
      <c r="AD4423" t="b">
        <v>1</v>
      </c>
    </row>
    <row r="4424" spans="1:30" x14ac:dyDescent="0.35">
      <c r="A4424" t="s">
        <v>4395</v>
      </c>
      <c r="E4424">
        <v>508</v>
      </c>
      <c r="H4424">
        <v>1305</v>
      </c>
      <c r="K4424">
        <v>1052</v>
      </c>
      <c r="L4424">
        <v>866</v>
      </c>
      <c r="M4424">
        <v>866</v>
      </c>
      <c r="T4424">
        <v>4597</v>
      </c>
      <c r="U4424">
        <v>4597</v>
      </c>
      <c r="V4424" s="5">
        <v>4778.140845070423</v>
      </c>
      <c r="W4424" s="6">
        <v>3.7910319294439554E-2</v>
      </c>
      <c r="X4424">
        <v>1</v>
      </c>
      <c r="Y4424" t="s">
        <v>4</v>
      </c>
      <c r="Z4424" t="s">
        <v>7</v>
      </c>
      <c r="AA4424">
        <v>0</v>
      </c>
      <c r="AB4424">
        <v>2784</v>
      </c>
      <c r="AC4424">
        <v>1</v>
      </c>
      <c r="AD4424" t="b">
        <v>1</v>
      </c>
    </row>
    <row r="4425" spans="1:30" x14ac:dyDescent="0.35">
      <c r="A4425" t="s">
        <v>4396</v>
      </c>
      <c r="H4425">
        <v>365</v>
      </c>
      <c r="J4425">
        <v>1361</v>
      </c>
      <c r="N4425">
        <v>1295</v>
      </c>
      <c r="O4425">
        <v>2298</v>
      </c>
      <c r="P4425">
        <v>779</v>
      </c>
      <c r="T4425">
        <v>6098</v>
      </c>
      <c r="U4425">
        <v>6098</v>
      </c>
      <c r="V4425" s="5">
        <v>6092.0512820512822</v>
      </c>
      <c r="W4425" s="6">
        <v>9.7647207374045042E-4</v>
      </c>
      <c r="X4425">
        <v>1</v>
      </c>
      <c r="Y4425" t="s">
        <v>9</v>
      </c>
      <c r="Z4425" t="s">
        <v>7</v>
      </c>
      <c r="AA4425">
        <v>0</v>
      </c>
      <c r="AB4425">
        <v>4372</v>
      </c>
      <c r="AC4425">
        <v>1</v>
      </c>
      <c r="AD4425" t="b">
        <v>1</v>
      </c>
    </row>
    <row r="4426" spans="1:30" x14ac:dyDescent="0.35">
      <c r="A4426" t="s">
        <v>4397</v>
      </c>
      <c r="B4426">
        <v>783</v>
      </c>
      <c r="I4426">
        <v>2060</v>
      </c>
      <c r="T4426">
        <v>2843</v>
      </c>
      <c r="U4426">
        <v>2843</v>
      </c>
      <c r="V4426" s="5">
        <v>2843</v>
      </c>
      <c r="W4426" s="6">
        <v>0</v>
      </c>
      <c r="X4426">
        <v>1</v>
      </c>
      <c r="Y4426" t="s">
        <v>1</v>
      </c>
      <c r="Z4426" t="s">
        <v>8</v>
      </c>
      <c r="AA4426">
        <v>0</v>
      </c>
      <c r="AB4426">
        <v>0</v>
      </c>
      <c r="AC4426">
        <v>1</v>
      </c>
      <c r="AD4426" t="b">
        <v>1</v>
      </c>
    </row>
    <row r="4427" spans="1:30" x14ac:dyDescent="0.35">
      <c r="A4427" t="s">
        <v>4398</v>
      </c>
      <c r="H4427">
        <v>378</v>
      </c>
      <c r="J4427">
        <v>1343</v>
      </c>
      <c r="N4427">
        <v>1295</v>
      </c>
      <c r="O4427">
        <v>2298</v>
      </c>
      <c r="P4427">
        <v>779</v>
      </c>
      <c r="T4427">
        <v>6093</v>
      </c>
      <c r="U4427">
        <v>6093</v>
      </c>
      <c r="V4427" s="5">
        <v>6093</v>
      </c>
      <c r="W4427" s="6">
        <v>0</v>
      </c>
      <c r="X4427">
        <v>1</v>
      </c>
      <c r="Y4427" t="s">
        <v>9</v>
      </c>
      <c r="Z4427" t="s">
        <v>7</v>
      </c>
      <c r="AA4427">
        <v>0</v>
      </c>
      <c r="AB4427">
        <v>4372</v>
      </c>
      <c r="AC4427">
        <v>1</v>
      </c>
      <c r="AD4427" t="b">
        <v>1</v>
      </c>
    </row>
    <row r="4428" spans="1:30" x14ac:dyDescent="0.35">
      <c r="A4428" t="s">
        <v>4399</v>
      </c>
      <c r="H4428">
        <v>1318</v>
      </c>
      <c r="K4428">
        <v>615</v>
      </c>
      <c r="T4428">
        <v>1933</v>
      </c>
      <c r="U4428">
        <v>1933</v>
      </c>
      <c r="V4428" s="5">
        <v>1933</v>
      </c>
      <c r="W4428" s="6">
        <v>0</v>
      </c>
      <c r="X4428">
        <v>1</v>
      </c>
      <c r="Y4428" t="s">
        <v>10</v>
      </c>
      <c r="Z4428" t="s">
        <v>7</v>
      </c>
      <c r="AA4428">
        <v>0</v>
      </c>
      <c r="AB4428">
        <v>0</v>
      </c>
      <c r="AC4428">
        <v>1</v>
      </c>
      <c r="AD4428" t="b">
        <v>1</v>
      </c>
    </row>
    <row r="4429" spans="1:30" x14ac:dyDescent="0.35">
      <c r="A4429" t="s">
        <v>4400</v>
      </c>
      <c r="D4429">
        <v>387</v>
      </c>
      <c r="G4429">
        <v>936</v>
      </c>
      <c r="H4429">
        <v>1697</v>
      </c>
      <c r="I4429">
        <v>632</v>
      </c>
      <c r="T4429">
        <v>3652</v>
      </c>
      <c r="U4429">
        <v>3652</v>
      </c>
      <c r="V4429" s="5">
        <v>4229</v>
      </c>
      <c r="W4429" s="6">
        <v>0.13643887443840153</v>
      </c>
      <c r="X4429">
        <v>1</v>
      </c>
      <c r="Y4429" t="s">
        <v>8</v>
      </c>
      <c r="Z4429" t="s">
        <v>7</v>
      </c>
      <c r="AA4429">
        <v>0</v>
      </c>
      <c r="AB4429">
        <v>1323</v>
      </c>
      <c r="AC4429">
        <v>1</v>
      </c>
      <c r="AD4429" t="b">
        <v>1</v>
      </c>
    </row>
    <row r="4430" spans="1:30" x14ac:dyDescent="0.35">
      <c r="A4430" t="s">
        <v>4401</v>
      </c>
      <c r="J4430">
        <v>1040</v>
      </c>
      <c r="T4430">
        <v>1040</v>
      </c>
      <c r="U4430">
        <v>1040</v>
      </c>
      <c r="V4430" s="5">
        <v>1040</v>
      </c>
      <c r="W4430" s="6">
        <v>0</v>
      </c>
      <c r="X4430">
        <v>1</v>
      </c>
      <c r="Y4430" t="s">
        <v>9</v>
      </c>
      <c r="Z4430" t="s">
        <v>9</v>
      </c>
      <c r="AA4430">
        <v>1</v>
      </c>
      <c r="AB4430">
        <v>0</v>
      </c>
      <c r="AC4430">
        <v>1</v>
      </c>
      <c r="AD4430" t="b">
        <v>0</v>
      </c>
    </row>
    <row r="4431" spans="1:30" x14ac:dyDescent="0.35">
      <c r="A4431" t="s">
        <v>4402</v>
      </c>
      <c r="H4431">
        <v>369</v>
      </c>
      <c r="J4431">
        <v>1364</v>
      </c>
      <c r="N4431">
        <v>1295</v>
      </c>
      <c r="O4431">
        <v>2298</v>
      </c>
      <c r="P4431">
        <v>779</v>
      </c>
      <c r="T4431">
        <v>6105</v>
      </c>
      <c r="U4431">
        <v>6105</v>
      </c>
      <c r="V4431" s="5">
        <v>6105</v>
      </c>
      <c r="W4431" s="6">
        <v>0</v>
      </c>
      <c r="X4431">
        <v>1</v>
      </c>
      <c r="Y4431" t="s">
        <v>9</v>
      </c>
      <c r="Z4431" t="s">
        <v>7</v>
      </c>
      <c r="AA4431">
        <v>0</v>
      </c>
      <c r="AB4431">
        <v>4372</v>
      </c>
      <c r="AC4431">
        <v>1</v>
      </c>
      <c r="AD4431" t="b">
        <v>1</v>
      </c>
    </row>
    <row r="4432" spans="1:30" x14ac:dyDescent="0.35">
      <c r="A4432" t="s">
        <v>4403</v>
      </c>
      <c r="H4432">
        <v>116</v>
      </c>
      <c r="J4432">
        <v>2402</v>
      </c>
      <c r="N4432">
        <v>1862</v>
      </c>
      <c r="P4432">
        <v>963</v>
      </c>
      <c r="T4432">
        <v>5343</v>
      </c>
      <c r="U4432">
        <v>5343</v>
      </c>
      <c r="V4432" s="5">
        <v>5966.3170731707314</v>
      </c>
      <c r="W4432" s="6">
        <v>0.10447266974356036</v>
      </c>
      <c r="X4432">
        <v>1</v>
      </c>
      <c r="Y4432" t="s">
        <v>9</v>
      </c>
      <c r="Z4432" t="s">
        <v>7</v>
      </c>
      <c r="AA4432">
        <v>0</v>
      </c>
      <c r="AB4432">
        <v>2825</v>
      </c>
      <c r="AC4432">
        <v>1</v>
      </c>
      <c r="AD4432" t="b">
        <v>1</v>
      </c>
    </row>
    <row r="4433" spans="1:30" x14ac:dyDescent="0.35">
      <c r="A4433" t="s">
        <v>4404</v>
      </c>
      <c r="E4433">
        <v>315</v>
      </c>
      <c r="H4433">
        <v>1232</v>
      </c>
      <c r="K4433">
        <v>1052</v>
      </c>
      <c r="L4433">
        <v>780</v>
      </c>
      <c r="M4433">
        <v>866</v>
      </c>
      <c r="T4433">
        <v>4245</v>
      </c>
      <c r="U4433">
        <v>4245</v>
      </c>
      <c r="V4433" s="5">
        <v>4382</v>
      </c>
      <c r="W4433" s="6">
        <v>3.1264262893655866E-2</v>
      </c>
      <c r="X4433">
        <v>1</v>
      </c>
      <c r="Y4433" t="s">
        <v>4</v>
      </c>
      <c r="Z4433" t="s">
        <v>7</v>
      </c>
      <c r="AA4433">
        <v>0</v>
      </c>
      <c r="AB4433">
        <v>2698</v>
      </c>
      <c r="AC4433">
        <v>1</v>
      </c>
      <c r="AD4433" t="b">
        <v>1</v>
      </c>
    </row>
    <row r="4434" spans="1:30" x14ac:dyDescent="0.35">
      <c r="A4434" t="s">
        <v>4405</v>
      </c>
      <c r="C4434">
        <v>716</v>
      </c>
      <c r="D4434">
        <v>1276</v>
      </c>
      <c r="G4434">
        <v>559</v>
      </c>
      <c r="H4434">
        <v>1678</v>
      </c>
      <c r="T4434">
        <v>4229</v>
      </c>
      <c r="U4434">
        <v>4229</v>
      </c>
      <c r="V4434" s="5">
        <v>4260.1538461538457</v>
      </c>
      <c r="W4434" s="6">
        <v>7.3128453288070962E-3</v>
      </c>
      <c r="X4434">
        <v>1</v>
      </c>
      <c r="Y4434" t="s">
        <v>2</v>
      </c>
      <c r="Z4434" t="s">
        <v>7</v>
      </c>
      <c r="AA4434">
        <v>0</v>
      </c>
      <c r="AB4434">
        <v>1835</v>
      </c>
      <c r="AC4434">
        <v>1</v>
      </c>
      <c r="AD4434" t="b">
        <v>1</v>
      </c>
    </row>
    <row r="4435" spans="1:30" x14ac:dyDescent="0.35">
      <c r="A4435" t="s">
        <v>4406</v>
      </c>
      <c r="F4435">
        <v>616</v>
      </c>
      <c r="H4435">
        <v>1104</v>
      </c>
      <c r="K4435">
        <v>1052</v>
      </c>
      <c r="M4435">
        <v>1104</v>
      </c>
      <c r="T4435">
        <v>3876</v>
      </c>
      <c r="U4435">
        <v>3876</v>
      </c>
      <c r="V4435" s="5">
        <v>3877.3636363636365</v>
      </c>
      <c r="W4435" s="6">
        <v>3.5169163677290953E-4</v>
      </c>
      <c r="X4435">
        <v>1</v>
      </c>
      <c r="Y4435" t="s">
        <v>5</v>
      </c>
      <c r="Z4435" t="s">
        <v>7</v>
      </c>
      <c r="AA4435">
        <v>0</v>
      </c>
      <c r="AB4435">
        <v>2156</v>
      </c>
      <c r="AC4435">
        <v>1</v>
      </c>
      <c r="AD4435" t="b">
        <v>1</v>
      </c>
    </row>
    <row r="4436" spans="1:30" x14ac:dyDescent="0.35">
      <c r="A4436" t="s">
        <v>4407</v>
      </c>
      <c r="E4436">
        <v>492</v>
      </c>
      <c r="H4436">
        <v>1232</v>
      </c>
      <c r="K4436">
        <v>1052</v>
      </c>
      <c r="L4436">
        <v>977</v>
      </c>
      <c r="M4436">
        <v>866</v>
      </c>
      <c r="T4436">
        <v>4619</v>
      </c>
      <c r="U4436">
        <v>4619</v>
      </c>
      <c r="V4436" s="5">
        <v>4509.454545454545</v>
      </c>
      <c r="W4436" s="6">
        <v>2.4292395774534407E-2</v>
      </c>
      <c r="X4436">
        <v>1</v>
      </c>
      <c r="Y4436" t="s">
        <v>4</v>
      </c>
      <c r="Z4436" t="s">
        <v>7</v>
      </c>
      <c r="AA4436">
        <v>0</v>
      </c>
      <c r="AB4436">
        <v>2895</v>
      </c>
      <c r="AC4436">
        <v>1</v>
      </c>
      <c r="AD4436" t="b">
        <v>1</v>
      </c>
    </row>
    <row r="4437" spans="1:30" x14ac:dyDescent="0.35">
      <c r="A4437" t="s">
        <v>4408</v>
      </c>
      <c r="H4437">
        <v>215</v>
      </c>
      <c r="J4437">
        <v>1343</v>
      </c>
      <c r="N4437">
        <v>1269</v>
      </c>
      <c r="O4437">
        <v>2298</v>
      </c>
      <c r="P4437">
        <v>963</v>
      </c>
      <c r="T4437">
        <v>6088</v>
      </c>
      <c r="U4437">
        <v>6088</v>
      </c>
      <c r="V4437" s="5">
        <v>6112</v>
      </c>
      <c r="W4437" s="6">
        <v>3.9267015706806281E-3</v>
      </c>
      <c r="X4437">
        <v>1</v>
      </c>
      <c r="Y4437" t="s">
        <v>9</v>
      </c>
      <c r="Z4437" t="s">
        <v>7</v>
      </c>
      <c r="AA4437">
        <v>0</v>
      </c>
      <c r="AB4437">
        <v>4530</v>
      </c>
      <c r="AC4437">
        <v>1</v>
      </c>
      <c r="AD4437" t="b">
        <v>1</v>
      </c>
    </row>
    <row r="4438" spans="1:30" x14ac:dyDescent="0.35">
      <c r="A4438" t="s">
        <v>4409</v>
      </c>
      <c r="H4438">
        <v>243</v>
      </c>
      <c r="J4438">
        <v>1361</v>
      </c>
      <c r="N4438">
        <v>1269</v>
      </c>
      <c r="O4438">
        <v>2298</v>
      </c>
      <c r="P4438">
        <v>963</v>
      </c>
      <c r="T4438">
        <v>6134</v>
      </c>
      <c r="U4438">
        <v>6134</v>
      </c>
      <c r="V4438" s="5">
        <v>6158</v>
      </c>
      <c r="W4438" s="6">
        <v>3.8973692757388761E-3</v>
      </c>
      <c r="X4438">
        <v>1</v>
      </c>
      <c r="Y4438" t="s">
        <v>9</v>
      </c>
      <c r="Z4438" t="s">
        <v>7</v>
      </c>
      <c r="AA4438">
        <v>0</v>
      </c>
      <c r="AB4438">
        <v>4530</v>
      </c>
      <c r="AC4438">
        <v>1</v>
      </c>
      <c r="AD4438" t="b">
        <v>1</v>
      </c>
    </row>
    <row r="4439" spans="1:30" x14ac:dyDescent="0.35">
      <c r="A4439" t="s">
        <v>4410</v>
      </c>
      <c r="J4439">
        <v>1347</v>
      </c>
      <c r="N4439">
        <v>1269</v>
      </c>
      <c r="O4439">
        <v>2298</v>
      </c>
      <c r="P4439">
        <v>673</v>
      </c>
      <c r="T4439">
        <v>5587</v>
      </c>
      <c r="U4439">
        <v>5587</v>
      </c>
      <c r="V4439" s="5">
        <v>5585.3615819209035</v>
      </c>
      <c r="W4439" s="6">
        <v>2.933414524853378E-4</v>
      </c>
      <c r="X4439">
        <v>1</v>
      </c>
      <c r="Y4439" t="s">
        <v>9</v>
      </c>
      <c r="Z4439" t="s">
        <v>15</v>
      </c>
      <c r="AA4439">
        <v>0</v>
      </c>
      <c r="AB4439">
        <v>3567</v>
      </c>
      <c r="AC4439">
        <v>1</v>
      </c>
      <c r="AD4439" t="b">
        <v>1</v>
      </c>
    </row>
    <row r="4440" spans="1:30" x14ac:dyDescent="0.35">
      <c r="A4440" t="s">
        <v>4411</v>
      </c>
      <c r="E4440">
        <v>600</v>
      </c>
      <c r="H4440">
        <v>1318</v>
      </c>
      <c r="K4440">
        <v>1052</v>
      </c>
      <c r="L4440">
        <v>866</v>
      </c>
      <c r="M4440">
        <v>866</v>
      </c>
      <c r="T4440">
        <v>4702</v>
      </c>
      <c r="U4440">
        <v>4702</v>
      </c>
      <c r="V4440" s="5">
        <v>4663.333333333333</v>
      </c>
      <c r="W4440" s="6">
        <v>8.2916368834882719E-3</v>
      </c>
      <c r="X4440">
        <v>1</v>
      </c>
      <c r="Y4440" t="s">
        <v>4</v>
      </c>
      <c r="Z4440" t="s">
        <v>7</v>
      </c>
      <c r="AA4440">
        <v>0</v>
      </c>
      <c r="AB4440">
        <v>2784</v>
      </c>
      <c r="AC4440">
        <v>1</v>
      </c>
      <c r="AD4440" t="b">
        <v>1</v>
      </c>
    </row>
    <row r="4441" spans="1:30" x14ac:dyDescent="0.35">
      <c r="A4441" t="s">
        <v>4412</v>
      </c>
      <c r="J4441">
        <v>1194</v>
      </c>
      <c r="N4441">
        <v>969</v>
      </c>
      <c r="O4441">
        <v>2298</v>
      </c>
      <c r="T4441">
        <v>4461</v>
      </c>
      <c r="U4441">
        <v>4461</v>
      </c>
      <c r="V4441" s="5">
        <v>4461</v>
      </c>
      <c r="W4441" s="6">
        <v>0</v>
      </c>
      <c r="X4441">
        <v>1</v>
      </c>
      <c r="Y4441" t="s">
        <v>9</v>
      </c>
      <c r="Z4441" t="s">
        <v>13</v>
      </c>
      <c r="AA4441">
        <v>0</v>
      </c>
      <c r="AB4441">
        <v>2298</v>
      </c>
      <c r="AC4441">
        <v>1</v>
      </c>
      <c r="AD4441" t="b">
        <v>1</v>
      </c>
    </row>
    <row r="4442" spans="1:30" x14ac:dyDescent="0.35">
      <c r="A4442" t="s">
        <v>4413</v>
      </c>
      <c r="E4442">
        <v>305</v>
      </c>
      <c r="F4442">
        <v>363</v>
      </c>
      <c r="T4442">
        <v>668</v>
      </c>
      <c r="U4442">
        <v>668</v>
      </c>
      <c r="V4442" s="5">
        <v>728.81230769230774</v>
      </c>
      <c r="W4442" s="6">
        <v>8.344028640907869E-2</v>
      </c>
      <c r="X4442">
        <v>1</v>
      </c>
      <c r="Y4442" t="s">
        <v>5</v>
      </c>
      <c r="Z4442" t="s">
        <v>4</v>
      </c>
      <c r="AA4442">
        <v>0</v>
      </c>
      <c r="AB4442">
        <v>0</v>
      </c>
      <c r="AC4442">
        <v>1</v>
      </c>
      <c r="AD4442" t="b">
        <v>1</v>
      </c>
    </row>
    <row r="4443" spans="1:30" x14ac:dyDescent="0.35">
      <c r="A4443" t="s">
        <v>4414</v>
      </c>
      <c r="B4443">
        <v>1081</v>
      </c>
      <c r="C4443">
        <v>211</v>
      </c>
      <c r="T4443">
        <v>1292</v>
      </c>
      <c r="U4443">
        <v>1292</v>
      </c>
      <c r="V4443" s="5">
        <v>1332</v>
      </c>
      <c r="W4443" s="6">
        <v>3.003003003003003E-2</v>
      </c>
      <c r="X4443">
        <v>1</v>
      </c>
      <c r="Y4443" t="s">
        <v>2</v>
      </c>
      <c r="Z4443" t="s">
        <v>1</v>
      </c>
      <c r="AA4443">
        <v>0</v>
      </c>
      <c r="AB4443">
        <v>0</v>
      </c>
      <c r="AC4443">
        <v>1</v>
      </c>
      <c r="AD4443" t="b">
        <v>1</v>
      </c>
    </row>
    <row r="4444" spans="1:30" x14ac:dyDescent="0.35">
      <c r="A4444" t="s">
        <v>4415</v>
      </c>
      <c r="E4444">
        <v>600</v>
      </c>
      <c r="H4444">
        <v>1248</v>
      </c>
      <c r="K4444">
        <v>1052</v>
      </c>
      <c r="L4444">
        <v>866</v>
      </c>
      <c r="M4444">
        <v>866</v>
      </c>
      <c r="T4444">
        <v>4632</v>
      </c>
      <c r="U4444">
        <v>4632</v>
      </c>
      <c r="V4444" s="5">
        <v>4566</v>
      </c>
      <c r="W4444" s="6">
        <v>1.4454664914586071E-2</v>
      </c>
      <c r="X4444">
        <v>1</v>
      </c>
      <c r="Y4444" t="s">
        <v>4</v>
      </c>
      <c r="Z4444" t="s">
        <v>7</v>
      </c>
      <c r="AA4444">
        <v>0</v>
      </c>
      <c r="AB4444">
        <v>2784</v>
      </c>
      <c r="AC4444">
        <v>1</v>
      </c>
      <c r="AD4444" t="b">
        <v>1</v>
      </c>
    </row>
    <row r="4445" spans="1:30" x14ac:dyDescent="0.35">
      <c r="A4445" t="s">
        <v>4416</v>
      </c>
      <c r="J4445">
        <v>1756</v>
      </c>
      <c r="O4445">
        <v>807</v>
      </c>
      <c r="R4445">
        <v>45</v>
      </c>
      <c r="T4445">
        <v>2608</v>
      </c>
      <c r="U4445">
        <v>2608</v>
      </c>
      <c r="V4445" s="5">
        <v>4327.728260869565</v>
      </c>
      <c r="W4445" s="6">
        <v>0.39737436299293483</v>
      </c>
      <c r="X4445">
        <v>0</v>
      </c>
      <c r="Y4445" t="s">
        <v>9</v>
      </c>
      <c r="Z4445" t="s">
        <v>17</v>
      </c>
      <c r="AA4445">
        <v>0</v>
      </c>
      <c r="AB4445">
        <v>807</v>
      </c>
      <c r="AC4445">
        <v>1</v>
      </c>
      <c r="AD4445" t="b">
        <v>0</v>
      </c>
    </row>
    <row r="4446" spans="1:30" x14ac:dyDescent="0.35">
      <c r="A4446" t="s">
        <v>4417</v>
      </c>
      <c r="H4446">
        <v>453</v>
      </c>
      <c r="J4446">
        <v>1194</v>
      </c>
      <c r="N4446">
        <v>1295</v>
      </c>
      <c r="O4446">
        <v>2298</v>
      </c>
      <c r="P4446">
        <v>779</v>
      </c>
      <c r="T4446">
        <v>6019</v>
      </c>
      <c r="U4446">
        <v>6019</v>
      </c>
      <c r="V4446" s="5">
        <v>6002.188405797101</v>
      </c>
      <c r="W4446" s="6">
        <v>2.8009107789188684E-3</v>
      </c>
      <c r="X4446">
        <v>1</v>
      </c>
      <c r="Y4446" t="s">
        <v>9</v>
      </c>
      <c r="Z4446" t="s">
        <v>7</v>
      </c>
      <c r="AA4446">
        <v>0</v>
      </c>
      <c r="AB4446">
        <v>4372</v>
      </c>
      <c r="AC4446">
        <v>1</v>
      </c>
      <c r="AD4446" t="b">
        <v>1</v>
      </c>
    </row>
    <row r="4447" spans="1:30" x14ac:dyDescent="0.35">
      <c r="A4447" t="s">
        <v>4418</v>
      </c>
      <c r="C4447">
        <v>702</v>
      </c>
      <c r="D4447">
        <v>1276</v>
      </c>
      <c r="G4447">
        <v>559</v>
      </c>
      <c r="H4447">
        <v>1678</v>
      </c>
      <c r="T4447">
        <v>4215</v>
      </c>
      <c r="U4447">
        <v>4215</v>
      </c>
      <c r="V4447" s="5">
        <v>4217.6594594594599</v>
      </c>
      <c r="W4447" s="6">
        <v>6.3055338749437747E-4</v>
      </c>
      <c r="X4447">
        <v>1</v>
      </c>
      <c r="Y4447" t="s">
        <v>2</v>
      </c>
      <c r="Z4447" t="s">
        <v>7</v>
      </c>
      <c r="AA4447">
        <v>0</v>
      </c>
      <c r="AB4447">
        <v>1835</v>
      </c>
      <c r="AC4447">
        <v>1</v>
      </c>
      <c r="AD4447" t="b">
        <v>1</v>
      </c>
    </row>
    <row r="4448" spans="1:30" x14ac:dyDescent="0.35">
      <c r="A4448" t="s">
        <v>4419</v>
      </c>
      <c r="C4448">
        <v>716</v>
      </c>
      <c r="D4448">
        <v>1276</v>
      </c>
      <c r="G4448">
        <v>559</v>
      </c>
      <c r="H4448">
        <v>1540</v>
      </c>
      <c r="T4448">
        <v>4091</v>
      </c>
      <c r="U4448">
        <v>4091</v>
      </c>
      <c r="V4448" s="5">
        <v>4220.8846153846152</v>
      </c>
      <c r="W4448" s="6">
        <v>3.0771894334946159E-2</v>
      </c>
      <c r="X4448">
        <v>1</v>
      </c>
      <c r="Y4448" t="s">
        <v>2</v>
      </c>
      <c r="Z4448" t="s">
        <v>7</v>
      </c>
      <c r="AA4448">
        <v>0</v>
      </c>
      <c r="AB4448">
        <v>1835</v>
      </c>
      <c r="AC4448">
        <v>1</v>
      </c>
      <c r="AD4448" t="b">
        <v>1</v>
      </c>
    </row>
    <row r="4449" spans="1:30" x14ac:dyDescent="0.35">
      <c r="A4449" t="s">
        <v>4420</v>
      </c>
      <c r="N4449">
        <v>1269</v>
      </c>
      <c r="O4449">
        <v>876</v>
      </c>
      <c r="P4449">
        <v>673</v>
      </c>
      <c r="T4449">
        <v>2818</v>
      </c>
      <c r="U4449">
        <v>2818</v>
      </c>
      <c r="V4449" s="5">
        <v>2818</v>
      </c>
      <c r="W4449" s="6">
        <v>0</v>
      </c>
      <c r="X4449">
        <v>1</v>
      </c>
      <c r="Y4449" t="s">
        <v>14</v>
      </c>
      <c r="Z4449" t="s">
        <v>15</v>
      </c>
      <c r="AA4449">
        <v>0</v>
      </c>
      <c r="AB4449">
        <v>1269</v>
      </c>
      <c r="AC4449">
        <v>1</v>
      </c>
      <c r="AD4449" t="b">
        <v>1</v>
      </c>
    </row>
    <row r="4450" spans="1:30" x14ac:dyDescent="0.35">
      <c r="A4450" t="s">
        <v>4421</v>
      </c>
      <c r="D4450">
        <v>387</v>
      </c>
      <c r="G4450">
        <v>936</v>
      </c>
      <c r="H4450">
        <v>1581</v>
      </c>
      <c r="I4450">
        <v>632</v>
      </c>
      <c r="T4450">
        <v>3536</v>
      </c>
      <c r="U4450">
        <v>3536</v>
      </c>
      <c r="V4450" s="5">
        <v>3933.1340206185569</v>
      </c>
      <c r="W4450" s="6">
        <v>0.10097139292398186</v>
      </c>
      <c r="X4450">
        <v>1</v>
      </c>
      <c r="Y4450" t="s">
        <v>8</v>
      </c>
      <c r="Z4450" t="s">
        <v>7</v>
      </c>
      <c r="AA4450">
        <v>0</v>
      </c>
      <c r="AB4450">
        <v>1323</v>
      </c>
      <c r="AC4450">
        <v>1</v>
      </c>
      <c r="AD4450" t="b">
        <v>1</v>
      </c>
    </row>
    <row r="4451" spans="1:30" x14ac:dyDescent="0.35">
      <c r="A4451" t="s">
        <v>4422</v>
      </c>
      <c r="D4451">
        <v>387</v>
      </c>
      <c r="G4451">
        <v>936</v>
      </c>
      <c r="H4451">
        <v>1509</v>
      </c>
      <c r="I4451">
        <v>632</v>
      </c>
      <c r="T4451">
        <v>3464</v>
      </c>
      <c r="U4451">
        <v>3464</v>
      </c>
      <c r="V4451" s="5">
        <v>3467</v>
      </c>
      <c r="W4451" s="6">
        <v>8.6530141332564179E-4</v>
      </c>
      <c r="X4451">
        <v>1</v>
      </c>
      <c r="Y4451" t="s">
        <v>8</v>
      </c>
      <c r="Z4451" t="s">
        <v>7</v>
      </c>
      <c r="AA4451">
        <v>0</v>
      </c>
      <c r="AB4451">
        <v>1323</v>
      </c>
      <c r="AC4451">
        <v>1</v>
      </c>
      <c r="AD4451" t="b">
        <v>1</v>
      </c>
    </row>
    <row r="4452" spans="1:30" x14ac:dyDescent="0.35">
      <c r="A4452" t="s">
        <v>4423</v>
      </c>
      <c r="E4452">
        <v>600</v>
      </c>
      <c r="H4452">
        <v>1238</v>
      </c>
      <c r="K4452">
        <v>1052</v>
      </c>
      <c r="L4452">
        <v>866</v>
      </c>
      <c r="M4452">
        <v>866</v>
      </c>
      <c r="T4452">
        <v>4622</v>
      </c>
      <c r="U4452">
        <v>4622</v>
      </c>
      <c r="V4452" s="5">
        <v>4542</v>
      </c>
      <c r="W4452" s="6">
        <v>1.7613386173491855E-2</v>
      </c>
      <c r="X4452">
        <v>1</v>
      </c>
      <c r="Y4452" t="s">
        <v>4</v>
      </c>
      <c r="Z4452" t="s">
        <v>7</v>
      </c>
      <c r="AA4452">
        <v>0</v>
      </c>
      <c r="AB4452">
        <v>2784</v>
      </c>
      <c r="AC4452">
        <v>1</v>
      </c>
      <c r="AD4452" t="b">
        <v>1</v>
      </c>
    </row>
    <row r="4453" spans="1:30" x14ac:dyDescent="0.35">
      <c r="A4453" t="s">
        <v>4424</v>
      </c>
      <c r="H4453">
        <v>453</v>
      </c>
      <c r="J4453">
        <v>1218</v>
      </c>
      <c r="N4453">
        <v>1295</v>
      </c>
      <c r="O4453">
        <v>2298</v>
      </c>
      <c r="P4453">
        <v>779</v>
      </c>
      <c r="T4453">
        <v>6043</v>
      </c>
      <c r="U4453">
        <v>6043</v>
      </c>
      <c r="V4453" s="5">
        <v>6043</v>
      </c>
      <c r="W4453" s="6">
        <v>0</v>
      </c>
      <c r="X4453">
        <v>1</v>
      </c>
      <c r="Y4453" t="s">
        <v>9</v>
      </c>
      <c r="Z4453" t="s">
        <v>7</v>
      </c>
      <c r="AA4453">
        <v>0</v>
      </c>
      <c r="AB4453">
        <v>4372</v>
      </c>
      <c r="AC4453">
        <v>1</v>
      </c>
      <c r="AD4453" t="b">
        <v>1</v>
      </c>
    </row>
    <row r="4454" spans="1:30" x14ac:dyDescent="0.35">
      <c r="A4454" t="s">
        <v>4425</v>
      </c>
      <c r="E4454">
        <v>469</v>
      </c>
      <c r="H4454">
        <v>1104</v>
      </c>
      <c r="K4454">
        <v>1052</v>
      </c>
      <c r="L4454">
        <v>780</v>
      </c>
      <c r="M4454">
        <v>866</v>
      </c>
      <c r="T4454">
        <v>4271</v>
      </c>
      <c r="U4454">
        <v>4271</v>
      </c>
      <c r="V4454" s="5">
        <v>4414.68</v>
      </c>
      <c r="W4454" s="6">
        <v>3.2545960296103064E-2</v>
      </c>
      <c r="X4454">
        <v>1</v>
      </c>
      <c r="Y4454" t="s">
        <v>4</v>
      </c>
      <c r="Z4454" t="s">
        <v>7</v>
      </c>
      <c r="AA4454">
        <v>0</v>
      </c>
      <c r="AB4454">
        <v>2698</v>
      </c>
      <c r="AC4454">
        <v>1</v>
      </c>
      <c r="AD4454" t="b">
        <v>1</v>
      </c>
    </row>
    <row r="4455" spans="1:30" x14ac:dyDescent="0.35">
      <c r="A4455" t="s">
        <v>4426</v>
      </c>
      <c r="E4455">
        <v>315</v>
      </c>
      <c r="H4455">
        <v>1208</v>
      </c>
      <c r="K4455">
        <v>1052</v>
      </c>
      <c r="L4455">
        <v>780</v>
      </c>
      <c r="M4455">
        <v>866</v>
      </c>
      <c r="T4455">
        <v>4221</v>
      </c>
      <c r="U4455">
        <v>4221</v>
      </c>
      <c r="V4455" s="5">
        <v>4296.9297520661157</v>
      </c>
      <c r="W4455" s="6">
        <v>1.7670698951875119E-2</v>
      </c>
      <c r="X4455">
        <v>1</v>
      </c>
      <c r="Y4455" t="s">
        <v>4</v>
      </c>
      <c r="Z4455" t="s">
        <v>7</v>
      </c>
      <c r="AA4455">
        <v>0</v>
      </c>
      <c r="AB4455">
        <v>2698</v>
      </c>
      <c r="AC4455">
        <v>1</v>
      </c>
      <c r="AD4455" t="b">
        <v>1</v>
      </c>
    </row>
    <row r="4456" spans="1:30" x14ac:dyDescent="0.35">
      <c r="A4456" t="s">
        <v>4427</v>
      </c>
      <c r="B4456">
        <v>441</v>
      </c>
      <c r="D4456">
        <v>387</v>
      </c>
      <c r="G4456">
        <v>579</v>
      </c>
      <c r="I4456">
        <v>802</v>
      </c>
      <c r="T4456">
        <v>2209</v>
      </c>
      <c r="U4456">
        <v>2209</v>
      </c>
      <c r="V4456" s="5">
        <v>2231.4113475177305</v>
      </c>
      <c r="W4456" s="6">
        <v>1.0043575131345182E-2</v>
      </c>
      <c r="X4456">
        <v>1</v>
      </c>
      <c r="Y4456" t="s">
        <v>1</v>
      </c>
      <c r="Z4456" t="s">
        <v>6</v>
      </c>
      <c r="AA4456">
        <v>0</v>
      </c>
      <c r="AB4456">
        <v>1189</v>
      </c>
      <c r="AC4456">
        <v>1</v>
      </c>
      <c r="AD4456" t="b">
        <v>1</v>
      </c>
    </row>
    <row r="4457" spans="1:30" x14ac:dyDescent="0.35">
      <c r="A4457" t="s">
        <v>4428</v>
      </c>
      <c r="B4457">
        <v>441</v>
      </c>
      <c r="D4457">
        <v>387</v>
      </c>
      <c r="G4457">
        <v>936</v>
      </c>
      <c r="H4457">
        <v>1567</v>
      </c>
      <c r="I4457">
        <v>802</v>
      </c>
      <c r="T4457">
        <v>4133</v>
      </c>
      <c r="U4457">
        <v>4133</v>
      </c>
      <c r="V4457" s="5">
        <v>4288.8500000000004</v>
      </c>
      <c r="W4457" s="6">
        <v>3.6338412394931123E-2</v>
      </c>
      <c r="X4457">
        <v>1</v>
      </c>
      <c r="Y4457" t="s">
        <v>1</v>
      </c>
      <c r="Z4457" t="s">
        <v>7</v>
      </c>
      <c r="AA4457">
        <v>0</v>
      </c>
      <c r="AB4457">
        <v>2125</v>
      </c>
      <c r="AC4457">
        <v>1</v>
      </c>
      <c r="AD4457" t="b">
        <v>1</v>
      </c>
    </row>
    <row r="4458" spans="1:30" x14ac:dyDescent="0.35">
      <c r="A4458" t="s">
        <v>4429</v>
      </c>
      <c r="E4458">
        <v>508</v>
      </c>
      <c r="H4458">
        <v>1238</v>
      </c>
      <c r="K4458">
        <v>1052</v>
      </c>
      <c r="L4458">
        <v>866</v>
      </c>
      <c r="M4458">
        <v>866</v>
      </c>
      <c r="T4458">
        <v>4530</v>
      </c>
      <c r="U4458">
        <v>4530</v>
      </c>
      <c r="V4458" s="5">
        <v>4713.3308641975309</v>
      </c>
      <c r="W4458" s="6">
        <v>3.8896243331889228E-2</v>
      </c>
      <c r="X4458">
        <v>1</v>
      </c>
      <c r="Y4458" t="s">
        <v>4</v>
      </c>
      <c r="Z4458" t="s">
        <v>7</v>
      </c>
      <c r="AA4458">
        <v>0</v>
      </c>
      <c r="AB4458">
        <v>2784</v>
      </c>
      <c r="AC4458">
        <v>1</v>
      </c>
      <c r="AD4458" t="b">
        <v>1</v>
      </c>
    </row>
    <row r="4459" spans="1:30" x14ac:dyDescent="0.35">
      <c r="A4459" t="s">
        <v>4430</v>
      </c>
      <c r="E4459">
        <v>315</v>
      </c>
      <c r="H4459">
        <v>1104</v>
      </c>
      <c r="K4459">
        <v>1052</v>
      </c>
      <c r="L4459">
        <v>780</v>
      </c>
      <c r="M4459">
        <v>866</v>
      </c>
      <c r="T4459">
        <v>4117</v>
      </c>
      <c r="U4459">
        <v>4117</v>
      </c>
      <c r="V4459" s="5">
        <v>4240.3300970873788</v>
      </c>
      <c r="W4459" s="6">
        <v>2.9085022690118506E-2</v>
      </c>
      <c r="X4459">
        <v>1</v>
      </c>
      <c r="Y4459" t="s">
        <v>4</v>
      </c>
      <c r="Z4459" t="s">
        <v>7</v>
      </c>
      <c r="AA4459">
        <v>0</v>
      </c>
      <c r="AB4459">
        <v>2698</v>
      </c>
      <c r="AC4459">
        <v>1</v>
      </c>
      <c r="AD4459" t="b">
        <v>1</v>
      </c>
    </row>
    <row r="4460" spans="1:30" x14ac:dyDescent="0.35">
      <c r="A4460" t="s">
        <v>4431</v>
      </c>
      <c r="B4460">
        <v>671</v>
      </c>
      <c r="D4460">
        <v>387</v>
      </c>
      <c r="G4460">
        <v>936</v>
      </c>
      <c r="H4460">
        <v>1605</v>
      </c>
      <c r="I4460">
        <v>720</v>
      </c>
      <c r="T4460">
        <v>4319</v>
      </c>
      <c r="U4460">
        <v>4319</v>
      </c>
      <c r="V4460" s="5">
        <v>4683.7868852459014</v>
      </c>
      <c r="W4460" s="6">
        <v>7.7882895653299977E-2</v>
      </c>
      <c r="X4460">
        <v>1</v>
      </c>
      <c r="Y4460" t="s">
        <v>1</v>
      </c>
      <c r="Z4460" t="s">
        <v>7</v>
      </c>
      <c r="AA4460">
        <v>0</v>
      </c>
      <c r="AB4460">
        <v>2043</v>
      </c>
      <c r="AC4460">
        <v>1</v>
      </c>
      <c r="AD4460" t="b">
        <v>1</v>
      </c>
    </row>
    <row r="4461" spans="1:30" x14ac:dyDescent="0.35">
      <c r="A4461" t="s">
        <v>4432</v>
      </c>
      <c r="J4461">
        <v>1357</v>
      </c>
      <c r="N4461">
        <v>1269</v>
      </c>
      <c r="O4461">
        <v>2298</v>
      </c>
      <c r="P4461">
        <v>720</v>
      </c>
      <c r="T4461">
        <v>5644</v>
      </c>
      <c r="U4461">
        <v>5644</v>
      </c>
      <c r="V4461" s="5">
        <v>5652.8196721311479</v>
      </c>
      <c r="W4461" s="6">
        <v>1.5602252756495207E-3</v>
      </c>
      <c r="X4461">
        <v>1</v>
      </c>
      <c r="Y4461" t="s">
        <v>9</v>
      </c>
      <c r="Z4461" t="s">
        <v>15</v>
      </c>
      <c r="AA4461">
        <v>0</v>
      </c>
      <c r="AB4461">
        <v>3567</v>
      </c>
      <c r="AC4461">
        <v>1</v>
      </c>
      <c r="AD4461" t="b">
        <v>1</v>
      </c>
    </row>
    <row r="4462" spans="1:30" x14ac:dyDescent="0.35">
      <c r="A4462" t="s">
        <v>4433</v>
      </c>
      <c r="J4462">
        <v>1364</v>
      </c>
      <c r="N4462">
        <v>72</v>
      </c>
      <c r="O4462">
        <v>2298</v>
      </c>
      <c r="T4462">
        <v>3734</v>
      </c>
      <c r="U4462">
        <v>3734</v>
      </c>
      <c r="V4462" s="5">
        <v>3734</v>
      </c>
      <c r="W4462" s="6">
        <v>0</v>
      </c>
      <c r="X4462">
        <v>1</v>
      </c>
      <c r="Y4462" t="s">
        <v>9</v>
      </c>
      <c r="Z4462" t="s">
        <v>13</v>
      </c>
      <c r="AA4462">
        <v>0</v>
      </c>
      <c r="AB4462">
        <v>2298</v>
      </c>
      <c r="AC4462">
        <v>1</v>
      </c>
      <c r="AD4462" t="b">
        <v>1</v>
      </c>
    </row>
    <row r="4463" spans="1:30" x14ac:dyDescent="0.35">
      <c r="A4463" t="s">
        <v>4434</v>
      </c>
      <c r="H4463">
        <v>198</v>
      </c>
      <c r="J4463">
        <v>1194</v>
      </c>
      <c r="N4463">
        <v>1295</v>
      </c>
      <c r="O4463">
        <v>2298</v>
      </c>
      <c r="P4463">
        <v>779</v>
      </c>
      <c r="T4463">
        <v>5764</v>
      </c>
      <c r="U4463">
        <v>5764</v>
      </c>
      <c r="V4463" s="5">
        <v>5728.468468468468</v>
      </c>
      <c r="W4463" s="6">
        <v>6.2026232189476465E-3</v>
      </c>
      <c r="X4463">
        <v>1</v>
      </c>
      <c r="Y4463" t="s">
        <v>9</v>
      </c>
      <c r="Z4463" t="s">
        <v>7</v>
      </c>
      <c r="AA4463">
        <v>0</v>
      </c>
      <c r="AB4463">
        <v>4372</v>
      </c>
      <c r="AC4463">
        <v>1</v>
      </c>
      <c r="AD4463" t="b">
        <v>1</v>
      </c>
    </row>
    <row r="4464" spans="1:30" x14ac:dyDescent="0.35">
      <c r="A4464" t="s">
        <v>4435</v>
      </c>
      <c r="H4464">
        <v>1211</v>
      </c>
      <c r="K4464">
        <v>1009</v>
      </c>
      <c r="T4464">
        <v>2220</v>
      </c>
      <c r="U4464">
        <v>2220</v>
      </c>
      <c r="V4464" s="5">
        <v>2220</v>
      </c>
      <c r="W4464" s="6">
        <v>0</v>
      </c>
      <c r="X4464">
        <v>1</v>
      </c>
      <c r="Y4464" t="s">
        <v>10</v>
      </c>
      <c r="Z4464" t="s">
        <v>7</v>
      </c>
      <c r="AA4464">
        <v>0</v>
      </c>
      <c r="AB4464">
        <v>0</v>
      </c>
      <c r="AC4464">
        <v>1</v>
      </c>
      <c r="AD4464" t="b">
        <v>1</v>
      </c>
    </row>
    <row r="4465" spans="1:30" x14ac:dyDescent="0.35">
      <c r="A4465" t="s">
        <v>4436</v>
      </c>
      <c r="J4465">
        <v>1194</v>
      </c>
      <c r="N4465">
        <v>1269</v>
      </c>
      <c r="O4465">
        <v>2298</v>
      </c>
      <c r="P4465">
        <v>815</v>
      </c>
      <c r="T4465">
        <v>5576</v>
      </c>
      <c r="U4465">
        <v>5576</v>
      </c>
      <c r="V4465" s="5">
        <v>5576</v>
      </c>
      <c r="W4465" s="6">
        <v>0</v>
      </c>
      <c r="X4465">
        <v>1</v>
      </c>
      <c r="Y4465" t="s">
        <v>9</v>
      </c>
      <c r="Z4465" t="s">
        <v>15</v>
      </c>
      <c r="AA4465">
        <v>0</v>
      </c>
      <c r="AB4465">
        <v>3567</v>
      </c>
      <c r="AC4465">
        <v>1</v>
      </c>
      <c r="AD4465" t="b">
        <v>1</v>
      </c>
    </row>
    <row r="4466" spans="1:30" x14ac:dyDescent="0.35">
      <c r="A4466" t="s">
        <v>4437</v>
      </c>
      <c r="D4466">
        <v>387</v>
      </c>
      <c r="G4466">
        <v>936</v>
      </c>
      <c r="H4466">
        <v>1691</v>
      </c>
      <c r="I4466">
        <v>625</v>
      </c>
      <c r="T4466">
        <v>3639</v>
      </c>
      <c r="U4466">
        <v>3639</v>
      </c>
      <c r="V4466" s="5">
        <v>3642</v>
      </c>
      <c r="W4466" s="6">
        <v>8.2372322899505767E-4</v>
      </c>
      <c r="X4466">
        <v>1</v>
      </c>
      <c r="Y4466" t="s">
        <v>8</v>
      </c>
      <c r="Z4466" t="s">
        <v>7</v>
      </c>
      <c r="AA4466">
        <v>0</v>
      </c>
      <c r="AB4466">
        <v>1323</v>
      </c>
      <c r="AC4466">
        <v>1</v>
      </c>
      <c r="AD4466" t="b">
        <v>1</v>
      </c>
    </row>
    <row r="4467" spans="1:30" x14ac:dyDescent="0.35">
      <c r="A4467" t="s">
        <v>4438</v>
      </c>
      <c r="J4467">
        <v>2030</v>
      </c>
      <c r="N4467">
        <v>1311</v>
      </c>
      <c r="O4467">
        <v>807</v>
      </c>
      <c r="T4467">
        <v>4148</v>
      </c>
      <c r="U4467">
        <v>4148</v>
      </c>
      <c r="V4467" s="5">
        <v>4459.6822429906542</v>
      </c>
      <c r="W4467" s="6">
        <v>6.9888890285968161E-2</v>
      </c>
      <c r="X4467">
        <v>1</v>
      </c>
      <c r="Y4467" t="s">
        <v>9</v>
      </c>
      <c r="Z4467" t="s">
        <v>13</v>
      </c>
      <c r="AA4467">
        <v>0</v>
      </c>
      <c r="AB4467">
        <v>807</v>
      </c>
      <c r="AC4467">
        <v>1</v>
      </c>
      <c r="AD4467" t="b">
        <v>1</v>
      </c>
    </row>
    <row r="4468" spans="1:30" x14ac:dyDescent="0.35">
      <c r="A4468" t="s">
        <v>4439</v>
      </c>
      <c r="C4468">
        <v>716</v>
      </c>
      <c r="D4468">
        <v>1276</v>
      </c>
      <c r="G4468">
        <v>559</v>
      </c>
      <c r="H4468">
        <v>1678</v>
      </c>
      <c r="Q4468">
        <v>207</v>
      </c>
      <c r="S4468">
        <v>660</v>
      </c>
      <c r="T4468">
        <v>5096</v>
      </c>
      <c r="U4468">
        <v>4436</v>
      </c>
      <c r="V4468" s="5">
        <v>4502.27027027027</v>
      </c>
      <c r="W4468" s="6">
        <v>1.4719300773183435E-2</v>
      </c>
      <c r="X4468">
        <v>1</v>
      </c>
      <c r="Y4468" t="s">
        <v>16</v>
      </c>
      <c r="Z4468" t="s">
        <v>7</v>
      </c>
      <c r="AA4468">
        <v>0</v>
      </c>
      <c r="AB4468">
        <v>3211</v>
      </c>
      <c r="AC4468">
        <v>1</v>
      </c>
      <c r="AD4468" t="b">
        <v>1</v>
      </c>
    </row>
    <row r="4469" spans="1:30" x14ac:dyDescent="0.35">
      <c r="A4469" t="s">
        <v>4440</v>
      </c>
      <c r="B4469">
        <v>461</v>
      </c>
      <c r="D4469">
        <v>387</v>
      </c>
      <c r="G4469">
        <v>936</v>
      </c>
      <c r="H4469">
        <v>1605</v>
      </c>
      <c r="I4469">
        <v>802</v>
      </c>
      <c r="T4469">
        <v>4191</v>
      </c>
      <c r="U4469">
        <v>4191</v>
      </c>
      <c r="V4469" s="5">
        <v>4211.0859728506784</v>
      </c>
      <c r="W4469" s="6">
        <v>4.769784559179E-3</v>
      </c>
      <c r="X4469">
        <v>1</v>
      </c>
      <c r="Y4469" t="s">
        <v>1</v>
      </c>
      <c r="Z4469" t="s">
        <v>7</v>
      </c>
      <c r="AA4469">
        <v>0</v>
      </c>
      <c r="AB4469">
        <v>2125</v>
      </c>
      <c r="AC4469">
        <v>1</v>
      </c>
      <c r="AD4469" t="b">
        <v>1</v>
      </c>
    </row>
    <row r="4470" spans="1:30" x14ac:dyDescent="0.35">
      <c r="A4470" t="s">
        <v>4441</v>
      </c>
      <c r="C4470">
        <v>702</v>
      </c>
      <c r="D4470">
        <v>1276</v>
      </c>
      <c r="G4470">
        <v>559</v>
      </c>
      <c r="H4470">
        <v>1513</v>
      </c>
      <c r="T4470">
        <v>4050</v>
      </c>
      <c r="U4470">
        <v>4050</v>
      </c>
      <c r="V4470" s="5">
        <v>4052.7234042553191</v>
      </c>
      <c r="W4470" s="6">
        <v>6.719936160606379E-4</v>
      </c>
      <c r="X4470">
        <v>1</v>
      </c>
      <c r="Y4470" t="s">
        <v>2</v>
      </c>
      <c r="Z4470" t="s">
        <v>7</v>
      </c>
      <c r="AA4470">
        <v>0</v>
      </c>
      <c r="AB4470">
        <v>1835</v>
      </c>
      <c r="AC4470">
        <v>1</v>
      </c>
      <c r="AD4470" t="b">
        <v>1</v>
      </c>
    </row>
    <row r="4471" spans="1:30" x14ac:dyDescent="0.35">
      <c r="A4471" t="s">
        <v>4442</v>
      </c>
      <c r="B4471">
        <v>463</v>
      </c>
      <c r="D4471">
        <v>387</v>
      </c>
      <c r="G4471">
        <v>936</v>
      </c>
      <c r="H4471">
        <v>1697</v>
      </c>
      <c r="I4471">
        <v>802</v>
      </c>
      <c r="T4471">
        <v>4285</v>
      </c>
      <c r="U4471">
        <v>4285</v>
      </c>
      <c r="V4471" s="5">
        <v>4287.621052631579</v>
      </c>
      <c r="W4471" s="6">
        <v>6.1130696939047408E-4</v>
      </c>
      <c r="X4471">
        <v>1</v>
      </c>
      <c r="Y4471" t="s">
        <v>1</v>
      </c>
      <c r="Z4471" t="s">
        <v>7</v>
      </c>
      <c r="AA4471">
        <v>0</v>
      </c>
      <c r="AB4471">
        <v>2125</v>
      </c>
      <c r="AC4471">
        <v>1</v>
      </c>
      <c r="AD4471" t="b">
        <v>1</v>
      </c>
    </row>
    <row r="4472" spans="1:30" x14ac:dyDescent="0.35">
      <c r="A4472" t="s">
        <v>4443</v>
      </c>
      <c r="F4472">
        <v>616</v>
      </c>
      <c r="H4472">
        <v>1324</v>
      </c>
      <c r="K4472">
        <v>1052</v>
      </c>
      <c r="M4472">
        <v>1104</v>
      </c>
      <c r="T4472">
        <v>4096</v>
      </c>
      <c r="U4472">
        <v>4096</v>
      </c>
      <c r="V4472" s="5">
        <v>4096</v>
      </c>
      <c r="W4472" s="6">
        <v>0</v>
      </c>
      <c r="X4472">
        <v>1</v>
      </c>
      <c r="Y4472" t="s">
        <v>5</v>
      </c>
      <c r="Z4472" t="s">
        <v>7</v>
      </c>
      <c r="AA4472">
        <v>0</v>
      </c>
      <c r="AB4472">
        <v>2156</v>
      </c>
      <c r="AC4472">
        <v>1</v>
      </c>
      <c r="AD4472" t="b">
        <v>1</v>
      </c>
    </row>
    <row r="4473" spans="1:30" x14ac:dyDescent="0.35">
      <c r="A4473" t="s">
        <v>4444</v>
      </c>
      <c r="H4473">
        <v>399</v>
      </c>
      <c r="J4473">
        <v>1361</v>
      </c>
      <c r="N4473">
        <v>1295</v>
      </c>
      <c r="O4473">
        <v>2298</v>
      </c>
      <c r="P4473">
        <v>779</v>
      </c>
      <c r="T4473">
        <v>6132</v>
      </c>
      <c r="U4473">
        <v>6132</v>
      </c>
      <c r="V4473" s="5">
        <v>6132</v>
      </c>
      <c r="W4473" s="6">
        <v>0</v>
      </c>
      <c r="X4473">
        <v>1</v>
      </c>
      <c r="Y4473" t="s">
        <v>9</v>
      </c>
      <c r="Z4473" t="s">
        <v>7</v>
      </c>
      <c r="AA4473">
        <v>0</v>
      </c>
      <c r="AB4473">
        <v>4372</v>
      </c>
      <c r="AC4473">
        <v>1</v>
      </c>
      <c r="AD4473" t="b">
        <v>1</v>
      </c>
    </row>
    <row r="4474" spans="1:30" x14ac:dyDescent="0.35">
      <c r="A4474" t="s">
        <v>4445</v>
      </c>
      <c r="C4474">
        <v>724</v>
      </c>
      <c r="D4474">
        <v>1276</v>
      </c>
      <c r="G4474">
        <v>559</v>
      </c>
      <c r="H4474">
        <v>1611</v>
      </c>
      <c r="T4474">
        <v>4170</v>
      </c>
      <c r="U4474">
        <v>4170</v>
      </c>
      <c r="V4474" s="5">
        <v>4241.0987654320988</v>
      </c>
      <c r="W4474" s="6">
        <v>1.6764232422881348E-2</v>
      </c>
      <c r="X4474">
        <v>1</v>
      </c>
      <c r="Y4474" t="s">
        <v>2</v>
      </c>
      <c r="Z4474" t="s">
        <v>7</v>
      </c>
      <c r="AA4474">
        <v>0</v>
      </c>
      <c r="AB4474">
        <v>1835</v>
      </c>
      <c r="AC4474">
        <v>1</v>
      </c>
      <c r="AD4474" t="b">
        <v>1</v>
      </c>
    </row>
    <row r="4475" spans="1:30" x14ac:dyDescent="0.35">
      <c r="A4475" t="s">
        <v>4446</v>
      </c>
      <c r="F4475">
        <v>616</v>
      </c>
      <c r="H4475">
        <v>1211</v>
      </c>
      <c r="K4475">
        <v>1052</v>
      </c>
      <c r="M4475">
        <v>1104</v>
      </c>
      <c r="T4475">
        <v>3983</v>
      </c>
      <c r="U4475">
        <v>3983</v>
      </c>
      <c r="V4475" s="5">
        <v>3991.4375</v>
      </c>
      <c r="W4475" s="6">
        <v>2.1139000673316317E-3</v>
      </c>
      <c r="X4475">
        <v>1</v>
      </c>
      <c r="Y4475" t="s">
        <v>5</v>
      </c>
      <c r="Z4475" t="s">
        <v>7</v>
      </c>
      <c r="AA4475">
        <v>0</v>
      </c>
      <c r="AB4475">
        <v>2156</v>
      </c>
      <c r="AC4475">
        <v>1</v>
      </c>
      <c r="AD4475" t="b">
        <v>1</v>
      </c>
    </row>
    <row r="4476" spans="1:30" x14ac:dyDescent="0.35">
      <c r="A4476" t="s">
        <v>4447</v>
      </c>
      <c r="H4476">
        <v>189</v>
      </c>
      <c r="J4476">
        <v>1357</v>
      </c>
      <c r="N4476">
        <v>1295</v>
      </c>
      <c r="O4476">
        <v>2298</v>
      </c>
      <c r="P4476">
        <v>779</v>
      </c>
      <c r="T4476">
        <v>5918</v>
      </c>
      <c r="U4476">
        <v>5918</v>
      </c>
      <c r="V4476" s="5">
        <v>5918</v>
      </c>
      <c r="W4476" s="6">
        <v>0</v>
      </c>
      <c r="X4476">
        <v>1</v>
      </c>
      <c r="Y4476" t="s">
        <v>9</v>
      </c>
      <c r="Z4476" t="s">
        <v>7</v>
      </c>
      <c r="AA4476">
        <v>0</v>
      </c>
      <c r="AB4476">
        <v>4372</v>
      </c>
      <c r="AC4476">
        <v>1</v>
      </c>
      <c r="AD4476" t="b">
        <v>1</v>
      </c>
    </row>
    <row r="4477" spans="1:30" x14ac:dyDescent="0.35">
      <c r="A4477" t="s">
        <v>4448</v>
      </c>
      <c r="B4477">
        <v>441</v>
      </c>
      <c r="D4477">
        <v>387</v>
      </c>
      <c r="G4477">
        <v>936</v>
      </c>
      <c r="H4477">
        <v>1628</v>
      </c>
      <c r="I4477">
        <v>802</v>
      </c>
      <c r="T4477">
        <v>4194</v>
      </c>
      <c r="U4477">
        <v>4194</v>
      </c>
      <c r="V4477" s="5">
        <v>4550.333333333333</v>
      </c>
      <c r="W4477" s="6">
        <v>7.8309281371328046E-2</v>
      </c>
      <c r="X4477">
        <v>1</v>
      </c>
      <c r="Y4477" t="s">
        <v>1</v>
      </c>
      <c r="Z4477" t="s">
        <v>7</v>
      </c>
      <c r="AA4477">
        <v>0</v>
      </c>
      <c r="AB4477">
        <v>2125</v>
      </c>
      <c r="AC4477">
        <v>1</v>
      </c>
      <c r="AD4477" t="b">
        <v>1</v>
      </c>
    </row>
    <row r="4478" spans="1:30" x14ac:dyDescent="0.35">
      <c r="A4478" t="s">
        <v>4449</v>
      </c>
      <c r="J4478">
        <v>1218</v>
      </c>
      <c r="N4478">
        <v>1269</v>
      </c>
      <c r="O4478">
        <v>2298</v>
      </c>
      <c r="P4478">
        <v>673</v>
      </c>
      <c r="T4478">
        <v>5458</v>
      </c>
      <c r="U4478">
        <v>5458</v>
      </c>
      <c r="V4478" s="5">
        <v>5466.8918918918916</v>
      </c>
      <c r="W4478" s="6">
        <v>1.6264985786676104E-3</v>
      </c>
      <c r="X4478">
        <v>1</v>
      </c>
      <c r="Y4478" t="s">
        <v>9</v>
      </c>
      <c r="Z4478" t="s">
        <v>15</v>
      </c>
      <c r="AA4478">
        <v>0</v>
      </c>
      <c r="AB4478">
        <v>3567</v>
      </c>
      <c r="AC4478">
        <v>1</v>
      </c>
      <c r="AD4478" t="b">
        <v>1</v>
      </c>
    </row>
    <row r="4479" spans="1:30" x14ac:dyDescent="0.35">
      <c r="A4479" t="s">
        <v>4450</v>
      </c>
      <c r="E4479">
        <v>600</v>
      </c>
      <c r="H4479">
        <v>1305</v>
      </c>
      <c r="K4479">
        <v>1052</v>
      </c>
      <c r="L4479">
        <v>866</v>
      </c>
      <c r="M4479">
        <v>866</v>
      </c>
      <c r="T4479">
        <v>4689</v>
      </c>
      <c r="U4479">
        <v>4689</v>
      </c>
      <c r="V4479" s="5">
        <v>4658.6000000000004</v>
      </c>
      <c r="W4479" s="6">
        <v>6.5255656205726259E-3</v>
      </c>
      <c r="X4479">
        <v>1</v>
      </c>
      <c r="Y4479" t="s">
        <v>4</v>
      </c>
      <c r="Z4479" t="s">
        <v>7</v>
      </c>
      <c r="AA4479">
        <v>0</v>
      </c>
      <c r="AB4479">
        <v>2784</v>
      </c>
      <c r="AC4479">
        <v>1</v>
      </c>
      <c r="AD4479" t="b">
        <v>1</v>
      </c>
    </row>
    <row r="4480" spans="1:30" x14ac:dyDescent="0.35">
      <c r="A4480" t="s">
        <v>4451</v>
      </c>
      <c r="H4480">
        <v>453</v>
      </c>
      <c r="J4480">
        <v>1256</v>
      </c>
      <c r="N4480">
        <v>1295</v>
      </c>
      <c r="O4480">
        <v>2298</v>
      </c>
      <c r="P4480">
        <v>779</v>
      </c>
      <c r="T4480">
        <v>6081</v>
      </c>
      <c r="U4480">
        <v>6081</v>
      </c>
      <c r="V4480" s="5">
        <v>6081</v>
      </c>
      <c r="W4480" s="6">
        <v>0</v>
      </c>
      <c r="X4480">
        <v>1</v>
      </c>
      <c r="Y4480" t="s">
        <v>9</v>
      </c>
      <c r="Z4480" t="s">
        <v>7</v>
      </c>
      <c r="AA4480">
        <v>0</v>
      </c>
      <c r="AB4480">
        <v>4372</v>
      </c>
      <c r="AC4480">
        <v>1</v>
      </c>
      <c r="AD4480" t="b">
        <v>1</v>
      </c>
    </row>
    <row r="4481" spans="1:30" x14ac:dyDescent="0.35">
      <c r="A4481" t="s">
        <v>4452</v>
      </c>
      <c r="H4481">
        <v>198</v>
      </c>
      <c r="J4481">
        <v>2402</v>
      </c>
      <c r="N4481">
        <v>1888</v>
      </c>
      <c r="P4481">
        <v>779</v>
      </c>
      <c r="T4481">
        <v>5267</v>
      </c>
      <c r="U4481">
        <v>5267</v>
      </c>
      <c r="V4481" s="5">
        <v>5744.6923076923076</v>
      </c>
      <c r="W4481" s="6">
        <v>8.3153680320295645E-2</v>
      </c>
      <c r="X4481">
        <v>1</v>
      </c>
      <c r="Y4481" t="s">
        <v>9</v>
      </c>
      <c r="Z4481" t="s">
        <v>7</v>
      </c>
      <c r="AA4481">
        <v>0</v>
      </c>
      <c r="AB4481">
        <v>2667</v>
      </c>
      <c r="AC4481">
        <v>1</v>
      </c>
      <c r="AD4481" t="b">
        <v>1</v>
      </c>
    </row>
    <row r="4482" spans="1:30" x14ac:dyDescent="0.35">
      <c r="A4482" t="s">
        <v>4453</v>
      </c>
      <c r="J4482">
        <v>1361</v>
      </c>
      <c r="N4482">
        <v>730</v>
      </c>
      <c r="O4482">
        <v>2298</v>
      </c>
      <c r="T4482">
        <v>4389</v>
      </c>
      <c r="U4482">
        <v>4389</v>
      </c>
      <c r="V4482" s="5">
        <v>4389</v>
      </c>
      <c r="W4482" s="6">
        <v>0</v>
      </c>
      <c r="X4482">
        <v>1</v>
      </c>
      <c r="Y4482" t="s">
        <v>9</v>
      </c>
      <c r="Z4482" t="s">
        <v>13</v>
      </c>
      <c r="AA4482">
        <v>0</v>
      </c>
      <c r="AB4482">
        <v>2298</v>
      </c>
      <c r="AC4482">
        <v>1</v>
      </c>
      <c r="AD4482" t="b">
        <v>1</v>
      </c>
    </row>
    <row r="4483" spans="1:30" x14ac:dyDescent="0.35">
      <c r="A4483" t="s">
        <v>4454</v>
      </c>
      <c r="I4483">
        <v>1104</v>
      </c>
      <c r="T4483">
        <v>1104</v>
      </c>
      <c r="U4483">
        <v>1104</v>
      </c>
      <c r="V4483" s="5">
        <v>1104</v>
      </c>
      <c r="W4483" s="6">
        <v>0</v>
      </c>
      <c r="X4483">
        <v>1</v>
      </c>
      <c r="Y4483" t="s">
        <v>8</v>
      </c>
      <c r="Z4483" t="s">
        <v>8</v>
      </c>
      <c r="AA4483">
        <v>1</v>
      </c>
      <c r="AB4483">
        <v>0</v>
      </c>
      <c r="AC4483">
        <v>1</v>
      </c>
      <c r="AD4483" t="b">
        <v>0</v>
      </c>
    </row>
    <row r="4484" spans="1:30" x14ac:dyDescent="0.35">
      <c r="A4484" t="s">
        <v>4455</v>
      </c>
      <c r="J4484">
        <v>1361</v>
      </c>
      <c r="N4484">
        <v>1295</v>
      </c>
      <c r="O4484">
        <v>2298</v>
      </c>
      <c r="P4484">
        <v>741</v>
      </c>
      <c r="T4484">
        <v>5695</v>
      </c>
      <c r="U4484">
        <v>5695</v>
      </c>
      <c r="V4484" s="5">
        <v>5695</v>
      </c>
      <c r="W4484" s="6">
        <v>0</v>
      </c>
      <c r="X4484">
        <v>1</v>
      </c>
      <c r="Y4484" t="s">
        <v>9</v>
      </c>
      <c r="Z4484" t="s">
        <v>15</v>
      </c>
      <c r="AA4484">
        <v>0</v>
      </c>
      <c r="AB4484">
        <v>3593</v>
      </c>
      <c r="AC4484">
        <v>1</v>
      </c>
      <c r="AD4484" t="b">
        <v>1</v>
      </c>
    </row>
    <row r="4485" spans="1:30" x14ac:dyDescent="0.35">
      <c r="A4485" t="s">
        <v>4456</v>
      </c>
      <c r="H4485">
        <v>198</v>
      </c>
      <c r="J4485">
        <v>1347</v>
      </c>
      <c r="N4485">
        <v>1295</v>
      </c>
      <c r="O4485">
        <v>2298</v>
      </c>
      <c r="P4485">
        <v>779</v>
      </c>
      <c r="T4485">
        <v>5917</v>
      </c>
      <c r="U4485">
        <v>5917</v>
      </c>
      <c r="V4485" s="5">
        <v>5897.1142857142859</v>
      </c>
      <c r="W4485" s="6">
        <v>3.3721093609949395E-3</v>
      </c>
      <c r="X4485">
        <v>1</v>
      </c>
      <c r="Y4485" t="s">
        <v>9</v>
      </c>
      <c r="Z4485" t="s">
        <v>7</v>
      </c>
      <c r="AA4485">
        <v>0</v>
      </c>
      <c r="AB4485">
        <v>4372</v>
      </c>
      <c r="AC4485">
        <v>1</v>
      </c>
      <c r="AD4485" t="b">
        <v>1</v>
      </c>
    </row>
    <row r="4486" spans="1:30" x14ac:dyDescent="0.35">
      <c r="A4486" t="s">
        <v>4457</v>
      </c>
      <c r="E4486">
        <v>337</v>
      </c>
      <c r="H4486">
        <v>1208</v>
      </c>
      <c r="K4486">
        <v>1052</v>
      </c>
      <c r="L4486">
        <v>780</v>
      </c>
      <c r="M4486">
        <v>866</v>
      </c>
      <c r="T4486">
        <v>4243</v>
      </c>
      <c r="U4486">
        <v>4243</v>
      </c>
      <c r="V4486" s="5">
        <v>4335.395348837209</v>
      </c>
      <c r="W4486" s="6">
        <v>2.1311862333844647E-2</v>
      </c>
      <c r="X4486">
        <v>1</v>
      </c>
      <c r="Y4486" t="s">
        <v>4</v>
      </c>
      <c r="Z4486" t="s">
        <v>7</v>
      </c>
      <c r="AA4486">
        <v>0</v>
      </c>
      <c r="AB4486">
        <v>2698</v>
      </c>
      <c r="AC4486">
        <v>1</v>
      </c>
      <c r="AD4486" t="b">
        <v>1</v>
      </c>
    </row>
    <row r="4487" spans="1:30" x14ac:dyDescent="0.35">
      <c r="A4487" t="s">
        <v>4458</v>
      </c>
      <c r="H4487">
        <v>198</v>
      </c>
      <c r="J4487">
        <v>1209</v>
      </c>
      <c r="N4487">
        <v>1295</v>
      </c>
      <c r="O4487">
        <v>2298</v>
      </c>
      <c r="P4487">
        <v>779</v>
      </c>
      <c r="T4487">
        <v>5779</v>
      </c>
      <c r="U4487">
        <v>5779</v>
      </c>
      <c r="V4487" s="5">
        <v>5779</v>
      </c>
      <c r="W4487" s="6">
        <v>0</v>
      </c>
      <c r="X4487">
        <v>1</v>
      </c>
      <c r="Y4487" t="s">
        <v>9</v>
      </c>
      <c r="Z4487" t="s">
        <v>7</v>
      </c>
      <c r="AA4487">
        <v>0</v>
      </c>
      <c r="AB4487">
        <v>4372</v>
      </c>
      <c r="AC4487">
        <v>1</v>
      </c>
      <c r="AD4487" t="b">
        <v>1</v>
      </c>
    </row>
    <row r="4488" spans="1:30" x14ac:dyDescent="0.35">
      <c r="A4488" t="s">
        <v>4459</v>
      </c>
      <c r="J4488">
        <v>1766</v>
      </c>
      <c r="O4488">
        <v>807</v>
      </c>
      <c r="R4488">
        <v>19</v>
      </c>
      <c r="T4488">
        <v>2592</v>
      </c>
      <c r="U4488">
        <v>2592</v>
      </c>
      <c r="V4488" s="5">
        <v>2593</v>
      </c>
      <c r="W4488" s="6">
        <v>3.8565368299267258E-4</v>
      </c>
      <c r="X4488">
        <v>1</v>
      </c>
      <c r="Y4488" t="s">
        <v>9</v>
      </c>
      <c r="Z4488" t="s">
        <v>17</v>
      </c>
      <c r="AA4488">
        <v>0</v>
      </c>
      <c r="AB4488">
        <v>807</v>
      </c>
      <c r="AC4488">
        <v>1</v>
      </c>
      <c r="AD4488" t="b">
        <v>1</v>
      </c>
    </row>
    <row r="4489" spans="1:30" x14ac:dyDescent="0.35">
      <c r="A4489" t="s">
        <v>4460</v>
      </c>
      <c r="H4489">
        <v>189</v>
      </c>
      <c r="J4489">
        <v>443</v>
      </c>
      <c r="N4489">
        <v>1295</v>
      </c>
      <c r="O4489">
        <v>2298</v>
      </c>
      <c r="P4489">
        <v>779</v>
      </c>
      <c r="T4489">
        <v>5004</v>
      </c>
      <c r="U4489">
        <v>5004</v>
      </c>
      <c r="V4489" s="5">
        <v>4955.666666666667</v>
      </c>
      <c r="W4489" s="6">
        <v>9.7531445483284504E-3</v>
      </c>
      <c r="X4489">
        <v>1</v>
      </c>
      <c r="Y4489" t="s">
        <v>9</v>
      </c>
      <c r="Z4489" t="s">
        <v>7</v>
      </c>
      <c r="AA4489">
        <v>0</v>
      </c>
      <c r="AB4489">
        <v>4372</v>
      </c>
      <c r="AC4489">
        <v>1</v>
      </c>
      <c r="AD4489" t="b">
        <v>1</v>
      </c>
    </row>
    <row r="4490" spans="1:30" x14ac:dyDescent="0.35">
      <c r="A4490" t="s">
        <v>4461</v>
      </c>
      <c r="J4490">
        <v>1364</v>
      </c>
      <c r="N4490">
        <v>1269</v>
      </c>
      <c r="O4490">
        <v>2298</v>
      </c>
      <c r="P4490">
        <v>657</v>
      </c>
      <c r="T4490">
        <v>5588</v>
      </c>
      <c r="U4490">
        <v>5588</v>
      </c>
      <c r="V4490" s="5">
        <v>5639.0447761194027</v>
      </c>
      <c r="W4490" s="6">
        <v>9.0520253244965373E-3</v>
      </c>
      <c r="X4490">
        <v>1</v>
      </c>
      <c r="Y4490" t="s">
        <v>9</v>
      </c>
      <c r="Z4490" t="s">
        <v>15</v>
      </c>
      <c r="AA4490">
        <v>0</v>
      </c>
      <c r="AB4490">
        <v>3567</v>
      </c>
      <c r="AC4490">
        <v>1</v>
      </c>
      <c r="AD4490" t="b">
        <v>1</v>
      </c>
    </row>
    <row r="4491" spans="1:30" x14ac:dyDescent="0.35">
      <c r="A4491" t="s">
        <v>4462</v>
      </c>
      <c r="H4491">
        <v>453</v>
      </c>
      <c r="J4491">
        <v>1347</v>
      </c>
      <c r="N4491">
        <v>1295</v>
      </c>
      <c r="O4491">
        <v>2298</v>
      </c>
      <c r="P4491">
        <v>779</v>
      </c>
      <c r="T4491">
        <v>6172</v>
      </c>
      <c r="U4491">
        <v>6172</v>
      </c>
      <c r="V4491" s="5">
        <v>6172</v>
      </c>
      <c r="W4491" s="6">
        <v>0</v>
      </c>
      <c r="X4491">
        <v>1</v>
      </c>
      <c r="Y4491" t="s">
        <v>9</v>
      </c>
      <c r="Z4491" t="s">
        <v>7</v>
      </c>
      <c r="AA4491">
        <v>0</v>
      </c>
      <c r="AB4491">
        <v>4372</v>
      </c>
      <c r="AC4491">
        <v>1</v>
      </c>
      <c r="AD4491" t="b">
        <v>1</v>
      </c>
    </row>
    <row r="4492" spans="1:30" x14ac:dyDescent="0.35">
      <c r="A4492" t="s">
        <v>4463</v>
      </c>
      <c r="B4492">
        <v>96</v>
      </c>
      <c r="D4492">
        <v>387</v>
      </c>
      <c r="G4492">
        <v>936</v>
      </c>
      <c r="H4492">
        <v>1477</v>
      </c>
      <c r="I4492">
        <v>802</v>
      </c>
      <c r="T4492">
        <v>3698</v>
      </c>
      <c r="U4492">
        <v>3698</v>
      </c>
      <c r="V4492" s="5">
        <v>3900.2844036697247</v>
      </c>
      <c r="W4492" s="6">
        <v>5.1864013680489061E-2</v>
      </c>
      <c r="X4492">
        <v>1</v>
      </c>
      <c r="Y4492" t="s">
        <v>1</v>
      </c>
      <c r="Z4492" t="s">
        <v>7</v>
      </c>
      <c r="AA4492">
        <v>0</v>
      </c>
      <c r="AB4492">
        <v>2125</v>
      </c>
      <c r="AC4492">
        <v>1</v>
      </c>
      <c r="AD4492" t="b">
        <v>1</v>
      </c>
    </row>
    <row r="4493" spans="1:30" x14ac:dyDescent="0.35">
      <c r="A4493" t="s">
        <v>4464</v>
      </c>
      <c r="C4493">
        <v>736</v>
      </c>
      <c r="F4493">
        <v>434</v>
      </c>
      <c r="T4493">
        <v>1170</v>
      </c>
      <c r="U4493">
        <v>1170</v>
      </c>
      <c r="V4493" s="5">
        <v>1617.1006825938566</v>
      </c>
      <c r="W4493" s="6">
        <v>0.27648289769855244</v>
      </c>
      <c r="X4493">
        <v>0</v>
      </c>
      <c r="Y4493" t="s">
        <v>2</v>
      </c>
      <c r="Z4493" t="s">
        <v>5</v>
      </c>
      <c r="AA4493">
        <v>0</v>
      </c>
      <c r="AB4493">
        <v>0</v>
      </c>
      <c r="AC4493">
        <v>1</v>
      </c>
      <c r="AD4493" t="b">
        <v>0</v>
      </c>
    </row>
    <row r="4494" spans="1:30" x14ac:dyDescent="0.35">
      <c r="A4494" t="s">
        <v>4465</v>
      </c>
      <c r="C4494">
        <v>337</v>
      </c>
      <c r="D4494">
        <v>1276</v>
      </c>
      <c r="G4494">
        <v>559</v>
      </c>
      <c r="H4494">
        <v>1477</v>
      </c>
      <c r="T4494">
        <v>3649</v>
      </c>
      <c r="U4494">
        <v>3649</v>
      </c>
      <c r="V4494" s="5">
        <v>3933.4024390243903</v>
      </c>
      <c r="W4494" s="6">
        <v>7.2304434502494297E-2</v>
      </c>
      <c r="X4494">
        <v>1</v>
      </c>
      <c r="Y4494" t="s">
        <v>2</v>
      </c>
      <c r="Z4494" t="s">
        <v>7</v>
      </c>
      <c r="AA4494">
        <v>0</v>
      </c>
      <c r="AB4494">
        <v>1835</v>
      </c>
      <c r="AC4494">
        <v>1</v>
      </c>
      <c r="AD4494" t="b">
        <v>1</v>
      </c>
    </row>
    <row r="4495" spans="1:30" x14ac:dyDescent="0.35">
      <c r="A4495" t="s">
        <v>4466</v>
      </c>
      <c r="C4495">
        <v>716</v>
      </c>
      <c r="D4495">
        <v>1276</v>
      </c>
      <c r="G4495">
        <v>559</v>
      </c>
      <c r="H4495">
        <v>1581</v>
      </c>
      <c r="Q4495">
        <v>207</v>
      </c>
      <c r="S4495">
        <v>660</v>
      </c>
      <c r="T4495">
        <v>4999</v>
      </c>
      <c r="U4495">
        <v>4339</v>
      </c>
      <c r="V4495" s="5">
        <v>4461.9431279620849</v>
      </c>
      <c r="W4495" s="6">
        <v>2.7553719183829449E-2</v>
      </c>
      <c r="X4495">
        <v>1</v>
      </c>
      <c r="Y4495" t="s">
        <v>16</v>
      </c>
      <c r="Z4495" t="s">
        <v>7</v>
      </c>
      <c r="AA4495">
        <v>0</v>
      </c>
      <c r="AB4495">
        <v>3211</v>
      </c>
      <c r="AC4495">
        <v>1</v>
      </c>
      <c r="AD4495" t="b">
        <v>1</v>
      </c>
    </row>
    <row r="4496" spans="1:30" x14ac:dyDescent="0.35">
      <c r="A4496" t="s">
        <v>4467</v>
      </c>
      <c r="J4496">
        <v>1364</v>
      </c>
      <c r="N4496">
        <v>1269</v>
      </c>
      <c r="O4496">
        <v>2298</v>
      </c>
      <c r="P4496">
        <v>249</v>
      </c>
      <c r="T4496">
        <v>5180</v>
      </c>
      <c r="U4496">
        <v>5180</v>
      </c>
      <c r="V4496" s="5">
        <v>5180</v>
      </c>
      <c r="W4496" s="6">
        <v>0</v>
      </c>
      <c r="X4496">
        <v>1</v>
      </c>
      <c r="Y4496" t="s">
        <v>9</v>
      </c>
      <c r="Z4496" t="s">
        <v>15</v>
      </c>
      <c r="AA4496">
        <v>0</v>
      </c>
      <c r="AB4496">
        <v>3567</v>
      </c>
      <c r="AC4496">
        <v>1</v>
      </c>
      <c r="AD4496" t="b">
        <v>1</v>
      </c>
    </row>
    <row r="4497" spans="1:30" x14ac:dyDescent="0.35">
      <c r="A4497" t="s">
        <v>4468</v>
      </c>
      <c r="B4497">
        <v>666</v>
      </c>
      <c r="D4497">
        <v>387</v>
      </c>
      <c r="G4497">
        <v>936</v>
      </c>
      <c r="H4497">
        <v>1540</v>
      </c>
      <c r="I4497">
        <v>720</v>
      </c>
      <c r="T4497">
        <v>4249</v>
      </c>
      <c r="U4497">
        <v>4249</v>
      </c>
      <c r="V4497" s="5">
        <v>4315.2454212454213</v>
      </c>
      <c r="W4497" s="6">
        <v>1.5351484047528922E-2</v>
      </c>
      <c r="X4497">
        <v>1</v>
      </c>
      <c r="Y4497" t="s">
        <v>1</v>
      </c>
      <c r="Z4497" t="s">
        <v>7</v>
      </c>
      <c r="AA4497">
        <v>0</v>
      </c>
      <c r="AB4497">
        <v>2043</v>
      </c>
      <c r="AC4497">
        <v>1</v>
      </c>
      <c r="AD4497" t="b">
        <v>1</v>
      </c>
    </row>
    <row r="4498" spans="1:30" x14ac:dyDescent="0.35">
      <c r="A4498" t="s">
        <v>4469</v>
      </c>
      <c r="H4498">
        <v>1104</v>
      </c>
      <c r="K4498">
        <v>1009</v>
      </c>
      <c r="T4498">
        <v>2113</v>
      </c>
      <c r="U4498">
        <v>2113</v>
      </c>
      <c r="V4498" s="5">
        <v>2113</v>
      </c>
      <c r="W4498" s="6">
        <v>0</v>
      </c>
      <c r="X4498">
        <v>1</v>
      </c>
      <c r="Y4498" t="s">
        <v>10</v>
      </c>
      <c r="Z4498" t="s">
        <v>7</v>
      </c>
      <c r="AA4498">
        <v>0</v>
      </c>
      <c r="AB4498">
        <v>0</v>
      </c>
      <c r="AC4498">
        <v>1</v>
      </c>
      <c r="AD4498" t="b">
        <v>1</v>
      </c>
    </row>
    <row r="4499" spans="1:30" x14ac:dyDescent="0.35">
      <c r="A4499" t="s">
        <v>4470</v>
      </c>
      <c r="H4499">
        <v>445</v>
      </c>
      <c r="J4499">
        <v>1256</v>
      </c>
      <c r="N4499">
        <v>1295</v>
      </c>
      <c r="O4499">
        <v>2298</v>
      </c>
      <c r="P4499">
        <v>779</v>
      </c>
      <c r="T4499">
        <v>6073</v>
      </c>
      <c r="U4499">
        <v>6073</v>
      </c>
      <c r="V4499" s="5">
        <v>6073</v>
      </c>
      <c r="W4499" s="6">
        <v>0</v>
      </c>
      <c r="X4499">
        <v>1</v>
      </c>
      <c r="Y4499" t="s">
        <v>9</v>
      </c>
      <c r="Z4499" t="s">
        <v>7</v>
      </c>
      <c r="AA4499">
        <v>0</v>
      </c>
      <c r="AB4499">
        <v>4372</v>
      </c>
      <c r="AC4499">
        <v>1</v>
      </c>
      <c r="AD4499" t="b">
        <v>1</v>
      </c>
    </row>
    <row r="4500" spans="1:30" x14ac:dyDescent="0.35">
      <c r="A4500" t="s">
        <v>4471</v>
      </c>
      <c r="G4500">
        <v>475</v>
      </c>
      <c r="H4500">
        <v>1581</v>
      </c>
      <c r="T4500">
        <v>2056</v>
      </c>
      <c r="U4500">
        <v>2056</v>
      </c>
      <c r="V4500" s="5">
        <v>2068.5</v>
      </c>
      <c r="W4500" s="6">
        <v>6.0430263475948756E-3</v>
      </c>
      <c r="X4500">
        <v>1</v>
      </c>
      <c r="Y4500" t="s">
        <v>6</v>
      </c>
      <c r="Z4500" t="s">
        <v>7</v>
      </c>
      <c r="AA4500">
        <v>0</v>
      </c>
      <c r="AB4500">
        <v>0</v>
      </c>
      <c r="AC4500">
        <v>1</v>
      </c>
      <c r="AD4500" t="b">
        <v>1</v>
      </c>
    </row>
    <row r="4501" spans="1:30" x14ac:dyDescent="0.35">
      <c r="A4501" t="s">
        <v>4472</v>
      </c>
      <c r="E4501">
        <v>600</v>
      </c>
      <c r="H4501">
        <v>1167</v>
      </c>
      <c r="K4501">
        <v>1052</v>
      </c>
      <c r="L4501">
        <v>866</v>
      </c>
      <c r="M4501">
        <v>866</v>
      </c>
      <c r="T4501">
        <v>4551</v>
      </c>
      <c r="U4501">
        <v>4551</v>
      </c>
      <c r="V4501" s="5">
        <v>4543.3500000000004</v>
      </c>
      <c r="W4501" s="6">
        <v>1.6837795899500667E-3</v>
      </c>
      <c r="X4501">
        <v>1</v>
      </c>
      <c r="Y4501" t="s">
        <v>4</v>
      </c>
      <c r="Z4501" t="s">
        <v>7</v>
      </c>
      <c r="AA4501">
        <v>0</v>
      </c>
      <c r="AB4501">
        <v>2784</v>
      </c>
      <c r="AC4501">
        <v>1</v>
      </c>
      <c r="AD4501" t="b">
        <v>1</v>
      </c>
    </row>
    <row r="4502" spans="1:30" x14ac:dyDescent="0.35">
      <c r="A4502" t="s">
        <v>4473</v>
      </c>
      <c r="F4502">
        <v>615</v>
      </c>
      <c r="H4502">
        <v>1232</v>
      </c>
      <c r="K4502">
        <v>1052</v>
      </c>
      <c r="M4502">
        <v>1104</v>
      </c>
      <c r="T4502">
        <v>4003</v>
      </c>
      <c r="U4502">
        <v>4003</v>
      </c>
      <c r="V4502" s="5">
        <v>4003</v>
      </c>
      <c r="W4502" s="6">
        <v>0</v>
      </c>
      <c r="X4502">
        <v>1</v>
      </c>
      <c r="Y4502" t="s">
        <v>5</v>
      </c>
      <c r="Z4502" t="s">
        <v>7</v>
      </c>
      <c r="AA4502">
        <v>0</v>
      </c>
      <c r="AB4502">
        <v>2156</v>
      </c>
      <c r="AC4502">
        <v>1</v>
      </c>
      <c r="AD4502" t="b">
        <v>1</v>
      </c>
    </row>
    <row r="4503" spans="1:30" x14ac:dyDescent="0.35">
      <c r="A4503" t="s">
        <v>4474</v>
      </c>
      <c r="H4503">
        <v>226</v>
      </c>
      <c r="J4503">
        <v>1256</v>
      </c>
      <c r="N4503">
        <v>1269</v>
      </c>
      <c r="O4503">
        <v>2298</v>
      </c>
      <c r="P4503">
        <v>963</v>
      </c>
      <c r="T4503">
        <v>6012</v>
      </c>
      <c r="U4503">
        <v>6012</v>
      </c>
      <c r="V4503" s="5">
        <v>5782</v>
      </c>
      <c r="W4503" s="6">
        <v>3.9778623313732275E-2</v>
      </c>
      <c r="X4503">
        <v>1</v>
      </c>
      <c r="Y4503" t="s">
        <v>9</v>
      </c>
      <c r="Z4503" t="s">
        <v>7</v>
      </c>
      <c r="AA4503">
        <v>0</v>
      </c>
      <c r="AB4503">
        <v>4530</v>
      </c>
      <c r="AC4503">
        <v>1</v>
      </c>
      <c r="AD4503" t="b">
        <v>1</v>
      </c>
    </row>
    <row r="4504" spans="1:30" x14ac:dyDescent="0.35">
      <c r="A4504" t="s">
        <v>4475</v>
      </c>
      <c r="F4504">
        <v>616</v>
      </c>
      <c r="H4504">
        <v>1194</v>
      </c>
      <c r="K4504">
        <v>1052</v>
      </c>
      <c r="M4504">
        <v>1104</v>
      </c>
      <c r="T4504">
        <v>3966</v>
      </c>
      <c r="U4504">
        <v>3966</v>
      </c>
      <c r="V4504" s="5">
        <v>3967.7307692307691</v>
      </c>
      <c r="W4504" s="6">
        <v>4.3621135894374283E-4</v>
      </c>
      <c r="X4504">
        <v>1</v>
      </c>
      <c r="Y4504" t="s">
        <v>5</v>
      </c>
      <c r="Z4504" t="s">
        <v>7</v>
      </c>
      <c r="AA4504">
        <v>0</v>
      </c>
      <c r="AB4504">
        <v>2156</v>
      </c>
      <c r="AC4504">
        <v>1</v>
      </c>
      <c r="AD4504" t="b">
        <v>1</v>
      </c>
    </row>
    <row r="4505" spans="1:30" x14ac:dyDescent="0.35">
      <c r="A4505" t="s">
        <v>4476</v>
      </c>
      <c r="C4505">
        <v>628</v>
      </c>
      <c r="F4505">
        <v>134</v>
      </c>
      <c r="T4505">
        <v>762</v>
      </c>
      <c r="U4505">
        <v>762</v>
      </c>
      <c r="V4505" s="5">
        <v>1113.2554824561403</v>
      </c>
      <c r="W4505" s="6">
        <v>0.31552099943956841</v>
      </c>
      <c r="X4505">
        <v>0</v>
      </c>
      <c r="Y4505" t="s">
        <v>2</v>
      </c>
      <c r="Z4505" t="s">
        <v>5</v>
      </c>
      <c r="AA4505">
        <v>0</v>
      </c>
      <c r="AB4505">
        <v>0</v>
      </c>
      <c r="AC4505">
        <v>1</v>
      </c>
      <c r="AD4505" t="b">
        <v>0</v>
      </c>
    </row>
    <row r="4506" spans="1:30" x14ac:dyDescent="0.35">
      <c r="A4506" t="s">
        <v>4477</v>
      </c>
      <c r="E4506">
        <v>867</v>
      </c>
      <c r="F4506">
        <v>508</v>
      </c>
      <c r="T4506">
        <v>1375</v>
      </c>
      <c r="U4506">
        <v>1375</v>
      </c>
      <c r="V4506" s="5">
        <v>1689.55</v>
      </c>
      <c r="W4506" s="6">
        <v>0.18617383326921366</v>
      </c>
      <c r="X4506">
        <v>0</v>
      </c>
      <c r="Y4506" t="s">
        <v>4</v>
      </c>
      <c r="Z4506" t="s">
        <v>5</v>
      </c>
      <c r="AA4506">
        <v>0</v>
      </c>
      <c r="AB4506">
        <v>0</v>
      </c>
      <c r="AC4506">
        <v>1</v>
      </c>
      <c r="AD4506" t="b">
        <v>0</v>
      </c>
    </row>
    <row r="4507" spans="1:30" x14ac:dyDescent="0.35">
      <c r="A4507" t="s">
        <v>4478</v>
      </c>
      <c r="N4507">
        <v>299</v>
      </c>
      <c r="P4507">
        <v>202</v>
      </c>
      <c r="T4507">
        <v>501</v>
      </c>
      <c r="U4507">
        <v>501</v>
      </c>
      <c r="V4507" s="5">
        <v>501</v>
      </c>
      <c r="W4507" s="6">
        <v>0</v>
      </c>
      <c r="X4507">
        <v>1</v>
      </c>
      <c r="Y4507" t="s">
        <v>13</v>
      </c>
      <c r="Z4507" t="s">
        <v>15</v>
      </c>
      <c r="AA4507">
        <v>0</v>
      </c>
      <c r="AB4507">
        <v>0</v>
      </c>
      <c r="AC4507">
        <v>1</v>
      </c>
      <c r="AD4507" t="b">
        <v>1</v>
      </c>
    </row>
    <row r="4508" spans="1:30" x14ac:dyDescent="0.35">
      <c r="A4508" t="s">
        <v>4479</v>
      </c>
      <c r="J4508">
        <v>1174</v>
      </c>
      <c r="N4508">
        <v>969</v>
      </c>
      <c r="O4508">
        <v>2298</v>
      </c>
      <c r="T4508">
        <v>4441</v>
      </c>
      <c r="U4508">
        <v>4441</v>
      </c>
      <c r="V4508" s="5">
        <v>4441</v>
      </c>
      <c r="W4508" s="6">
        <v>0</v>
      </c>
      <c r="X4508">
        <v>1</v>
      </c>
      <c r="Y4508" t="s">
        <v>9</v>
      </c>
      <c r="Z4508" t="s">
        <v>13</v>
      </c>
      <c r="AA4508">
        <v>0</v>
      </c>
      <c r="AB4508">
        <v>2298</v>
      </c>
      <c r="AC4508">
        <v>1</v>
      </c>
      <c r="AD4508" t="b">
        <v>1</v>
      </c>
    </row>
    <row r="4509" spans="1:30" x14ac:dyDescent="0.35">
      <c r="A4509" t="s">
        <v>4480</v>
      </c>
      <c r="B4509">
        <v>309</v>
      </c>
      <c r="D4509">
        <v>387</v>
      </c>
      <c r="G4509">
        <v>936</v>
      </c>
      <c r="H4509">
        <v>1621</v>
      </c>
      <c r="I4509">
        <v>802</v>
      </c>
      <c r="T4509">
        <v>4055</v>
      </c>
      <c r="U4509">
        <v>4055</v>
      </c>
      <c r="V4509" s="5">
        <v>4197.7482993197282</v>
      </c>
      <c r="W4509" s="6">
        <v>3.4005921541999419E-2</v>
      </c>
      <c r="X4509">
        <v>1</v>
      </c>
      <c r="Y4509" t="s">
        <v>1</v>
      </c>
      <c r="Z4509" t="s">
        <v>7</v>
      </c>
      <c r="AA4509">
        <v>0</v>
      </c>
      <c r="AB4509">
        <v>2125</v>
      </c>
      <c r="AC4509">
        <v>1</v>
      </c>
      <c r="AD4509" t="b">
        <v>1</v>
      </c>
    </row>
    <row r="4510" spans="1:30" x14ac:dyDescent="0.35">
      <c r="A4510" t="s">
        <v>4481</v>
      </c>
      <c r="H4510">
        <v>119</v>
      </c>
      <c r="J4510">
        <v>1194</v>
      </c>
      <c r="N4510">
        <v>1269</v>
      </c>
      <c r="O4510">
        <v>2298</v>
      </c>
      <c r="P4510">
        <v>963</v>
      </c>
      <c r="T4510">
        <v>5843</v>
      </c>
      <c r="U4510">
        <v>5843</v>
      </c>
      <c r="V4510" s="5">
        <v>5843</v>
      </c>
      <c r="W4510" s="6">
        <v>0</v>
      </c>
      <c r="X4510">
        <v>1</v>
      </c>
      <c r="Y4510" t="s">
        <v>9</v>
      </c>
      <c r="Z4510" t="s">
        <v>7</v>
      </c>
      <c r="AA4510">
        <v>0</v>
      </c>
      <c r="AB4510">
        <v>4530</v>
      </c>
      <c r="AC4510">
        <v>1</v>
      </c>
      <c r="AD4510" t="b">
        <v>1</v>
      </c>
    </row>
    <row r="4511" spans="1:30" x14ac:dyDescent="0.35">
      <c r="A4511" t="s">
        <v>4482</v>
      </c>
      <c r="H4511">
        <v>302</v>
      </c>
      <c r="T4511">
        <v>302</v>
      </c>
      <c r="U4511">
        <v>302</v>
      </c>
      <c r="V4511" s="5">
        <v>302</v>
      </c>
      <c r="W4511" s="6">
        <v>0</v>
      </c>
      <c r="X4511">
        <v>1</v>
      </c>
      <c r="Y4511" t="s">
        <v>7</v>
      </c>
      <c r="Z4511" t="s">
        <v>7</v>
      </c>
      <c r="AA4511">
        <v>1</v>
      </c>
      <c r="AB4511">
        <v>0</v>
      </c>
      <c r="AC4511">
        <v>1</v>
      </c>
      <c r="AD4511" t="b">
        <v>0</v>
      </c>
    </row>
    <row r="4512" spans="1:30" x14ac:dyDescent="0.35">
      <c r="A4512" t="s">
        <v>4483</v>
      </c>
      <c r="J4512">
        <v>453</v>
      </c>
      <c r="N4512">
        <v>1269</v>
      </c>
      <c r="O4512">
        <v>2298</v>
      </c>
      <c r="P4512">
        <v>263</v>
      </c>
      <c r="T4512">
        <v>4283</v>
      </c>
      <c r="U4512">
        <v>4283</v>
      </c>
      <c r="V4512" s="5">
        <v>4349</v>
      </c>
      <c r="W4512" s="6">
        <v>1.5175902506323292E-2</v>
      </c>
      <c r="X4512">
        <v>1</v>
      </c>
      <c r="Y4512" t="s">
        <v>9</v>
      </c>
      <c r="Z4512" t="s">
        <v>15</v>
      </c>
      <c r="AA4512">
        <v>0</v>
      </c>
      <c r="AB4512">
        <v>3567</v>
      </c>
      <c r="AC4512">
        <v>1</v>
      </c>
      <c r="AD4512" t="b">
        <v>1</v>
      </c>
    </row>
    <row r="4513" spans="1:30" x14ac:dyDescent="0.35">
      <c r="A4513" t="s">
        <v>4484</v>
      </c>
      <c r="J4513">
        <v>1361</v>
      </c>
      <c r="N4513">
        <v>686</v>
      </c>
      <c r="O4513">
        <v>2298</v>
      </c>
      <c r="T4513">
        <v>4345</v>
      </c>
      <c r="U4513">
        <v>4345</v>
      </c>
      <c r="V4513" s="5">
        <v>4345</v>
      </c>
      <c r="W4513" s="6">
        <v>0</v>
      </c>
      <c r="X4513">
        <v>1</v>
      </c>
      <c r="Y4513" t="s">
        <v>9</v>
      </c>
      <c r="Z4513" t="s">
        <v>13</v>
      </c>
      <c r="AA4513">
        <v>0</v>
      </c>
      <c r="AB4513">
        <v>2298</v>
      </c>
      <c r="AC4513">
        <v>1</v>
      </c>
      <c r="AD4513" t="b">
        <v>1</v>
      </c>
    </row>
    <row r="4514" spans="1:30" x14ac:dyDescent="0.35">
      <c r="A4514" t="s">
        <v>4485</v>
      </c>
      <c r="E4514">
        <v>469</v>
      </c>
      <c r="H4514">
        <v>1232</v>
      </c>
      <c r="K4514">
        <v>1052</v>
      </c>
      <c r="L4514">
        <v>780</v>
      </c>
      <c r="M4514">
        <v>866</v>
      </c>
      <c r="T4514">
        <v>4399</v>
      </c>
      <c r="U4514">
        <v>4399</v>
      </c>
      <c r="V4514" s="5">
        <v>4499.6732026143791</v>
      </c>
      <c r="W4514" s="6">
        <v>2.2373447599680442E-2</v>
      </c>
      <c r="X4514">
        <v>1</v>
      </c>
      <c r="Y4514" t="s">
        <v>4</v>
      </c>
      <c r="Z4514" t="s">
        <v>7</v>
      </c>
      <c r="AA4514">
        <v>0</v>
      </c>
      <c r="AB4514">
        <v>2698</v>
      </c>
      <c r="AC4514">
        <v>1</v>
      </c>
      <c r="AD4514" t="b">
        <v>1</v>
      </c>
    </row>
    <row r="4515" spans="1:30" x14ac:dyDescent="0.35">
      <c r="A4515" t="s">
        <v>4486</v>
      </c>
      <c r="H4515">
        <v>25</v>
      </c>
      <c r="J4515">
        <v>1343</v>
      </c>
      <c r="N4515">
        <v>1269</v>
      </c>
      <c r="O4515">
        <v>2298</v>
      </c>
      <c r="P4515">
        <v>963</v>
      </c>
      <c r="T4515">
        <v>5898</v>
      </c>
      <c r="U4515">
        <v>5898</v>
      </c>
      <c r="V4515" s="5">
        <v>5966.363636363636</v>
      </c>
      <c r="W4515" s="6">
        <v>1.1458174615267354E-2</v>
      </c>
      <c r="X4515">
        <v>1</v>
      </c>
      <c r="Y4515" t="s">
        <v>9</v>
      </c>
      <c r="Z4515" t="s">
        <v>7</v>
      </c>
      <c r="AA4515">
        <v>0</v>
      </c>
      <c r="AB4515">
        <v>4530</v>
      </c>
      <c r="AC4515">
        <v>1</v>
      </c>
      <c r="AD4515" t="b">
        <v>1</v>
      </c>
    </row>
    <row r="4516" spans="1:30" x14ac:dyDescent="0.35">
      <c r="A4516" t="s">
        <v>4487</v>
      </c>
      <c r="H4516">
        <v>119</v>
      </c>
      <c r="J4516">
        <v>1347</v>
      </c>
      <c r="N4516">
        <v>1269</v>
      </c>
      <c r="O4516">
        <v>2298</v>
      </c>
      <c r="P4516">
        <v>963</v>
      </c>
      <c r="T4516">
        <v>5996</v>
      </c>
      <c r="U4516">
        <v>5996</v>
      </c>
      <c r="V4516" s="5">
        <v>6032.92</v>
      </c>
      <c r="W4516" s="6">
        <v>6.1197562705953452E-3</v>
      </c>
      <c r="X4516">
        <v>1</v>
      </c>
      <c r="Y4516" t="s">
        <v>9</v>
      </c>
      <c r="Z4516" t="s">
        <v>7</v>
      </c>
      <c r="AA4516">
        <v>0</v>
      </c>
      <c r="AB4516">
        <v>4530</v>
      </c>
      <c r="AC4516">
        <v>1</v>
      </c>
      <c r="AD4516" t="b">
        <v>1</v>
      </c>
    </row>
    <row r="4517" spans="1:30" x14ac:dyDescent="0.35">
      <c r="A4517" t="s">
        <v>4488</v>
      </c>
      <c r="J4517">
        <v>346</v>
      </c>
      <c r="T4517">
        <v>346</v>
      </c>
      <c r="U4517">
        <v>346</v>
      </c>
      <c r="V4517" s="5">
        <v>346</v>
      </c>
      <c r="W4517" s="6">
        <v>0</v>
      </c>
      <c r="X4517">
        <v>1</v>
      </c>
      <c r="Y4517" t="s">
        <v>9</v>
      </c>
      <c r="Z4517" t="s">
        <v>9</v>
      </c>
      <c r="AA4517">
        <v>1</v>
      </c>
      <c r="AB4517">
        <v>0</v>
      </c>
      <c r="AC4517">
        <v>1</v>
      </c>
      <c r="AD4517" t="b">
        <v>0</v>
      </c>
    </row>
    <row r="4518" spans="1:30" x14ac:dyDescent="0.35">
      <c r="A4518" t="s">
        <v>4489</v>
      </c>
      <c r="E4518">
        <v>564</v>
      </c>
      <c r="H4518">
        <v>901</v>
      </c>
      <c r="K4518">
        <v>1052</v>
      </c>
      <c r="L4518">
        <v>866</v>
      </c>
      <c r="M4518">
        <v>866</v>
      </c>
      <c r="T4518">
        <v>4249</v>
      </c>
      <c r="U4518">
        <v>4249</v>
      </c>
      <c r="V4518" s="5">
        <v>4387.818181818182</v>
      </c>
      <c r="W4518" s="6">
        <v>3.163717730907889E-2</v>
      </c>
      <c r="X4518">
        <v>1</v>
      </c>
      <c r="Y4518" t="s">
        <v>4</v>
      </c>
      <c r="Z4518" t="s">
        <v>7</v>
      </c>
      <c r="AA4518">
        <v>0</v>
      </c>
      <c r="AB4518">
        <v>2784</v>
      </c>
      <c r="AC4518">
        <v>1</v>
      </c>
      <c r="AD4518" t="b">
        <v>1</v>
      </c>
    </row>
    <row r="4519" spans="1:30" x14ac:dyDescent="0.35">
      <c r="A4519" t="s">
        <v>4490</v>
      </c>
      <c r="H4519">
        <v>189</v>
      </c>
      <c r="J4519">
        <v>1218</v>
      </c>
      <c r="N4519">
        <v>1295</v>
      </c>
      <c r="O4519">
        <v>2298</v>
      </c>
      <c r="P4519">
        <v>779</v>
      </c>
      <c r="T4519">
        <v>5779</v>
      </c>
      <c r="U4519">
        <v>5779</v>
      </c>
      <c r="V4519" s="5">
        <v>5779</v>
      </c>
      <c r="W4519" s="6">
        <v>0</v>
      </c>
      <c r="X4519">
        <v>1</v>
      </c>
      <c r="Y4519" t="s">
        <v>9</v>
      </c>
      <c r="Z4519" t="s">
        <v>7</v>
      </c>
      <c r="AA4519">
        <v>0</v>
      </c>
      <c r="AB4519">
        <v>4372</v>
      </c>
      <c r="AC4519">
        <v>1</v>
      </c>
      <c r="AD4519" t="b">
        <v>1</v>
      </c>
    </row>
    <row r="4520" spans="1:30" x14ac:dyDescent="0.35">
      <c r="A4520" t="s">
        <v>4491</v>
      </c>
      <c r="C4520">
        <v>702</v>
      </c>
      <c r="D4520">
        <v>1276</v>
      </c>
      <c r="G4520">
        <v>559</v>
      </c>
      <c r="H4520">
        <v>1469</v>
      </c>
      <c r="T4520">
        <v>4006</v>
      </c>
      <c r="U4520">
        <v>4006</v>
      </c>
      <c r="V4520" s="5">
        <v>4008.2323232323233</v>
      </c>
      <c r="W4520" s="6">
        <v>5.5693459168632508E-4</v>
      </c>
      <c r="X4520">
        <v>1</v>
      </c>
      <c r="Y4520" t="s">
        <v>2</v>
      </c>
      <c r="Z4520" t="s">
        <v>7</v>
      </c>
      <c r="AA4520">
        <v>0</v>
      </c>
      <c r="AB4520">
        <v>1835</v>
      </c>
      <c r="AC4520">
        <v>1</v>
      </c>
      <c r="AD4520" t="b">
        <v>1</v>
      </c>
    </row>
    <row r="4521" spans="1:30" x14ac:dyDescent="0.35">
      <c r="A4521" t="s">
        <v>4492</v>
      </c>
      <c r="B4521">
        <v>603</v>
      </c>
      <c r="T4521">
        <v>603</v>
      </c>
      <c r="U4521">
        <v>603</v>
      </c>
      <c r="V4521" s="5">
        <v>603</v>
      </c>
      <c r="W4521" s="6">
        <v>0</v>
      </c>
      <c r="X4521">
        <v>1</v>
      </c>
      <c r="Y4521" t="s">
        <v>1</v>
      </c>
      <c r="Z4521" t="s">
        <v>1</v>
      </c>
      <c r="AA4521">
        <v>1</v>
      </c>
      <c r="AB4521">
        <v>0</v>
      </c>
      <c r="AC4521">
        <v>1</v>
      </c>
      <c r="AD4521" t="b">
        <v>0</v>
      </c>
    </row>
    <row r="4522" spans="1:30" x14ac:dyDescent="0.35">
      <c r="A4522" t="s">
        <v>4493</v>
      </c>
      <c r="E4522">
        <v>337</v>
      </c>
      <c r="H4522">
        <v>1232</v>
      </c>
      <c r="K4522">
        <v>1052</v>
      </c>
      <c r="L4522">
        <v>780</v>
      </c>
      <c r="M4522">
        <v>866</v>
      </c>
      <c r="T4522">
        <v>4267</v>
      </c>
      <c r="U4522">
        <v>4267</v>
      </c>
      <c r="V4522" s="5">
        <v>4379.869565217391</v>
      </c>
      <c r="W4522" s="6">
        <v>2.5770074550562294E-2</v>
      </c>
      <c r="X4522">
        <v>1</v>
      </c>
      <c r="Y4522" t="s">
        <v>4</v>
      </c>
      <c r="Z4522" t="s">
        <v>7</v>
      </c>
      <c r="AA4522">
        <v>0</v>
      </c>
      <c r="AB4522">
        <v>2698</v>
      </c>
      <c r="AC4522">
        <v>1</v>
      </c>
      <c r="AD4522" t="b">
        <v>1</v>
      </c>
    </row>
    <row r="4523" spans="1:30" x14ac:dyDescent="0.35">
      <c r="A4523" t="s">
        <v>4494</v>
      </c>
      <c r="E4523">
        <v>564</v>
      </c>
      <c r="H4523">
        <v>1104</v>
      </c>
      <c r="K4523">
        <v>1052</v>
      </c>
      <c r="L4523">
        <v>866</v>
      </c>
      <c r="M4523">
        <v>866</v>
      </c>
      <c r="T4523">
        <v>4452</v>
      </c>
      <c r="U4523">
        <v>4452</v>
      </c>
      <c r="V4523" s="5">
        <v>4607.5540540540542</v>
      </c>
      <c r="W4523" s="6">
        <v>3.3760657439750846E-2</v>
      </c>
      <c r="X4523">
        <v>1</v>
      </c>
      <c r="Y4523" t="s">
        <v>4</v>
      </c>
      <c r="Z4523" t="s">
        <v>7</v>
      </c>
      <c r="AA4523">
        <v>0</v>
      </c>
      <c r="AB4523">
        <v>2784</v>
      </c>
      <c r="AC4523">
        <v>1</v>
      </c>
      <c r="AD4523" t="b">
        <v>1</v>
      </c>
    </row>
    <row r="4524" spans="1:30" x14ac:dyDescent="0.35">
      <c r="A4524" t="s">
        <v>4495</v>
      </c>
      <c r="B4524">
        <v>1248</v>
      </c>
      <c r="T4524">
        <v>1248</v>
      </c>
      <c r="U4524">
        <v>1248</v>
      </c>
      <c r="V4524" s="5">
        <v>1248</v>
      </c>
      <c r="W4524" s="6">
        <v>0</v>
      </c>
      <c r="X4524">
        <v>1</v>
      </c>
      <c r="Y4524" t="s">
        <v>1</v>
      </c>
      <c r="Z4524" t="s">
        <v>1</v>
      </c>
      <c r="AA4524">
        <v>1</v>
      </c>
      <c r="AB4524">
        <v>0</v>
      </c>
      <c r="AC4524">
        <v>1</v>
      </c>
      <c r="AD4524" t="b">
        <v>0</v>
      </c>
    </row>
    <row r="4525" spans="1:30" x14ac:dyDescent="0.35">
      <c r="A4525" t="s">
        <v>4496</v>
      </c>
      <c r="E4525">
        <v>600</v>
      </c>
      <c r="H4525">
        <v>1136</v>
      </c>
      <c r="K4525">
        <v>1052</v>
      </c>
      <c r="L4525">
        <v>866</v>
      </c>
      <c r="M4525">
        <v>866</v>
      </c>
      <c r="T4525">
        <v>4520</v>
      </c>
      <c r="U4525">
        <v>4520</v>
      </c>
      <c r="V4525" s="5">
        <v>4463.5294117647063</v>
      </c>
      <c r="W4525" s="6">
        <v>1.2651555086979344E-2</v>
      </c>
      <c r="X4525">
        <v>1</v>
      </c>
      <c r="Y4525" t="s">
        <v>4</v>
      </c>
      <c r="Z4525" t="s">
        <v>7</v>
      </c>
      <c r="AA4525">
        <v>0</v>
      </c>
      <c r="AB4525">
        <v>2784</v>
      </c>
      <c r="AC4525">
        <v>1</v>
      </c>
      <c r="AD4525" t="b">
        <v>1</v>
      </c>
    </row>
    <row r="4526" spans="1:30" x14ac:dyDescent="0.35">
      <c r="A4526" t="s">
        <v>4497</v>
      </c>
      <c r="T4526">
        <v>0</v>
      </c>
      <c r="U4526">
        <v>0</v>
      </c>
      <c r="V4526" s="5">
        <v>4918</v>
      </c>
      <c r="W4526" s="6">
        <v>1</v>
      </c>
      <c r="X4526">
        <v>0</v>
      </c>
      <c r="Y4526" t="s">
        <v>1</v>
      </c>
      <c r="Z4526" t="s">
        <v>7</v>
      </c>
      <c r="AA4526">
        <v>0</v>
      </c>
      <c r="AB4526">
        <v>0</v>
      </c>
      <c r="AC4526">
        <v>1</v>
      </c>
      <c r="AD4526" t="b">
        <v>0</v>
      </c>
    </row>
    <row r="4527" spans="1:30" x14ac:dyDescent="0.35">
      <c r="A4527" t="s">
        <v>4498</v>
      </c>
      <c r="F4527">
        <v>616</v>
      </c>
      <c r="H4527">
        <v>1136</v>
      </c>
      <c r="K4527">
        <v>1052</v>
      </c>
      <c r="M4527">
        <v>1104</v>
      </c>
      <c r="T4527">
        <v>3908</v>
      </c>
      <c r="U4527">
        <v>3908</v>
      </c>
      <c r="V4527" s="5">
        <v>3908</v>
      </c>
      <c r="W4527" s="6">
        <v>0</v>
      </c>
      <c r="X4527">
        <v>1</v>
      </c>
      <c r="Y4527" t="s">
        <v>5</v>
      </c>
      <c r="Z4527" t="s">
        <v>7</v>
      </c>
      <c r="AA4527">
        <v>0</v>
      </c>
      <c r="AB4527">
        <v>2156</v>
      </c>
      <c r="AC4527">
        <v>1</v>
      </c>
      <c r="AD4527" t="b">
        <v>1</v>
      </c>
    </row>
    <row r="4528" spans="1:30" x14ac:dyDescent="0.35">
      <c r="A4528" t="s">
        <v>4499</v>
      </c>
      <c r="E4528">
        <v>378</v>
      </c>
      <c r="H4528">
        <v>1232</v>
      </c>
      <c r="K4528">
        <v>1052</v>
      </c>
      <c r="L4528">
        <v>866</v>
      </c>
      <c r="M4528">
        <v>866</v>
      </c>
      <c r="T4528">
        <v>4394</v>
      </c>
      <c r="U4528">
        <v>4394</v>
      </c>
      <c r="V4528" s="5">
        <v>4394</v>
      </c>
      <c r="W4528" s="6">
        <v>0</v>
      </c>
      <c r="X4528">
        <v>1</v>
      </c>
      <c r="Y4528" t="s">
        <v>4</v>
      </c>
      <c r="Z4528" t="s">
        <v>7</v>
      </c>
      <c r="AA4528">
        <v>0</v>
      </c>
      <c r="AB4528">
        <v>2784</v>
      </c>
      <c r="AC4528">
        <v>1</v>
      </c>
      <c r="AD4528" t="b">
        <v>1</v>
      </c>
    </row>
    <row r="4529" spans="1:30" x14ac:dyDescent="0.35">
      <c r="A4529" t="s">
        <v>4500</v>
      </c>
      <c r="F4529">
        <v>357</v>
      </c>
      <c r="H4529">
        <v>1238</v>
      </c>
      <c r="K4529">
        <v>1052</v>
      </c>
      <c r="M4529">
        <v>1104</v>
      </c>
      <c r="T4529">
        <v>3751</v>
      </c>
      <c r="U4529">
        <v>3751</v>
      </c>
      <c r="V4529" s="5">
        <v>3751</v>
      </c>
      <c r="W4529" s="6">
        <v>0</v>
      </c>
      <c r="X4529">
        <v>1</v>
      </c>
      <c r="Y4529" t="s">
        <v>5</v>
      </c>
      <c r="Z4529" t="s">
        <v>7</v>
      </c>
      <c r="AA4529">
        <v>0</v>
      </c>
      <c r="AB4529">
        <v>2156</v>
      </c>
      <c r="AC4529">
        <v>1</v>
      </c>
      <c r="AD4529" t="b">
        <v>1</v>
      </c>
    </row>
    <row r="4530" spans="1:30" x14ac:dyDescent="0.35">
      <c r="A4530" t="s">
        <v>4501</v>
      </c>
      <c r="H4530">
        <v>25</v>
      </c>
      <c r="J4530">
        <v>1364</v>
      </c>
      <c r="N4530">
        <v>1269</v>
      </c>
      <c r="O4530">
        <v>2298</v>
      </c>
      <c r="P4530">
        <v>963</v>
      </c>
      <c r="T4530">
        <v>5919</v>
      </c>
      <c r="U4530">
        <v>5919</v>
      </c>
      <c r="V4530" s="5">
        <v>5989.5</v>
      </c>
      <c r="W4530" s="6">
        <v>1.1770598547458051E-2</v>
      </c>
      <c r="X4530">
        <v>1</v>
      </c>
      <c r="Y4530" t="s">
        <v>9</v>
      </c>
      <c r="Z4530" t="s">
        <v>7</v>
      </c>
      <c r="AA4530">
        <v>0</v>
      </c>
      <c r="AB4530">
        <v>4530</v>
      </c>
      <c r="AC4530">
        <v>1</v>
      </c>
      <c r="AD4530" t="b">
        <v>1</v>
      </c>
    </row>
    <row r="4531" spans="1:30" x14ac:dyDescent="0.35">
      <c r="A4531" t="s">
        <v>4502</v>
      </c>
      <c r="J4531">
        <v>1315</v>
      </c>
      <c r="N4531">
        <v>1269</v>
      </c>
      <c r="O4531">
        <v>2298</v>
      </c>
      <c r="P4531">
        <v>673</v>
      </c>
      <c r="T4531">
        <v>5555</v>
      </c>
      <c r="U4531">
        <v>5555</v>
      </c>
      <c r="V4531" s="5">
        <v>5540.0810810810808</v>
      </c>
      <c r="W4531" s="6">
        <v>2.6929062410054007E-3</v>
      </c>
      <c r="X4531">
        <v>1</v>
      </c>
      <c r="Y4531" t="s">
        <v>9</v>
      </c>
      <c r="Z4531" t="s">
        <v>15</v>
      </c>
      <c r="AA4531">
        <v>0</v>
      </c>
      <c r="AB4531">
        <v>3567</v>
      </c>
      <c r="AC4531">
        <v>1</v>
      </c>
      <c r="AD4531" t="b">
        <v>1</v>
      </c>
    </row>
    <row r="4532" spans="1:30" x14ac:dyDescent="0.35">
      <c r="A4532" t="s">
        <v>4503</v>
      </c>
      <c r="J4532">
        <v>2009</v>
      </c>
      <c r="N4532">
        <v>1311</v>
      </c>
      <c r="O4532">
        <v>807</v>
      </c>
      <c r="T4532">
        <v>4127</v>
      </c>
      <c r="U4532">
        <v>4127</v>
      </c>
      <c r="V4532" s="5">
        <v>5461</v>
      </c>
      <c r="W4532" s="6">
        <v>0.24427760483427943</v>
      </c>
      <c r="X4532">
        <v>0</v>
      </c>
      <c r="Y4532" t="s">
        <v>9</v>
      </c>
      <c r="Z4532" t="s">
        <v>13</v>
      </c>
      <c r="AA4532">
        <v>0</v>
      </c>
      <c r="AB4532">
        <v>807</v>
      </c>
      <c r="AC4532">
        <v>1</v>
      </c>
      <c r="AD4532" t="b">
        <v>0</v>
      </c>
    </row>
    <row r="4533" spans="1:30" x14ac:dyDescent="0.35">
      <c r="A4533" t="s">
        <v>4504</v>
      </c>
      <c r="E4533">
        <v>389</v>
      </c>
      <c r="H4533">
        <v>1232</v>
      </c>
      <c r="K4533">
        <v>1052</v>
      </c>
      <c r="L4533">
        <v>780</v>
      </c>
      <c r="M4533">
        <v>866</v>
      </c>
      <c r="T4533">
        <v>4319</v>
      </c>
      <c r="U4533">
        <v>4319</v>
      </c>
      <c r="V4533" s="5">
        <v>4401.2</v>
      </c>
      <c r="W4533" s="6">
        <v>1.8676724529673686E-2</v>
      </c>
      <c r="X4533">
        <v>1</v>
      </c>
      <c r="Y4533" t="s">
        <v>4</v>
      </c>
      <c r="Z4533" t="s">
        <v>7</v>
      </c>
      <c r="AA4533">
        <v>0</v>
      </c>
      <c r="AB4533">
        <v>2698</v>
      </c>
      <c r="AC4533">
        <v>1</v>
      </c>
      <c r="AD4533" t="b">
        <v>1</v>
      </c>
    </row>
    <row r="4534" spans="1:30" x14ac:dyDescent="0.35">
      <c r="A4534" t="s">
        <v>4505</v>
      </c>
      <c r="H4534">
        <v>226</v>
      </c>
      <c r="J4534">
        <v>443</v>
      </c>
      <c r="N4534">
        <v>1269</v>
      </c>
      <c r="O4534">
        <v>2298</v>
      </c>
      <c r="P4534">
        <v>963</v>
      </c>
      <c r="T4534">
        <v>5199</v>
      </c>
      <c r="U4534">
        <v>5199</v>
      </c>
      <c r="V4534" s="5">
        <v>5201</v>
      </c>
      <c r="W4534" s="6">
        <v>3.8454143433955007E-4</v>
      </c>
      <c r="X4534">
        <v>1</v>
      </c>
      <c r="Y4534" t="s">
        <v>9</v>
      </c>
      <c r="Z4534" t="s">
        <v>7</v>
      </c>
      <c r="AA4534">
        <v>0</v>
      </c>
      <c r="AB4534">
        <v>4530</v>
      </c>
      <c r="AC4534">
        <v>1</v>
      </c>
      <c r="AD4534" t="b">
        <v>1</v>
      </c>
    </row>
    <row r="4535" spans="1:30" x14ac:dyDescent="0.35">
      <c r="A4535" t="s">
        <v>4506</v>
      </c>
      <c r="D4535">
        <v>387</v>
      </c>
      <c r="G4535">
        <v>936</v>
      </c>
      <c r="H4535">
        <v>1691</v>
      </c>
      <c r="I4535">
        <v>632</v>
      </c>
      <c r="T4535">
        <v>3646</v>
      </c>
      <c r="U4535">
        <v>3646</v>
      </c>
      <c r="V4535" s="5">
        <v>3646</v>
      </c>
      <c r="W4535" s="6">
        <v>0</v>
      </c>
      <c r="X4535">
        <v>1</v>
      </c>
      <c r="Y4535" t="s">
        <v>8</v>
      </c>
      <c r="Z4535" t="s">
        <v>7</v>
      </c>
      <c r="AA4535">
        <v>0</v>
      </c>
      <c r="AB4535">
        <v>1323</v>
      </c>
      <c r="AC4535">
        <v>1</v>
      </c>
      <c r="AD4535" t="b">
        <v>1</v>
      </c>
    </row>
    <row r="4536" spans="1:30" x14ac:dyDescent="0.35">
      <c r="A4536" t="s">
        <v>4507</v>
      </c>
      <c r="J4536">
        <v>1361</v>
      </c>
      <c r="N4536">
        <v>614</v>
      </c>
      <c r="O4536">
        <v>2298</v>
      </c>
      <c r="T4536">
        <v>4273</v>
      </c>
      <c r="U4536">
        <v>4273</v>
      </c>
      <c r="V4536" s="5">
        <v>4273</v>
      </c>
      <c r="W4536" s="6">
        <v>0</v>
      </c>
      <c r="X4536">
        <v>1</v>
      </c>
      <c r="Y4536" t="s">
        <v>9</v>
      </c>
      <c r="Z4536" t="s">
        <v>13</v>
      </c>
      <c r="AA4536">
        <v>0</v>
      </c>
      <c r="AB4536">
        <v>2298</v>
      </c>
      <c r="AC4536">
        <v>1</v>
      </c>
      <c r="AD4536" t="b">
        <v>1</v>
      </c>
    </row>
    <row r="4537" spans="1:30" x14ac:dyDescent="0.35">
      <c r="A4537" t="s">
        <v>4508</v>
      </c>
      <c r="J4537">
        <v>453</v>
      </c>
      <c r="N4537">
        <v>1269</v>
      </c>
      <c r="O4537">
        <v>2298</v>
      </c>
      <c r="P4537">
        <v>673</v>
      </c>
      <c r="T4537">
        <v>4693</v>
      </c>
      <c r="U4537">
        <v>4693</v>
      </c>
      <c r="V4537" s="5">
        <v>4695.9841269841272</v>
      </c>
      <c r="W4537" s="6">
        <v>6.3546360111819467E-4</v>
      </c>
      <c r="X4537">
        <v>1</v>
      </c>
      <c r="Y4537" t="s">
        <v>9</v>
      </c>
      <c r="Z4537" t="s">
        <v>15</v>
      </c>
      <c r="AA4537">
        <v>0</v>
      </c>
      <c r="AB4537">
        <v>3567</v>
      </c>
      <c r="AC4537">
        <v>1</v>
      </c>
      <c r="AD4537" t="b">
        <v>1</v>
      </c>
    </row>
    <row r="4538" spans="1:30" x14ac:dyDescent="0.35">
      <c r="A4538" t="s">
        <v>4509</v>
      </c>
      <c r="E4538">
        <v>623</v>
      </c>
      <c r="H4538">
        <v>1232</v>
      </c>
      <c r="K4538">
        <v>1052</v>
      </c>
      <c r="L4538">
        <v>866</v>
      </c>
      <c r="M4538">
        <v>866</v>
      </c>
      <c r="T4538">
        <v>4639</v>
      </c>
      <c r="U4538">
        <v>4639</v>
      </c>
      <c r="V4538" s="5">
        <v>4794.5319148936169</v>
      </c>
      <c r="W4538" s="6">
        <v>3.2439436769724349E-2</v>
      </c>
      <c r="X4538">
        <v>1</v>
      </c>
      <c r="Y4538" t="s">
        <v>4</v>
      </c>
      <c r="Z4538" t="s">
        <v>7</v>
      </c>
      <c r="AA4538">
        <v>0</v>
      </c>
      <c r="AB4538">
        <v>2784</v>
      </c>
      <c r="AC4538">
        <v>1</v>
      </c>
      <c r="AD4538" t="b">
        <v>1</v>
      </c>
    </row>
    <row r="4539" spans="1:30" x14ac:dyDescent="0.35">
      <c r="A4539" t="s">
        <v>4510</v>
      </c>
      <c r="B4539">
        <v>441</v>
      </c>
      <c r="D4539">
        <v>387</v>
      </c>
      <c r="G4539">
        <v>936</v>
      </c>
      <c r="H4539">
        <v>1523</v>
      </c>
      <c r="I4539">
        <v>802</v>
      </c>
      <c r="T4539">
        <v>4089</v>
      </c>
      <c r="U4539">
        <v>4089</v>
      </c>
      <c r="V4539" s="5">
        <v>4198.0964912280706</v>
      </c>
      <c r="W4539" s="6">
        <v>2.5987132848429732E-2</v>
      </c>
      <c r="X4539">
        <v>1</v>
      </c>
      <c r="Y4539" t="s">
        <v>1</v>
      </c>
      <c r="Z4539" t="s">
        <v>7</v>
      </c>
      <c r="AA4539">
        <v>0</v>
      </c>
      <c r="AB4539">
        <v>2125</v>
      </c>
      <c r="AC4539">
        <v>1</v>
      </c>
      <c r="AD4539" t="b">
        <v>1</v>
      </c>
    </row>
    <row r="4540" spans="1:30" x14ac:dyDescent="0.35">
      <c r="A4540" t="s">
        <v>4511</v>
      </c>
      <c r="H4540">
        <v>201</v>
      </c>
      <c r="T4540">
        <v>201</v>
      </c>
      <c r="U4540">
        <v>201</v>
      </c>
      <c r="V4540" s="5">
        <v>201</v>
      </c>
      <c r="W4540" s="6">
        <v>0</v>
      </c>
      <c r="X4540">
        <v>1</v>
      </c>
      <c r="Y4540" t="s">
        <v>7</v>
      </c>
      <c r="Z4540" t="s">
        <v>7</v>
      </c>
      <c r="AA4540">
        <v>1</v>
      </c>
      <c r="AB4540">
        <v>0</v>
      </c>
      <c r="AC4540">
        <v>1</v>
      </c>
      <c r="AD4540" t="b">
        <v>0</v>
      </c>
    </row>
    <row r="4541" spans="1:30" x14ac:dyDescent="0.35">
      <c r="A4541" t="s">
        <v>4512</v>
      </c>
      <c r="N4541">
        <v>969</v>
      </c>
      <c r="O4541">
        <v>876</v>
      </c>
      <c r="T4541">
        <v>1845</v>
      </c>
      <c r="U4541">
        <v>1845</v>
      </c>
      <c r="V4541" s="5">
        <v>1845</v>
      </c>
      <c r="W4541" s="6">
        <v>0</v>
      </c>
      <c r="X4541">
        <v>1</v>
      </c>
      <c r="Y4541" t="s">
        <v>14</v>
      </c>
      <c r="Z4541" t="s">
        <v>13</v>
      </c>
      <c r="AA4541">
        <v>0</v>
      </c>
      <c r="AB4541">
        <v>0</v>
      </c>
      <c r="AC4541">
        <v>1</v>
      </c>
      <c r="AD4541" t="b">
        <v>1</v>
      </c>
    </row>
    <row r="4542" spans="1:30" x14ac:dyDescent="0.35">
      <c r="A4542" t="s">
        <v>4513</v>
      </c>
      <c r="J4542">
        <v>1364</v>
      </c>
      <c r="N4542">
        <v>1269</v>
      </c>
      <c r="O4542">
        <v>2298</v>
      </c>
      <c r="P4542">
        <v>815</v>
      </c>
      <c r="T4542">
        <v>5746</v>
      </c>
      <c r="U4542">
        <v>5746</v>
      </c>
      <c r="V4542" s="5">
        <v>5743.24</v>
      </c>
      <c r="W4542" s="6">
        <v>4.8056497726026046E-4</v>
      </c>
      <c r="X4542">
        <v>1</v>
      </c>
      <c r="Y4542" t="s">
        <v>9</v>
      </c>
      <c r="Z4542" t="s">
        <v>15</v>
      </c>
      <c r="AA4542">
        <v>0</v>
      </c>
      <c r="AB4542">
        <v>3567</v>
      </c>
      <c r="AC4542">
        <v>1</v>
      </c>
      <c r="AD4542" t="b">
        <v>1</v>
      </c>
    </row>
    <row r="4543" spans="1:30" x14ac:dyDescent="0.35">
      <c r="A4543" t="s">
        <v>4514</v>
      </c>
      <c r="F4543">
        <v>616</v>
      </c>
      <c r="H4543">
        <v>1129</v>
      </c>
      <c r="K4543">
        <v>1052</v>
      </c>
      <c r="M4543">
        <v>1104</v>
      </c>
      <c r="T4543">
        <v>3901</v>
      </c>
      <c r="U4543">
        <v>3901</v>
      </c>
      <c r="V4543" s="5">
        <v>3901</v>
      </c>
      <c r="W4543" s="6">
        <v>0</v>
      </c>
      <c r="X4543">
        <v>1</v>
      </c>
      <c r="Y4543" t="s">
        <v>5</v>
      </c>
      <c r="Z4543" t="s">
        <v>7</v>
      </c>
      <c r="AA4543">
        <v>0</v>
      </c>
      <c r="AB4543">
        <v>2156</v>
      </c>
      <c r="AC4543">
        <v>1</v>
      </c>
      <c r="AD4543" t="b">
        <v>1</v>
      </c>
    </row>
    <row r="4544" spans="1:30" x14ac:dyDescent="0.35">
      <c r="A4544" t="s">
        <v>4515</v>
      </c>
      <c r="H4544">
        <v>1208</v>
      </c>
      <c r="K4544">
        <v>1009</v>
      </c>
      <c r="T4544">
        <v>2217</v>
      </c>
      <c r="U4544">
        <v>2217</v>
      </c>
      <c r="V4544" s="5">
        <v>2217</v>
      </c>
      <c r="W4544" s="6">
        <v>0</v>
      </c>
      <c r="X4544">
        <v>1</v>
      </c>
      <c r="Y4544" t="s">
        <v>10</v>
      </c>
      <c r="Z4544" t="s">
        <v>7</v>
      </c>
      <c r="AA4544">
        <v>0</v>
      </c>
      <c r="AB4544">
        <v>0</v>
      </c>
      <c r="AC4544">
        <v>1</v>
      </c>
      <c r="AD4544" t="b">
        <v>1</v>
      </c>
    </row>
    <row r="4545" spans="1:30" x14ac:dyDescent="0.35">
      <c r="A4545" t="s">
        <v>4516</v>
      </c>
      <c r="C4545">
        <v>555</v>
      </c>
      <c r="T4545">
        <v>555</v>
      </c>
      <c r="U4545">
        <v>555</v>
      </c>
      <c r="V4545" s="5">
        <v>555</v>
      </c>
      <c r="W4545" s="6">
        <v>0</v>
      </c>
      <c r="X4545">
        <v>1</v>
      </c>
      <c r="Y4545" t="s">
        <v>2</v>
      </c>
      <c r="Z4545" t="s">
        <v>2</v>
      </c>
      <c r="AA4545">
        <v>1</v>
      </c>
      <c r="AB4545">
        <v>0</v>
      </c>
      <c r="AC4545">
        <v>1</v>
      </c>
      <c r="AD4545" t="b">
        <v>0</v>
      </c>
    </row>
    <row r="4546" spans="1:30" x14ac:dyDescent="0.35">
      <c r="A4546" t="s">
        <v>4517</v>
      </c>
      <c r="E4546">
        <v>557</v>
      </c>
      <c r="H4546">
        <v>1232</v>
      </c>
      <c r="K4546">
        <v>1052</v>
      </c>
      <c r="L4546">
        <v>866</v>
      </c>
      <c r="M4546">
        <v>866</v>
      </c>
      <c r="T4546">
        <v>4573</v>
      </c>
      <c r="U4546">
        <v>4573</v>
      </c>
      <c r="V4546" s="5">
        <v>4741.489361702128</v>
      </c>
      <c r="W4546" s="6">
        <v>3.5535113304913692E-2</v>
      </c>
      <c r="X4546">
        <v>1</v>
      </c>
      <c r="Y4546" t="s">
        <v>4</v>
      </c>
      <c r="Z4546" t="s">
        <v>7</v>
      </c>
      <c r="AA4546">
        <v>0</v>
      </c>
      <c r="AB4546">
        <v>2784</v>
      </c>
      <c r="AC4546">
        <v>1</v>
      </c>
      <c r="AD4546" t="b">
        <v>1</v>
      </c>
    </row>
    <row r="4547" spans="1:30" x14ac:dyDescent="0.35">
      <c r="A4547" t="s">
        <v>4518</v>
      </c>
      <c r="C4547">
        <v>337</v>
      </c>
      <c r="D4547">
        <v>1276</v>
      </c>
      <c r="G4547">
        <v>559</v>
      </c>
      <c r="H4547">
        <v>1678</v>
      </c>
      <c r="T4547">
        <v>3850</v>
      </c>
      <c r="U4547">
        <v>3850</v>
      </c>
      <c r="V4547" s="5">
        <v>4052.3676470588234</v>
      </c>
      <c r="W4547" s="6">
        <v>4.9938126222506062E-2</v>
      </c>
      <c r="X4547">
        <v>1</v>
      </c>
      <c r="Y4547" t="s">
        <v>2</v>
      </c>
      <c r="Z4547" t="s">
        <v>7</v>
      </c>
      <c r="AA4547">
        <v>0</v>
      </c>
      <c r="AB4547">
        <v>1835</v>
      </c>
      <c r="AC4547">
        <v>1</v>
      </c>
      <c r="AD4547" t="b">
        <v>1</v>
      </c>
    </row>
    <row r="4548" spans="1:30" x14ac:dyDescent="0.35">
      <c r="A4548" t="s">
        <v>4519</v>
      </c>
      <c r="B4548">
        <v>903</v>
      </c>
      <c r="C4548">
        <v>713</v>
      </c>
      <c r="T4548">
        <v>1616</v>
      </c>
      <c r="U4548">
        <v>1616</v>
      </c>
      <c r="V4548" s="5">
        <v>1607</v>
      </c>
      <c r="W4548" s="6">
        <v>5.6004978220286251E-3</v>
      </c>
      <c r="X4548">
        <v>1</v>
      </c>
      <c r="Y4548" t="s">
        <v>1</v>
      </c>
      <c r="Z4548" t="s">
        <v>2</v>
      </c>
      <c r="AA4548">
        <v>0</v>
      </c>
      <c r="AB4548">
        <v>0</v>
      </c>
      <c r="AC4548">
        <v>1</v>
      </c>
      <c r="AD4548" t="b">
        <v>1</v>
      </c>
    </row>
    <row r="4549" spans="1:30" x14ac:dyDescent="0.35">
      <c r="A4549" t="s">
        <v>4520</v>
      </c>
      <c r="H4549">
        <v>12</v>
      </c>
      <c r="J4549">
        <v>1315</v>
      </c>
      <c r="N4549">
        <v>1269</v>
      </c>
      <c r="O4549">
        <v>2298</v>
      </c>
      <c r="P4549">
        <v>963</v>
      </c>
      <c r="T4549">
        <v>5857</v>
      </c>
      <c r="U4549">
        <v>5857</v>
      </c>
      <c r="V4549" s="5">
        <v>5857</v>
      </c>
      <c r="W4549" s="6">
        <v>0</v>
      </c>
      <c r="X4549">
        <v>1</v>
      </c>
      <c r="Y4549" t="s">
        <v>9</v>
      </c>
      <c r="Z4549" t="s">
        <v>7</v>
      </c>
      <c r="AA4549">
        <v>0</v>
      </c>
      <c r="AB4549">
        <v>4530</v>
      </c>
      <c r="AC4549">
        <v>1</v>
      </c>
      <c r="AD4549" t="b">
        <v>1</v>
      </c>
    </row>
    <row r="4550" spans="1:30" x14ac:dyDescent="0.35">
      <c r="A4550" t="s">
        <v>4521</v>
      </c>
      <c r="H4550">
        <v>1104</v>
      </c>
      <c r="K4550">
        <v>1166</v>
      </c>
      <c r="T4550">
        <v>2270</v>
      </c>
      <c r="U4550">
        <v>2270</v>
      </c>
      <c r="V4550" s="5">
        <v>2270</v>
      </c>
      <c r="W4550" s="6">
        <v>0</v>
      </c>
      <c r="X4550">
        <v>1</v>
      </c>
      <c r="Y4550" t="s">
        <v>10</v>
      </c>
      <c r="Z4550" t="s">
        <v>7</v>
      </c>
      <c r="AA4550">
        <v>0</v>
      </c>
      <c r="AB4550">
        <v>0</v>
      </c>
      <c r="AC4550">
        <v>1</v>
      </c>
      <c r="AD4550" t="b">
        <v>1</v>
      </c>
    </row>
    <row r="4551" spans="1:30" x14ac:dyDescent="0.35">
      <c r="A4551" t="s">
        <v>4522</v>
      </c>
      <c r="C4551">
        <v>337</v>
      </c>
      <c r="D4551">
        <v>1276</v>
      </c>
      <c r="G4551">
        <v>559</v>
      </c>
      <c r="H4551">
        <v>1581</v>
      </c>
      <c r="T4551">
        <v>3753</v>
      </c>
      <c r="U4551">
        <v>3753</v>
      </c>
      <c r="V4551" s="5">
        <v>4024.5652173913045</v>
      </c>
      <c r="W4551" s="6">
        <v>6.747690811861938E-2</v>
      </c>
      <c r="X4551">
        <v>1</v>
      </c>
      <c r="Y4551" t="s">
        <v>2</v>
      </c>
      <c r="Z4551" t="s">
        <v>7</v>
      </c>
      <c r="AA4551">
        <v>0</v>
      </c>
      <c r="AB4551">
        <v>1835</v>
      </c>
      <c r="AC4551">
        <v>1</v>
      </c>
      <c r="AD4551" t="b">
        <v>1</v>
      </c>
    </row>
    <row r="4552" spans="1:30" x14ac:dyDescent="0.35">
      <c r="A4552" t="s">
        <v>4523</v>
      </c>
      <c r="J4552">
        <v>1361</v>
      </c>
      <c r="N4552">
        <v>1295</v>
      </c>
      <c r="O4552">
        <v>2298</v>
      </c>
      <c r="P4552">
        <v>630</v>
      </c>
      <c r="T4552">
        <v>5584</v>
      </c>
      <c r="U4552">
        <v>5584</v>
      </c>
      <c r="V4552" s="5">
        <v>5553.005893909627</v>
      </c>
      <c r="W4552" s="6">
        <v>5.5815006651382046E-3</v>
      </c>
      <c r="X4552">
        <v>1</v>
      </c>
      <c r="Y4552" t="s">
        <v>9</v>
      </c>
      <c r="Z4552" t="s">
        <v>15</v>
      </c>
      <c r="AA4552">
        <v>0</v>
      </c>
      <c r="AB4552">
        <v>3593</v>
      </c>
      <c r="AC4552">
        <v>1</v>
      </c>
      <c r="AD4552" t="b">
        <v>1</v>
      </c>
    </row>
    <row r="4553" spans="1:30" x14ac:dyDescent="0.35">
      <c r="A4553" t="s">
        <v>4524</v>
      </c>
      <c r="H4553">
        <v>104</v>
      </c>
      <c r="J4553">
        <v>1364</v>
      </c>
      <c r="N4553">
        <v>1269</v>
      </c>
      <c r="O4553">
        <v>2298</v>
      </c>
      <c r="P4553">
        <v>963</v>
      </c>
      <c r="T4553">
        <v>5998</v>
      </c>
      <c r="U4553">
        <v>5998</v>
      </c>
      <c r="V4553" s="5">
        <v>6165.6288659793818</v>
      </c>
      <c r="W4553" s="6">
        <v>2.7187634809536124E-2</v>
      </c>
      <c r="X4553">
        <v>1</v>
      </c>
      <c r="Y4553" t="s">
        <v>9</v>
      </c>
      <c r="Z4553" t="s">
        <v>7</v>
      </c>
      <c r="AA4553">
        <v>0</v>
      </c>
      <c r="AB4553">
        <v>4530</v>
      </c>
      <c r="AC4553">
        <v>1</v>
      </c>
      <c r="AD4553" t="b">
        <v>1</v>
      </c>
    </row>
    <row r="4554" spans="1:30" x14ac:dyDescent="0.35">
      <c r="A4554" t="s">
        <v>4525</v>
      </c>
      <c r="E4554">
        <v>600</v>
      </c>
      <c r="H4554">
        <v>1324</v>
      </c>
      <c r="K4554">
        <v>1052</v>
      </c>
      <c r="L4554">
        <v>866</v>
      </c>
      <c r="M4554">
        <v>866</v>
      </c>
      <c r="T4554">
        <v>4708</v>
      </c>
      <c r="U4554">
        <v>4708</v>
      </c>
      <c r="V4554" s="5">
        <v>4628</v>
      </c>
      <c r="W4554" s="6">
        <v>1.728608470181504E-2</v>
      </c>
      <c r="X4554">
        <v>1</v>
      </c>
      <c r="Y4554" t="s">
        <v>4</v>
      </c>
      <c r="Z4554" t="s">
        <v>7</v>
      </c>
      <c r="AA4554">
        <v>0</v>
      </c>
      <c r="AB4554">
        <v>2784</v>
      </c>
      <c r="AC4554">
        <v>1</v>
      </c>
      <c r="AD4554" t="b">
        <v>1</v>
      </c>
    </row>
    <row r="4555" spans="1:30" x14ac:dyDescent="0.35">
      <c r="A4555" t="s">
        <v>4526</v>
      </c>
      <c r="D4555">
        <v>387</v>
      </c>
      <c r="G4555">
        <v>936</v>
      </c>
      <c r="H4555">
        <v>1584</v>
      </c>
      <c r="I4555">
        <v>632</v>
      </c>
      <c r="T4555">
        <v>3539</v>
      </c>
      <c r="U4555">
        <v>3539</v>
      </c>
      <c r="V4555" s="5">
        <v>3570.0819672131147</v>
      </c>
      <c r="W4555" s="6">
        <v>8.7062334978762323E-3</v>
      </c>
      <c r="X4555">
        <v>1</v>
      </c>
      <c r="Y4555" t="s">
        <v>8</v>
      </c>
      <c r="Z4555" t="s">
        <v>7</v>
      </c>
      <c r="AA4555">
        <v>0</v>
      </c>
      <c r="AB4555">
        <v>1323</v>
      </c>
      <c r="AC4555">
        <v>1</v>
      </c>
      <c r="AD4555" t="b">
        <v>1</v>
      </c>
    </row>
    <row r="4556" spans="1:30" x14ac:dyDescent="0.35">
      <c r="A4556" t="s">
        <v>4527</v>
      </c>
      <c r="E4556">
        <v>623</v>
      </c>
      <c r="H4556">
        <v>1104</v>
      </c>
      <c r="K4556">
        <v>1052</v>
      </c>
      <c r="L4556">
        <v>866</v>
      </c>
      <c r="M4556">
        <v>866</v>
      </c>
      <c r="T4556">
        <v>4511</v>
      </c>
      <c r="U4556">
        <v>4511</v>
      </c>
      <c r="V4556" s="5">
        <v>4605.0260869565218</v>
      </c>
      <c r="W4556" s="6">
        <v>2.0418144258258473E-2</v>
      </c>
      <c r="X4556">
        <v>1</v>
      </c>
      <c r="Y4556" t="s">
        <v>4</v>
      </c>
      <c r="Z4556" t="s">
        <v>7</v>
      </c>
      <c r="AA4556">
        <v>0</v>
      </c>
      <c r="AB4556">
        <v>2784</v>
      </c>
      <c r="AC4556">
        <v>1</v>
      </c>
      <c r="AD4556" t="b">
        <v>1</v>
      </c>
    </row>
    <row r="4557" spans="1:30" x14ac:dyDescent="0.35">
      <c r="A4557" t="s">
        <v>4528</v>
      </c>
      <c r="E4557">
        <v>508</v>
      </c>
      <c r="H4557">
        <v>1167</v>
      </c>
      <c r="K4557">
        <v>1052</v>
      </c>
      <c r="L4557">
        <v>866</v>
      </c>
      <c r="M4557">
        <v>866</v>
      </c>
      <c r="T4557">
        <v>4459</v>
      </c>
      <c r="U4557">
        <v>4459</v>
      </c>
      <c r="V4557" s="5">
        <v>4621.5</v>
      </c>
      <c r="W4557" s="6">
        <v>3.5161744022503515E-2</v>
      </c>
      <c r="X4557">
        <v>1</v>
      </c>
      <c r="Y4557" t="s">
        <v>4</v>
      </c>
      <c r="Z4557" t="s">
        <v>7</v>
      </c>
      <c r="AA4557">
        <v>0</v>
      </c>
      <c r="AB4557">
        <v>2784</v>
      </c>
      <c r="AC4557">
        <v>1</v>
      </c>
      <c r="AD4557" t="b">
        <v>1</v>
      </c>
    </row>
    <row r="4558" spans="1:30" x14ac:dyDescent="0.35">
      <c r="A4558" t="s">
        <v>4529</v>
      </c>
      <c r="C4558">
        <v>229</v>
      </c>
      <c r="D4558">
        <v>1276</v>
      </c>
      <c r="G4558">
        <v>559</v>
      </c>
      <c r="H4558">
        <v>1605</v>
      </c>
      <c r="T4558">
        <v>3669</v>
      </c>
      <c r="U4558">
        <v>3669</v>
      </c>
      <c r="V4558" s="5">
        <v>3669</v>
      </c>
      <c r="W4558" s="6">
        <v>0</v>
      </c>
      <c r="X4558">
        <v>1</v>
      </c>
      <c r="Y4558" t="s">
        <v>2</v>
      </c>
      <c r="Z4558" t="s">
        <v>7</v>
      </c>
      <c r="AA4558">
        <v>0</v>
      </c>
      <c r="AB4558">
        <v>1835</v>
      </c>
      <c r="AC4558">
        <v>1</v>
      </c>
      <c r="AD4558" t="b">
        <v>1</v>
      </c>
    </row>
    <row r="4559" spans="1:30" x14ac:dyDescent="0.35">
      <c r="A4559" t="s">
        <v>4530</v>
      </c>
      <c r="D4559">
        <v>387</v>
      </c>
      <c r="G4559">
        <v>936</v>
      </c>
      <c r="H4559">
        <v>1611</v>
      </c>
      <c r="I4559">
        <v>632</v>
      </c>
      <c r="T4559">
        <v>3566</v>
      </c>
      <c r="U4559">
        <v>3566</v>
      </c>
      <c r="V4559" s="5">
        <v>3936.1509433962265</v>
      </c>
      <c r="W4559" s="6">
        <v>9.4038808145108732E-2</v>
      </c>
      <c r="X4559">
        <v>1</v>
      </c>
      <c r="Y4559" t="s">
        <v>8</v>
      </c>
      <c r="Z4559" t="s">
        <v>7</v>
      </c>
      <c r="AA4559">
        <v>0</v>
      </c>
      <c r="AB4559">
        <v>1323</v>
      </c>
      <c r="AC4559">
        <v>1</v>
      </c>
      <c r="AD4559" t="b">
        <v>1</v>
      </c>
    </row>
    <row r="4560" spans="1:30" x14ac:dyDescent="0.35">
      <c r="A4560" t="s">
        <v>4531</v>
      </c>
      <c r="J4560">
        <v>1875</v>
      </c>
      <c r="N4560">
        <v>1311</v>
      </c>
      <c r="O4560">
        <v>807</v>
      </c>
      <c r="T4560">
        <v>3993</v>
      </c>
      <c r="U4560">
        <v>3993</v>
      </c>
      <c r="V4560" s="5">
        <v>5327</v>
      </c>
      <c r="W4560" s="6">
        <v>0.25042237657217947</v>
      </c>
      <c r="X4560">
        <v>0</v>
      </c>
      <c r="Y4560" t="s">
        <v>9</v>
      </c>
      <c r="Z4560" t="s">
        <v>13</v>
      </c>
      <c r="AA4560">
        <v>0</v>
      </c>
      <c r="AB4560">
        <v>807</v>
      </c>
      <c r="AC4560">
        <v>1</v>
      </c>
      <c r="AD4560" t="b">
        <v>0</v>
      </c>
    </row>
    <row r="4561" spans="1:30" x14ac:dyDescent="0.35">
      <c r="A4561" t="s">
        <v>4532</v>
      </c>
      <c r="J4561">
        <v>1174</v>
      </c>
      <c r="N4561">
        <v>989</v>
      </c>
      <c r="O4561">
        <v>2298</v>
      </c>
      <c r="T4561">
        <v>4461</v>
      </c>
      <c r="U4561">
        <v>4461</v>
      </c>
      <c r="V4561" s="5">
        <v>4461</v>
      </c>
      <c r="W4561" s="6">
        <v>0</v>
      </c>
      <c r="X4561">
        <v>1</v>
      </c>
      <c r="Y4561" t="s">
        <v>9</v>
      </c>
      <c r="Z4561" t="s">
        <v>13</v>
      </c>
      <c r="AA4561">
        <v>0</v>
      </c>
      <c r="AB4561">
        <v>2298</v>
      </c>
      <c r="AC4561">
        <v>1</v>
      </c>
      <c r="AD4561" t="b">
        <v>1</v>
      </c>
    </row>
    <row r="4562" spans="1:30" x14ac:dyDescent="0.35">
      <c r="A4562" t="s">
        <v>4533</v>
      </c>
      <c r="J4562">
        <v>1347</v>
      </c>
      <c r="N4562">
        <v>1269</v>
      </c>
      <c r="O4562">
        <v>2298</v>
      </c>
      <c r="P4562">
        <v>263</v>
      </c>
      <c r="T4562">
        <v>5177</v>
      </c>
      <c r="U4562">
        <v>5177</v>
      </c>
      <c r="V4562" s="5">
        <v>5238.7872340425529</v>
      </c>
      <c r="W4562" s="6">
        <v>1.1794186570710232E-2</v>
      </c>
      <c r="X4562">
        <v>1</v>
      </c>
      <c r="Y4562" t="s">
        <v>9</v>
      </c>
      <c r="Z4562" t="s">
        <v>15</v>
      </c>
      <c r="AA4562">
        <v>0</v>
      </c>
      <c r="AB4562">
        <v>3567</v>
      </c>
      <c r="AC4562">
        <v>1</v>
      </c>
      <c r="AD4562" t="b">
        <v>1</v>
      </c>
    </row>
    <row r="4563" spans="1:30" x14ac:dyDescent="0.35">
      <c r="A4563" t="s">
        <v>4534</v>
      </c>
      <c r="D4563">
        <v>387</v>
      </c>
      <c r="G4563">
        <v>936</v>
      </c>
      <c r="H4563">
        <v>1567</v>
      </c>
      <c r="I4563">
        <v>632</v>
      </c>
      <c r="T4563">
        <v>3522</v>
      </c>
      <c r="U4563">
        <v>3522</v>
      </c>
      <c r="V4563" s="5">
        <v>3547.8474576271187</v>
      </c>
      <c r="W4563" s="6">
        <v>7.2853914763308615E-3</v>
      </c>
      <c r="X4563">
        <v>1</v>
      </c>
      <c r="Y4563" t="s">
        <v>8</v>
      </c>
      <c r="Z4563" t="s">
        <v>7</v>
      </c>
      <c r="AA4563">
        <v>0</v>
      </c>
      <c r="AB4563">
        <v>1323</v>
      </c>
      <c r="AC4563">
        <v>1</v>
      </c>
      <c r="AD4563" t="b">
        <v>1</v>
      </c>
    </row>
    <row r="4564" spans="1:30" x14ac:dyDescent="0.35">
      <c r="A4564" t="s">
        <v>4535</v>
      </c>
      <c r="H4564">
        <v>453</v>
      </c>
      <c r="J4564">
        <v>1256</v>
      </c>
      <c r="N4564">
        <v>1295</v>
      </c>
      <c r="O4564">
        <v>2298</v>
      </c>
      <c r="P4564">
        <v>779</v>
      </c>
      <c r="T4564">
        <v>6081</v>
      </c>
      <c r="U4564">
        <v>6081</v>
      </c>
      <c r="V4564" s="5">
        <v>6081</v>
      </c>
      <c r="W4564" s="6">
        <v>0</v>
      </c>
      <c r="X4564">
        <v>1</v>
      </c>
      <c r="Y4564" t="s">
        <v>9</v>
      </c>
      <c r="Z4564" t="s">
        <v>7</v>
      </c>
      <c r="AA4564">
        <v>0</v>
      </c>
      <c r="AB4564">
        <v>4372</v>
      </c>
      <c r="AC4564">
        <v>1</v>
      </c>
      <c r="AD4564" t="b">
        <v>1</v>
      </c>
    </row>
    <row r="4565" spans="1:30" x14ac:dyDescent="0.35">
      <c r="A4565" t="s">
        <v>4536</v>
      </c>
      <c r="J4565">
        <v>1174</v>
      </c>
      <c r="N4565">
        <v>614</v>
      </c>
      <c r="O4565">
        <v>2298</v>
      </c>
      <c r="T4565">
        <v>4086</v>
      </c>
      <c r="U4565">
        <v>4086</v>
      </c>
      <c r="V4565" s="5">
        <v>4086</v>
      </c>
      <c r="W4565" s="6">
        <v>0</v>
      </c>
      <c r="X4565">
        <v>1</v>
      </c>
      <c r="Y4565" t="s">
        <v>9</v>
      </c>
      <c r="Z4565" t="s">
        <v>13</v>
      </c>
      <c r="AA4565">
        <v>0</v>
      </c>
      <c r="AB4565">
        <v>2298</v>
      </c>
      <c r="AC4565">
        <v>1</v>
      </c>
      <c r="AD4565" t="b">
        <v>1</v>
      </c>
    </row>
    <row r="4566" spans="1:30" x14ac:dyDescent="0.35">
      <c r="A4566" t="s">
        <v>4537</v>
      </c>
      <c r="J4566">
        <v>1343</v>
      </c>
      <c r="N4566">
        <v>1269</v>
      </c>
      <c r="O4566">
        <v>2298</v>
      </c>
      <c r="P4566">
        <v>657</v>
      </c>
      <c r="T4566">
        <v>5567</v>
      </c>
      <c r="U4566">
        <v>5567</v>
      </c>
      <c r="V4566" s="5">
        <v>5736.5</v>
      </c>
      <c r="W4566" s="6">
        <v>2.9547633574479211E-2</v>
      </c>
      <c r="X4566">
        <v>1</v>
      </c>
      <c r="Y4566" t="s">
        <v>9</v>
      </c>
      <c r="Z4566" t="s">
        <v>15</v>
      </c>
      <c r="AA4566">
        <v>0</v>
      </c>
      <c r="AB4566">
        <v>3567</v>
      </c>
      <c r="AC4566">
        <v>1</v>
      </c>
      <c r="AD4566" t="b">
        <v>1</v>
      </c>
    </row>
    <row r="4567" spans="1:30" x14ac:dyDescent="0.35">
      <c r="A4567" t="s">
        <v>4538</v>
      </c>
      <c r="C4567">
        <v>724</v>
      </c>
      <c r="D4567">
        <v>1276</v>
      </c>
      <c r="G4567">
        <v>559</v>
      </c>
      <c r="H4567">
        <v>1584</v>
      </c>
      <c r="T4567">
        <v>4143</v>
      </c>
      <c r="U4567">
        <v>4143</v>
      </c>
      <c r="V4567" s="5">
        <v>4225.8172043010754</v>
      </c>
      <c r="W4567" s="6">
        <v>1.9597914509123425E-2</v>
      </c>
      <c r="X4567">
        <v>1</v>
      </c>
      <c r="Y4567" t="s">
        <v>2</v>
      </c>
      <c r="Z4567" t="s">
        <v>7</v>
      </c>
      <c r="AA4567">
        <v>0</v>
      </c>
      <c r="AB4567">
        <v>1835</v>
      </c>
      <c r="AC4567">
        <v>1</v>
      </c>
      <c r="AD4567" t="b">
        <v>1</v>
      </c>
    </row>
    <row r="4568" spans="1:30" x14ac:dyDescent="0.35">
      <c r="A4568" t="s">
        <v>4539</v>
      </c>
      <c r="E4568">
        <v>315</v>
      </c>
      <c r="H4568">
        <v>1305</v>
      </c>
      <c r="K4568">
        <v>1052</v>
      </c>
      <c r="L4568">
        <v>780</v>
      </c>
      <c r="M4568">
        <v>866</v>
      </c>
      <c r="T4568">
        <v>4318</v>
      </c>
      <c r="U4568">
        <v>4318</v>
      </c>
      <c r="V4568" s="5">
        <v>4431.375</v>
      </c>
      <c r="W4568" s="6">
        <v>2.5584609743025583E-2</v>
      </c>
      <c r="X4568">
        <v>1</v>
      </c>
      <c r="Y4568" t="s">
        <v>4</v>
      </c>
      <c r="Z4568" t="s">
        <v>7</v>
      </c>
      <c r="AA4568">
        <v>0</v>
      </c>
      <c r="AB4568">
        <v>2698</v>
      </c>
      <c r="AC4568">
        <v>1</v>
      </c>
      <c r="AD4568" t="b">
        <v>1</v>
      </c>
    </row>
    <row r="4569" spans="1:30" x14ac:dyDescent="0.35">
      <c r="A4569" t="s">
        <v>4540</v>
      </c>
      <c r="J4569">
        <v>1618</v>
      </c>
      <c r="O4569">
        <v>807</v>
      </c>
      <c r="R4569">
        <v>45</v>
      </c>
      <c r="T4569">
        <v>2470</v>
      </c>
      <c r="U4569">
        <v>2470</v>
      </c>
      <c r="V4569" s="5">
        <v>4561.4285714285716</v>
      </c>
      <c r="W4569" s="6">
        <v>0.45850297525837774</v>
      </c>
      <c r="X4569">
        <v>0</v>
      </c>
      <c r="Y4569" t="s">
        <v>9</v>
      </c>
      <c r="Z4569" t="s">
        <v>17</v>
      </c>
      <c r="AA4569">
        <v>0</v>
      </c>
      <c r="AB4569">
        <v>807</v>
      </c>
      <c r="AC4569">
        <v>1</v>
      </c>
      <c r="AD4569" t="b">
        <v>0</v>
      </c>
    </row>
    <row r="4570" spans="1:30" x14ac:dyDescent="0.35">
      <c r="A4570" t="s">
        <v>4541</v>
      </c>
      <c r="J4570">
        <v>1975</v>
      </c>
      <c r="N4570">
        <v>1862</v>
      </c>
      <c r="P4570">
        <v>263</v>
      </c>
      <c r="T4570">
        <v>4100</v>
      </c>
      <c r="U4570">
        <v>4100</v>
      </c>
      <c r="V4570" s="5">
        <v>4643</v>
      </c>
      <c r="W4570" s="6">
        <v>0.11695024768468662</v>
      </c>
      <c r="X4570">
        <v>1</v>
      </c>
      <c r="Y4570" t="s">
        <v>9</v>
      </c>
      <c r="Z4570" t="s">
        <v>15</v>
      </c>
      <c r="AA4570">
        <v>0</v>
      </c>
      <c r="AB4570">
        <v>1862</v>
      </c>
      <c r="AC4570">
        <v>1</v>
      </c>
      <c r="AD4570" t="b">
        <v>1</v>
      </c>
    </row>
    <row r="4571" spans="1:30" x14ac:dyDescent="0.35">
      <c r="A4571" t="s">
        <v>4542</v>
      </c>
      <c r="J4571">
        <v>1256</v>
      </c>
      <c r="N4571">
        <v>1269</v>
      </c>
      <c r="O4571">
        <v>2298</v>
      </c>
      <c r="P4571">
        <v>720</v>
      </c>
      <c r="T4571">
        <v>5543</v>
      </c>
      <c r="U4571">
        <v>5543</v>
      </c>
      <c r="V4571" s="5">
        <v>5679</v>
      </c>
      <c r="W4571" s="6">
        <v>2.3947878147561191E-2</v>
      </c>
      <c r="X4571">
        <v>1</v>
      </c>
      <c r="Y4571" t="s">
        <v>9</v>
      </c>
      <c r="Z4571" t="s">
        <v>15</v>
      </c>
      <c r="AA4571">
        <v>0</v>
      </c>
      <c r="AB4571">
        <v>3567</v>
      </c>
      <c r="AC4571">
        <v>1</v>
      </c>
      <c r="AD4571" t="b">
        <v>1</v>
      </c>
    </row>
    <row r="4572" spans="1:30" x14ac:dyDescent="0.35">
      <c r="A4572" t="s">
        <v>4543</v>
      </c>
      <c r="H4572">
        <v>1211</v>
      </c>
      <c r="K4572">
        <v>615</v>
      </c>
      <c r="T4572">
        <v>1826</v>
      </c>
      <c r="U4572">
        <v>1826</v>
      </c>
      <c r="V4572" s="5">
        <v>1826</v>
      </c>
      <c r="W4572" s="6">
        <v>0</v>
      </c>
      <c r="X4572">
        <v>1</v>
      </c>
      <c r="Y4572" t="s">
        <v>10</v>
      </c>
      <c r="Z4572" t="s">
        <v>7</v>
      </c>
      <c r="AA4572">
        <v>0</v>
      </c>
      <c r="AB4572">
        <v>0</v>
      </c>
      <c r="AC4572">
        <v>1</v>
      </c>
      <c r="AD4572" t="b">
        <v>1</v>
      </c>
    </row>
    <row r="4573" spans="1:30" x14ac:dyDescent="0.35">
      <c r="A4573" t="s">
        <v>4544</v>
      </c>
      <c r="B4573">
        <v>463</v>
      </c>
      <c r="D4573">
        <v>387</v>
      </c>
      <c r="G4573">
        <v>936</v>
      </c>
      <c r="H4573">
        <v>1584</v>
      </c>
      <c r="I4573">
        <v>802</v>
      </c>
      <c r="T4573">
        <v>4172</v>
      </c>
      <c r="U4573">
        <v>4172</v>
      </c>
      <c r="V4573" s="5">
        <v>4175</v>
      </c>
      <c r="W4573" s="6">
        <v>7.18562874251497E-4</v>
      </c>
      <c r="X4573">
        <v>1</v>
      </c>
      <c r="Y4573" t="s">
        <v>1</v>
      </c>
      <c r="Z4573" t="s">
        <v>7</v>
      </c>
      <c r="AA4573">
        <v>0</v>
      </c>
      <c r="AB4573">
        <v>2125</v>
      </c>
      <c r="AC4573">
        <v>1</v>
      </c>
      <c r="AD4573" t="b">
        <v>1</v>
      </c>
    </row>
    <row r="4574" spans="1:30" x14ac:dyDescent="0.35">
      <c r="A4574" t="s">
        <v>4545</v>
      </c>
      <c r="C4574">
        <v>724</v>
      </c>
      <c r="D4574">
        <v>1276</v>
      </c>
      <c r="G4574">
        <v>559</v>
      </c>
      <c r="H4574">
        <v>1593</v>
      </c>
      <c r="T4574">
        <v>4152</v>
      </c>
      <c r="U4574">
        <v>4152</v>
      </c>
      <c r="V4574" s="5">
        <v>4154.454545454545</v>
      </c>
      <c r="W4574" s="6">
        <v>5.9082255629216074E-4</v>
      </c>
      <c r="X4574">
        <v>1</v>
      </c>
      <c r="Y4574" t="s">
        <v>2</v>
      </c>
      <c r="Z4574" t="s">
        <v>7</v>
      </c>
      <c r="AA4574">
        <v>0</v>
      </c>
      <c r="AB4574">
        <v>1835</v>
      </c>
      <c r="AC4574">
        <v>1</v>
      </c>
      <c r="AD4574" t="b">
        <v>1</v>
      </c>
    </row>
    <row r="4575" spans="1:30" x14ac:dyDescent="0.35">
      <c r="A4575" t="s">
        <v>4546</v>
      </c>
      <c r="N4575">
        <v>397</v>
      </c>
      <c r="T4575">
        <v>397</v>
      </c>
      <c r="U4575">
        <v>397</v>
      </c>
      <c r="V4575" s="5">
        <v>397</v>
      </c>
      <c r="W4575" s="6">
        <v>0</v>
      </c>
      <c r="X4575">
        <v>1</v>
      </c>
      <c r="Y4575" t="s">
        <v>13</v>
      </c>
      <c r="Z4575" t="s">
        <v>13</v>
      </c>
      <c r="AA4575">
        <v>1</v>
      </c>
      <c r="AB4575">
        <v>0</v>
      </c>
      <c r="AC4575">
        <v>1</v>
      </c>
      <c r="AD4575" t="b">
        <v>0</v>
      </c>
    </row>
    <row r="4576" spans="1:30" x14ac:dyDescent="0.35">
      <c r="A4576" t="s">
        <v>4547</v>
      </c>
      <c r="N4576">
        <v>1269</v>
      </c>
      <c r="O4576">
        <v>2192</v>
      </c>
      <c r="P4576">
        <v>673</v>
      </c>
      <c r="T4576">
        <v>4134</v>
      </c>
      <c r="U4576">
        <v>4134</v>
      </c>
      <c r="V4576" s="5">
        <v>4156.2886597938141</v>
      </c>
      <c r="W4576" s="6">
        <v>5.3626351820616272E-3</v>
      </c>
      <c r="X4576">
        <v>1</v>
      </c>
      <c r="Y4576" t="s">
        <v>14</v>
      </c>
      <c r="Z4576" t="s">
        <v>15</v>
      </c>
      <c r="AA4576">
        <v>0</v>
      </c>
      <c r="AB4576">
        <v>1269</v>
      </c>
      <c r="AC4576">
        <v>1</v>
      </c>
      <c r="AD4576" t="b">
        <v>1</v>
      </c>
    </row>
    <row r="4577" spans="1:30" x14ac:dyDescent="0.35">
      <c r="A4577" t="s">
        <v>4548</v>
      </c>
      <c r="B4577">
        <v>574</v>
      </c>
      <c r="T4577">
        <v>574</v>
      </c>
      <c r="U4577">
        <v>574</v>
      </c>
      <c r="V4577" s="5">
        <v>574</v>
      </c>
      <c r="W4577" s="6">
        <v>0</v>
      </c>
      <c r="X4577">
        <v>1</v>
      </c>
      <c r="Y4577" t="s">
        <v>1</v>
      </c>
      <c r="Z4577" t="s">
        <v>1</v>
      </c>
      <c r="AA4577">
        <v>1</v>
      </c>
      <c r="AB4577">
        <v>0</v>
      </c>
      <c r="AC4577">
        <v>1</v>
      </c>
      <c r="AD4577" t="b">
        <v>0</v>
      </c>
    </row>
    <row r="4578" spans="1:30" x14ac:dyDescent="0.35">
      <c r="A4578" t="s">
        <v>4549</v>
      </c>
      <c r="G4578">
        <v>1250</v>
      </c>
      <c r="H4578">
        <v>1605</v>
      </c>
      <c r="T4578">
        <v>2855</v>
      </c>
      <c r="U4578">
        <v>2855</v>
      </c>
      <c r="V4578" s="5">
        <v>2855</v>
      </c>
      <c r="W4578" s="6">
        <v>0</v>
      </c>
      <c r="X4578">
        <v>1</v>
      </c>
      <c r="Y4578" t="s">
        <v>6</v>
      </c>
      <c r="Z4578" t="s">
        <v>7</v>
      </c>
      <c r="AA4578">
        <v>0</v>
      </c>
      <c r="AB4578">
        <v>0</v>
      </c>
      <c r="AC4578">
        <v>1</v>
      </c>
      <c r="AD4578" t="b">
        <v>1</v>
      </c>
    </row>
    <row r="4579" spans="1:30" x14ac:dyDescent="0.35">
      <c r="A4579" t="s">
        <v>4550</v>
      </c>
      <c r="N4579">
        <v>1820</v>
      </c>
      <c r="O4579">
        <v>874</v>
      </c>
      <c r="T4579">
        <v>2694</v>
      </c>
      <c r="U4579">
        <v>2694</v>
      </c>
      <c r="V4579" s="5">
        <v>2694</v>
      </c>
      <c r="W4579" s="6">
        <v>0</v>
      </c>
      <c r="X4579">
        <v>1</v>
      </c>
      <c r="Y4579" t="s">
        <v>14</v>
      </c>
      <c r="Z4579" t="s">
        <v>13</v>
      </c>
      <c r="AA4579">
        <v>0</v>
      </c>
      <c r="AB4579">
        <v>0</v>
      </c>
      <c r="AC4579">
        <v>1</v>
      </c>
      <c r="AD4579" t="b">
        <v>1</v>
      </c>
    </row>
    <row r="4580" spans="1:30" x14ac:dyDescent="0.35">
      <c r="A4580" t="s">
        <v>4551</v>
      </c>
      <c r="B4580">
        <v>463</v>
      </c>
      <c r="D4580">
        <v>387</v>
      </c>
      <c r="G4580">
        <v>936</v>
      </c>
      <c r="H4580">
        <v>1611</v>
      </c>
      <c r="I4580">
        <v>802</v>
      </c>
      <c r="T4580">
        <v>4199</v>
      </c>
      <c r="U4580">
        <v>4199</v>
      </c>
      <c r="V4580" s="5">
        <v>4270.2857142857147</v>
      </c>
      <c r="W4580" s="6">
        <v>1.6693429680182077E-2</v>
      </c>
      <c r="X4580">
        <v>1</v>
      </c>
      <c r="Y4580" t="s">
        <v>1</v>
      </c>
      <c r="Z4580" t="s">
        <v>7</v>
      </c>
      <c r="AA4580">
        <v>0</v>
      </c>
      <c r="AB4580">
        <v>2125</v>
      </c>
      <c r="AC4580">
        <v>1</v>
      </c>
      <c r="AD4580" t="b">
        <v>1</v>
      </c>
    </row>
    <row r="4581" spans="1:30" x14ac:dyDescent="0.35">
      <c r="A4581" t="s">
        <v>4552</v>
      </c>
      <c r="N4581">
        <v>677</v>
      </c>
      <c r="P4581">
        <v>202</v>
      </c>
      <c r="T4581">
        <v>879</v>
      </c>
      <c r="U4581">
        <v>879</v>
      </c>
      <c r="V4581" s="5">
        <v>879</v>
      </c>
      <c r="W4581" s="6">
        <v>0</v>
      </c>
      <c r="X4581">
        <v>1</v>
      </c>
      <c r="Y4581" t="s">
        <v>13</v>
      </c>
      <c r="Z4581" t="s">
        <v>15</v>
      </c>
      <c r="AA4581">
        <v>0</v>
      </c>
      <c r="AB4581">
        <v>0</v>
      </c>
      <c r="AC4581">
        <v>1</v>
      </c>
      <c r="AD4581" t="b">
        <v>1</v>
      </c>
    </row>
    <row r="4582" spans="1:30" x14ac:dyDescent="0.35">
      <c r="A4582" t="s">
        <v>4553</v>
      </c>
      <c r="J4582">
        <v>1209</v>
      </c>
      <c r="N4582">
        <v>1269</v>
      </c>
      <c r="O4582">
        <v>2298</v>
      </c>
      <c r="P4582">
        <v>629</v>
      </c>
      <c r="T4582">
        <v>5405</v>
      </c>
      <c r="U4582">
        <v>5405</v>
      </c>
      <c r="V4582" s="5">
        <v>5405</v>
      </c>
      <c r="W4582" s="6">
        <v>0</v>
      </c>
      <c r="X4582">
        <v>1</v>
      </c>
      <c r="Y4582" t="s">
        <v>9</v>
      </c>
      <c r="Z4582" t="s">
        <v>15</v>
      </c>
      <c r="AA4582">
        <v>0</v>
      </c>
      <c r="AB4582">
        <v>3567</v>
      </c>
      <c r="AC4582">
        <v>1</v>
      </c>
      <c r="AD4582" t="b">
        <v>1</v>
      </c>
    </row>
    <row r="4583" spans="1:30" x14ac:dyDescent="0.35">
      <c r="A4583" t="s">
        <v>4554</v>
      </c>
      <c r="G4583">
        <v>697</v>
      </c>
      <c r="H4583">
        <v>1697</v>
      </c>
      <c r="T4583">
        <v>2394</v>
      </c>
      <c r="U4583">
        <v>2394</v>
      </c>
      <c r="V4583" s="5">
        <v>2394</v>
      </c>
      <c r="W4583" s="6">
        <v>0</v>
      </c>
      <c r="X4583">
        <v>1</v>
      </c>
      <c r="Y4583" t="s">
        <v>6</v>
      </c>
      <c r="Z4583" t="s">
        <v>7</v>
      </c>
      <c r="AA4583">
        <v>0</v>
      </c>
      <c r="AB4583">
        <v>0</v>
      </c>
      <c r="AC4583">
        <v>1</v>
      </c>
      <c r="AD4583" t="b">
        <v>1</v>
      </c>
    </row>
    <row r="4584" spans="1:30" x14ac:dyDescent="0.35">
      <c r="A4584" t="s">
        <v>4555</v>
      </c>
      <c r="H4584">
        <v>110</v>
      </c>
      <c r="J4584">
        <v>1364</v>
      </c>
      <c r="N4584">
        <v>1269</v>
      </c>
      <c r="O4584">
        <v>2298</v>
      </c>
      <c r="P4584">
        <v>963</v>
      </c>
      <c r="T4584">
        <v>6004</v>
      </c>
      <c r="U4584">
        <v>6004</v>
      </c>
      <c r="V4584" s="5">
        <v>6000.130434782609</v>
      </c>
      <c r="W4584" s="6">
        <v>6.4491351637278632E-4</v>
      </c>
      <c r="X4584">
        <v>1</v>
      </c>
      <c r="Y4584" t="s">
        <v>9</v>
      </c>
      <c r="Z4584" t="s">
        <v>7</v>
      </c>
      <c r="AA4584">
        <v>0</v>
      </c>
      <c r="AB4584">
        <v>4530</v>
      </c>
      <c r="AC4584">
        <v>1</v>
      </c>
      <c r="AD4584" t="b">
        <v>1</v>
      </c>
    </row>
    <row r="4585" spans="1:30" x14ac:dyDescent="0.35">
      <c r="A4585" t="s">
        <v>4556</v>
      </c>
      <c r="E4585">
        <v>623</v>
      </c>
      <c r="L4585">
        <v>750</v>
      </c>
      <c r="T4585">
        <v>1373</v>
      </c>
      <c r="U4585">
        <v>1373</v>
      </c>
      <c r="V4585" s="5">
        <v>1432.4385964912281</v>
      </c>
      <c r="W4585" s="6">
        <v>4.149469068818968E-2</v>
      </c>
      <c r="X4585">
        <v>1</v>
      </c>
      <c r="Y4585" t="s">
        <v>4</v>
      </c>
      <c r="Z4585" t="s">
        <v>11</v>
      </c>
      <c r="AA4585">
        <v>0</v>
      </c>
      <c r="AB4585">
        <v>0</v>
      </c>
      <c r="AC4585">
        <v>1</v>
      </c>
      <c r="AD4585" t="b">
        <v>1</v>
      </c>
    </row>
    <row r="4586" spans="1:30" x14ac:dyDescent="0.35">
      <c r="A4586" t="s">
        <v>4557</v>
      </c>
      <c r="H4586">
        <v>369</v>
      </c>
      <c r="J4586">
        <v>1343</v>
      </c>
      <c r="N4586">
        <v>1295</v>
      </c>
      <c r="O4586">
        <v>2298</v>
      </c>
      <c r="P4586">
        <v>779</v>
      </c>
      <c r="T4586">
        <v>6084</v>
      </c>
      <c r="U4586">
        <v>6084</v>
      </c>
      <c r="V4586" s="5">
        <v>6084</v>
      </c>
      <c r="W4586" s="6">
        <v>0</v>
      </c>
      <c r="X4586">
        <v>1</v>
      </c>
      <c r="Y4586" t="s">
        <v>9</v>
      </c>
      <c r="Z4586" t="s">
        <v>7</v>
      </c>
      <c r="AA4586">
        <v>0</v>
      </c>
      <c r="AB4586">
        <v>4372</v>
      </c>
      <c r="AC4586">
        <v>1</v>
      </c>
      <c r="AD4586" t="b">
        <v>1</v>
      </c>
    </row>
    <row r="4587" spans="1:30" x14ac:dyDescent="0.35">
      <c r="A4587" t="s">
        <v>4558</v>
      </c>
      <c r="H4587">
        <v>119</v>
      </c>
      <c r="J4587">
        <v>1361</v>
      </c>
      <c r="N4587">
        <v>1269</v>
      </c>
      <c r="O4587">
        <v>2298</v>
      </c>
      <c r="P4587">
        <v>963</v>
      </c>
      <c r="T4587">
        <v>6010</v>
      </c>
      <c r="U4587">
        <v>6010</v>
      </c>
      <c r="V4587" s="5">
        <v>6114.2040816326535</v>
      </c>
      <c r="W4587" s="6">
        <v>1.7042951174248054E-2</v>
      </c>
      <c r="X4587">
        <v>1</v>
      </c>
      <c r="Y4587" t="s">
        <v>9</v>
      </c>
      <c r="Z4587" t="s">
        <v>7</v>
      </c>
      <c r="AA4587">
        <v>0</v>
      </c>
      <c r="AB4587">
        <v>4530</v>
      </c>
      <c r="AC4587">
        <v>1</v>
      </c>
      <c r="AD4587" t="b">
        <v>1</v>
      </c>
    </row>
    <row r="4588" spans="1:30" x14ac:dyDescent="0.35">
      <c r="A4588" t="s">
        <v>4559</v>
      </c>
      <c r="J4588">
        <v>1174</v>
      </c>
      <c r="O4588">
        <v>2011</v>
      </c>
      <c r="T4588">
        <v>3185</v>
      </c>
      <c r="U4588">
        <v>3185</v>
      </c>
      <c r="V4588" s="5">
        <v>3185</v>
      </c>
      <c r="W4588" s="6">
        <v>0</v>
      </c>
      <c r="X4588">
        <v>1</v>
      </c>
      <c r="Y4588" t="s">
        <v>9</v>
      </c>
      <c r="Z4588" t="s">
        <v>14</v>
      </c>
      <c r="AA4588">
        <v>0</v>
      </c>
      <c r="AB4588">
        <v>0</v>
      </c>
      <c r="AC4588">
        <v>1</v>
      </c>
      <c r="AD4588" t="b">
        <v>1</v>
      </c>
    </row>
    <row r="4589" spans="1:30" x14ac:dyDescent="0.35">
      <c r="A4589" t="s">
        <v>4560</v>
      </c>
      <c r="T4589">
        <v>0</v>
      </c>
      <c r="U4589">
        <v>0</v>
      </c>
      <c r="V4589" s="5">
        <v>4948</v>
      </c>
      <c r="W4589" s="6">
        <v>1</v>
      </c>
      <c r="X4589">
        <v>0</v>
      </c>
      <c r="Y4589" t="s">
        <v>1</v>
      </c>
      <c r="Z4589" t="s">
        <v>7</v>
      </c>
      <c r="AA4589">
        <v>0</v>
      </c>
      <c r="AB4589">
        <v>0</v>
      </c>
      <c r="AC4589">
        <v>1</v>
      </c>
      <c r="AD4589" t="b">
        <v>0</v>
      </c>
    </row>
    <row r="4590" spans="1:30" x14ac:dyDescent="0.35">
      <c r="A4590" t="s">
        <v>4561</v>
      </c>
      <c r="C4590">
        <v>724</v>
      </c>
      <c r="D4590">
        <v>1276</v>
      </c>
      <c r="G4590">
        <v>559</v>
      </c>
      <c r="H4590">
        <v>1502</v>
      </c>
      <c r="T4590">
        <v>4061</v>
      </c>
      <c r="U4590">
        <v>4061</v>
      </c>
      <c r="V4590" s="5">
        <v>4203.6176470588234</v>
      </c>
      <c r="W4590" s="6">
        <v>3.3927359487276341E-2</v>
      </c>
      <c r="X4590">
        <v>1</v>
      </c>
      <c r="Y4590" t="s">
        <v>2</v>
      </c>
      <c r="Z4590" t="s">
        <v>7</v>
      </c>
      <c r="AA4590">
        <v>0</v>
      </c>
      <c r="AB4590">
        <v>1835</v>
      </c>
      <c r="AC4590">
        <v>1</v>
      </c>
      <c r="AD4590" t="b">
        <v>1</v>
      </c>
    </row>
    <row r="4591" spans="1:30" x14ac:dyDescent="0.35">
      <c r="A4591" t="s">
        <v>4562</v>
      </c>
      <c r="B4591">
        <v>309</v>
      </c>
      <c r="D4591">
        <v>387</v>
      </c>
      <c r="G4591">
        <v>936</v>
      </c>
      <c r="H4591">
        <v>1691</v>
      </c>
      <c r="I4591">
        <v>802</v>
      </c>
      <c r="T4591">
        <v>4125</v>
      </c>
      <c r="U4591">
        <v>4125</v>
      </c>
      <c r="V4591" s="5">
        <v>4128</v>
      </c>
      <c r="W4591" s="6">
        <v>7.2674418604651162E-4</v>
      </c>
      <c r="X4591">
        <v>1</v>
      </c>
      <c r="Y4591" t="s">
        <v>1</v>
      </c>
      <c r="Z4591" t="s">
        <v>7</v>
      </c>
      <c r="AA4591">
        <v>0</v>
      </c>
      <c r="AB4591">
        <v>2125</v>
      </c>
      <c r="AC4591">
        <v>1</v>
      </c>
      <c r="AD4591" t="b">
        <v>1</v>
      </c>
    </row>
    <row r="4592" spans="1:30" x14ac:dyDescent="0.35">
      <c r="A4592" t="s">
        <v>4563</v>
      </c>
      <c r="N4592">
        <v>1269</v>
      </c>
      <c r="O4592">
        <v>2192</v>
      </c>
      <c r="P4592">
        <v>263</v>
      </c>
      <c r="T4592">
        <v>3724</v>
      </c>
      <c r="U4592">
        <v>3724</v>
      </c>
      <c r="V4592" s="5">
        <v>3790</v>
      </c>
      <c r="W4592" s="6">
        <v>1.7414248021108178E-2</v>
      </c>
      <c r="X4592">
        <v>1</v>
      </c>
      <c r="Y4592" t="s">
        <v>14</v>
      </c>
      <c r="Z4592" t="s">
        <v>15</v>
      </c>
      <c r="AA4592">
        <v>0</v>
      </c>
      <c r="AB4592">
        <v>1269</v>
      </c>
      <c r="AC4592">
        <v>1</v>
      </c>
      <c r="AD4592" t="b">
        <v>1</v>
      </c>
    </row>
    <row r="4593" spans="1:30" x14ac:dyDescent="0.35">
      <c r="A4593" t="s">
        <v>4564</v>
      </c>
      <c r="C4593">
        <v>702</v>
      </c>
      <c r="D4593">
        <v>1276</v>
      </c>
      <c r="G4593">
        <v>559</v>
      </c>
      <c r="H4593">
        <v>1581</v>
      </c>
      <c r="T4593">
        <v>4118</v>
      </c>
      <c r="U4593">
        <v>4118</v>
      </c>
      <c r="V4593" s="5">
        <v>4120.8163265306121</v>
      </c>
      <c r="W4593" s="6">
        <v>6.8343898573688055E-4</v>
      </c>
      <c r="X4593">
        <v>1</v>
      </c>
      <c r="Y4593" t="s">
        <v>2</v>
      </c>
      <c r="Z4593" t="s">
        <v>7</v>
      </c>
      <c r="AA4593">
        <v>0</v>
      </c>
      <c r="AB4593">
        <v>1835</v>
      </c>
      <c r="AC4593">
        <v>1</v>
      </c>
      <c r="AD4593" t="b">
        <v>1</v>
      </c>
    </row>
    <row r="4594" spans="1:30" x14ac:dyDescent="0.35">
      <c r="A4594" t="s">
        <v>4565</v>
      </c>
      <c r="H4594">
        <v>445</v>
      </c>
      <c r="J4594">
        <v>1357</v>
      </c>
      <c r="N4594">
        <v>1295</v>
      </c>
      <c r="O4594">
        <v>2298</v>
      </c>
      <c r="P4594">
        <v>779</v>
      </c>
      <c r="T4594">
        <v>6174</v>
      </c>
      <c r="U4594">
        <v>6174</v>
      </c>
      <c r="V4594" s="5">
        <v>6174</v>
      </c>
      <c r="W4594" s="6">
        <v>0</v>
      </c>
      <c r="X4594">
        <v>1</v>
      </c>
      <c r="Y4594" t="s">
        <v>9</v>
      </c>
      <c r="Z4594" t="s">
        <v>7</v>
      </c>
      <c r="AA4594">
        <v>0</v>
      </c>
      <c r="AB4594">
        <v>4372</v>
      </c>
      <c r="AC4594">
        <v>1</v>
      </c>
      <c r="AD4594" t="b">
        <v>1</v>
      </c>
    </row>
    <row r="4595" spans="1:30" x14ac:dyDescent="0.35">
      <c r="A4595" t="s">
        <v>4566</v>
      </c>
      <c r="J4595">
        <v>1055</v>
      </c>
      <c r="T4595">
        <v>1055</v>
      </c>
      <c r="U4595">
        <v>1055</v>
      </c>
      <c r="V4595" s="5">
        <v>1055</v>
      </c>
      <c r="W4595" s="6">
        <v>0</v>
      </c>
      <c r="X4595">
        <v>1</v>
      </c>
      <c r="Y4595" t="s">
        <v>9</v>
      </c>
      <c r="Z4595" t="s">
        <v>9</v>
      </c>
      <c r="AA4595">
        <v>1</v>
      </c>
      <c r="AB4595">
        <v>0</v>
      </c>
      <c r="AC4595">
        <v>1</v>
      </c>
      <c r="AD4595" t="b">
        <v>0</v>
      </c>
    </row>
    <row r="4596" spans="1:30" x14ac:dyDescent="0.35">
      <c r="A4596" t="s">
        <v>4567</v>
      </c>
      <c r="B4596">
        <v>441</v>
      </c>
      <c r="D4596">
        <v>387</v>
      </c>
      <c r="G4596">
        <v>936</v>
      </c>
      <c r="H4596">
        <v>1644</v>
      </c>
      <c r="I4596">
        <v>802</v>
      </c>
      <c r="T4596">
        <v>4210</v>
      </c>
      <c r="U4596">
        <v>4210</v>
      </c>
      <c r="V4596" s="5">
        <v>4213</v>
      </c>
      <c r="W4596" s="6">
        <v>7.1208165202943266E-4</v>
      </c>
      <c r="X4596">
        <v>1</v>
      </c>
      <c r="Y4596" t="s">
        <v>1</v>
      </c>
      <c r="Z4596" t="s">
        <v>7</v>
      </c>
      <c r="AA4596">
        <v>0</v>
      </c>
      <c r="AB4596">
        <v>2125</v>
      </c>
      <c r="AC4596">
        <v>1</v>
      </c>
      <c r="AD4596" t="b">
        <v>1</v>
      </c>
    </row>
    <row r="4597" spans="1:30" x14ac:dyDescent="0.35">
      <c r="A4597" t="s">
        <v>3507</v>
      </c>
      <c r="G4597">
        <v>1564</v>
      </c>
      <c r="T4597">
        <v>1564</v>
      </c>
      <c r="U4597">
        <v>1564</v>
      </c>
      <c r="V4597" s="5">
        <v>1564</v>
      </c>
      <c r="W4597" s="6">
        <v>0</v>
      </c>
      <c r="X4597">
        <v>1</v>
      </c>
      <c r="Y4597" t="s">
        <v>6</v>
      </c>
      <c r="Z4597" t="s">
        <v>6</v>
      </c>
      <c r="AA4597">
        <v>1</v>
      </c>
      <c r="AB4597">
        <v>0</v>
      </c>
      <c r="AC4597">
        <v>1</v>
      </c>
      <c r="AD4597" t="b">
        <v>0</v>
      </c>
    </row>
    <row r="4598" spans="1:30" x14ac:dyDescent="0.35">
      <c r="A4598" t="s">
        <v>4568</v>
      </c>
      <c r="E4598">
        <v>564</v>
      </c>
      <c r="H4598">
        <v>893</v>
      </c>
      <c r="K4598">
        <v>1052</v>
      </c>
      <c r="L4598">
        <v>866</v>
      </c>
      <c r="M4598">
        <v>866</v>
      </c>
      <c r="T4598">
        <v>4241</v>
      </c>
      <c r="U4598">
        <v>4241</v>
      </c>
      <c r="V4598" s="5">
        <v>4399.5957446808507</v>
      </c>
      <c r="W4598" s="6">
        <v>3.6047799362610593E-2</v>
      </c>
      <c r="X4598">
        <v>1</v>
      </c>
      <c r="Y4598" t="s">
        <v>4</v>
      </c>
      <c r="Z4598" t="s">
        <v>7</v>
      </c>
      <c r="AA4598">
        <v>0</v>
      </c>
      <c r="AB4598">
        <v>2784</v>
      </c>
      <c r="AC4598">
        <v>1</v>
      </c>
      <c r="AD4598" t="b">
        <v>1</v>
      </c>
    </row>
    <row r="4599" spans="1:30" x14ac:dyDescent="0.35">
      <c r="A4599" t="s">
        <v>4569</v>
      </c>
      <c r="F4599">
        <v>616</v>
      </c>
      <c r="H4599">
        <v>1220</v>
      </c>
      <c r="K4599">
        <v>1052</v>
      </c>
      <c r="M4599">
        <v>1104</v>
      </c>
      <c r="T4599">
        <v>3992</v>
      </c>
      <c r="U4599">
        <v>3992</v>
      </c>
      <c r="V4599" s="5">
        <v>3992</v>
      </c>
      <c r="W4599" s="6">
        <v>0</v>
      </c>
      <c r="X4599">
        <v>1</v>
      </c>
      <c r="Y4599" t="s">
        <v>5</v>
      </c>
      <c r="Z4599" t="s">
        <v>7</v>
      </c>
      <c r="AA4599">
        <v>0</v>
      </c>
      <c r="AB4599">
        <v>2156</v>
      </c>
      <c r="AC4599">
        <v>1</v>
      </c>
      <c r="AD4599" t="b">
        <v>1</v>
      </c>
    </row>
    <row r="4600" spans="1:30" x14ac:dyDescent="0.35">
      <c r="A4600" t="s">
        <v>4570</v>
      </c>
      <c r="J4600">
        <v>1343</v>
      </c>
      <c r="N4600">
        <v>686</v>
      </c>
      <c r="O4600">
        <v>2298</v>
      </c>
      <c r="T4600">
        <v>4327</v>
      </c>
      <c r="U4600">
        <v>4327</v>
      </c>
      <c r="V4600" s="5">
        <v>4327</v>
      </c>
      <c r="W4600" s="6">
        <v>0</v>
      </c>
      <c r="X4600">
        <v>1</v>
      </c>
      <c r="Y4600" t="s">
        <v>9</v>
      </c>
      <c r="Z4600" t="s">
        <v>13</v>
      </c>
      <c r="AA4600">
        <v>0</v>
      </c>
      <c r="AB4600">
        <v>2298</v>
      </c>
      <c r="AC4600">
        <v>1</v>
      </c>
      <c r="AD4600" t="b">
        <v>1</v>
      </c>
    </row>
    <row r="4601" spans="1:30" x14ac:dyDescent="0.35">
      <c r="A4601" t="s">
        <v>4571</v>
      </c>
      <c r="B4601">
        <v>1441</v>
      </c>
      <c r="T4601">
        <v>1441</v>
      </c>
      <c r="U4601">
        <v>1441</v>
      </c>
      <c r="V4601" s="5">
        <v>1441</v>
      </c>
      <c r="W4601" s="6">
        <v>0</v>
      </c>
      <c r="X4601">
        <v>1</v>
      </c>
      <c r="Y4601" t="s">
        <v>1</v>
      </c>
      <c r="Z4601" t="s">
        <v>1</v>
      </c>
      <c r="AA4601">
        <v>1</v>
      </c>
      <c r="AB4601">
        <v>0</v>
      </c>
      <c r="AC4601">
        <v>1</v>
      </c>
      <c r="AD4601" t="b">
        <v>0</v>
      </c>
    </row>
    <row r="4602" spans="1:30" x14ac:dyDescent="0.35">
      <c r="A4602" t="s">
        <v>4572</v>
      </c>
      <c r="B4602">
        <v>112</v>
      </c>
      <c r="T4602">
        <v>112</v>
      </c>
      <c r="U4602">
        <v>112</v>
      </c>
      <c r="V4602" s="5">
        <v>112</v>
      </c>
      <c r="W4602" s="6">
        <v>0</v>
      </c>
      <c r="X4602">
        <v>1</v>
      </c>
      <c r="Y4602" t="s">
        <v>1</v>
      </c>
      <c r="Z4602" t="s">
        <v>1</v>
      </c>
      <c r="AA4602">
        <v>1</v>
      </c>
      <c r="AB4602">
        <v>0</v>
      </c>
      <c r="AC4602">
        <v>1</v>
      </c>
      <c r="AD4602" t="b">
        <v>0</v>
      </c>
    </row>
    <row r="4603" spans="1:30" x14ac:dyDescent="0.35">
      <c r="A4603" t="s">
        <v>4573</v>
      </c>
      <c r="D4603">
        <v>1133</v>
      </c>
      <c r="G4603">
        <v>559</v>
      </c>
      <c r="H4603">
        <v>1621</v>
      </c>
      <c r="T4603">
        <v>3313</v>
      </c>
      <c r="U4603">
        <v>3313</v>
      </c>
      <c r="V4603" s="5">
        <v>3315.625</v>
      </c>
      <c r="W4603" s="6">
        <v>7.9170593779453351E-4</v>
      </c>
      <c r="X4603">
        <v>1</v>
      </c>
      <c r="Y4603" t="s">
        <v>3</v>
      </c>
      <c r="Z4603" t="s">
        <v>7</v>
      </c>
      <c r="AA4603">
        <v>0</v>
      </c>
      <c r="AB4603">
        <v>559</v>
      </c>
      <c r="AC4603">
        <v>1</v>
      </c>
      <c r="AD4603" t="b">
        <v>1</v>
      </c>
    </row>
    <row r="4604" spans="1:30" x14ac:dyDescent="0.35">
      <c r="A4604" t="s">
        <v>4574</v>
      </c>
      <c r="E4604">
        <v>557</v>
      </c>
      <c r="H4604">
        <v>1104</v>
      </c>
      <c r="K4604">
        <v>1052</v>
      </c>
      <c r="L4604">
        <v>866</v>
      </c>
      <c r="M4604">
        <v>866</v>
      </c>
      <c r="T4604">
        <v>4445</v>
      </c>
      <c r="U4604">
        <v>4445</v>
      </c>
      <c r="V4604" s="5">
        <v>4651</v>
      </c>
      <c r="W4604" s="6">
        <v>4.4291550204257152E-2</v>
      </c>
      <c r="X4604">
        <v>1</v>
      </c>
      <c r="Y4604" t="s">
        <v>4</v>
      </c>
      <c r="Z4604" t="s">
        <v>7</v>
      </c>
      <c r="AA4604">
        <v>0</v>
      </c>
      <c r="AB4604">
        <v>2784</v>
      </c>
      <c r="AC4604">
        <v>1</v>
      </c>
      <c r="AD4604" t="b">
        <v>1</v>
      </c>
    </row>
    <row r="4605" spans="1:30" x14ac:dyDescent="0.35">
      <c r="A4605" t="s">
        <v>4575</v>
      </c>
      <c r="E4605">
        <v>707</v>
      </c>
      <c r="F4605">
        <v>501</v>
      </c>
      <c r="T4605">
        <v>1208</v>
      </c>
      <c r="U4605">
        <v>1208</v>
      </c>
      <c r="V4605" s="5">
        <v>1315.2238193018482</v>
      </c>
      <c r="W4605" s="6">
        <v>8.152515011381492E-2</v>
      </c>
      <c r="X4605">
        <v>1</v>
      </c>
      <c r="Y4605" t="s">
        <v>4</v>
      </c>
      <c r="Z4605" t="s">
        <v>5</v>
      </c>
      <c r="AA4605">
        <v>0</v>
      </c>
      <c r="AB4605">
        <v>0</v>
      </c>
      <c r="AC4605">
        <v>1</v>
      </c>
      <c r="AD4605" t="b">
        <v>1</v>
      </c>
    </row>
    <row r="4606" spans="1:30" x14ac:dyDescent="0.35">
      <c r="A4606" t="s">
        <v>4576</v>
      </c>
      <c r="P4606">
        <v>153</v>
      </c>
      <c r="T4606">
        <v>153</v>
      </c>
      <c r="U4606">
        <v>153</v>
      </c>
      <c r="V4606" s="5">
        <v>153</v>
      </c>
      <c r="W4606" s="6">
        <v>0</v>
      </c>
      <c r="X4606">
        <v>1</v>
      </c>
      <c r="Y4606" t="s">
        <v>15</v>
      </c>
      <c r="Z4606" t="s">
        <v>15</v>
      </c>
      <c r="AA4606">
        <v>1</v>
      </c>
      <c r="AB4606">
        <v>0</v>
      </c>
      <c r="AC4606">
        <v>1</v>
      </c>
      <c r="AD4606" t="b">
        <v>0</v>
      </c>
    </row>
    <row r="4607" spans="1:30" x14ac:dyDescent="0.35">
      <c r="A4607" t="s">
        <v>4577</v>
      </c>
      <c r="J4607">
        <v>1347</v>
      </c>
      <c r="N4607">
        <v>1269</v>
      </c>
      <c r="O4607">
        <v>2298</v>
      </c>
      <c r="P4607">
        <v>720</v>
      </c>
      <c r="T4607">
        <v>5634</v>
      </c>
      <c r="U4607">
        <v>5634</v>
      </c>
      <c r="V4607" s="5">
        <v>5634</v>
      </c>
      <c r="W4607" s="6">
        <v>0</v>
      </c>
      <c r="X4607">
        <v>1</v>
      </c>
      <c r="Y4607" t="s">
        <v>9</v>
      </c>
      <c r="Z4607" t="s">
        <v>15</v>
      </c>
      <c r="AA4607">
        <v>0</v>
      </c>
      <c r="AB4607">
        <v>3567</v>
      </c>
      <c r="AC4607">
        <v>1</v>
      </c>
      <c r="AD4607" t="b">
        <v>1</v>
      </c>
    </row>
    <row r="4608" spans="1:30" x14ac:dyDescent="0.35">
      <c r="A4608" t="s">
        <v>4578</v>
      </c>
      <c r="C4608">
        <v>559</v>
      </c>
      <c r="F4608">
        <v>463</v>
      </c>
      <c r="L4608">
        <v>751</v>
      </c>
      <c r="T4608">
        <v>1773</v>
      </c>
      <c r="U4608">
        <v>1773</v>
      </c>
      <c r="V4608" s="5">
        <v>2067.7675276752766</v>
      </c>
      <c r="W4608" s="6">
        <v>0.14255351422733389</v>
      </c>
      <c r="X4608">
        <v>1</v>
      </c>
      <c r="Y4608" t="s">
        <v>2</v>
      </c>
      <c r="Z4608" t="s">
        <v>11</v>
      </c>
      <c r="AA4608">
        <v>0</v>
      </c>
      <c r="AB4608">
        <v>463</v>
      </c>
      <c r="AC4608">
        <v>1</v>
      </c>
      <c r="AD4608" t="b">
        <v>1</v>
      </c>
    </row>
    <row r="4609" spans="1:30" x14ac:dyDescent="0.35">
      <c r="A4609" t="s">
        <v>4579</v>
      </c>
      <c r="P4609">
        <v>146</v>
      </c>
      <c r="T4609">
        <v>146</v>
      </c>
      <c r="U4609">
        <v>146</v>
      </c>
      <c r="V4609" s="5">
        <v>146</v>
      </c>
      <c r="W4609" s="6">
        <v>0</v>
      </c>
      <c r="X4609">
        <v>1</v>
      </c>
      <c r="Y4609" t="s">
        <v>15</v>
      </c>
      <c r="Z4609" t="s">
        <v>15</v>
      </c>
      <c r="AA4609">
        <v>1</v>
      </c>
      <c r="AB4609">
        <v>0</v>
      </c>
      <c r="AC4609">
        <v>1</v>
      </c>
      <c r="AD4609" t="b">
        <v>0</v>
      </c>
    </row>
    <row r="4610" spans="1:30" x14ac:dyDescent="0.35">
      <c r="A4610" t="s">
        <v>4580</v>
      </c>
      <c r="H4610">
        <v>104</v>
      </c>
      <c r="J4610">
        <v>1343</v>
      </c>
      <c r="N4610">
        <v>1269</v>
      </c>
      <c r="O4610">
        <v>2298</v>
      </c>
      <c r="P4610">
        <v>963</v>
      </c>
      <c r="T4610">
        <v>5977</v>
      </c>
      <c r="U4610">
        <v>5977</v>
      </c>
      <c r="V4610" s="5">
        <v>5982.2262773722632</v>
      </c>
      <c r="W4610" s="6">
        <v>8.7363418398792036E-4</v>
      </c>
      <c r="X4610">
        <v>1</v>
      </c>
      <c r="Y4610" t="s">
        <v>9</v>
      </c>
      <c r="Z4610" t="s">
        <v>7</v>
      </c>
      <c r="AA4610">
        <v>0</v>
      </c>
      <c r="AB4610">
        <v>4530</v>
      </c>
      <c r="AC4610">
        <v>1</v>
      </c>
      <c r="AD4610" t="b">
        <v>1</v>
      </c>
    </row>
    <row r="4611" spans="1:30" x14ac:dyDescent="0.35">
      <c r="A4611" t="s">
        <v>4581</v>
      </c>
      <c r="H4611">
        <v>1232</v>
      </c>
      <c r="K4611">
        <v>615</v>
      </c>
      <c r="T4611">
        <v>1847</v>
      </c>
      <c r="U4611">
        <v>1847</v>
      </c>
      <c r="V4611" s="5">
        <v>1847</v>
      </c>
      <c r="W4611" s="6">
        <v>0</v>
      </c>
      <c r="X4611">
        <v>1</v>
      </c>
      <c r="Y4611" t="s">
        <v>10</v>
      </c>
      <c r="Z4611" t="s">
        <v>7</v>
      </c>
      <c r="AA4611">
        <v>0</v>
      </c>
      <c r="AB4611">
        <v>0</v>
      </c>
      <c r="AC4611">
        <v>1</v>
      </c>
      <c r="AD4611" t="b">
        <v>1</v>
      </c>
    </row>
    <row r="4612" spans="1:30" x14ac:dyDescent="0.35">
      <c r="A4612" t="s">
        <v>4582</v>
      </c>
      <c r="D4612">
        <v>387</v>
      </c>
      <c r="G4612">
        <v>936</v>
      </c>
      <c r="H4612">
        <v>1678</v>
      </c>
      <c r="I4612">
        <v>632</v>
      </c>
      <c r="T4612">
        <v>3633</v>
      </c>
      <c r="U4612">
        <v>3633</v>
      </c>
      <c r="V4612" s="5">
        <v>3636</v>
      </c>
      <c r="W4612" s="6">
        <v>8.2508250825082509E-4</v>
      </c>
      <c r="X4612">
        <v>1</v>
      </c>
      <c r="Y4612" t="s">
        <v>8</v>
      </c>
      <c r="Z4612" t="s">
        <v>7</v>
      </c>
      <c r="AA4612">
        <v>0</v>
      </c>
      <c r="AB4612">
        <v>1323</v>
      </c>
      <c r="AC4612">
        <v>1</v>
      </c>
      <c r="AD4612" t="b">
        <v>1</v>
      </c>
    </row>
    <row r="4613" spans="1:30" x14ac:dyDescent="0.35">
      <c r="A4613" t="s">
        <v>4583</v>
      </c>
      <c r="B4613">
        <v>595</v>
      </c>
      <c r="T4613">
        <v>595</v>
      </c>
      <c r="U4613">
        <v>595</v>
      </c>
      <c r="V4613" s="5">
        <v>595</v>
      </c>
      <c r="W4613" s="6">
        <v>0</v>
      </c>
      <c r="X4613">
        <v>1</v>
      </c>
      <c r="Y4613" t="s">
        <v>1</v>
      </c>
      <c r="Z4613" t="s">
        <v>1</v>
      </c>
      <c r="AA4613">
        <v>1</v>
      </c>
      <c r="AB4613">
        <v>0</v>
      </c>
      <c r="AC4613">
        <v>1</v>
      </c>
      <c r="AD4613" t="b">
        <v>0</v>
      </c>
    </row>
    <row r="4614" spans="1:30" x14ac:dyDescent="0.35">
      <c r="A4614" t="s">
        <v>4584</v>
      </c>
      <c r="F4614">
        <v>357</v>
      </c>
      <c r="H4614">
        <v>1248</v>
      </c>
      <c r="K4614">
        <v>1052</v>
      </c>
      <c r="M4614">
        <v>1104</v>
      </c>
      <c r="T4614">
        <v>3761</v>
      </c>
      <c r="U4614">
        <v>3761</v>
      </c>
      <c r="V4614" s="5">
        <v>3761</v>
      </c>
      <c r="W4614" s="6">
        <v>0</v>
      </c>
      <c r="X4614">
        <v>1</v>
      </c>
      <c r="Y4614" t="s">
        <v>5</v>
      </c>
      <c r="Z4614" t="s">
        <v>7</v>
      </c>
      <c r="AA4614">
        <v>0</v>
      </c>
      <c r="AB4614">
        <v>2156</v>
      </c>
      <c r="AC4614">
        <v>1</v>
      </c>
      <c r="AD4614" t="b">
        <v>1</v>
      </c>
    </row>
    <row r="4615" spans="1:30" x14ac:dyDescent="0.35">
      <c r="A4615" t="s">
        <v>4585</v>
      </c>
      <c r="J4615">
        <v>1364</v>
      </c>
      <c r="N4615">
        <v>1269</v>
      </c>
      <c r="O4615">
        <v>2298</v>
      </c>
      <c r="P4615">
        <v>629</v>
      </c>
      <c r="T4615">
        <v>5560</v>
      </c>
      <c r="U4615">
        <v>5560</v>
      </c>
      <c r="V4615" s="5">
        <v>5586.32</v>
      </c>
      <c r="W4615" s="6">
        <v>4.7115095447449679E-3</v>
      </c>
      <c r="X4615">
        <v>1</v>
      </c>
      <c r="Y4615" t="s">
        <v>9</v>
      </c>
      <c r="Z4615" t="s">
        <v>15</v>
      </c>
      <c r="AA4615">
        <v>0</v>
      </c>
      <c r="AB4615">
        <v>3567</v>
      </c>
      <c r="AC4615">
        <v>1</v>
      </c>
      <c r="AD4615" t="b">
        <v>1</v>
      </c>
    </row>
    <row r="4616" spans="1:30" x14ac:dyDescent="0.35">
      <c r="A4616" t="s">
        <v>4586</v>
      </c>
      <c r="F4616">
        <v>616</v>
      </c>
      <c r="H4616">
        <v>1238</v>
      </c>
      <c r="K4616">
        <v>1052</v>
      </c>
      <c r="M4616">
        <v>1104</v>
      </c>
      <c r="T4616">
        <v>4010</v>
      </c>
      <c r="U4616">
        <v>4010</v>
      </c>
      <c r="V4616" s="5">
        <v>4010</v>
      </c>
      <c r="W4616" s="6">
        <v>0</v>
      </c>
      <c r="X4616">
        <v>1</v>
      </c>
      <c r="Y4616" t="s">
        <v>5</v>
      </c>
      <c r="Z4616" t="s">
        <v>7</v>
      </c>
      <c r="AA4616">
        <v>0</v>
      </c>
      <c r="AB4616">
        <v>2156</v>
      </c>
      <c r="AC4616">
        <v>1</v>
      </c>
      <c r="AD4616" t="b">
        <v>1</v>
      </c>
    </row>
    <row r="4617" spans="1:30" x14ac:dyDescent="0.35">
      <c r="A4617" t="s">
        <v>4587</v>
      </c>
      <c r="F4617">
        <v>616</v>
      </c>
      <c r="H4617">
        <v>1318</v>
      </c>
      <c r="K4617">
        <v>1052</v>
      </c>
      <c r="M4617">
        <v>1104</v>
      </c>
      <c r="T4617">
        <v>4090</v>
      </c>
      <c r="U4617">
        <v>4090</v>
      </c>
      <c r="V4617" s="5">
        <v>4090</v>
      </c>
      <c r="W4617" s="6">
        <v>0</v>
      </c>
      <c r="X4617">
        <v>1</v>
      </c>
      <c r="Y4617" t="s">
        <v>5</v>
      </c>
      <c r="Z4617" t="s">
        <v>7</v>
      </c>
      <c r="AA4617">
        <v>0</v>
      </c>
      <c r="AB4617">
        <v>2156</v>
      </c>
      <c r="AC4617">
        <v>1</v>
      </c>
      <c r="AD4617" t="b">
        <v>1</v>
      </c>
    </row>
    <row r="4618" spans="1:30" x14ac:dyDescent="0.35">
      <c r="A4618" t="s">
        <v>4588</v>
      </c>
      <c r="H4618">
        <v>1305</v>
      </c>
      <c r="K4618">
        <v>1009</v>
      </c>
      <c r="T4618">
        <v>2314</v>
      </c>
      <c r="U4618">
        <v>2314</v>
      </c>
      <c r="V4618" s="5">
        <v>2314</v>
      </c>
      <c r="W4618" s="6">
        <v>0</v>
      </c>
      <c r="X4618">
        <v>1</v>
      </c>
      <c r="Y4618" t="s">
        <v>10</v>
      </c>
      <c r="Z4618" t="s">
        <v>7</v>
      </c>
      <c r="AA4618">
        <v>0</v>
      </c>
      <c r="AB4618">
        <v>0</v>
      </c>
      <c r="AC4618">
        <v>1</v>
      </c>
      <c r="AD4618" t="b">
        <v>1</v>
      </c>
    </row>
    <row r="4619" spans="1:30" x14ac:dyDescent="0.35">
      <c r="A4619" t="s">
        <v>4589</v>
      </c>
      <c r="T4619">
        <v>0</v>
      </c>
      <c r="U4619">
        <v>0</v>
      </c>
      <c r="V4619" s="5">
        <v>4813.4705882352937</v>
      </c>
      <c r="W4619" s="6">
        <v>1</v>
      </c>
      <c r="X4619">
        <v>0</v>
      </c>
      <c r="Y4619" t="s">
        <v>1</v>
      </c>
      <c r="Z4619" t="s">
        <v>7</v>
      </c>
      <c r="AA4619">
        <v>0</v>
      </c>
      <c r="AB4619">
        <v>0</v>
      </c>
      <c r="AC4619">
        <v>1</v>
      </c>
      <c r="AD4619" t="b">
        <v>0</v>
      </c>
    </row>
    <row r="4620" spans="1:30" x14ac:dyDescent="0.35">
      <c r="A4620" t="s">
        <v>4590</v>
      </c>
      <c r="B4620">
        <v>441</v>
      </c>
      <c r="D4620">
        <v>387</v>
      </c>
      <c r="G4620">
        <v>936</v>
      </c>
      <c r="H4620">
        <v>1626</v>
      </c>
      <c r="I4620">
        <v>802</v>
      </c>
      <c r="T4620">
        <v>4192</v>
      </c>
      <c r="U4620">
        <v>4192</v>
      </c>
      <c r="V4620" s="5">
        <v>4245.4390243902435</v>
      </c>
      <c r="W4620" s="6">
        <v>1.2587396517352819E-2</v>
      </c>
      <c r="X4620">
        <v>1</v>
      </c>
      <c r="Y4620" t="s">
        <v>1</v>
      </c>
      <c r="Z4620" t="s">
        <v>7</v>
      </c>
      <c r="AA4620">
        <v>0</v>
      </c>
      <c r="AB4620">
        <v>2125</v>
      </c>
      <c r="AC4620">
        <v>1</v>
      </c>
      <c r="AD4620" t="b">
        <v>1</v>
      </c>
    </row>
    <row r="4621" spans="1:30" x14ac:dyDescent="0.35">
      <c r="A4621" t="s">
        <v>4591</v>
      </c>
      <c r="N4621">
        <v>1126</v>
      </c>
      <c r="P4621">
        <v>673</v>
      </c>
      <c r="T4621">
        <v>1799</v>
      </c>
      <c r="U4621">
        <v>1799</v>
      </c>
      <c r="V4621" s="5">
        <v>1857.1904761904761</v>
      </c>
      <c r="W4621" s="6">
        <v>3.1332529935129846E-2</v>
      </c>
      <c r="X4621">
        <v>1</v>
      </c>
      <c r="Y4621" t="s">
        <v>13</v>
      </c>
      <c r="Z4621" t="s">
        <v>15</v>
      </c>
      <c r="AA4621">
        <v>0</v>
      </c>
      <c r="AB4621">
        <v>0</v>
      </c>
      <c r="AC4621">
        <v>1</v>
      </c>
      <c r="AD4621" t="b">
        <v>1</v>
      </c>
    </row>
    <row r="4622" spans="1:30" x14ac:dyDescent="0.35">
      <c r="A4622" t="s">
        <v>4592</v>
      </c>
      <c r="C4622">
        <v>53</v>
      </c>
      <c r="F4622">
        <v>351</v>
      </c>
      <c r="H4622">
        <v>1087</v>
      </c>
      <c r="K4622">
        <v>1052</v>
      </c>
      <c r="M4622">
        <v>1104</v>
      </c>
      <c r="P4622">
        <v>668</v>
      </c>
      <c r="T4622">
        <v>4315</v>
      </c>
      <c r="U4622">
        <v>4315</v>
      </c>
      <c r="V4622" s="5">
        <v>4202</v>
      </c>
      <c r="W4622" s="6">
        <v>2.6891956211327939E-2</v>
      </c>
      <c r="X4622">
        <v>1</v>
      </c>
      <c r="Y4622" t="s">
        <v>2</v>
      </c>
      <c r="Z4622" t="s">
        <v>15</v>
      </c>
      <c r="AA4622">
        <v>0</v>
      </c>
      <c r="AB4622">
        <v>3594</v>
      </c>
      <c r="AC4622">
        <v>1</v>
      </c>
      <c r="AD4622" t="b">
        <v>1</v>
      </c>
    </row>
    <row r="4623" spans="1:30" x14ac:dyDescent="0.35">
      <c r="A4623" t="s">
        <v>4593</v>
      </c>
      <c r="G4623">
        <v>1182</v>
      </c>
      <c r="T4623">
        <v>1182</v>
      </c>
      <c r="U4623">
        <v>1182</v>
      </c>
      <c r="V4623" s="5">
        <v>1182</v>
      </c>
      <c r="W4623" s="6">
        <v>0</v>
      </c>
      <c r="X4623">
        <v>1</v>
      </c>
      <c r="Y4623" t="s">
        <v>6</v>
      </c>
      <c r="Z4623" t="s">
        <v>6</v>
      </c>
      <c r="AA4623">
        <v>1</v>
      </c>
      <c r="AB4623">
        <v>0</v>
      </c>
      <c r="AC4623">
        <v>1</v>
      </c>
      <c r="AD4623" t="b">
        <v>0</v>
      </c>
    </row>
    <row r="4624" spans="1:30" x14ac:dyDescent="0.35">
      <c r="A4624" t="s">
        <v>4594</v>
      </c>
      <c r="H4624">
        <v>189</v>
      </c>
      <c r="J4624">
        <v>1315</v>
      </c>
      <c r="N4624">
        <v>1295</v>
      </c>
      <c r="O4624">
        <v>2298</v>
      </c>
      <c r="P4624">
        <v>779</v>
      </c>
      <c r="T4624">
        <v>5876</v>
      </c>
      <c r="U4624">
        <v>5876</v>
      </c>
      <c r="V4624" s="5">
        <v>5853.0090090090089</v>
      </c>
      <c r="W4624" s="6">
        <v>3.9280634893271412E-3</v>
      </c>
      <c r="X4624">
        <v>1</v>
      </c>
      <c r="Y4624" t="s">
        <v>9</v>
      </c>
      <c r="Z4624" t="s">
        <v>7</v>
      </c>
      <c r="AA4624">
        <v>0</v>
      </c>
      <c r="AB4624">
        <v>4372</v>
      </c>
      <c r="AC4624">
        <v>1</v>
      </c>
      <c r="AD4624" t="b">
        <v>1</v>
      </c>
    </row>
    <row r="4625" spans="1:30" x14ac:dyDescent="0.35">
      <c r="A4625" t="s">
        <v>4595</v>
      </c>
      <c r="J4625">
        <v>1218</v>
      </c>
      <c r="N4625">
        <v>1295</v>
      </c>
      <c r="O4625">
        <v>2298</v>
      </c>
      <c r="P4625">
        <v>226</v>
      </c>
      <c r="T4625">
        <v>5037</v>
      </c>
      <c r="U4625">
        <v>5037</v>
      </c>
      <c r="V4625" s="5">
        <v>5037</v>
      </c>
      <c r="W4625" s="6">
        <v>0</v>
      </c>
      <c r="X4625">
        <v>1</v>
      </c>
      <c r="Y4625" t="s">
        <v>9</v>
      </c>
      <c r="Z4625" t="s">
        <v>15</v>
      </c>
      <c r="AA4625">
        <v>0</v>
      </c>
      <c r="AB4625">
        <v>3593</v>
      </c>
      <c r="AC4625">
        <v>1</v>
      </c>
      <c r="AD4625" t="b">
        <v>1</v>
      </c>
    </row>
    <row r="4626" spans="1:30" x14ac:dyDescent="0.35">
      <c r="A4626" t="s">
        <v>4596</v>
      </c>
      <c r="E4626">
        <v>508</v>
      </c>
      <c r="H4626">
        <v>1115</v>
      </c>
      <c r="K4626">
        <v>1052</v>
      </c>
      <c r="L4626">
        <v>866</v>
      </c>
      <c r="M4626">
        <v>866</v>
      </c>
      <c r="T4626">
        <v>4407</v>
      </c>
      <c r="U4626">
        <v>4407</v>
      </c>
      <c r="V4626" s="5">
        <v>4574.5793650793648</v>
      </c>
      <c r="W4626" s="6">
        <v>3.6632737505573366E-2</v>
      </c>
      <c r="X4626">
        <v>1</v>
      </c>
      <c r="Y4626" t="s">
        <v>4</v>
      </c>
      <c r="Z4626" t="s">
        <v>7</v>
      </c>
      <c r="AA4626">
        <v>0</v>
      </c>
      <c r="AB4626">
        <v>2784</v>
      </c>
      <c r="AC4626">
        <v>1</v>
      </c>
      <c r="AD4626" t="b">
        <v>1</v>
      </c>
    </row>
    <row r="4627" spans="1:30" x14ac:dyDescent="0.35">
      <c r="A4627" t="s">
        <v>4597</v>
      </c>
      <c r="E4627">
        <v>557</v>
      </c>
      <c r="H4627">
        <v>1208</v>
      </c>
      <c r="K4627">
        <v>1052</v>
      </c>
      <c r="L4627">
        <v>866</v>
      </c>
      <c r="M4627">
        <v>866</v>
      </c>
      <c r="T4627">
        <v>4549</v>
      </c>
      <c r="U4627">
        <v>4549</v>
      </c>
      <c r="V4627" s="5">
        <v>4709.234375</v>
      </c>
      <c r="W4627" s="6">
        <v>3.4025568115836242E-2</v>
      </c>
      <c r="X4627">
        <v>1</v>
      </c>
      <c r="Y4627" t="s">
        <v>4</v>
      </c>
      <c r="Z4627" t="s">
        <v>7</v>
      </c>
      <c r="AA4627">
        <v>0</v>
      </c>
      <c r="AB4627">
        <v>2784</v>
      </c>
      <c r="AC4627">
        <v>1</v>
      </c>
      <c r="AD4627" t="b">
        <v>1</v>
      </c>
    </row>
    <row r="4628" spans="1:30" x14ac:dyDescent="0.35">
      <c r="A4628" t="s">
        <v>4598</v>
      </c>
      <c r="I4628">
        <v>1892</v>
      </c>
      <c r="T4628">
        <v>1892</v>
      </c>
      <c r="U4628">
        <v>1892</v>
      </c>
      <c r="V4628" s="5">
        <v>1892</v>
      </c>
      <c r="W4628" s="6">
        <v>0</v>
      </c>
      <c r="X4628">
        <v>1</v>
      </c>
      <c r="Y4628" t="s">
        <v>8</v>
      </c>
      <c r="Z4628" t="s">
        <v>8</v>
      </c>
      <c r="AA4628">
        <v>1</v>
      </c>
      <c r="AB4628">
        <v>0</v>
      </c>
      <c r="AC4628">
        <v>1</v>
      </c>
      <c r="AD4628" t="b">
        <v>0</v>
      </c>
    </row>
    <row r="4629" spans="1:30" x14ac:dyDescent="0.35">
      <c r="A4629" t="s">
        <v>4599</v>
      </c>
      <c r="J4629">
        <v>2402</v>
      </c>
      <c r="N4629">
        <v>1888</v>
      </c>
      <c r="P4629">
        <v>630</v>
      </c>
      <c r="T4629">
        <v>4920</v>
      </c>
      <c r="U4629">
        <v>4920</v>
      </c>
      <c r="V4629" s="5">
        <v>5502.7852348993292</v>
      </c>
      <c r="W4629" s="6">
        <v>0.10590731966118445</v>
      </c>
      <c r="X4629">
        <v>1</v>
      </c>
      <c r="Y4629" t="s">
        <v>9</v>
      </c>
      <c r="Z4629" t="s">
        <v>15</v>
      </c>
      <c r="AA4629">
        <v>0</v>
      </c>
      <c r="AB4629">
        <v>1888</v>
      </c>
      <c r="AC4629">
        <v>1</v>
      </c>
      <c r="AD4629" t="b">
        <v>1</v>
      </c>
    </row>
    <row r="4630" spans="1:30" x14ac:dyDescent="0.35">
      <c r="A4630" t="s">
        <v>4600</v>
      </c>
      <c r="N4630">
        <v>289</v>
      </c>
      <c r="P4630">
        <v>673</v>
      </c>
      <c r="T4630">
        <v>962</v>
      </c>
      <c r="U4630">
        <v>962</v>
      </c>
      <c r="V4630" s="5">
        <v>971.36398467432946</v>
      </c>
      <c r="W4630" s="6">
        <v>9.6400369192902857E-3</v>
      </c>
      <c r="X4630">
        <v>1</v>
      </c>
      <c r="Y4630" t="s">
        <v>13</v>
      </c>
      <c r="Z4630" t="s">
        <v>15</v>
      </c>
      <c r="AA4630">
        <v>0</v>
      </c>
      <c r="AB4630">
        <v>0</v>
      </c>
      <c r="AC4630">
        <v>1</v>
      </c>
      <c r="AD4630" t="b">
        <v>1</v>
      </c>
    </row>
    <row r="4631" spans="1:30" x14ac:dyDescent="0.35">
      <c r="A4631" t="s">
        <v>4601</v>
      </c>
      <c r="J4631">
        <v>1347</v>
      </c>
      <c r="N4631">
        <v>1295</v>
      </c>
      <c r="O4631">
        <v>2298</v>
      </c>
      <c r="P4631">
        <v>226</v>
      </c>
      <c r="T4631">
        <v>5166</v>
      </c>
      <c r="U4631">
        <v>5166</v>
      </c>
      <c r="V4631" s="5">
        <v>5137</v>
      </c>
      <c r="W4631" s="6">
        <v>5.6453182791512558E-3</v>
      </c>
      <c r="X4631">
        <v>1</v>
      </c>
      <c r="Y4631" t="s">
        <v>9</v>
      </c>
      <c r="Z4631" t="s">
        <v>15</v>
      </c>
      <c r="AA4631">
        <v>0</v>
      </c>
      <c r="AB4631">
        <v>3593</v>
      </c>
      <c r="AC4631">
        <v>1</v>
      </c>
      <c r="AD4631" t="b">
        <v>1</v>
      </c>
    </row>
    <row r="4632" spans="1:30" x14ac:dyDescent="0.35">
      <c r="A4632" t="s">
        <v>4602</v>
      </c>
      <c r="J4632">
        <v>1603</v>
      </c>
      <c r="O4632">
        <v>807</v>
      </c>
      <c r="R4632">
        <v>19</v>
      </c>
      <c r="T4632">
        <v>2429</v>
      </c>
      <c r="U4632">
        <v>2429</v>
      </c>
      <c r="V4632" s="5">
        <v>2430</v>
      </c>
      <c r="W4632" s="6">
        <v>4.1152263374485596E-4</v>
      </c>
      <c r="X4632">
        <v>1</v>
      </c>
      <c r="Y4632" t="s">
        <v>9</v>
      </c>
      <c r="Z4632" t="s">
        <v>17</v>
      </c>
      <c r="AA4632">
        <v>0</v>
      </c>
      <c r="AB4632">
        <v>807</v>
      </c>
      <c r="AC4632">
        <v>1</v>
      </c>
      <c r="AD4632" t="b">
        <v>1</v>
      </c>
    </row>
    <row r="4633" spans="1:30" x14ac:dyDescent="0.35">
      <c r="A4633" t="s">
        <v>4603</v>
      </c>
      <c r="J4633">
        <v>1361</v>
      </c>
      <c r="N4633">
        <v>1269</v>
      </c>
      <c r="O4633">
        <v>2298</v>
      </c>
      <c r="P4633">
        <v>647</v>
      </c>
      <c r="T4633">
        <v>5575</v>
      </c>
      <c r="U4633">
        <v>5575</v>
      </c>
      <c r="V4633" s="5">
        <v>5575</v>
      </c>
      <c r="W4633" s="6">
        <v>0</v>
      </c>
      <c r="X4633">
        <v>1</v>
      </c>
      <c r="Y4633" t="s">
        <v>9</v>
      </c>
      <c r="Z4633" t="s">
        <v>15</v>
      </c>
      <c r="AA4633">
        <v>0</v>
      </c>
      <c r="AB4633">
        <v>3567</v>
      </c>
      <c r="AC4633">
        <v>1</v>
      </c>
      <c r="AD4633" t="b">
        <v>1</v>
      </c>
    </row>
    <row r="4634" spans="1:30" x14ac:dyDescent="0.35">
      <c r="A4634" t="s">
        <v>4604</v>
      </c>
      <c r="B4634">
        <v>309</v>
      </c>
      <c r="D4634">
        <v>387</v>
      </c>
      <c r="G4634">
        <v>936</v>
      </c>
      <c r="H4634">
        <v>1611</v>
      </c>
      <c r="I4634">
        <v>802</v>
      </c>
      <c r="T4634">
        <v>4045</v>
      </c>
      <c r="U4634">
        <v>4045</v>
      </c>
      <c r="V4634" s="5">
        <v>4048</v>
      </c>
      <c r="W4634" s="6">
        <v>7.4110671936758888E-4</v>
      </c>
      <c r="X4634">
        <v>1</v>
      </c>
      <c r="Y4634" t="s">
        <v>1</v>
      </c>
      <c r="Z4634" t="s">
        <v>7</v>
      </c>
      <c r="AA4634">
        <v>0</v>
      </c>
      <c r="AB4634">
        <v>2125</v>
      </c>
      <c r="AC4634">
        <v>1</v>
      </c>
      <c r="AD4634" t="b">
        <v>1</v>
      </c>
    </row>
    <row r="4635" spans="1:30" x14ac:dyDescent="0.35">
      <c r="A4635" t="s">
        <v>4605</v>
      </c>
      <c r="H4635">
        <v>25</v>
      </c>
      <c r="J4635">
        <v>1194</v>
      </c>
      <c r="N4635">
        <v>1269</v>
      </c>
      <c r="O4635">
        <v>2298</v>
      </c>
      <c r="P4635">
        <v>963</v>
      </c>
      <c r="T4635">
        <v>5749</v>
      </c>
      <c r="U4635">
        <v>5749</v>
      </c>
      <c r="V4635" s="5">
        <v>5605.227722772277</v>
      </c>
      <c r="W4635" s="6">
        <v>2.5649676398270389E-2</v>
      </c>
      <c r="X4635">
        <v>1</v>
      </c>
      <c r="Y4635" t="s">
        <v>9</v>
      </c>
      <c r="Z4635" t="s">
        <v>7</v>
      </c>
      <c r="AA4635">
        <v>0</v>
      </c>
      <c r="AB4635">
        <v>4530</v>
      </c>
      <c r="AC4635">
        <v>1</v>
      </c>
      <c r="AD4635" t="b">
        <v>1</v>
      </c>
    </row>
    <row r="4636" spans="1:30" x14ac:dyDescent="0.35">
      <c r="A4636" t="s">
        <v>4606</v>
      </c>
      <c r="C4636">
        <v>490</v>
      </c>
      <c r="K4636">
        <v>158</v>
      </c>
      <c r="M4636">
        <v>1350</v>
      </c>
      <c r="T4636">
        <v>1998</v>
      </c>
      <c r="U4636">
        <v>1998</v>
      </c>
      <c r="V4636" s="5">
        <v>1998</v>
      </c>
      <c r="W4636" s="6">
        <v>0</v>
      </c>
      <c r="X4636">
        <v>1</v>
      </c>
      <c r="Y4636" t="s">
        <v>2</v>
      </c>
      <c r="Z4636" t="s">
        <v>10</v>
      </c>
      <c r="AA4636">
        <v>0</v>
      </c>
      <c r="AB4636">
        <v>1350</v>
      </c>
      <c r="AC4636">
        <v>1</v>
      </c>
      <c r="AD4636" t="b">
        <v>1</v>
      </c>
    </row>
    <row r="4637" spans="1:30" x14ac:dyDescent="0.35">
      <c r="A4637" t="s">
        <v>4607</v>
      </c>
      <c r="J4637">
        <v>1343</v>
      </c>
      <c r="N4637">
        <v>1269</v>
      </c>
      <c r="O4637">
        <v>2298</v>
      </c>
      <c r="P4637">
        <v>815</v>
      </c>
      <c r="T4637">
        <v>5725</v>
      </c>
      <c r="U4637">
        <v>5725</v>
      </c>
      <c r="V4637" s="5">
        <v>5725</v>
      </c>
      <c r="W4637" s="6">
        <v>0</v>
      </c>
      <c r="X4637">
        <v>1</v>
      </c>
      <c r="Y4637" t="s">
        <v>9</v>
      </c>
      <c r="Z4637" t="s">
        <v>15</v>
      </c>
      <c r="AA4637">
        <v>0</v>
      </c>
      <c r="AB4637">
        <v>3567</v>
      </c>
      <c r="AC4637">
        <v>1</v>
      </c>
      <c r="AD4637" t="b">
        <v>1</v>
      </c>
    </row>
    <row r="4638" spans="1:30" x14ac:dyDescent="0.35">
      <c r="A4638" t="s">
        <v>4608</v>
      </c>
      <c r="H4638">
        <v>116</v>
      </c>
      <c r="J4638">
        <v>1343</v>
      </c>
      <c r="N4638">
        <v>1269</v>
      </c>
      <c r="O4638">
        <v>2298</v>
      </c>
      <c r="P4638">
        <v>963</v>
      </c>
      <c r="T4638">
        <v>5989</v>
      </c>
      <c r="U4638">
        <v>5989</v>
      </c>
      <c r="V4638" s="5">
        <v>6083</v>
      </c>
      <c r="W4638" s="6">
        <v>1.5452901528850895E-2</v>
      </c>
      <c r="X4638">
        <v>1</v>
      </c>
      <c r="Y4638" t="s">
        <v>9</v>
      </c>
      <c r="Z4638" t="s">
        <v>7</v>
      </c>
      <c r="AA4638">
        <v>0</v>
      </c>
      <c r="AB4638">
        <v>4530</v>
      </c>
      <c r="AC4638">
        <v>1</v>
      </c>
      <c r="AD4638" t="b">
        <v>1</v>
      </c>
    </row>
    <row r="4639" spans="1:30" x14ac:dyDescent="0.35">
      <c r="A4639" t="s">
        <v>4609</v>
      </c>
      <c r="C4639">
        <v>208</v>
      </c>
      <c r="D4639">
        <v>1276</v>
      </c>
      <c r="G4639">
        <v>559</v>
      </c>
      <c r="H4639">
        <v>1605</v>
      </c>
      <c r="T4639">
        <v>3648</v>
      </c>
      <c r="U4639">
        <v>3648</v>
      </c>
      <c r="V4639" s="5">
        <v>3650.6666666666665</v>
      </c>
      <c r="W4639" s="6">
        <v>7.3046018991960787E-4</v>
      </c>
      <c r="X4639">
        <v>1</v>
      </c>
      <c r="Y4639" t="s">
        <v>2</v>
      </c>
      <c r="Z4639" t="s">
        <v>7</v>
      </c>
      <c r="AA4639">
        <v>0</v>
      </c>
      <c r="AB4639">
        <v>1835</v>
      </c>
      <c r="AC4639">
        <v>1</v>
      </c>
      <c r="AD4639" t="b">
        <v>1</v>
      </c>
    </row>
    <row r="4640" spans="1:30" x14ac:dyDescent="0.35">
      <c r="A4640" t="s">
        <v>4610</v>
      </c>
      <c r="B4640">
        <v>442</v>
      </c>
      <c r="C4640">
        <v>500</v>
      </c>
      <c r="F4640">
        <v>398</v>
      </c>
      <c r="I4640">
        <v>561</v>
      </c>
      <c r="L4640">
        <v>751</v>
      </c>
      <c r="T4640">
        <v>2652</v>
      </c>
      <c r="U4640">
        <v>2652</v>
      </c>
      <c r="V4640" s="5">
        <v>2610.2321428571427</v>
      </c>
      <c r="W4640" s="6">
        <v>1.6001587160419578E-2</v>
      </c>
      <c r="X4640">
        <v>1</v>
      </c>
      <c r="Y4640" t="s">
        <v>1</v>
      </c>
      <c r="Z4640" t="s">
        <v>11</v>
      </c>
      <c r="AA4640">
        <v>0</v>
      </c>
      <c r="AB4640">
        <v>1459</v>
      </c>
      <c r="AC4640">
        <v>1</v>
      </c>
      <c r="AD4640" t="b">
        <v>1</v>
      </c>
    </row>
    <row r="4641" spans="1:30" x14ac:dyDescent="0.35">
      <c r="A4641" t="s">
        <v>4611</v>
      </c>
      <c r="H4641">
        <v>194</v>
      </c>
      <c r="J4641">
        <v>1209</v>
      </c>
      <c r="N4641">
        <v>1269</v>
      </c>
      <c r="O4641">
        <v>2298</v>
      </c>
      <c r="P4641">
        <v>963</v>
      </c>
      <c r="T4641">
        <v>5933</v>
      </c>
      <c r="U4641">
        <v>5933</v>
      </c>
      <c r="V4641" s="5">
        <v>5999</v>
      </c>
      <c r="W4641" s="6">
        <v>1.1001833638939824E-2</v>
      </c>
      <c r="X4641">
        <v>1</v>
      </c>
      <c r="Y4641" t="s">
        <v>9</v>
      </c>
      <c r="Z4641" t="s">
        <v>7</v>
      </c>
      <c r="AA4641">
        <v>0</v>
      </c>
      <c r="AB4641">
        <v>4530</v>
      </c>
      <c r="AC4641">
        <v>1</v>
      </c>
      <c r="AD4641" t="b">
        <v>1</v>
      </c>
    </row>
    <row r="4642" spans="1:30" x14ac:dyDescent="0.35">
      <c r="A4642" t="s">
        <v>4612</v>
      </c>
      <c r="J4642">
        <v>2099</v>
      </c>
      <c r="T4642">
        <v>2099</v>
      </c>
      <c r="U4642">
        <v>2099</v>
      </c>
      <c r="V4642" s="5">
        <v>2099</v>
      </c>
      <c r="W4642" s="6">
        <v>0</v>
      </c>
      <c r="X4642">
        <v>1</v>
      </c>
      <c r="Y4642" t="s">
        <v>9</v>
      </c>
      <c r="Z4642" t="s">
        <v>9</v>
      </c>
      <c r="AA4642">
        <v>1</v>
      </c>
      <c r="AB4642">
        <v>0</v>
      </c>
      <c r="AC4642">
        <v>1</v>
      </c>
      <c r="AD4642" t="b">
        <v>0</v>
      </c>
    </row>
    <row r="4643" spans="1:30" x14ac:dyDescent="0.35">
      <c r="A4643" t="s">
        <v>4613</v>
      </c>
      <c r="F4643">
        <v>616</v>
      </c>
      <c r="H4643">
        <v>1115</v>
      </c>
      <c r="K4643">
        <v>1052</v>
      </c>
      <c r="M4643">
        <v>1104</v>
      </c>
      <c r="T4643">
        <v>3887</v>
      </c>
      <c r="U4643">
        <v>3887</v>
      </c>
      <c r="V4643" s="5">
        <v>3887</v>
      </c>
      <c r="W4643" s="6">
        <v>0</v>
      </c>
      <c r="X4643">
        <v>1</v>
      </c>
      <c r="Y4643" t="s">
        <v>5</v>
      </c>
      <c r="Z4643" t="s">
        <v>7</v>
      </c>
      <c r="AA4643">
        <v>0</v>
      </c>
      <c r="AB4643">
        <v>2156</v>
      </c>
      <c r="AC4643">
        <v>1</v>
      </c>
      <c r="AD4643" t="b">
        <v>1</v>
      </c>
    </row>
    <row r="4644" spans="1:30" x14ac:dyDescent="0.35">
      <c r="A4644" t="s">
        <v>4614</v>
      </c>
      <c r="J4644">
        <v>1983</v>
      </c>
      <c r="N4644">
        <v>1888</v>
      </c>
      <c r="P4644">
        <v>226</v>
      </c>
      <c r="T4644">
        <v>4097</v>
      </c>
      <c r="U4644">
        <v>4097</v>
      </c>
      <c r="V4644" s="5">
        <v>4530</v>
      </c>
      <c r="W4644" s="6">
        <v>9.5584988962472403E-2</v>
      </c>
      <c r="X4644">
        <v>1</v>
      </c>
      <c r="Y4644" t="s">
        <v>9</v>
      </c>
      <c r="Z4644" t="s">
        <v>15</v>
      </c>
      <c r="AA4644">
        <v>0</v>
      </c>
      <c r="AB4644">
        <v>1888</v>
      </c>
      <c r="AC4644">
        <v>1</v>
      </c>
      <c r="AD4644" t="b">
        <v>1</v>
      </c>
    </row>
    <row r="4645" spans="1:30" x14ac:dyDescent="0.35">
      <c r="A4645" t="s">
        <v>4615</v>
      </c>
      <c r="C4645">
        <v>299</v>
      </c>
      <c r="T4645">
        <v>299</v>
      </c>
      <c r="U4645">
        <v>299</v>
      </c>
      <c r="V4645" s="5">
        <v>299</v>
      </c>
      <c r="W4645" s="6">
        <v>0</v>
      </c>
      <c r="X4645">
        <v>1</v>
      </c>
      <c r="Y4645" t="s">
        <v>2</v>
      </c>
      <c r="Z4645" t="s">
        <v>2</v>
      </c>
      <c r="AA4645">
        <v>1</v>
      </c>
      <c r="AB4645">
        <v>0</v>
      </c>
      <c r="AC4645">
        <v>1</v>
      </c>
      <c r="AD4645" t="b">
        <v>0</v>
      </c>
    </row>
    <row r="4646" spans="1:30" x14ac:dyDescent="0.35">
      <c r="A4646" t="s">
        <v>4616</v>
      </c>
      <c r="C4646">
        <v>208</v>
      </c>
      <c r="D4646">
        <v>1276</v>
      </c>
      <c r="G4646">
        <v>559</v>
      </c>
      <c r="H4646">
        <v>1605</v>
      </c>
      <c r="T4646">
        <v>3648</v>
      </c>
      <c r="U4646">
        <v>3648</v>
      </c>
      <c r="V4646" s="5">
        <v>3648.2419354838707</v>
      </c>
      <c r="W4646" s="6">
        <v>6.6315635900572343E-5</v>
      </c>
      <c r="X4646">
        <v>1</v>
      </c>
      <c r="Y4646" t="s">
        <v>2</v>
      </c>
      <c r="Z4646" t="s">
        <v>7</v>
      </c>
      <c r="AA4646">
        <v>0</v>
      </c>
      <c r="AB4646">
        <v>1835</v>
      </c>
      <c r="AC4646">
        <v>1</v>
      </c>
      <c r="AD4646" t="b">
        <v>1</v>
      </c>
    </row>
    <row r="4647" spans="1:30" x14ac:dyDescent="0.35">
      <c r="A4647" t="s">
        <v>4617</v>
      </c>
      <c r="J4647">
        <v>1218</v>
      </c>
      <c r="N4647">
        <v>1295</v>
      </c>
      <c r="O4647">
        <v>2298</v>
      </c>
      <c r="P4647">
        <v>852</v>
      </c>
      <c r="T4647">
        <v>5663</v>
      </c>
      <c r="U4647">
        <v>5663</v>
      </c>
      <c r="V4647" s="5">
        <v>5663</v>
      </c>
      <c r="W4647" s="6">
        <v>0</v>
      </c>
      <c r="X4647">
        <v>1</v>
      </c>
      <c r="Y4647" t="s">
        <v>9</v>
      </c>
      <c r="Z4647" t="s">
        <v>15</v>
      </c>
      <c r="AA4647">
        <v>0</v>
      </c>
      <c r="AB4647">
        <v>3593</v>
      </c>
      <c r="AC4647">
        <v>1</v>
      </c>
      <c r="AD4647" t="b">
        <v>1</v>
      </c>
    </row>
    <row r="4648" spans="1:30" x14ac:dyDescent="0.35">
      <c r="A4648" t="s">
        <v>4618</v>
      </c>
      <c r="E4648">
        <v>623</v>
      </c>
      <c r="H4648">
        <v>1208</v>
      </c>
      <c r="K4648">
        <v>1052</v>
      </c>
      <c r="L4648">
        <v>866</v>
      </c>
      <c r="M4648">
        <v>866</v>
      </c>
      <c r="T4648">
        <v>4615</v>
      </c>
      <c r="U4648">
        <v>4615</v>
      </c>
      <c r="V4648" s="5">
        <v>4760.608695652174</v>
      </c>
      <c r="W4648" s="6">
        <v>3.0586150839315412E-2</v>
      </c>
      <c r="X4648">
        <v>1</v>
      </c>
      <c r="Y4648" t="s">
        <v>4</v>
      </c>
      <c r="Z4648" t="s">
        <v>7</v>
      </c>
      <c r="AA4648">
        <v>0</v>
      </c>
      <c r="AB4648">
        <v>2784</v>
      </c>
      <c r="AC4648">
        <v>1</v>
      </c>
      <c r="AD4648" t="b">
        <v>1</v>
      </c>
    </row>
    <row r="4649" spans="1:30" x14ac:dyDescent="0.35">
      <c r="A4649" t="s">
        <v>4619</v>
      </c>
      <c r="H4649">
        <v>75</v>
      </c>
      <c r="J4649">
        <v>1361</v>
      </c>
      <c r="N4649">
        <v>1269</v>
      </c>
      <c r="O4649">
        <v>2298</v>
      </c>
      <c r="P4649">
        <v>963</v>
      </c>
      <c r="T4649">
        <v>5966</v>
      </c>
      <c r="U4649">
        <v>5966</v>
      </c>
      <c r="V4649" s="5">
        <v>5931.8315789473681</v>
      </c>
      <c r="W4649" s="6">
        <v>5.7601805779346161E-3</v>
      </c>
      <c r="X4649">
        <v>1</v>
      </c>
      <c r="Y4649" t="s">
        <v>9</v>
      </c>
      <c r="Z4649" t="s">
        <v>7</v>
      </c>
      <c r="AA4649">
        <v>0</v>
      </c>
      <c r="AB4649">
        <v>4530</v>
      </c>
      <c r="AC4649">
        <v>1</v>
      </c>
      <c r="AD4649" t="b">
        <v>1</v>
      </c>
    </row>
    <row r="4650" spans="1:30" x14ac:dyDescent="0.35">
      <c r="A4650" t="s">
        <v>4620</v>
      </c>
      <c r="C4650">
        <v>204</v>
      </c>
      <c r="D4650">
        <v>1276</v>
      </c>
      <c r="G4650">
        <v>559</v>
      </c>
      <c r="H4650">
        <v>1605</v>
      </c>
      <c r="T4650">
        <v>3644</v>
      </c>
      <c r="U4650">
        <v>3644</v>
      </c>
      <c r="V4650" s="5">
        <v>3647</v>
      </c>
      <c r="W4650" s="6">
        <v>8.2259391280504524E-4</v>
      </c>
      <c r="X4650">
        <v>1</v>
      </c>
      <c r="Y4650" t="s">
        <v>2</v>
      </c>
      <c r="Z4650" t="s">
        <v>7</v>
      </c>
      <c r="AA4650">
        <v>0</v>
      </c>
      <c r="AB4650">
        <v>1835</v>
      </c>
      <c r="AC4650">
        <v>1</v>
      </c>
      <c r="AD4650" t="b">
        <v>1</v>
      </c>
    </row>
    <row r="4651" spans="1:30" x14ac:dyDescent="0.35">
      <c r="A4651" t="s">
        <v>4621</v>
      </c>
      <c r="N4651">
        <v>636</v>
      </c>
      <c r="P4651">
        <v>202</v>
      </c>
      <c r="T4651">
        <v>838</v>
      </c>
      <c r="U4651">
        <v>838</v>
      </c>
      <c r="V4651" s="5">
        <v>838</v>
      </c>
      <c r="W4651" s="6">
        <v>0</v>
      </c>
      <c r="X4651">
        <v>1</v>
      </c>
      <c r="Y4651" t="s">
        <v>13</v>
      </c>
      <c r="Z4651" t="s">
        <v>15</v>
      </c>
      <c r="AA4651">
        <v>0</v>
      </c>
      <c r="AB4651">
        <v>0</v>
      </c>
      <c r="AC4651">
        <v>1</v>
      </c>
      <c r="AD4651" t="b">
        <v>1</v>
      </c>
    </row>
    <row r="4652" spans="1:30" x14ac:dyDescent="0.35">
      <c r="A4652" t="s">
        <v>4622</v>
      </c>
      <c r="B4652">
        <v>463</v>
      </c>
      <c r="D4652">
        <v>387</v>
      </c>
      <c r="G4652">
        <v>936</v>
      </c>
      <c r="H4652">
        <v>1691</v>
      </c>
      <c r="I4652">
        <v>802</v>
      </c>
      <c r="T4652">
        <v>4279</v>
      </c>
      <c r="U4652">
        <v>4279</v>
      </c>
      <c r="V4652" s="5">
        <v>4282</v>
      </c>
      <c r="W4652" s="6">
        <v>7.0060719290051382E-4</v>
      </c>
      <c r="X4652">
        <v>1</v>
      </c>
      <c r="Y4652" t="s">
        <v>1</v>
      </c>
      <c r="Z4652" t="s">
        <v>7</v>
      </c>
      <c r="AA4652">
        <v>0</v>
      </c>
      <c r="AB4652">
        <v>2125</v>
      </c>
      <c r="AC4652">
        <v>1</v>
      </c>
      <c r="AD4652" t="b">
        <v>1</v>
      </c>
    </row>
    <row r="4653" spans="1:30" x14ac:dyDescent="0.35">
      <c r="A4653" t="s">
        <v>4623</v>
      </c>
      <c r="H4653">
        <v>25</v>
      </c>
      <c r="J4653">
        <v>1209</v>
      </c>
      <c r="N4653">
        <v>1269</v>
      </c>
      <c r="O4653">
        <v>2298</v>
      </c>
      <c r="P4653">
        <v>963</v>
      </c>
      <c r="T4653">
        <v>5764</v>
      </c>
      <c r="U4653">
        <v>5764</v>
      </c>
      <c r="V4653" s="5">
        <v>5770.2413793103451</v>
      </c>
      <c r="W4653" s="6">
        <v>1.0816496052875825E-3</v>
      </c>
      <c r="X4653">
        <v>1</v>
      </c>
      <c r="Y4653" t="s">
        <v>9</v>
      </c>
      <c r="Z4653" t="s">
        <v>7</v>
      </c>
      <c r="AA4653">
        <v>0</v>
      </c>
      <c r="AB4653">
        <v>4530</v>
      </c>
      <c r="AC4653">
        <v>1</v>
      </c>
      <c r="AD4653" t="b">
        <v>1</v>
      </c>
    </row>
    <row r="4654" spans="1:30" x14ac:dyDescent="0.35">
      <c r="A4654" t="s">
        <v>4624</v>
      </c>
      <c r="B4654">
        <v>96</v>
      </c>
      <c r="D4654">
        <v>387</v>
      </c>
      <c r="G4654">
        <v>936</v>
      </c>
      <c r="H4654">
        <v>1678</v>
      </c>
      <c r="I4654">
        <v>802</v>
      </c>
      <c r="T4654">
        <v>3899</v>
      </c>
      <c r="U4654">
        <v>3899</v>
      </c>
      <c r="V4654" s="5">
        <v>3899</v>
      </c>
      <c r="W4654" s="6">
        <v>0</v>
      </c>
      <c r="X4654">
        <v>1</v>
      </c>
      <c r="Y4654" t="s">
        <v>1</v>
      </c>
      <c r="Z4654" t="s">
        <v>7</v>
      </c>
      <c r="AA4654">
        <v>0</v>
      </c>
      <c r="AB4654">
        <v>2125</v>
      </c>
      <c r="AC4654">
        <v>1</v>
      </c>
      <c r="AD4654" t="b">
        <v>1</v>
      </c>
    </row>
    <row r="4655" spans="1:30" x14ac:dyDescent="0.35">
      <c r="A4655" t="s">
        <v>4625</v>
      </c>
      <c r="D4655">
        <v>387</v>
      </c>
      <c r="G4655">
        <v>936</v>
      </c>
      <c r="H4655">
        <v>1621</v>
      </c>
      <c r="I4655">
        <v>625</v>
      </c>
      <c r="T4655">
        <v>3569</v>
      </c>
      <c r="U4655">
        <v>3569</v>
      </c>
      <c r="V4655" s="5">
        <v>3572</v>
      </c>
      <c r="W4655" s="6">
        <v>8.3986562150055986E-4</v>
      </c>
      <c r="X4655">
        <v>1</v>
      </c>
      <c r="Y4655" t="s">
        <v>8</v>
      </c>
      <c r="Z4655" t="s">
        <v>7</v>
      </c>
      <c r="AA4655">
        <v>0</v>
      </c>
      <c r="AB4655">
        <v>1323</v>
      </c>
      <c r="AC4655">
        <v>1</v>
      </c>
      <c r="AD4655" t="b">
        <v>1</v>
      </c>
    </row>
    <row r="4656" spans="1:30" x14ac:dyDescent="0.35">
      <c r="A4656" t="s">
        <v>4626</v>
      </c>
      <c r="J4656">
        <v>1343</v>
      </c>
      <c r="N4656">
        <v>1269</v>
      </c>
      <c r="O4656">
        <v>2298</v>
      </c>
      <c r="P4656">
        <v>629</v>
      </c>
      <c r="T4656">
        <v>5539</v>
      </c>
      <c r="U4656">
        <v>5539</v>
      </c>
      <c r="V4656" s="5">
        <v>5539</v>
      </c>
      <c r="W4656" s="6">
        <v>0</v>
      </c>
      <c r="X4656">
        <v>1</v>
      </c>
      <c r="Y4656" t="s">
        <v>9</v>
      </c>
      <c r="Z4656" t="s">
        <v>15</v>
      </c>
      <c r="AA4656">
        <v>0</v>
      </c>
      <c r="AB4656">
        <v>3567</v>
      </c>
      <c r="AC4656">
        <v>1</v>
      </c>
      <c r="AD4656" t="b">
        <v>1</v>
      </c>
    </row>
    <row r="4657" spans="1:30" x14ac:dyDescent="0.35">
      <c r="A4657" t="s">
        <v>4627</v>
      </c>
      <c r="J4657">
        <v>453</v>
      </c>
      <c r="N4657">
        <v>1269</v>
      </c>
      <c r="O4657">
        <v>2298</v>
      </c>
      <c r="P4657">
        <v>720</v>
      </c>
      <c r="T4657">
        <v>4740</v>
      </c>
      <c r="U4657">
        <v>4740</v>
      </c>
      <c r="V4657" s="5">
        <v>4810.5</v>
      </c>
      <c r="W4657" s="6">
        <v>1.4655441222326161E-2</v>
      </c>
      <c r="X4657">
        <v>1</v>
      </c>
      <c r="Y4657" t="s">
        <v>9</v>
      </c>
      <c r="Z4657" t="s">
        <v>15</v>
      </c>
      <c r="AA4657">
        <v>0</v>
      </c>
      <c r="AB4657">
        <v>3567</v>
      </c>
      <c r="AC4657">
        <v>1</v>
      </c>
      <c r="AD4657" t="b">
        <v>1</v>
      </c>
    </row>
    <row r="4658" spans="1:30" x14ac:dyDescent="0.35">
      <c r="A4658" t="s">
        <v>4628</v>
      </c>
      <c r="H4658">
        <v>226</v>
      </c>
      <c r="J4658">
        <v>1357</v>
      </c>
      <c r="N4658">
        <v>1269</v>
      </c>
      <c r="O4658">
        <v>2298</v>
      </c>
      <c r="P4658">
        <v>963</v>
      </c>
      <c r="T4658">
        <v>6113</v>
      </c>
      <c r="U4658">
        <v>6113</v>
      </c>
      <c r="V4658" s="5">
        <v>6050.2558139534885</v>
      </c>
      <c r="W4658" s="6">
        <v>1.0370501343398867E-2</v>
      </c>
      <c r="X4658">
        <v>1</v>
      </c>
      <c r="Y4658" t="s">
        <v>9</v>
      </c>
      <c r="Z4658" t="s">
        <v>7</v>
      </c>
      <c r="AA4658">
        <v>0</v>
      </c>
      <c r="AB4658">
        <v>4530</v>
      </c>
      <c r="AC4658">
        <v>1</v>
      </c>
      <c r="AD4658" t="b">
        <v>1</v>
      </c>
    </row>
    <row r="4659" spans="1:30" x14ac:dyDescent="0.35">
      <c r="A4659" t="s">
        <v>4629</v>
      </c>
      <c r="E4659">
        <v>600</v>
      </c>
      <c r="H4659">
        <v>1115</v>
      </c>
      <c r="K4659">
        <v>1052</v>
      </c>
      <c r="L4659">
        <v>866</v>
      </c>
      <c r="M4659">
        <v>866</v>
      </c>
      <c r="T4659">
        <v>4499</v>
      </c>
      <c r="U4659">
        <v>4499</v>
      </c>
      <c r="V4659" s="5">
        <v>4419</v>
      </c>
      <c r="W4659" s="6">
        <v>1.8103643358225844E-2</v>
      </c>
      <c r="X4659">
        <v>1</v>
      </c>
      <c r="Y4659" t="s">
        <v>4</v>
      </c>
      <c r="Z4659" t="s">
        <v>7</v>
      </c>
      <c r="AA4659">
        <v>0</v>
      </c>
      <c r="AB4659">
        <v>2784</v>
      </c>
      <c r="AC4659">
        <v>1</v>
      </c>
      <c r="AD4659" t="b">
        <v>1</v>
      </c>
    </row>
    <row r="4660" spans="1:30" x14ac:dyDescent="0.35">
      <c r="A4660" t="s">
        <v>4630</v>
      </c>
      <c r="C4660">
        <v>201</v>
      </c>
      <c r="D4660">
        <v>1276</v>
      </c>
      <c r="G4660">
        <v>559</v>
      </c>
      <c r="H4660">
        <v>1605</v>
      </c>
      <c r="T4660">
        <v>3641</v>
      </c>
      <c r="U4660">
        <v>3641</v>
      </c>
      <c r="V4660" s="5">
        <v>3696</v>
      </c>
      <c r="W4660" s="6">
        <v>1.488095238095238E-2</v>
      </c>
      <c r="X4660">
        <v>1</v>
      </c>
      <c r="Y4660" t="s">
        <v>2</v>
      </c>
      <c r="Z4660" t="s">
        <v>7</v>
      </c>
      <c r="AA4660">
        <v>0</v>
      </c>
      <c r="AB4660">
        <v>1835</v>
      </c>
      <c r="AC4660">
        <v>1</v>
      </c>
      <c r="AD4660" t="b">
        <v>1</v>
      </c>
    </row>
    <row r="4661" spans="1:30" x14ac:dyDescent="0.35">
      <c r="A4661" t="s">
        <v>4631</v>
      </c>
      <c r="H4661">
        <v>1115</v>
      </c>
      <c r="K4661">
        <v>1009</v>
      </c>
      <c r="T4661">
        <v>2124</v>
      </c>
      <c r="U4661">
        <v>2124</v>
      </c>
      <c r="V4661" s="5">
        <v>2124</v>
      </c>
      <c r="W4661" s="6">
        <v>0</v>
      </c>
      <c r="X4661">
        <v>1</v>
      </c>
      <c r="Y4661" t="s">
        <v>10</v>
      </c>
      <c r="Z4661" t="s">
        <v>7</v>
      </c>
      <c r="AA4661">
        <v>0</v>
      </c>
      <c r="AB4661">
        <v>0</v>
      </c>
      <c r="AC4661">
        <v>1</v>
      </c>
      <c r="AD4661" t="b">
        <v>1</v>
      </c>
    </row>
    <row r="4662" spans="1:30" x14ac:dyDescent="0.35">
      <c r="A4662" t="s">
        <v>4632</v>
      </c>
      <c r="B4662">
        <v>666</v>
      </c>
      <c r="D4662">
        <v>387</v>
      </c>
      <c r="G4662">
        <v>936</v>
      </c>
      <c r="H4662">
        <v>1678</v>
      </c>
      <c r="I4662">
        <v>720</v>
      </c>
      <c r="T4662">
        <v>4387</v>
      </c>
      <c r="U4662">
        <v>4387</v>
      </c>
      <c r="V4662" s="5">
        <v>4438.9750000000004</v>
      </c>
      <c r="W4662" s="6">
        <v>1.1708784122460784E-2</v>
      </c>
      <c r="X4662">
        <v>1</v>
      </c>
      <c r="Y4662" t="s">
        <v>1</v>
      </c>
      <c r="Z4662" t="s">
        <v>7</v>
      </c>
      <c r="AA4662">
        <v>0</v>
      </c>
      <c r="AB4662">
        <v>2043</v>
      </c>
      <c r="AC4662">
        <v>1</v>
      </c>
      <c r="AD4662" t="b">
        <v>1</v>
      </c>
    </row>
    <row r="4663" spans="1:30" x14ac:dyDescent="0.35">
      <c r="A4663" t="s">
        <v>4633</v>
      </c>
      <c r="B4663">
        <v>463</v>
      </c>
      <c r="D4663">
        <v>387</v>
      </c>
      <c r="G4663">
        <v>936</v>
      </c>
      <c r="H4663">
        <v>1593</v>
      </c>
      <c r="I4663">
        <v>802</v>
      </c>
      <c r="T4663">
        <v>4181</v>
      </c>
      <c r="U4663">
        <v>4181</v>
      </c>
      <c r="V4663" s="5">
        <v>4184</v>
      </c>
      <c r="W4663" s="6">
        <v>7.1701720841300194E-4</v>
      </c>
      <c r="X4663">
        <v>1</v>
      </c>
      <c r="Y4663" t="s">
        <v>1</v>
      </c>
      <c r="Z4663" t="s">
        <v>7</v>
      </c>
      <c r="AA4663">
        <v>0</v>
      </c>
      <c r="AB4663">
        <v>2125</v>
      </c>
      <c r="AC4663">
        <v>1</v>
      </c>
      <c r="AD4663" t="b">
        <v>1</v>
      </c>
    </row>
    <row r="4664" spans="1:30" x14ac:dyDescent="0.35">
      <c r="A4664" t="s">
        <v>4634</v>
      </c>
      <c r="D4664">
        <v>870</v>
      </c>
      <c r="G4664">
        <v>264</v>
      </c>
      <c r="T4664">
        <v>1134</v>
      </c>
      <c r="U4664">
        <v>1134</v>
      </c>
      <c r="V4664" s="5">
        <v>1134</v>
      </c>
      <c r="W4664" s="6">
        <v>0</v>
      </c>
      <c r="X4664">
        <v>1</v>
      </c>
      <c r="Y4664" t="s">
        <v>3</v>
      </c>
      <c r="Z4664" t="s">
        <v>6</v>
      </c>
      <c r="AA4664">
        <v>0</v>
      </c>
      <c r="AB4664">
        <v>0</v>
      </c>
      <c r="AC4664">
        <v>1</v>
      </c>
      <c r="AD4664" t="b">
        <v>1</v>
      </c>
    </row>
    <row r="4665" spans="1:30" x14ac:dyDescent="0.35">
      <c r="A4665" t="s">
        <v>4635</v>
      </c>
      <c r="H4665">
        <v>116</v>
      </c>
      <c r="J4665">
        <v>1364</v>
      </c>
      <c r="N4665">
        <v>1269</v>
      </c>
      <c r="O4665">
        <v>2298</v>
      </c>
      <c r="P4665">
        <v>963</v>
      </c>
      <c r="T4665">
        <v>6010</v>
      </c>
      <c r="U4665">
        <v>6010</v>
      </c>
      <c r="V4665" s="5">
        <v>6104</v>
      </c>
      <c r="W4665" s="6">
        <v>1.5399737876802096E-2</v>
      </c>
      <c r="X4665">
        <v>1</v>
      </c>
      <c r="Y4665" t="s">
        <v>9</v>
      </c>
      <c r="Z4665" t="s">
        <v>7</v>
      </c>
      <c r="AA4665">
        <v>0</v>
      </c>
      <c r="AB4665">
        <v>4530</v>
      </c>
      <c r="AC4665">
        <v>1</v>
      </c>
      <c r="AD4665" t="b">
        <v>1</v>
      </c>
    </row>
    <row r="4666" spans="1:30" x14ac:dyDescent="0.35">
      <c r="A4666" t="s">
        <v>4636</v>
      </c>
      <c r="H4666">
        <v>119</v>
      </c>
      <c r="J4666">
        <v>1209</v>
      </c>
      <c r="N4666">
        <v>1269</v>
      </c>
      <c r="O4666">
        <v>2298</v>
      </c>
      <c r="P4666">
        <v>963</v>
      </c>
      <c r="T4666">
        <v>5858</v>
      </c>
      <c r="U4666">
        <v>5858</v>
      </c>
      <c r="V4666" s="5">
        <v>5858</v>
      </c>
      <c r="W4666" s="6">
        <v>0</v>
      </c>
      <c r="X4666">
        <v>1</v>
      </c>
      <c r="Y4666" t="s">
        <v>9</v>
      </c>
      <c r="Z4666" t="s">
        <v>7</v>
      </c>
      <c r="AA4666">
        <v>0</v>
      </c>
      <c r="AB4666">
        <v>4530</v>
      </c>
      <c r="AC4666">
        <v>1</v>
      </c>
      <c r="AD4666" t="b">
        <v>1</v>
      </c>
    </row>
    <row r="4667" spans="1:30" x14ac:dyDescent="0.35">
      <c r="A4667" t="s">
        <v>4637</v>
      </c>
      <c r="B4667">
        <v>834</v>
      </c>
      <c r="C4667">
        <v>494</v>
      </c>
      <c r="T4667">
        <v>1328</v>
      </c>
      <c r="U4667">
        <v>1328</v>
      </c>
      <c r="V4667" s="5">
        <v>1329.7064220183486</v>
      </c>
      <c r="W4667" s="6">
        <v>1.2833073452096398E-3</v>
      </c>
      <c r="X4667">
        <v>1</v>
      </c>
      <c r="Y4667" t="s">
        <v>1</v>
      </c>
      <c r="Z4667" t="s">
        <v>2</v>
      </c>
      <c r="AA4667">
        <v>0</v>
      </c>
      <c r="AB4667">
        <v>0</v>
      </c>
      <c r="AC4667">
        <v>1</v>
      </c>
      <c r="AD4667" t="b">
        <v>1</v>
      </c>
    </row>
    <row r="4668" spans="1:30" x14ac:dyDescent="0.35">
      <c r="A4668" t="s">
        <v>4638</v>
      </c>
      <c r="J4668">
        <v>1207</v>
      </c>
      <c r="T4668">
        <v>1207</v>
      </c>
      <c r="U4668">
        <v>1207</v>
      </c>
      <c r="V4668" s="5">
        <v>1207</v>
      </c>
      <c r="W4668" s="6">
        <v>0</v>
      </c>
      <c r="X4668">
        <v>1</v>
      </c>
      <c r="Y4668" t="s">
        <v>9</v>
      </c>
      <c r="Z4668" t="s">
        <v>9</v>
      </c>
      <c r="AA4668">
        <v>1</v>
      </c>
      <c r="AB4668">
        <v>0</v>
      </c>
      <c r="AC4668">
        <v>1</v>
      </c>
      <c r="AD4668" t="b">
        <v>0</v>
      </c>
    </row>
    <row r="4669" spans="1:30" x14ac:dyDescent="0.35">
      <c r="A4669" t="s">
        <v>4639</v>
      </c>
      <c r="H4669">
        <v>119</v>
      </c>
      <c r="J4669">
        <v>1218</v>
      </c>
      <c r="N4669">
        <v>1269</v>
      </c>
      <c r="O4669">
        <v>2298</v>
      </c>
      <c r="P4669">
        <v>963</v>
      </c>
      <c r="T4669">
        <v>5867</v>
      </c>
      <c r="U4669">
        <v>5867</v>
      </c>
      <c r="V4669" s="5">
        <v>5867</v>
      </c>
      <c r="W4669" s="6">
        <v>0</v>
      </c>
      <c r="X4669">
        <v>1</v>
      </c>
      <c r="Y4669" t="s">
        <v>9</v>
      </c>
      <c r="Z4669" t="s">
        <v>7</v>
      </c>
      <c r="AA4669">
        <v>0</v>
      </c>
      <c r="AB4669">
        <v>4530</v>
      </c>
      <c r="AC4669">
        <v>1</v>
      </c>
      <c r="AD4669" t="b">
        <v>1</v>
      </c>
    </row>
    <row r="4670" spans="1:30" x14ac:dyDescent="0.35">
      <c r="A4670" t="s">
        <v>4640</v>
      </c>
      <c r="J4670">
        <v>1773</v>
      </c>
      <c r="O4670">
        <v>807</v>
      </c>
      <c r="R4670">
        <v>45</v>
      </c>
      <c r="T4670">
        <v>2625</v>
      </c>
      <c r="U4670">
        <v>2625</v>
      </c>
      <c r="V4670" s="5">
        <v>4726.2705882352939</v>
      </c>
      <c r="W4670" s="6">
        <v>0.44459379737288196</v>
      </c>
      <c r="X4670">
        <v>0</v>
      </c>
      <c r="Y4670" t="s">
        <v>9</v>
      </c>
      <c r="Z4670" t="s">
        <v>17</v>
      </c>
      <c r="AA4670">
        <v>0</v>
      </c>
      <c r="AB4670">
        <v>807</v>
      </c>
      <c r="AC4670">
        <v>1</v>
      </c>
      <c r="AD4670" t="b">
        <v>0</v>
      </c>
    </row>
    <row r="4671" spans="1:30" x14ac:dyDescent="0.35">
      <c r="A4671" t="s">
        <v>4641</v>
      </c>
      <c r="O4671">
        <v>188</v>
      </c>
      <c r="T4671">
        <v>188</v>
      </c>
      <c r="U4671">
        <v>188</v>
      </c>
      <c r="V4671" s="5">
        <v>188</v>
      </c>
      <c r="W4671" s="6">
        <v>0</v>
      </c>
      <c r="X4671">
        <v>1</v>
      </c>
      <c r="Y4671" t="s">
        <v>14</v>
      </c>
      <c r="Z4671" t="s">
        <v>14</v>
      </c>
      <c r="AA4671">
        <v>1</v>
      </c>
      <c r="AB4671">
        <v>0</v>
      </c>
      <c r="AC4671">
        <v>1</v>
      </c>
      <c r="AD4671" t="b">
        <v>0</v>
      </c>
    </row>
    <row r="4672" spans="1:30" x14ac:dyDescent="0.35">
      <c r="A4672" t="s">
        <v>4642</v>
      </c>
      <c r="J4672">
        <v>1357</v>
      </c>
      <c r="N4672">
        <v>1295</v>
      </c>
      <c r="O4672">
        <v>2298</v>
      </c>
      <c r="P4672">
        <v>226</v>
      </c>
      <c r="T4672">
        <v>5176</v>
      </c>
      <c r="U4672">
        <v>5176</v>
      </c>
      <c r="V4672" s="5">
        <v>5176</v>
      </c>
      <c r="W4672" s="6">
        <v>0</v>
      </c>
      <c r="X4672">
        <v>1</v>
      </c>
      <c r="Y4672" t="s">
        <v>9</v>
      </c>
      <c r="Z4672" t="s">
        <v>15</v>
      </c>
      <c r="AA4672">
        <v>0</v>
      </c>
      <c r="AB4672">
        <v>3593</v>
      </c>
      <c r="AC4672">
        <v>1</v>
      </c>
      <c r="AD4672" t="b">
        <v>1</v>
      </c>
    </row>
    <row r="4673" spans="1:30" x14ac:dyDescent="0.35">
      <c r="A4673" t="s">
        <v>4643</v>
      </c>
      <c r="B4673">
        <v>666</v>
      </c>
      <c r="D4673">
        <v>387</v>
      </c>
      <c r="G4673">
        <v>936</v>
      </c>
      <c r="H4673">
        <v>1581</v>
      </c>
      <c r="I4673">
        <v>720</v>
      </c>
      <c r="T4673">
        <v>4290</v>
      </c>
      <c r="U4673">
        <v>4290</v>
      </c>
      <c r="V4673" s="5">
        <v>4343.911764705882</v>
      </c>
      <c r="W4673" s="6">
        <v>1.2410879324003084E-2</v>
      </c>
      <c r="X4673">
        <v>1</v>
      </c>
      <c r="Y4673" t="s">
        <v>1</v>
      </c>
      <c r="Z4673" t="s">
        <v>7</v>
      </c>
      <c r="AA4673">
        <v>0</v>
      </c>
      <c r="AB4673">
        <v>2043</v>
      </c>
      <c r="AC4673">
        <v>1</v>
      </c>
      <c r="AD4673" t="b">
        <v>1</v>
      </c>
    </row>
    <row r="4674" spans="1:30" x14ac:dyDescent="0.35">
      <c r="A4674" t="s">
        <v>4644</v>
      </c>
      <c r="N4674">
        <v>1295</v>
      </c>
      <c r="O4674">
        <v>2192</v>
      </c>
      <c r="P4674">
        <v>226</v>
      </c>
      <c r="T4674">
        <v>3713</v>
      </c>
      <c r="U4674">
        <v>3713</v>
      </c>
      <c r="V4674" s="5">
        <v>3713</v>
      </c>
      <c r="W4674" s="6">
        <v>0</v>
      </c>
      <c r="X4674">
        <v>1</v>
      </c>
      <c r="Y4674" t="s">
        <v>14</v>
      </c>
      <c r="Z4674" t="s">
        <v>15</v>
      </c>
      <c r="AA4674">
        <v>0</v>
      </c>
      <c r="AB4674">
        <v>1295</v>
      </c>
      <c r="AC4674">
        <v>1</v>
      </c>
      <c r="AD4674" t="b">
        <v>1</v>
      </c>
    </row>
    <row r="4675" spans="1:30" x14ac:dyDescent="0.35">
      <c r="A4675" t="s">
        <v>4645</v>
      </c>
      <c r="E4675">
        <v>557</v>
      </c>
      <c r="H4675">
        <v>1305</v>
      </c>
      <c r="K4675">
        <v>1052</v>
      </c>
      <c r="L4675">
        <v>866</v>
      </c>
      <c r="M4675">
        <v>866</v>
      </c>
      <c r="T4675">
        <v>4646</v>
      </c>
      <c r="U4675">
        <v>4646</v>
      </c>
      <c r="V4675" s="5">
        <v>4730.0256410256407</v>
      </c>
      <c r="W4675" s="6">
        <v>1.7764309837318526E-2</v>
      </c>
      <c r="X4675">
        <v>1</v>
      </c>
      <c r="Y4675" t="s">
        <v>4</v>
      </c>
      <c r="Z4675" t="s">
        <v>7</v>
      </c>
      <c r="AA4675">
        <v>0</v>
      </c>
      <c r="AB4675">
        <v>2784</v>
      </c>
      <c r="AC4675">
        <v>1</v>
      </c>
      <c r="AD4675" t="b">
        <v>1</v>
      </c>
    </row>
    <row r="4676" spans="1:30" x14ac:dyDescent="0.35">
      <c r="A4676" t="s">
        <v>4646</v>
      </c>
      <c r="J4676">
        <v>1766</v>
      </c>
      <c r="O4676">
        <v>807</v>
      </c>
      <c r="R4676">
        <v>45</v>
      </c>
      <c r="T4676">
        <v>2618</v>
      </c>
      <c r="U4676">
        <v>2618</v>
      </c>
      <c r="V4676" s="5">
        <v>2618</v>
      </c>
      <c r="W4676" s="6">
        <v>0</v>
      </c>
      <c r="X4676">
        <v>1</v>
      </c>
      <c r="Y4676" t="s">
        <v>9</v>
      </c>
      <c r="Z4676" t="s">
        <v>17</v>
      </c>
      <c r="AA4676">
        <v>0</v>
      </c>
      <c r="AB4676">
        <v>807</v>
      </c>
      <c r="AC4676">
        <v>1</v>
      </c>
      <c r="AD4676" t="b">
        <v>1</v>
      </c>
    </row>
    <row r="4677" spans="1:30" x14ac:dyDescent="0.35">
      <c r="A4677" t="s">
        <v>4647</v>
      </c>
      <c r="H4677">
        <v>189</v>
      </c>
      <c r="J4677">
        <v>1313</v>
      </c>
      <c r="N4677">
        <v>1295</v>
      </c>
      <c r="O4677">
        <v>2298</v>
      </c>
      <c r="P4677">
        <v>779</v>
      </c>
      <c r="T4677">
        <v>5874</v>
      </c>
      <c r="U4677">
        <v>5874</v>
      </c>
      <c r="V4677" s="5">
        <v>5874</v>
      </c>
      <c r="W4677" s="6">
        <v>0</v>
      </c>
      <c r="X4677">
        <v>1</v>
      </c>
      <c r="Y4677" t="s">
        <v>9</v>
      </c>
      <c r="Z4677" t="s">
        <v>7</v>
      </c>
      <c r="AA4677">
        <v>0</v>
      </c>
      <c r="AB4677">
        <v>4372</v>
      </c>
      <c r="AC4677">
        <v>1</v>
      </c>
      <c r="AD4677" t="b">
        <v>1</v>
      </c>
    </row>
    <row r="4678" spans="1:30" x14ac:dyDescent="0.35">
      <c r="A4678" t="s">
        <v>4648</v>
      </c>
      <c r="C4678">
        <v>724</v>
      </c>
      <c r="D4678">
        <v>1276</v>
      </c>
      <c r="G4678">
        <v>559</v>
      </c>
      <c r="H4678">
        <v>1523</v>
      </c>
      <c r="T4678">
        <v>4082</v>
      </c>
      <c r="U4678">
        <v>4082</v>
      </c>
      <c r="V4678" s="5">
        <v>4115.4799999999996</v>
      </c>
      <c r="W4678" s="6">
        <v>8.1351385500596698E-3</v>
      </c>
      <c r="X4678">
        <v>1</v>
      </c>
      <c r="Y4678" t="s">
        <v>2</v>
      </c>
      <c r="Z4678" t="s">
        <v>7</v>
      </c>
      <c r="AA4678">
        <v>0</v>
      </c>
      <c r="AB4678">
        <v>1835</v>
      </c>
      <c r="AC4678">
        <v>1</v>
      </c>
      <c r="AD4678" t="b">
        <v>1</v>
      </c>
    </row>
    <row r="4679" spans="1:30" x14ac:dyDescent="0.35">
      <c r="A4679" t="s">
        <v>4649</v>
      </c>
      <c r="E4679">
        <v>378</v>
      </c>
      <c r="H4679">
        <v>1105</v>
      </c>
      <c r="K4679">
        <v>1052</v>
      </c>
      <c r="L4679">
        <v>866</v>
      </c>
      <c r="M4679">
        <v>866</v>
      </c>
      <c r="T4679">
        <v>4267</v>
      </c>
      <c r="U4679">
        <v>4267</v>
      </c>
      <c r="V4679" s="5">
        <v>4267</v>
      </c>
      <c r="W4679" s="6">
        <v>0</v>
      </c>
      <c r="X4679">
        <v>1</v>
      </c>
      <c r="Y4679" t="s">
        <v>4</v>
      </c>
      <c r="Z4679" t="s">
        <v>7</v>
      </c>
      <c r="AA4679">
        <v>0</v>
      </c>
      <c r="AB4679">
        <v>2784</v>
      </c>
      <c r="AC4679">
        <v>1</v>
      </c>
      <c r="AD4679" t="b">
        <v>1</v>
      </c>
    </row>
    <row r="4680" spans="1:30" x14ac:dyDescent="0.35">
      <c r="A4680" t="s">
        <v>4650</v>
      </c>
      <c r="J4680">
        <v>2027</v>
      </c>
      <c r="N4680">
        <v>145</v>
      </c>
      <c r="O4680">
        <v>807</v>
      </c>
      <c r="T4680">
        <v>2979</v>
      </c>
      <c r="U4680">
        <v>2979</v>
      </c>
      <c r="V4680" s="5">
        <v>2979</v>
      </c>
      <c r="W4680" s="6">
        <v>0</v>
      </c>
      <c r="X4680">
        <v>1</v>
      </c>
      <c r="Y4680" t="s">
        <v>9</v>
      </c>
      <c r="Z4680" t="s">
        <v>13</v>
      </c>
      <c r="AA4680">
        <v>0</v>
      </c>
      <c r="AB4680">
        <v>807</v>
      </c>
      <c r="AC4680">
        <v>1</v>
      </c>
      <c r="AD4680" t="b">
        <v>1</v>
      </c>
    </row>
    <row r="4681" spans="1:30" x14ac:dyDescent="0.35">
      <c r="A4681" t="s">
        <v>4651</v>
      </c>
      <c r="T4681">
        <v>0</v>
      </c>
      <c r="U4681">
        <v>0</v>
      </c>
      <c r="V4681" s="5">
        <v>3883.75</v>
      </c>
      <c r="W4681" s="6">
        <v>1</v>
      </c>
      <c r="X4681">
        <v>0</v>
      </c>
      <c r="Y4681" t="s">
        <v>8</v>
      </c>
      <c r="Z4681" t="s">
        <v>7</v>
      </c>
      <c r="AA4681">
        <v>0</v>
      </c>
      <c r="AB4681">
        <v>0</v>
      </c>
      <c r="AC4681">
        <v>1</v>
      </c>
      <c r="AD4681" t="b">
        <v>0</v>
      </c>
    </row>
    <row r="4682" spans="1:30" x14ac:dyDescent="0.35">
      <c r="A4682" t="s">
        <v>4652</v>
      </c>
      <c r="S4682">
        <v>451</v>
      </c>
      <c r="T4682">
        <v>451</v>
      </c>
      <c r="U4682">
        <v>0</v>
      </c>
      <c r="V4682" s="5">
        <v>451</v>
      </c>
      <c r="W4682" s="6">
        <v>1</v>
      </c>
      <c r="X4682">
        <v>0</v>
      </c>
      <c r="Y4682" t="s">
        <v>9</v>
      </c>
      <c r="Z4682" t="s">
        <v>9</v>
      </c>
      <c r="AA4682">
        <v>1</v>
      </c>
      <c r="AB4682">
        <v>451</v>
      </c>
      <c r="AC4682">
        <v>1</v>
      </c>
      <c r="AD4682" t="b">
        <v>0</v>
      </c>
    </row>
    <row r="4683" spans="1:30" x14ac:dyDescent="0.35">
      <c r="A4683" t="s">
        <v>4653</v>
      </c>
      <c r="H4683">
        <v>182</v>
      </c>
      <c r="J4683">
        <v>1364</v>
      </c>
      <c r="N4683">
        <v>1295</v>
      </c>
      <c r="O4683">
        <v>2298</v>
      </c>
      <c r="P4683">
        <v>779</v>
      </c>
      <c r="T4683">
        <v>5918</v>
      </c>
      <c r="U4683">
        <v>5918</v>
      </c>
      <c r="V4683" s="5">
        <v>5918</v>
      </c>
      <c r="W4683" s="6">
        <v>0</v>
      </c>
      <c r="X4683">
        <v>1</v>
      </c>
      <c r="Y4683" t="s">
        <v>9</v>
      </c>
      <c r="Z4683" t="s">
        <v>7</v>
      </c>
      <c r="AA4683">
        <v>0</v>
      </c>
      <c r="AB4683">
        <v>4372</v>
      </c>
      <c r="AC4683">
        <v>1</v>
      </c>
      <c r="AD4683" t="b">
        <v>1</v>
      </c>
    </row>
    <row r="4684" spans="1:30" x14ac:dyDescent="0.35">
      <c r="A4684" t="s">
        <v>4654</v>
      </c>
      <c r="C4684">
        <v>429</v>
      </c>
      <c r="T4684">
        <v>429</v>
      </c>
      <c r="U4684">
        <v>429</v>
      </c>
      <c r="V4684" s="5">
        <v>429</v>
      </c>
      <c r="W4684" s="6">
        <v>0</v>
      </c>
      <c r="X4684">
        <v>1</v>
      </c>
      <c r="Y4684" t="s">
        <v>2</v>
      </c>
      <c r="Z4684" t="s">
        <v>2</v>
      </c>
      <c r="AA4684">
        <v>1</v>
      </c>
      <c r="AB4684">
        <v>0</v>
      </c>
      <c r="AC4684">
        <v>1</v>
      </c>
      <c r="AD4684" t="b">
        <v>0</v>
      </c>
    </row>
    <row r="4685" spans="1:30" x14ac:dyDescent="0.35">
      <c r="A4685" t="s">
        <v>4655</v>
      </c>
      <c r="E4685">
        <v>564</v>
      </c>
      <c r="H4685">
        <v>1305</v>
      </c>
      <c r="K4685">
        <v>1052</v>
      </c>
      <c r="L4685">
        <v>866</v>
      </c>
      <c r="M4685">
        <v>866</v>
      </c>
      <c r="T4685">
        <v>4653</v>
      </c>
      <c r="U4685">
        <v>4653</v>
      </c>
      <c r="V4685" s="5">
        <v>4784.181818181818</v>
      </c>
      <c r="W4685" s="6">
        <v>2.7419906510090037E-2</v>
      </c>
      <c r="X4685">
        <v>1</v>
      </c>
      <c r="Y4685" t="s">
        <v>4</v>
      </c>
      <c r="Z4685" t="s">
        <v>7</v>
      </c>
      <c r="AA4685">
        <v>0</v>
      </c>
      <c r="AB4685">
        <v>2784</v>
      </c>
      <c r="AC4685">
        <v>1</v>
      </c>
      <c r="AD4685" t="b">
        <v>1</v>
      </c>
    </row>
    <row r="4686" spans="1:30" x14ac:dyDescent="0.35">
      <c r="A4686" t="s">
        <v>4656</v>
      </c>
      <c r="T4686">
        <v>0</v>
      </c>
      <c r="U4686">
        <v>0</v>
      </c>
      <c r="V4686" s="5">
        <v>4086.0769230769229</v>
      </c>
      <c r="W4686" s="6">
        <v>1</v>
      </c>
      <c r="X4686">
        <v>0</v>
      </c>
      <c r="Y4686" t="s">
        <v>8</v>
      </c>
      <c r="Z4686" t="s">
        <v>7</v>
      </c>
      <c r="AA4686">
        <v>0</v>
      </c>
      <c r="AB4686">
        <v>0</v>
      </c>
      <c r="AC4686">
        <v>1</v>
      </c>
      <c r="AD4686" t="b">
        <v>0</v>
      </c>
    </row>
    <row r="4687" spans="1:30" x14ac:dyDescent="0.35">
      <c r="A4687" t="s">
        <v>4657</v>
      </c>
      <c r="E4687">
        <v>623</v>
      </c>
      <c r="H4687">
        <v>1305</v>
      </c>
      <c r="K4687">
        <v>1052</v>
      </c>
      <c r="L4687">
        <v>866</v>
      </c>
      <c r="M4687">
        <v>866</v>
      </c>
      <c r="T4687">
        <v>4712</v>
      </c>
      <c r="U4687">
        <v>4712</v>
      </c>
      <c r="V4687" s="5">
        <v>4881.1875</v>
      </c>
      <c r="W4687" s="6">
        <v>3.466113522580315E-2</v>
      </c>
      <c r="X4687">
        <v>1</v>
      </c>
      <c r="Y4687" t="s">
        <v>4</v>
      </c>
      <c r="Z4687" t="s">
        <v>7</v>
      </c>
      <c r="AA4687">
        <v>0</v>
      </c>
      <c r="AB4687">
        <v>2784</v>
      </c>
      <c r="AC4687">
        <v>1</v>
      </c>
      <c r="AD4687" t="b">
        <v>1</v>
      </c>
    </row>
    <row r="4688" spans="1:30" x14ac:dyDescent="0.35">
      <c r="A4688" t="s">
        <v>4658</v>
      </c>
      <c r="H4688">
        <v>263</v>
      </c>
      <c r="T4688">
        <v>263</v>
      </c>
      <c r="U4688">
        <v>263</v>
      </c>
      <c r="V4688" s="5">
        <v>263</v>
      </c>
      <c r="W4688" s="6">
        <v>0</v>
      </c>
      <c r="X4688">
        <v>1</v>
      </c>
      <c r="Y4688" t="s">
        <v>7</v>
      </c>
      <c r="Z4688" t="s">
        <v>7</v>
      </c>
      <c r="AA4688">
        <v>1</v>
      </c>
      <c r="AB4688">
        <v>0</v>
      </c>
      <c r="AC4688">
        <v>1</v>
      </c>
      <c r="AD4688" t="b">
        <v>0</v>
      </c>
    </row>
    <row r="4689" spans="1:30" x14ac:dyDescent="0.35">
      <c r="A4689" t="s">
        <v>4659</v>
      </c>
      <c r="J4689">
        <v>1722</v>
      </c>
      <c r="O4689">
        <v>807</v>
      </c>
      <c r="R4689">
        <v>45</v>
      </c>
      <c r="T4689">
        <v>2574</v>
      </c>
      <c r="U4689">
        <v>2574</v>
      </c>
      <c r="V4689" s="5">
        <v>2577.8867924528304</v>
      </c>
      <c r="W4689" s="6">
        <v>1.507743654302266E-3</v>
      </c>
      <c r="X4689">
        <v>1</v>
      </c>
      <c r="Y4689" t="s">
        <v>9</v>
      </c>
      <c r="Z4689" t="s">
        <v>17</v>
      </c>
      <c r="AA4689">
        <v>0</v>
      </c>
      <c r="AB4689">
        <v>807</v>
      </c>
      <c r="AC4689">
        <v>1</v>
      </c>
      <c r="AD4689" t="b">
        <v>1</v>
      </c>
    </row>
    <row r="4690" spans="1:30" x14ac:dyDescent="0.35">
      <c r="A4690" t="s">
        <v>4660</v>
      </c>
      <c r="F4690">
        <v>616</v>
      </c>
      <c r="H4690">
        <v>1167</v>
      </c>
      <c r="K4690">
        <v>1052</v>
      </c>
      <c r="M4690">
        <v>1104</v>
      </c>
      <c r="T4690">
        <v>3939</v>
      </c>
      <c r="U4690">
        <v>3939</v>
      </c>
      <c r="V4690" s="5">
        <v>3939</v>
      </c>
      <c r="W4690" s="6">
        <v>0</v>
      </c>
      <c r="X4690">
        <v>1</v>
      </c>
      <c r="Y4690" t="s">
        <v>5</v>
      </c>
      <c r="Z4690" t="s">
        <v>7</v>
      </c>
      <c r="AA4690">
        <v>0</v>
      </c>
      <c r="AB4690">
        <v>2156</v>
      </c>
      <c r="AC4690">
        <v>1</v>
      </c>
      <c r="AD4690" t="b">
        <v>1</v>
      </c>
    </row>
    <row r="4691" spans="1:30" x14ac:dyDescent="0.35">
      <c r="A4691" t="s">
        <v>4661</v>
      </c>
      <c r="J4691">
        <v>1752</v>
      </c>
      <c r="O4691">
        <v>807</v>
      </c>
      <c r="R4691">
        <v>45</v>
      </c>
      <c r="T4691">
        <v>2604</v>
      </c>
      <c r="U4691">
        <v>2604</v>
      </c>
      <c r="V4691" s="5">
        <v>4556</v>
      </c>
      <c r="W4691" s="6">
        <v>0.42844600526777876</v>
      </c>
      <c r="X4691">
        <v>0</v>
      </c>
      <c r="Y4691" t="s">
        <v>9</v>
      </c>
      <c r="Z4691" t="s">
        <v>17</v>
      </c>
      <c r="AA4691">
        <v>0</v>
      </c>
      <c r="AB4691">
        <v>807</v>
      </c>
      <c r="AC4691">
        <v>1</v>
      </c>
      <c r="AD4691" t="b">
        <v>0</v>
      </c>
    </row>
    <row r="4692" spans="1:30" x14ac:dyDescent="0.35">
      <c r="A4692" t="s">
        <v>4662</v>
      </c>
      <c r="D4692">
        <v>1055</v>
      </c>
      <c r="G4692">
        <v>559</v>
      </c>
      <c r="H4692">
        <v>1605</v>
      </c>
      <c r="M4692">
        <v>0</v>
      </c>
      <c r="T4692">
        <v>3219</v>
      </c>
      <c r="U4692">
        <v>3219</v>
      </c>
      <c r="V4692" s="5">
        <v>3231</v>
      </c>
      <c r="W4692" s="6">
        <v>3.7140204271123491E-3</v>
      </c>
      <c r="X4692">
        <v>1</v>
      </c>
      <c r="Y4692" t="s">
        <v>12</v>
      </c>
      <c r="Z4692" t="s">
        <v>7</v>
      </c>
      <c r="AA4692">
        <v>0</v>
      </c>
      <c r="AB4692">
        <v>1614</v>
      </c>
      <c r="AC4692">
        <v>1</v>
      </c>
      <c r="AD4692" t="b">
        <v>1</v>
      </c>
    </row>
    <row r="4693" spans="1:30" x14ac:dyDescent="0.35">
      <c r="A4693" t="s">
        <v>4663</v>
      </c>
      <c r="J4693">
        <v>1209</v>
      </c>
      <c r="N4693">
        <v>1269</v>
      </c>
      <c r="O4693">
        <v>2298</v>
      </c>
      <c r="P4693">
        <v>249</v>
      </c>
      <c r="T4693">
        <v>5025</v>
      </c>
      <c r="U4693">
        <v>5025</v>
      </c>
      <c r="V4693" s="5">
        <v>5061.5555555555557</v>
      </c>
      <c r="W4693" s="6">
        <v>7.2221978311454733E-3</v>
      </c>
      <c r="X4693">
        <v>1</v>
      </c>
      <c r="Y4693" t="s">
        <v>9</v>
      </c>
      <c r="Z4693" t="s">
        <v>15</v>
      </c>
      <c r="AA4693">
        <v>0</v>
      </c>
      <c r="AB4693">
        <v>3567</v>
      </c>
      <c r="AC4693">
        <v>1</v>
      </c>
      <c r="AD4693" t="b">
        <v>1</v>
      </c>
    </row>
    <row r="4694" spans="1:30" x14ac:dyDescent="0.35">
      <c r="A4694" t="s">
        <v>4664</v>
      </c>
      <c r="J4694">
        <v>453</v>
      </c>
      <c r="N4694">
        <v>1295</v>
      </c>
      <c r="O4694">
        <v>2298</v>
      </c>
      <c r="P4694">
        <v>226</v>
      </c>
      <c r="T4694">
        <v>4272</v>
      </c>
      <c r="U4694">
        <v>4272</v>
      </c>
      <c r="V4694" s="5">
        <v>4272</v>
      </c>
      <c r="W4694" s="6">
        <v>0</v>
      </c>
      <c r="X4694">
        <v>1</v>
      </c>
      <c r="Y4694" t="s">
        <v>9</v>
      </c>
      <c r="Z4694" t="s">
        <v>15</v>
      </c>
      <c r="AA4694">
        <v>0</v>
      </c>
      <c r="AB4694">
        <v>3593</v>
      </c>
      <c r="AC4694">
        <v>1</v>
      </c>
      <c r="AD4694" t="b">
        <v>1</v>
      </c>
    </row>
    <row r="4695" spans="1:30" x14ac:dyDescent="0.35">
      <c r="A4695" t="s">
        <v>4665</v>
      </c>
      <c r="E4695">
        <v>337</v>
      </c>
      <c r="H4695">
        <v>1305</v>
      </c>
      <c r="K4695">
        <v>1052</v>
      </c>
      <c r="L4695">
        <v>780</v>
      </c>
      <c r="M4695">
        <v>866</v>
      </c>
      <c r="T4695">
        <v>4340</v>
      </c>
      <c r="U4695">
        <v>4340</v>
      </c>
      <c r="V4695" s="5">
        <v>4470.8148148148148</v>
      </c>
      <c r="W4695" s="6">
        <v>2.9259725627940877E-2</v>
      </c>
      <c r="X4695">
        <v>1</v>
      </c>
      <c r="Y4695" t="s">
        <v>4</v>
      </c>
      <c r="Z4695" t="s">
        <v>7</v>
      </c>
      <c r="AA4695">
        <v>0</v>
      </c>
      <c r="AB4695">
        <v>2698</v>
      </c>
      <c r="AC4695">
        <v>1</v>
      </c>
      <c r="AD4695" t="b">
        <v>1</v>
      </c>
    </row>
    <row r="4696" spans="1:30" x14ac:dyDescent="0.35">
      <c r="A4696" t="s">
        <v>4666</v>
      </c>
      <c r="C4696">
        <v>716</v>
      </c>
      <c r="D4696">
        <v>1276</v>
      </c>
      <c r="G4696">
        <v>559</v>
      </c>
      <c r="H4696">
        <v>1477</v>
      </c>
      <c r="Q4696">
        <v>155</v>
      </c>
      <c r="S4696">
        <v>660</v>
      </c>
      <c r="T4696">
        <v>4843</v>
      </c>
      <c r="U4696">
        <v>4183</v>
      </c>
      <c r="V4696" s="5">
        <v>4218.0806451612907</v>
      </c>
      <c r="W4696" s="6">
        <v>8.3167317347364964E-3</v>
      </c>
      <c r="X4696">
        <v>1</v>
      </c>
      <c r="Y4696" t="s">
        <v>16</v>
      </c>
      <c r="Z4696" t="s">
        <v>7</v>
      </c>
      <c r="AA4696">
        <v>0</v>
      </c>
      <c r="AB4696">
        <v>3211</v>
      </c>
      <c r="AC4696">
        <v>1</v>
      </c>
      <c r="AD4696" t="b">
        <v>1</v>
      </c>
    </row>
    <row r="4697" spans="1:30" x14ac:dyDescent="0.35">
      <c r="A4697" t="s">
        <v>4667</v>
      </c>
      <c r="B4697">
        <v>463</v>
      </c>
      <c r="D4697">
        <v>387</v>
      </c>
      <c r="G4697">
        <v>936</v>
      </c>
      <c r="H4697">
        <v>1488</v>
      </c>
      <c r="I4697">
        <v>802</v>
      </c>
      <c r="T4697">
        <v>4076</v>
      </c>
      <c r="U4697">
        <v>4076</v>
      </c>
      <c r="V4697" s="5">
        <v>4079</v>
      </c>
      <c r="W4697" s="6">
        <v>7.3547438097572933E-4</v>
      </c>
      <c r="X4697">
        <v>1</v>
      </c>
      <c r="Y4697" t="s">
        <v>1</v>
      </c>
      <c r="Z4697" t="s">
        <v>7</v>
      </c>
      <c r="AA4697">
        <v>0</v>
      </c>
      <c r="AB4697">
        <v>2125</v>
      </c>
      <c r="AC4697">
        <v>1</v>
      </c>
      <c r="AD4697" t="b">
        <v>1</v>
      </c>
    </row>
    <row r="4698" spans="1:30" x14ac:dyDescent="0.35">
      <c r="A4698" t="s">
        <v>4668</v>
      </c>
      <c r="H4698">
        <v>395</v>
      </c>
      <c r="T4698">
        <v>395</v>
      </c>
      <c r="U4698">
        <v>395</v>
      </c>
      <c r="V4698" s="5">
        <v>395</v>
      </c>
      <c r="W4698" s="6">
        <v>0</v>
      </c>
      <c r="X4698">
        <v>1</v>
      </c>
      <c r="Y4698" t="s">
        <v>7</v>
      </c>
      <c r="Z4698" t="s">
        <v>7</v>
      </c>
      <c r="AA4698">
        <v>1</v>
      </c>
      <c r="AB4698">
        <v>0</v>
      </c>
      <c r="AC4698">
        <v>1</v>
      </c>
      <c r="AD4698" t="b">
        <v>0</v>
      </c>
    </row>
    <row r="4699" spans="1:30" x14ac:dyDescent="0.35">
      <c r="A4699" t="s">
        <v>4669</v>
      </c>
      <c r="B4699">
        <v>463</v>
      </c>
      <c r="D4699">
        <v>387</v>
      </c>
      <c r="G4699">
        <v>936</v>
      </c>
      <c r="H4699">
        <v>1554</v>
      </c>
      <c r="I4699">
        <v>802</v>
      </c>
      <c r="T4699">
        <v>4142</v>
      </c>
      <c r="U4699">
        <v>4142</v>
      </c>
      <c r="V4699" s="5">
        <v>4318.818181818182</v>
      </c>
      <c r="W4699" s="6">
        <v>4.0941334961163652E-2</v>
      </c>
      <c r="X4699">
        <v>1</v>
      </c>
      <c r="Y4699" t="s">
        <v>1</v>
      </c>
      <c r="Z4699" t="s">
        <v>7</v>
      </c>
      <c r="AA4699">
        <v>0</v>
      </c>
      <c r="AB4699">
        <v>2125</v>
      </c>
      <c r="AC4699">
        <v>1</v>
      </c>
      <c r="AD4699" t="b">
        <v>1</v>
      </c>
    </row>
    <row r="4700" spans="1:30" x14ac:dyDescent="0.35">
      <c r="A4700" t="s">
        <v>4670</v>
      </c>
      <c r="E4700">
        <v>469</v>
      </c>
      <c r="H4700">
        <v>1305</v>
      </c>
      <c r="K4700">
        <v>1052</v>
      </c>
      <c r="L4700">
        <v>780</v>
      </c>
      <c r="M4700">
        <v>866</v>
      </c>
      <c r="T4700">
        <v>4472</v>
      </c>
      <c r="U4700">
        <v>4472</v>
      </c>
      <c r="V4700" s="5">
        <v>4588.8421052631575</v>
      </c>
      <c r="W4700" s="6">
        <v>2.5462219571500574E-2</v>
      </c>
      <c r="X4700">
        <v>1</v>
      </c>
      <c r="Y4700" t="s">
        <v>4</v>
      </c>
      <c r="Z4700" t="s">
        <v>7</v>
      </c>
      <c r="AA4700">
        <v>0</v>
      </c>
      <c r="AB4700">
        <v>2698</v>
      </c>
      <c r="AC4700">
        <v>1</v>
      </c>
      <c r="AD4700" t="b">
        <v>1</v>
      </c>
    </row>
    <row r="4701" spans="1:30" x14ac:dyDescent="0.35">
      <c r="A4701" t="s">
        <v>4671</v>
      </c>
      <c r="D4701">
        <v>1133</v>
      </c>
      <c r="G4701">
        <v>559</v>
      </c>
      <c r="H4701">
        <v>1605</v>
      </c>
      <c r="T4701">
        <v>3297</v>
      </c>
      <c r="U4701">
        <v>3297</v>
      </c>
      <c r="V4701" s="5">
        <v>3299.4310344827586</v>
      </c>
      <c r="W4701" s="6">
        <v>7.3680415118593636E-4</v>
      </c>
      <c r="X4701">
        <v>1</v>
      </c>
      <c r="Y4701" t="s">
        <v>3</v>
      </c>
      <c r="Z4701" t="s">
        <v>7</v>
      </c>
      <c r="AA4701">
        <v>0</v>
      </c>
      <c r="AB4701">
        <v>559</v>
      </c>
      <c r="AC4701">
        <v>1</v>
      </c>
      <c r="AD4701" t="b">
        <v>1</v>
      </c>
    </row>
    <row r="4702" spans="1:30" x14ac:dyDescent="0.35">
      <c r="A4702" t="s">
        <v>4672</v>
      </c>
      <c r="J4702">
        <v>1975</v>
      </c>
      <c r="N4702">
        <v>1862</v>
      </c>
      <c r="P4702">
        <v>673</v>
      </c>
      <c r="T4702">
        <v>4510</v>
      </c>
      <c r="U4702">
        <v>4510</v>
      </c>
      <c r="V4702" s="5">
        <v>5010.5</v>
      </c>
      <c r="W4702" s="6">
        <v>9.989023051591657E-2</v>
      </c>
      <c r="X4702">
        <v>1</v>
      </c>
      <c r="Y4702" t="s">
        <v>9</v>
      </c>
      <c r="Z4702" t="s">
        <v>15</v>
      </c>
      <c r="AA4702">
        <v>0</v>
      </c>
      <c r="AB4702">
        <v>1862</v>
      </c>
      <c r="AC4702">
        <v>1</v>
      </c>
      <c r="AD4702" t="b">
        <v>1</v>
      </c>
    </row>
    <row r="4703" spans="1:30" x14ac:dyDescent="0.35">
      <c r="A4703" t="s">
        <v>4673</v>
      </c>
      <c r="H4703">
        <v>378</v>
      </c>
      <c r="J4703">
        <v>2402</v>
      </c>
      <c r="N4703">
        <v>1888</v>
      </c>
      <c r="P4703">
        <v>779</v>
      </c>
      <c r="T4703">
        <v>5447</v>
      </c>
      <c r="U4703">
        <v>5447</v>
      </c>
      <c r="V4703" s="5">
        <v>5924</v>
      </c>
      <c r="W4703" s="6">
        <v>8.0519918973666435E-2</v>
      </c>
      <c r="X4703">
        <v>1</v>
      </c>
      <c r="Y4703" t="s">
        <v>9</v>
      </c>
      <c r="Z4703" t="s">
        <v>7</v>
      </c>
      <c r="AA4703">
        <v>0</v>
      </c>
      <c r="AB4703">
        <v>2667</v>
      </c>
      <c r="AC4703">
        <v>1</v>
      </c>
      <c r="AD4703" t="b">
        <v>1</v>
      </c>
    </row>
    <row r="4704" spans="1:30" x14ac:dyDescent="0.35">
      <c r="A4704" t="s">
        <v>4674</v>
      </c>
      <c r="E4704">
        <v>508</v>
      </c>
      <c r="H4704">
        <v>1211</v>
      </c>
      <c r="K4704">
        <v>1052</v>
      </c>
      <c r="L4704">
        <v>866</v>
      </c>
      <c r="M4704">
        <v>866</v>
      </c>
      <c r="T4704">
        <v>4503</v>
      </c>
      <c r="U4704">
        <v>4503</v>
      </c>
      <c r="V4704" s="5">
        <v>4712.7857142857147</v>
      </c>
      <c r="W4704" s="6">
        <v>4.4514163597508379E-2</v>
      </c>
      <c r="X4704">
        <v>1</v>
      </c>
      <c r="Y4704" t="s">
        <v>4</v>
      </c>
      <c r="Z4704" t="s">
        <v>7</v>
      </c>
      <c r="AA4704">
        <v>0</v>
      </c>
      <c r="AB4704">
        <v>2784</v>
      </c>
      <c r="AC4704">
        <v>1</v>
      </c>
      <c r="AD4704" t="b">
        <v>1</v>
      </c>
    </row>
    <row r="4705" spans="1:30" x14ac:dyDescent="0.35">
      <c r="A4705" t="s">
        <v>3293</v>
      </c>
      <c r="N4705">
        <v>1295</v>
      </c>
      <c r="O4705">
        <v>876</v>
      </c>
      <c r="P4705">
        <v>852</v>
      </c>
      <c r="T4705">
        <v>3023</v>
      </c>
      <c r="U4705">
        <v>3023</v>
      </c>
      <c r="V4705" s="5">
        <v>3023</v>
      </c>
      <c r="W4705" s="6">
        <v>0</v>
      </c>
      <c r="X4705">
        <v>1</v>
      </c>
      <c r="Y4705" t="s">
        <v>14</v>
      </c>
      <c r="Z4705" t="s">
        <v>15</v>
      </c>
      <c r="AA4705">
        <v>0</v>
      </c>
      <c r="AB4705">
        <v>1295</v>
      </c>
      <c r="AC4705">
        <v>1</v>
      </c>
      <c r="AD4705" t="b">
        <v>1</v>
      </c>
    </row>
    <row r="4706" spans="1:30" x14ac:dyDescent="0.35">
      <c r="A4706" t="s">
        <v>4675</v>
      </c>
      <c r="E4706">
        <v>508</v>
      </c>
      <c r="H4706">
        <v>1136</v>
      </c>
      <c r="K4706">
        <v>1052</v>
      </c>
      <c r="L4706">
        <v>866</v>
      </c>
      <c r="M4706">
        <v>866</v>
      </c>
      <c r="T4706">
        <v>4428</v>
      </c>
      <c r="U4706">
        <v>4428</v>
      </c>
      <c r="V4706" s="5">
        <v>4586.8809523809523</v>
      </c>
      <c r="W4706" s="6">
        <v>3.4638124257068539E-2</v>
      </c>
      <c r="X4706">
        <v>1</v>
      </c>
      <c r="Y4706" t="s">
        <v>4</v>
      </c>
      <c r="Z4706" t="s">
        <v>7</v>
      </c>
      <c r="AA4706">
        <v>0</v>
      </c>
      <c r="AB4706">
        <v>2784</v>
      </c>
      <c r="AC4706">
        <v>1</v>
      </c>
      <c r="AD4706" t="b">
        <v>1</v>
      </c>
    </row>
    <row r="4707" spans="1:30" x14ac:dyDescent="0.35">
      <c r="A4707" t="s">
        <v>4676</v>
      </c>
      <c r="D4707">
        <v>387</v>
      </c>
      <c r="G4707">
        <v>936</v>
      </c>
      <c r="H4707">
        <v>1478</v>
      </c>
      <c r="I4707">
        <v>632</v>
      </c>
      <c r="T4707">
        <v>3433</v>
      </c>
      <c r="U4707">
        <v>3433</v>
      </c>
      <c r="V4707" s="5">
        <v>3706.4736842105262</v>
      </c>
      <c r="W4707" s="6">
        <v>7.3782713034093964E-2</v>
      </c>
      <c r="X4707">
        <v>1</v>
      </c>
      <c r="Y4707" t="s">
        <v>8</v>
      </c>
      <c r="Z4707" t="s">
        <v>7</v>
      </c>
      <c r="AA4707">
        <v>0</v>
      </c>
      <c r="AB4707">
        <v>1323</v>
      </c>
      <c r="AC4707">
        <v>1</v>
      </c>
      <c r="AD4707" t="b">
        <v>1</v>
      </c>
    </row>
    <row r="4708" spans="1:30" x14ac:dyDescent="0.35">
      <c r="A4708" t="s">
        <v>4677</v>
      </c>
      <c r="E4708">
        <v>469</v>
      </c>
      <c r="H4708">
        <v>1208</v>
      </c>
      <c r="K4708">
        <v>1052</v>
      </c>
      <c r="L4708">
        <v>780</v>
      </c>
      <c r="M4708">
        <v>866</v>
      </c>
      <c r="T4708">
        <v>4375</v>
      </c>
      <c r="U4708">
        <v>4375</v>
      </c>
      <c r="V4708" s="5">
        <v>4510.8780487804879</v>
      </c>
      <c r="W4708" s="6">
        <v>3.012230597039138E-2</v>
      </c>
      <c r="X4708">
        <v>1</v>
      </c>
      <c r="Y4708" t="s">
        <v>4</v>
      </c>
      <c r="Z4708" t="s">
        <v>7</v>
      </c>
      <c r="AA4708">
        <v>0</v>
      </c>
      <c r="AB4708">
        <v>2698</v>
      </c>
      <c r="AC4708">
        <v>1</v>
      </c>
      <c r="AD4708" t="b">
        <v>1</v>
      </c>
    </row>
    <row r="4709" spans="1:30" x14ac:dyDescent="0.35">
      <c r="A4709" t="s">
        <v>4678</v>
      </c>
      <c r="E4709">
        <v>378</v>
      </c>
      <c r="H4709">
        <v>1136</v>
      </c>
      <c r="K4709">
        <v>1052</v>
      </c>
      <c r="L4709">
        <v>866</v>
      </c>
      <c r="M4709">
        <v>866</v>
      </c>
      <c r="T4709">
        <v>4298</v>
      </c>
      <c r="U4709">
        <v>4298</v>
      </c>
      <c r="V4709" s="5">
        <v>4298</v>
      </c>
      <c r="W4709" s="6">
        <v>0</v>
      </c>
      <c r="X4709">
        <v>1</v>
      </c>
      <c r="Y4709" t="s">
        <v>4</v>
      </c>
      <c r="Z4709" t="s">
        <v>7</v>
      </c>
      <c r="AA4709">
        <v>0</v>
      </c>
      <c r="AB4709">
        <v>2784</v>
      </c>
      <c r="AC4709">
        <v>1</v>
      </c>
      <c r="AD4709" t="b">
        <v>1</v>
      </c>
    </row>
    <row r="4710" spans="1:30" x14ac:dyDescent="0.35">
      <c r="A4710" t="s">
        <v>4679</v>
      </c>
      <c r="K4710">
        <v>377</v>
      </c>
      <c r="T4710">
        <v>377</v>
      </c>
      <c r="U4710">
        <v>377</v>
      </c>
      <c r="V4710" s="5">
        <v>377</v>
      </c>
      <c r="W4710" s="6">
        <v>0</v>
      </c>
      <c r="X4710">
        <v>1</v>
      </c>
      <c r="Y4710" t="s">
        <v>10</v>
      </c>
      <c r="Z4710" t="s">
        <v>10</v>
      </c>
      <c r="AA4710">
        <v>1</v>
      </c>
      <c r="AB4710">
        <v>0</v>
      </c>
      <c r="AC4710">
        <v>1</v>
      </c>
      <c r="AD4710" t="b">
        <v>0</v>
      </c>
    </row>
    <row r="4711" spans="1:30" x14ac:dyDescent="0.35">
      <c r="A4711" t="s">
        <v>4680</v>
      </c>
      <c r="J4711">
        <v>1722</v>
      </c>
      <c r="O4711">
        <v>807</v>
      </c>
      <c r="R4711">
        <v>19</v>
      </c>
      <c r="T4711">
        <v>2548</v>
      </c>
      <c r="U4711">
        <v>2548</v>
      </c>
      <c r="V4711" s="5">
        <v>2551.7105263157896</v>
      </c>
      <c r="W4711" s="6">
        <v>1.4541329345640647E-3</v>
      </c>
      <c r="X4711">
        <v>1</v>
      </c>
      <c r="Y4711" t="s">
        <v>9</v>
      </c>
      <c r="Z4711" t="s">
        <v>17</v>
      </c>
      <c r="AA4711">
        <v>0</v>
      </c>
      <c r="AB4711">
        <v>807</v>
      </c>
      <c r="AC4711">
        <v>1</v>
      </c>
      <c r="AD4711" t="b">
        <v>1</v>
      </c>
    </row>
    <row r="4712" spans="1:30" x14ac:dyDescent="0.35">
      <c r="A4712" t="s">
        <v>4681</v>
      </c>
      <c r="B4712">
        <v>441</v>
      </c>
      <c r="D4712">
        <v>387</v>
      </c>
      <c r="G4712">
        <v>936</v>
      </c>
      <c r="H4712">
        <v>1507</v>
      </c>
      <c r="I4712">
        <v>802</v>
      </c>
      <c r="T4712">
        <v>4073</v>
      </c>
      <c r="U4712">
        <v>4073</v>
      </c>
      <c r="V4712" s="5">
        <v>4210.060606060606</v>
      </c>
      <c r="W4712" s="6">
        <v>3.255549477442201E-2</v>
      </c>
      <c r="X4712">
        <v>1</v>
      </c>
      <c r="Y4712" t="s">
        <v>1</v>
      </c>
      <c r="Z4712" t="s">
        <v>7</v>
      </c>
      <c r="AA4712">
        <v>0</v>
      </c>
      <c r="AB4712">
        <v>2125</v>
      </c>
      <c r="AC4712">
        <v>1</v>
      </c>
      <c r="AD4712" t="b">
        <v>1</v>
      </c>
    </row>
    <row r="4713" spans="1:30" x14ac:dyDescent="0.35">
      <c r="A4713" t="s">
        <v>4682</v>
      </c>
      <c r="G4713">
        <v>697</v>
      </c>
      <c r="H4713">
        <v>1605</v>
      </c>
      <c r="T4713">
        <v>2302</v>
      </c>
      <c r="U4713">
        <v>2302</v>
      </c>
      <c r="V4713" s="5">
        <v>2302</v>
      </c>
      <c r="W4713" s="6">
        <v>0</v>
      </c>
      <c r="X4713">
        <v>1</v>
      </c>
      <c r="Y4713" t="s">
        <v>6</v>
      </c>
      <c r="Z4713" t="s">
        <v>7</v>
      </c>
      <c r="AA4713">
        <v>0</v>
      </c>
      <c r="AB4713">
        <v>0</v>
      </c>
      <c r="AC4713">
        <v>1</v>
      </c>
      <c r="AD4713" t="b">
        <v>1</v>
      </c>
    </row>
    <row r="4714" spans="1:30" x14ac:dyDescent="0.35">
      <c r="A4714" t="s">
        <v>4683</v>
      </c>
      <c r="H4714">
        <v>12</v>
      </c>
      <c r="J4714">
        <v>1343</v>
      </c>
      <c r="N4714">
        <v>1269</v>
      </c>
      <c r="O4714">
        <v>2298</v>
      </c>
      <c r="P4714">
        <v>963</v>
      </c>
      <c r="T4714">
        <v>5885</v>
      </c>
      <c r="U4714">
        <v>5885</v>
      </c>
      <c r="V4714" s="5">
        <v>5957.4262295081971</v>
      </c>
      <c r="W4714" s="6">
        <v>1.2157301948525535E-2</v>
      </c>
      <c r="X4714">
        <v>1</v>
      </c>
      <c r="Y4714" t="s">
        <v>9</v>
      </c>
      <c r="Z4714" t="s">
        <v>7</v>
      </c>
      <c r="AA4714">
        <v>0</v>
      </c>
      <c r="AB4714">
        <v>4530</v>
      </c>
      <c r="AC4714">
        <v>1</v>
      </c>
      <c r="AD4714" t="b">
        <v>1</v>
      </c>
    </row>
    <row r="4715" spans="1:30" x14ac:dyDescent="0.35">
      <c r="A4715" t="s">
        <v>4684</v>
      </c>
      <c r="J4715">
        <v>1194</v>
      </c>
      <c r="N4715">
        <v>1269</v>
      </c>
      <c r="O4715">
        <v>2298</v>
      </c>
      <c r="P4715">
        <v>657</v>
      </c>
      <c r="T4715">
        <v>5418</v>
      </c>
      <c r="U4715">
        <v>5418</v>
      </c>
      <c r="V4715" s="5">
        <v>5574.479166666667</v>
      </c>
      <c r="W4715" s="6">
        <v>2.8070634401569705E-2</v>
      </c>
      <c r="X4715">
        <v>1</v>
      </c>
      <c r="Y4715" t="s">
        <v>9</v>
      </c>
      <c r="Z4715" t="s">
        <v>15</v>
      </c>
      <c r="AA4715">
        <v>0</v>
      </c>
      <c r="AB4715">
        <v>3567</v>
      </c>
      <c r="AC4715">
        <v>1</v>
      </c>
      <c r="AD4715" t="b">
        <v>1</v>
      </c>
    </row>
    <row r="4716" spans="1:30" x14ac:dyDescent="0.35">
      <c r="A4716" t="s">
        <v>4685</v>
      </c>
      <c r="G4716">
        <v>31</v>
      </c>
      <c r="H4716">
        <v>1248</v>
      </c>
      <c r="K4716">
        <v>591</v>
      </c>
      <c r="T4716">
        <v>1870</v>
      </c>
      <c r="U4716">
        <v>1870</v>
      </c>
      <c r="V4716" s="5">
        <v>1870</v>
      </c>
      <c r="W4716" s="6">
        <v>0</v>
      </c>
      <c r="X4716">
        <v>1</v>
      </c>
      <c r="Y4716" t="s">
        <v>6</v>
      </c>
      <c r="Z4716" t="s">
        <v>7</v>
      </c>
      <c r="AA4716">
        <v>0</v>
      </c>
      <c r="AB4716">
        <v>591</v>
      </c>
      <c r="AC4716">
        <v>1</v>
      </c>
      <c r="AD4716" t="b">
        <v>1</v>
      </c>
    </row>
    <row r="4717" spans="1:30" x14ac:dyDescent="0.35">
      <c r="A4717" t="s">
        <v>4686</v>
      </c>
      <c r="D4717">
        <v>387</v>
      </c>
      <c r="G4717">
        <v>936</v>
      </c>
      <c r="H4717">
        <v>1581</v>
      </c>
      <c r="I4717">
        <v>625</v>
      </c>
      <c r="T4717">
        <v>3529</v>
      </c>
      <c r="U4717">
        <v>3529</v>
      </c>
      <c r="V4717" s="5">
        <v>3641.3</v>
      </c>
      <c r="W4717" s="6">
        <v>3.0840633839562842E-2</v>
      </c>
      <c r="X4717">
        <v>1</v>
      </c>
      <c r="Y4717" t="s">
        <v>8</v>
      </c>
      <c r="Z4717" t="s">
        <v>7</v>
      </c>
      <c r="AA4717">
        <v>0</v>
      </c>
      <c r="AB4717">
        <v>1323</v>
      </c>
      <c r="AC4717">
        <v>1</v>
      </c>
      <c r="AD4717" t="b">
        <v>1</v>
      </c>
    </row>
    <row r="4718" spans="1:30" x14ac:dyDescent="0.35">
      <c r="A4718" t="s">
        <v>4687</v>
      </c>
      <c r="C4718">
        <v>337</v>
      </c>
      <c r="D4718">
        <v>1276</v>
      </c>
      <c r="G4718">
        <v>559</v>
      </c>
      <c r="H4718">
        <v>1621</v>
      </c>
      <c r="T4718">
        <v>3793</v>
      </c>
      <c r="U4718">
        <v>3793</v>
      </c>
      <c r="V4718" s="5">
        <v>4079.6875</v>
      </c>
      <c r="W4718" s="6">
        <v>7.0271926464955961E-2</v>
      </c>
      <c r="X4718">
        <v>1</v>
      </c>
      <c r="Y4718" t="s">
        <v>2</v>
      </c>
      <c r="Z4718" t="s">
        <v>7</v>
      </c>
      <c r="AA4718">
        <v>0</v>
      </c>
      <c r="AB4718">
        <v>1835</v>
      </c>
      <c r="AC4718">
        <v>1</v>
      </c>
      <c r="AD4718" t="b">
        <v>1</v>
      </c>
    </row>
    <row r="4719" spans="1:30" x14ac:dyDescent="0.35">
      <c r="A4719" t="s">
        <v>4688</v>
      </c>
      <c r="N4719">
        <v>72</v>
      </c>
      <c r="O4719">
        <v>670</v>
      </c>
      <c r="T4719">
        <v>742</v>
      </c>
      <c r="U4719">
        <v>742</v>
      </c>
      <c r="V4719" s="5">
        <v>742</v>
      </c>
      <c r="W4719" s="6">
        <v>0</v>
      </c>
      <c r="X4719">
        <v>1</v>
      </c>
      <c r="Y4719" t="s">
        <v>14</v>
      </c>
      <c r="Z4719" t="s">
        <v>13</v>
      </c>
      <c r="AA4719">
        <v>0</v>
      </c>
      <c r="AB4719">
        <v>0</v>
      </c>
      <c r="AC4719">
        <v>1</v>
      </c>
      <c r="AD4719" t="b">
        <v>1</v>
      </c>
    </row>
    <row r="4720" spans="1:30" x14ac:dyDescent="0.35">
      <c r="A4720" t="s">
        <v>4689</v>
      </c>
      <c r="B4720">
        <v>441</v>
      </c>
      <c r="D4720">
        <v>625</v>
      </c>
      <c r="I4720">
        <v>802</v>
      </c>
      <c r="M4720">
        <v>768</v>
      </c>
      <c r="T4720">
        <v>2636</v>
      </c>
      <c r="U4720">
        <v>2636</v>
      </c>
      <c r="V4720" s="5">
        <v>2933</v>
      </c>
      <c r="W4720" s="6">
        <v>0.10126150698943062</v>
      </c>
      <c r="X4720">
        <v>1</v>
      </c>
      <c r="Y4720" t="s">
        <v>1</v>
      </c>
      <c r="Z4720" t="s">
        <v>12</v>
      </c>
      <c r="AA4720">
        <v>0</v>
      </c>
      <c r="AB4720">
        <v>1427</v>
      </c>
      <c r="AC4720">
        <v>1</v>
      </c>
      <c r="AD4720" t="b">
        <v>1</v>
      </c>
    </row>
    <row r="4721" spans="1:30" x14ac:dyDescent="0.35">
      <c r="A4721" t="s">
        <v>4690</v>
      </c>
      <c r="I4721">
        <v>1954</v>
      </c>
      <c r="T4721">
        <v>1954</v>
      </c>
      <c r="U4721">
        <v>1954</v>
      </c>
      <c r="V4721" s="5">
        <v>1954</v>
      </c>
      <c r="W4721" s="6">
        <v>0</v>
      </c>
      <c r="X4721">
        <v>1</v>
      </c>
      <c r="Y4721" t="s">
        <v>8</v>
      </c>
      <c r="Z4721" t="s">
        <v>8</v>
      </c>
      <c r="AA4721">
        <v>1</v>
      </c>
      <c r="AB4721">
        <v>0</v>
      </c>
      <c r="AC4721">
        <v>1</v>
      </c>
      <c r="AD4721" t="b">
        <v>0</v>
      </c>
    </row>
    <row r="4722" spans="1:30" x14ac:dyDescent="0.35">
      <c r="A4722" t="s">
        <v>4691</v>
      </c>
      <c r="O4722">
        <v>219</v>
      </c>
      <c r="T4722">
        <v>219</v>
      </c>
      <c r="U4722">
        <v>219</v>
      </c>
      <c r="V4722" s="5">
        <v>219</v>
      </c>
      <c r="W4722" s="6">
        <v>0</v>
      </c>
      <c r="X4722">
        <v>1</v>
      </c>
      <c r="Y4722" t="s">
        <v>14</v>
      </c>
      <c r="Z4722" t="s">
        <v>14</v>
      </c>
      <c r="AA4722">
        <v>1</v>
      </c>
      <c r="AB4722">
        <v>0</v>
      </c>
      <c r="AC4722">
        <v>1</v>
      </c>
      <c r="AD4722" t="b">
        <v>0</v>
      </c>
    </row>
    <row r="4723" spans="1:30" x14ac:dyDescent="0.35">
      <c r="A4723" t="s">
        <v>4692</v>
      </c>
      <c r="H4723">
        <v>12</v>
      </c>
      <c r="J4723">
        <v>1364</v>
      </c>
      <c r="N4723">
        <v>1269</v>
      </c>
      <c r="O4723">
        <v>2298</v>
      </c>
      <c r="P4723">
        <v>963</v>
      </c>
      <c r="T4723">
        <v>5906</v>
      </c>
      <c r="U4723">
        <v>5906</v>
      </c>
      <c r="V4723" s="5">
        <v>5953</v>
      </c>
      <c r="W4723" s="6">
        <v>7.8951789013942553E-3</v>
      </c>
      <c r="X4723">
        <v>1</v>
      </c>
      <c r="Y4723" t="s">
        <v>9</v>
      </c>
      <c r="Z4723" t="s">
        <v>7</v>
      </c>
      <c r="AA4723">
        <v>0</v>
      </c>
      <c r="AB4723">
        <v>4530</v>
      </c>
      <c r="AC4723">
        <v>1</v>
      </c>
      <c r="AD4723" t="b">
        <v>1</v>
      </c>
    </row>
    <row r="4724" spans="1:30" x14ac:dyDescent="0.35">
      <c r="A4724" t="s">
        <v>4693</v>
      </c>
      <c r="C4724">
        <v>716</v>
      </c>
      <c r="D4724">
        <v>1276</v>
      </c>
      <c r="G4724">
        <v>559</v>
      </c>
      <c r="H4724">
        <v>1605</v>
      </c>
      <c r="Q4724">
        <v>155</v>
      </c>
      <c r="S4724">
        <v>660</v>
      </c>
      <c r="T4724">
        <v>4971</v>
      </c>
      <c r="U4724">
        <v>4311</v>
      </c>
      <c r="V4724" s="5">
        <v>4314</v>
      </c>
      <c r="W4724" s="6">
        <v>6.9541029207232264E-4</v>
      </c>
      <c r="X4724">
        <v>1</v>
      </c>
      <c r="Y4724" t="s">
        <v>16</v>
      </c>
      <c r="Z4724" t="s">
        <v>7</v>
      </c>
      <c r="AA4724">
        <v>0</v>
      </c>
      <c r="AB4724">
        <v>3211</v>
      </c>
      <c r="AC4724">
        <v>1</v>
      </c>
      <c r="AD4724" t="b">
        <v>1</v>
      </c>
    </row>
    <row r="4725" spans="1:30" x14ac:dyDescent="0.35">
      <c r="A4725" t="s">
        <v>4694</v>
      </c>
      <c r="C4725">
        <v>192</v>
      </c>
      <c r="H4725">
        <v>1232</v>
      </c>
      <c r="K4725">
        <v>1052</v>
      </c>
      <c r="M4725">
        <v>1142</v>
      </c>
      <c r="T4725">
        <v>3618</v>
      </c>
      <c r="U4725">
        <v>3618</v>
      </c>
      <c r="V4725" s="5">
        <v>3618</v>
      </c>
      <c r="W4725" s="6">
        <v>0</v>
      </c>
      <c r="X4725">
        <v>1</v>
      </c>
      <c r="Y4725" t="s">
        <v>2</v>
      </c>
      <c r="Z4725" t="s">
        <v>7</v>
      </c>
      <c r="AA4725">
        <v>0</v>
      </c>
      <c r="AB4725">
        <v>2194</v>
      </c>
      <c r="AC4725">
        <v>1</v>
      </c>
      <c r="AD4725" t="b">
        <v>1</v>
      </c>
    </row>
    <row r="4726" spans="1:30" x14ac:dyDescent="0.35">
      <c r="A4726" t="s">
        <v>4695</v>
      </c>
      <c r="G4726">
        <v>1942</v>
      </c>
      <c r="T4726">
        <v>1942</v>
      </c>
      <c r="U4726">
        <v>1942</v>
      </c>
      <c r="V4726" s="5">
        <v>1942</v>
      </c>
      <c r="W4726" s="6">
        <v>0</v>
      </c>
      <c r="X4726">
        <v>1</v>
      </c>
      <c r="Y4726" t="s">
        <v>6</v>
      </c>
      <c r="Z4726" t="s">
        <v>6</v>
      </c>
      <c r="AA4726">
        <v>1</v>
      </c>
      <c r="AB4726">
        <v>0</v>
      </c>
      <c r="AC4726">
        <v>1</v>
      </c>
      <c r="AD4726" t="b">
        <v>0</v>
      </c>
    </row>
    <row r="4727" spans="1:30" x14ac:dyDescent="0.35">
      <c r="A4727" t="s">
        <v>4696</v>
      </c>
      <c r="J4727">
        <v>443</v>
      </c>
      <c r="N4727">
        <v>1295</v>
      </c>
      <c r="O4727">
        <v>2298</v>
      </c>
      <c r="P4727">
        <v>226</v>
      </c>
      <c r="T4727">
        <v>4262</v>
      </c>
      <c r="U4727">
        <v>4262</v>
      </c>
      <c r="V4727" s="5">
        <v>4146</v>
      </c>
      <c r="W4727" s="6">
        <v>2.7978774722624215E-2</v>
      </c>
      <c r="X4727">
        <v>1</v>
      </c>
      <c r="Y4727" t="s">
        <v>9</v>
      </c>
      <c r="Z4727" t="s">
        <v>15</v>
      </c>
      <c r="AA4727">
        <v>0</v>
      </c>
      <c r="AB4727">
        <v>3593</v>
      </c>
      <c r="AC4727">
        <v>1</v>
      </c>
      <c r="AD4727" t="b">
        <v>1</v>
      </c>
    </row>
    <row r="4728" spans="1:30" x14ac:dyDescent="0.35">
      <c r="A4728" t="s">
        <v>4697</v>
      </c>
      <c r="J4728">
        <v>1364</v>
      </c>
      <c r="N4728">
        <v>1269</v>
      </c>
      <c r="O4728">
        <v>2298</v>
      </c>
      <c r="P4728">
        <v>639</v>
      </c>
      <c r="T4728">
        <v>5570</v>
      </c>
      <c r="U4728">
        <v>5570</v>
      </c>
      <c r="V4728" s="5">
        <v>5540.1176470588234</v>
      </c>
      <c r="W4728" s="6">
        <v>5.3938119810579711E-3</v>
      </c>
      <c r="X4728">
        <v>1</v>
      </c>
      <c r="Y4728" t="s">
        <v>9</v>
      </c>
      <c r="Z4728" t="s">
        <v>15</v>
      </c>
      <c r="AA4728">
        <v>0</v>
      </c>
      <c r="AB4728">
        <v>3567</v>
      </c>
      <c r="AC4728">
        <v>1</v>
      </c>
      <c r="AD4728" t="b">
        <v>1</v>
      </c>
    </row>
    <row r="4729" spans="1:30" x14ac:dyDescent="0.35">
      <c r="A4729" t="s">
        <v>4698</v>
      </c>
      <c r="H4729">
        <v>76</v>
      </c>
      <c r="J4729">
        <v>1343</v>
      </c>
      <c r="N4729">
        <v>1269</v>
      </c>
      <c r="O4729">
        <v>2298</v>
      </c>
      <c r="P4729">
        <v>963</v>
      </c>
      <c r="T4729">
        <v>5949</v>
      </c>
      <c r="U4729">
        <v>5949</v>
      </c>
      <c r="V4729" s="5">
        <v>6043</v>
      </c>
      <c r="W4729" s="6">
        <v>1.5555187820618897E-2</v>
      </c>
      <c r="X4729">
        <v>1</v>
      </c>
      <c r="Y4729" t="s">
        <v>9</v>
      </c>
      <c r="Z4729" t="s">
        <v>7</v>
      </c>
      <c r="AA4729">
        <v>0</v>
      </c>
      <c r="AB4729">
        <v>4530</v>
      </c>
      <c r="AC4729">
        <v>1</v>
      </c>
      <c r="AD4729" t="b">
        <v>1</v>
      </c>
    </row>
    <row r="4730" spans="1:30" x14ac:dyDescent="0.35">
      <c r="A4730" t="s">
        <v>4699</v>
      </c>
      <c r="P4730">
        <v>162</v>
      </c>
      <c r="T4730">
        <v>162</v>
      </c>
      <c r="U4730">
        <v>162</v>
      </c>
      <c r="V4730" s="5">
        <v>162</v>
      </c>
      <c r="W4730" s="6">
        <v>0</v>
      </c>
      <c r="X4730">
        <v>1</v>
      </c>
      <c r="Y4730" t="s">
        <v>15</v>
      </c>
      <c r="Z4730" t="s">
        <v>15</v>
      </c>
      <c r="AA4730">
        <v>1</v>
      </c>
      <c r="AB4730">
        <v>0</v>
      </c>
      <c r="AC4730">
        <v>1</v>
      </c>
      <c r="AD4730" t="b">
        <v>0</v>
      </c>
    </row>
    <row r="4731" spans="1:30" x14ac:dyDescent="0.35">
      <c r="A4731" t="s">
        <v>4700</v>
      </c>
      <c r="C4731">
        <v>200</v>
      </c>
      <c r="D4731">
        <v>1276</v>
      </c>
      <c r="G4731">
        <v>559</v>
      </c>
      <c r="H4731">
        <v>1605</v>
      </c>
      <c r="T4731">
        <v>3640</v>
      </c>
      <c r="U4731">
        <v>3640</v>
      </c>
      <c r="V4731" s="5">
        <v>3643</v>
      </c>
      <c r="W4731" s="6">
        <v>8.2349711776008789E-4</v>
      </c>
      <c r="X4731">
        <v>1</v>
      </c>
      <c r="Y4731" t="s">
        <v>2</v>
      </c>
      <c r="Z4731" t="s">
        <v>7</v>
      </c>
      <c r="AA4731">
        <v>0</v>
      </c>
      <c r="AB4731">
        <v>1835</v>
      </c>
      <c r="AC4731">
        <v>1</v>
      </c>
      <c r="AD4731" t="b">
        <v>1</v>
      </c>
    </row>
    <row r="4732" spans="1:30" x14ac:dyDescent="0.35">
      <c r="A4732" t="s">
        <v>4701</v>
      </c>
      <c r="N4732">
        <v>989</v>
      </c>
      <c r="O4732">
        <v>876</v>
      </c>
      <c r="T4732">
        <v>1865</v>
      </c>
      <c r="U4732">
        <v>1865</v>
      </c>
      <c r="V4732" s="5">
        <v>1865</v>
      </c>
      <c r="W4732" s="6">
        <v>0</v>
      </c>
      <c r="X4732">
        <v>1</v>
      </c>
      <c r="Y4732" t="s">
        <v>14</v>
      </c>
      <c r="Z4732" t="s">
        <v>13</v>
      </c>
      <c r="AA4732">
        <v>0</v>
      </c>
      <c r="AB4732">
        <v>0</v>
      </c>
      <c r="AC4732">
        <v>1</v>
      </c>
      <c r="AD4732" t="b">
        <v>1</v>
      </c>
    </row>
    <row r="4733" spans="1:30" x14ac:dyDescent="0.35">
      <c r="A4733" t="s">
        <v>4702</v>
      </c>
      <c r="B4733">
        <v>1160</v>
      </c>
      <c r="T4733">
        <v>1160</v>
      </c>
      <c r="U4733">
        <v>1160</v>
      </c>
      <c r="V4733" s="5">
        <v>1160</v>
      </c>
      <c r="W4733" s="6">
        <v>0</v>
      </c>
      <c r="X4733">
        <v>1</v>
      </c>
      <c r="Y4733" t="s">
        <v>1</v>
      </c>
      <c r="Z4733" t="s">
        <v>1</v>
      </c>
      <c r="AA4733">
        <v>1</v>
      </c>
      <c r="AB4733">
        <v>0</v>
      </c>
      <c r="AC4733">
        <v>1</v>
      </c>
      <c r="AD4733" t="b">
        <v>0</v>
      </c>
    </row>
    <row r="4734" spans="1:30" x14ac:dyDescent="0.35">
      <c r="A4734" t="s">
        <v>4703</v>
      </c>
      <c r="J4734">
        <v>1194</v>
      </c>
      <c r="N4734">
        <v>1269</v>
      </c>
      <c r="O4734">
        <v>2298</v>
      </c>
      <c r="P4734">
        <v>639</v>
      </c>
      <c r="T4734">
        <v>5400</v>
      </c>
      <c r="U4734">
        <v>5400</v>
      </c>
      <c r="V4734" s="5">
        <v>5219.5555555555557</v>
      </c>
      <c r="W4734" s="6">
        <v>3.4570844686648484E-2</v>
      </c>
      <c r="X4734">
        <v>1</v>
      </c>
      <c r="Y4734" t="s">
        <v>9</v>
      </c>
      <c r="Z4734" t="s">
        <v>15</v>
      </c>
      <c r="AA4734">
        <v>0</v>
      </c>
      <c r="AB4734">
        <v>3567</v>
      </c>
      <c r="AC4734">
        <v>1</v>
      </c>
      <c r="AD4734" t="b">
        <v>1</v>
      </c>
    </row>
    <row r="4735" spans="1:30" x14ac:dyDescent="0.35">
      <c r="A4735" t="s">
        <v>4704</v>
      </c>
      <c r="C4735">
        <v>716</v>
      </c>
      <c r="D4735">
        <v>1276</v>
      </c>
      <c r="G4735">
        <v>559</v>
      </c>
      <c r="H4735">
        <v>1488</v>
      </c>
      <c r="T4735">
        <v>4039</v>
      </c>
      <c r="U4735">
        <v>4039</v>
      </c>
      <c r="V4735" s="5">
        <v>4042</v>
      </c>
      <c r="W4735" s="6">
        <v>7.4220682830282035E-4</v>
      </c>
      <c r="X4735">
        <v>1</v>
      </c>
      <c r="Y4735" t="s">
        <v>2</v>
      </c>
      <c r="Z4735" t="s">
        <v>7</v>
      </c>
      <c r="AA4735">
        <v>0</v>
      </c>
      <c r="AB4735">
        <v>1835</v>
      </c>
      <c r="AC4735">
        <v>1</v>
      </c>
      <c r="AD4735" t="b">
        <v>1</v>
      </c>
    </row>
    <row r="4736" spans="1:30" x14ac:dyDescent="0.35">
      <c r="A4736" t="s">
        <v>4705</v>
      </c>
      <c r="H4736">
        <v>1238</v>
      </c>
      <c r="K4736">
        <v>1009</v>
      </c>
      <c r="T4736">
        <v>2247</v>
      </c>
      <c r="U4736">
        <v>2247</v>
      </c>
      <c r="V4736" s="5">
        <v>2247</v>
      </c>
      <c r="W4736" s="6">
        <v>0</v>
      </c>
      <c r="X4736">
        <v>1</v>
      </c>
      <c r="Y4736" t="s">
        <v>10</v>
      </c>
      <c r="Z4736" t="s">
        <v>7</v>
      </c>
      <c r="AA4736">
        <v>0</v>
      </c>
      <c r="AB4736">
        <v>0</v>
      </c>
      <c r="AC4736">
        <v>1</v>
      </c>
      <c r="AD4736" t="b">
        <v>1</v>
      </c>
    </row>
    <row r="4737" spans="1:30" x14ac:dyDescent="0.35">
      <c r="A4737" t="s">
        <v>4706</v>
      </c>
      <c r="H4737">
        <v>92</v>
      </c>
      <c r="J4737">
        <v>1218</v>
      </c>
      <c r="N4737">
        <v>1269</v>
      </c>
      <c r="O4737">
        <v>2298</v>
      </c>
      <c r="P4737">
        <v>963</v>
      </c>
      <c r="T4737">
        <v>5840</v>
      </c>
      <c r="U4737">
        <v>5840</v>
      </c>
      <c r="V4737" s="5">
        <v>6004.5319148936169</v>
      </c>
      <c r="W4737" s="6">
        <v>2.7401289097242133E-2</v>
      </c>
      <c r="X4737">
        <v>1</v>
      </c>
      <c r="Y4737" t="s">
        <v>9</v>
      </c>
      <c r="Z4737" t="s">
        <v>7</v>
      </c>
      <c r="AA4737">
        <v>0</v>
      </c>
      <c r="AB4737">
        <v>4530</v>
      </c>
      <c r="AC4737">
        <v>1</v>
      </c>
      <c r="AD4737" t="b">
        <v>1</v>
      </c>
    </row>
    <row r="4738" spans="1:30" x14ac:dyDescent="0.35">
      <c r="A4738" t="s">
        <v>4707</v>
      </c>
      <c r="H4738">
        <v>136</v>
      </c>
      <c r="J4738">
        <v>1361</v>
      </c>
      <c r="N4738">
        <v>1269</v>
      </c>
      <c r="O4738">
        <v>2298</v>
      </c>
      <c r="P4738">
        <v>963</v>
      </c>
      <c r="T4738">
        <v>6027</v>
      </c>
      <c r="U4738">
        <v>6027</v>
      </c>
      <c r="V4738" s="5">
        <v>6209</v>
      </c>
      <c r="W4738" s="6">
        <v>2.9312288613303268E-2</v>
      </c>
      <c r="X4738">
        <v>1</v>
      </c>
      <c r="Y4738" t="s">
        <v>9</v>
      </c>
      <c r="Z4738" t="s">
        <v>7</v>
      </c>
      <c r="AA4738">
        <v>0</v>
      </c>
      <c r="AB4738">
        <v>4530</v>
      </c>
      <c r="AC4738">
        <v>1</v>
      </c>
      <c r="AD4738" t="b">
        <v>1</v>
      </c>
    </row>
    <row r="4739" spans="1:30" x14ac:dyDescent="0.35">
      <c r="A4739" t="s">
        <v>4708</v>
      </c>
      <c r="J4739">
        <v>1983</v>
      </c>
      <c r="N4739">
        <v>1862</v>
      </c>
      <c r="P4739">
        <v>673</v>
      </c>
      <c r="T4739">
        <v>4518</v>
      </c>
      <c r="U4739">
        <v>4518</v>
      </c>
      <c r="V4739" s="5">
        <v>4951</v>
      </c>
      <c r="W4739" s="6">
        <v>8.7457079377903452E-2</v>
      </c>
      <c r="X4739">
        <v>1</v>
      </c>
      <c r="Y4739" t="s">
        <v>9</v>
      </c>
      <c r="Z4739" t="s">
        <v>15</v>
      </c>
      <c r="AA4739">
        <v>0</v>
      </c>
      <c r="AB4739">
        <v>1862</v>
      </c>
      <c r="AC4739">
        <v>1</v>
      </c>
      <c r="AD4739" t="b">
        <v>1</v>
      </c>
    </row>
    <row r="4740" spans="1:30" x14ac:dyDescent="0.35">
      <c r="A4740" t="s">
        <v>3087</v>
      </c>
      <c r="C4740">
        <v>916</v>
      </c>
      <c r="K4740">
        <v>284</v>
      </c>
      <c r="M4740">
        <v>1350</v>
      </c>
      <c r="T4740">
        <v>2550</v>
      </c>
      <c r="U4740">
        <v>2550</v>
      </c>
      <c r="V4740" s="5">
        <v>2763</v>
      </c>
      <c r="W4740" s="6">
        <v>7.7090119435396315E-2</v>
      </c>
      <c r="X4740">
        <v>1</v>
      </c>
      <c r="Y4740" t="s">
        <v>2</v>
      </c>
      <c r="Z4740" t="s">
        <v>10</v>
      </c>
      <c r="AA4740">
        <v>0</v>
      </c>
      <c r="AB4740">
        <v>1350</v>
      </c>
      <c r="AC4740">
        <v>1</v>
      </c>
      <c r="AD4740" t="b">
        <v>1</v>
      </c>
    </row>
    <row r="4741" spans="1:30" x14ac:dyDescent="0.35">
      <c r="A4741" t="s">
        <v>4709</v>
      </c>
      <c r="D4741">
        <v>387</v>
      </c>
      <c r="G4741">
        <v>936</v>
      </c>
      <c r="H4741">
        <v>1584</v>
      </c>
      <c r="I4741">
        <v>625</v>
      </c>
      <c r="T4741">
        <v>3532</v>
      </c>
      <c r="U4741">
        <v>3532</v>
      </c>
      <c r="V4741" s="5">
        <v>3540.6862745098038</v>
      </c>
      <c r="W4741" s="6">
        <v>2.4532742627716539E-3</v>
      </c>
      <c r="X4741">
        <v>1</v>
      </c>
      <c r="Y4741" t="s">
        <v>8</v>
      </c>
      <c r="Z4741" t="s">
        <v>7</v>
      </c>
      <c r="AA4741">
        <v>0</v>
      </c>
      <c r="AB4741">
        <v>1323</v>
      </c>
      <c r="AC4741">
        <v>1</v>
      </c>
      <c r="AD4741" t="b">
        <v>1</v>
      </c>
    </row>
    <row r="4742" spans="1:30" x14ac:dyDescent="0.35">
      <c r="A4742" t="s">
        <v>4710</v>
      </c>
      <c r="H4742">
        <v>215</v>
      </c>
      <c r="J4742">
        <v>2402</v>
      </c>
      <c r="N4742">
        <v>1862</v>
      </c>
      <c r="P4742">
        <v>963</v>
      </c>
      <c r="T4742">
        <v>5442</v>
      </c>
      <c r="U4742">
        <v>5442</v>
      </c>
      <c r="V4742" s="5">
        <v>5943</v>
      </c>
      <c r="W4742" s="6">
        <v>8.4300858152448255E-2</v>
      </c>
      <c r="X4742">
        <v>1</v>
      </c>
      <c r="Y4742" t="s">
        <v>9</v>
      </c>
      <c r="Z4742" t="s">
        <v>7</v>
      </c>
      <c r="AA4742">
        <v>0</v>
      </c>
      <c r="AB4742">
        <v>2825</v>
      </c>
      <c r="AC4742">
        <v>1</v>
      </c>
      <c r="AD4742" t="b">
        <v>1</v>
      </c>
    </row>
    <row r="4743" spans="1:30" x14ac:dyDescent="0.35">
      <c r="A4743" t="s">
        <v>4711</v>
      </c>
      <c r="C4743">
        <v>229</v>
      </c>
      <c r="D4743">
        <v>1276</v>
      </c>
      <c r="G4743">
        <v>559</v>
      </c>
      <c r="H4743">
        <v>1697</v>
      </c>
      <c r="T4743">
        <v>3761</v>
      </c>
      <c r="U4743">
        <v>3761</v>
      </c>
      <c r="V4743" s="5">
        <v>3796.8461538461538</v>
      </c>
      <c r="W4743" s="6">
        <v>9.4410340566056759E-3</v>
      </c>
      <c r="X4743">
        <v>1</v>
      </c>
      <c r="Y4743" t="s">
        <v>2</v>
      </c>
      <c r="Z4743" t="s">
        <v>7</v>
      </c>
      <c r="AA4743">
        <v>0</v>
      </c>
      <c r="AB4743">
        <v>1835</v>
      </c>
      <c r="AC4743">
        <v>1</v>
      </c>
      <c r="AD4743" t="b">
        <v>1</v>
      </c>
    </row>
    <row r="4744" spans="1:30" x14ac:dyDescent="0.35">
      <c r="A4744" t="s">
        <v>4712</v>
      </c>
      <c r="J4744">
        <v>2402</v>
      </c>
      <c r="N4744">
        <v>1862</v>
      </c>
      <c r="P4744">
        <v>673</v>
      </c>
      <c r="T4744">
        <v>4937</v>
      </c>
      <c r="U4744">
        <v>4937</v>
      </c>
      <c r="V4744" s="5">
        <v>5393.6043956043959</v>
      </c>
      <c r="W4744" s="6">
        <v>8.4656634434759986E-2</v>
      </c>
      <c r="X4744">
        <v>1</v>
      </c>
      <c r="Y4744" t="s">
        <v>9</v>
      </c>
      <c r="Z4744" t="s">
        <v>15</v>
      </c>
      <c r="AA4744">
        <v>0</v>
      </c>
      <c r="AB4744">
        <v>1862</v>
      </c>
      <c r="AC4744">
        <v>1</v>
      </c>
      <c r="AD4744" t="b">
        <v>1</v>
      </c>
    </row>
    <row r="4745" spans="1:30" x14ac:dyDescent="0.35">
      <c r="A4745" t="s">
        <v>4713</v>
      </c>
      <c r="N4745">
        <v>690</v>
      </c>
      <c r="P4745">
        <v>673</v>
      </c>
      <c r="T4745">
        <v>1363</v>
      </c>
      <c r="U4745">
        <v>1363</v>
      </c>
      <c r="V4745" s="5">
        <v>1386.8770053475937</v>
      </c>
      <c r="W4745" s="6">
        <v>1.7216382747372316E-2</v>
      </c>
      <c r="X4745">
        <v>1</v>
      </c>
      <c r="Y4745" t="s">
        <v>13</v>
      </c>
      <c r="Z4745" t="s">
        <v>15</v>
      </c>
      <c r="AA4745">
        <v>0</v>
      </c>
      <c r="AB4745">
        <v>0</v>
      </c>
      <c r="AC4745">
        <v>1</v>
      </c>
      <c r="AD4745" t="b">
        <v>1</v>
      </c>
    </row>
    <row r="4746" spans="1:30" x14ac:dyDescent="0.35">
      <c r="A4746" t="s">
        <v>4714</v>
      </c>
      <c r="B4746">
        <v>463</v>
      </c>
      <c r="D4746">
        <v>387</v>
      </c>
      <c r="G4746">
        <v>936</v>
      </c>
      <c r="H4746">
        <v>1621</v>
      </c>
      <c r="I4746">
        <v>802</v>
      </c>
      <c r="T4746">
        <v>4209</v>
      </c>
      <c r="U4746">
        <v>4209</v>
      </c>
      <c r="V4746" s="5">
        <v>4466.9333333333334</v>
      </c>
      <c r="W4746" s="6">
        <v>5.7742821324100066E-2</v>
      </c>
      <c r="X4746">
        <v>1</v>
      </c>
      <c r="Y4746" t="s">
        <v>1</v>
      </c>
      <c r="Z4746" t="s">
        <v>7</v>
      </c>
      <c r="AA4746">
        <v>0</v>
      </c>
      <c r="AB4746">
        <v>2125</v>
      </c>
      <c r="AC4746">
        <v>1</v>
      </c>
      <c r="AD4746" t="b">
        <v>1</v>
      </c>
    </row>
    <row r="4747" spans="1:30" x14ac:dyDescent="0.35">
      <c r="A4747" t="s">
        <v>4715</v>
      </c>
      <c r="H4747">
        <v>194</v>
      </c>
      <c r="J4747">
        <v>1194</v>
      </c>
      <c r="N4747">
        <v>1269</v>
      </c>
      <c r="O4747">
        <v>2298</v>
      </c>
      <c r="P4747">
        <v>963</v>
      </c>
      <c r="T4747">
        <v>5918</v>
      </c>
      <c r="U4747">
        <v>5918</v>
      </c>
      <c r="V4747" s="5">
        <v>5984</v>
      </c>
      <c r="W4747" s="6">
        <v>1.1029411764705883E-2</v>
      </c>
      <c r="X4747">
        <v>1</v>
      </c>
      <c r="Y4747" t="s">
        <v>9</v>
      </c>
      <c r="Z4747" t="s">
        <v>7</v>
      </c>
      <c r="AA4747">
        <v>0</v>
      </c>
      <c r="AB4747">
        <v>4530</v>
      </c>
      <c r="AC4747">
        <v>1</v>
      </c>
      <c r="AD4747" t="b">
        <v>1</v>
      </c>
    </row>
    <row r="4748" spans="1:30" x14ac:dyDescent="0.35">
      <c r="A4748" t="s">
        <v>4716</v>
      </c>
      <c r="C4748">
        <v>290</v>
      </c>
      <c r="D4748">
        <v>1276</v>
      </c>
      <c r="G4748">
        <v>559</v>
      </c>
      <c r="H4748">
        <v>1691</v>
      </c>
      <c r="T4748">
        <v>3816</v>
      </c>
      <c r="U4748">
        <v>3816</v>
      </c>
      <c r="V4748" s="5">
        <v>3819</v>
      </c>
      <c r="W4748" s="6">
        <v>7.855459544383347E-4</v>
      </c>
      <c r="X4748">
        <v>1</v>
      </c>
      <c r="Y4748" t="s">
        <v>2</v>
      </c>
      <c r="Z4748" t="s">
        <v>7</v>
      </c>
      <c r="AA4748">
        <v>0</v>
      </c>
      <c r="AB4748">
        <v>1835</v>
      </c>
      <c r="AC4748">
        <v>1</v>
      </c>
      <c r="AD4748" t="b">
        <v>1</v>
      </c>
    </row>
    <row r="4749" spans="1:30" x14ac:dyDescent="0.35">
      <c r="A4749" t="s">
        <v>4717</v>
      </c>
      <c r="H4749">
        <v>12</v>
      </c>
      <c r="J4749">
        <v>2402</v>
      </c>
      <c r="N4749">
        <v>1862</v>
      </c>
      <c r="P4749">
        <v>963</v>
      </c>
      <c r="T4749">
        <v>5239</v>
      </c>
      <c r="U4749">
        <v>5239</v>
      </c>
      <c r="V4749" s="5">
        <v>5716</v>
      </c>
      <c r="W4749" s="6">
        <v>8.3449965010496854E-2</v>
      </c>
      <c r="X4749">
        <v>1</v>
      </c>
      <c r="Y4749" t="s">
        <v>9</v>
      </c>
      <c r="Z4749" t="s">
        <v>7</v>
      </c>
      <c r="AA4749">
        <v>0</v>
      </c>
      <c r="AB4749">
        <v>2825</v>
      </c>
      <c r="AC4749">
        <v>1</v>
      </c>
      <c r="AD4749" t="b">
        <v>1</v>
      </c>
    </row>
    <row r="4750" spans="1:30" x14ac:dyDescent="0.35">
      <c r="A4750" t="s">
        <v>4718</v>
      </c>
      <c r="H4750">
        <v>453</v>
      </c>
      <c r="J4750">
        <v>1357</v>
      </c>
      <c r="N4750">
        <v>1295</v>
      </c>
      <c r="O4750">
        <v>2298</v>
      </c>
      <c r="P4750">
        <v>779</v>
      </c>
      <c r="T4750">
        <v>6182</v>
      </c>
      <c r="U4750">
        <v>6182</v>
      </c>
      <c r="V4750" s="5">
        <v>6182</v>
      </c>
      <c r="W4750" s="6">
        <v>0</v>
      </c>
      <c r="X4750">
        <v>1</v>
      </c>
      <c r="Y4750" t="s">
        <v>9</v>
      </c>
      <c r="Z4750" t="s">
        <v>7</v>
      </c>
      <c r="AA4750">
        <v>0</v>
      </c>
      <c r="AB4750">
        <v>4372</v>
      </c>
      <c r="AC4750">
        <v>1</v>
      </c>
      <c r="AD4750" t="b">
        <v>1</v>
      </c>
    </row>
    <row r="4751" spans="1:30" x14ac:dyDescent="0.35">
      <c r="A4751" t="s">
        <v>4719</v>
      </c>
      <c r="D4751">
        <v>1133</v>
      </c>
      <c r="G4751">
        <v>559</v>
      </c>
      <c r="H4751">
        <v>1611</v>
      </c>
      <c r="T4751">
        <v>3303</v>
      </c>
      <c r="U4751">
        <v>3303</v>
      </c>
      <c r="V4751" s="5">
        <v>3306</v>
      </c>
      <c r="W4751" s="6">
        <v>9.0744101633393826E-4</v>
      </c>
      <c r="X4751">
        <v>1</v>
      </c>
      <c r="Y4751" t="s">
        <v>3</v>
      </c>
      <c r="Z4751" t="s">
        <v>7</v>
      </c>
      <c r="AA4751">
        <v>0</v>
      </c>
      <c r="AB4751">
        <v>559</v>
      </c>
      <c r="AC4751">
        <v>1</v>
      </c>
      <c r="AD4751" t="b">
        <v>1</v>
      </c>
    </row>
    <row r="4752" spans="1:30" x14ac:dyDescent="0.35">
      <c r="A4752" t="s">
        <v>4720</v>
      </c>
      <c r="D4752">
        <v>387</v>
      </c>
      <c r="G4752">
        <v>936</v>
      </c>
      <c r="H4752">
        <v>1697</v>
      </c>
      <c r="I4752">
        <v>625</v>
      </c>
      <c r="T4752">
        <v>3645</v>
      </c>
      <c r="U4752">
        <v>3645</v>
      </c>
      <c r="V4752" s="5">
        <v>3645</v>
      </c>
      <c r="W4752" s="6">
        <v>0</v>
      </c>
      <c r="X4752">
        <v>1</v>
      </c>
      <c r="Y4752" t="s">
        <v>8</v>
      </c>
      <c r="Z4752" t="s">
        <v>7</v>
      </c>
      <c r="AA4752">
        <v>0</v>
      </c>
      <c r="AB4752">
        <v>1323</v>
      </c>
      <c r="AC4752">
        <v>1</v>
      </c>
      <c r="AD4752" t="b">
        <v>1</v>
      </c>
    </row>
    <row r="4753" spans="1:30" x14ac:dyDescent="0.35">
      <c r="A4753" t="s">
        <v>4721</v>
      </c>
      <c r="H4753">
        <v>6</v>
      </c>
      <c r="J4753">
        <v>1218</v>
      </c>
      <c r="N4753">
        <v>1269</v>
      </c>
      <c r="O4753">
        <v>2298</v>
      </c>
      <c r="P4753">
        <v>963</v>
      </c>
      <c r="T4753">
        <v>5754</v>
      </c>
      <c r="U4753">
        <v>5754</v>
      </c>
      <c r="V4753" s="5">
        <v>5838.6</v>
      </c>
      <c r="W4753" s="6">
        <v>1.4489774946048771E-2</v>
      </c>
      <c r="X4753">
        <v>1</v>
      </c>
      <c r="Y4753" t="s">
        <v>9</v>
      </c>
      <c r="Z4753" t="s">
        <v>7</v>
      </c>
      <c r="AA4753">
        <v>0</v>
      </c>
      <c r="AB4753">
        <v>4530</v>
      </c>
      <c r="AC4753">
        <v>1</v>
      </c>
      <c r="AD4753" t="b">
        <v>1</v>
      </c>
    </row>
    <row r="4754" spans="1:30" x14ac:dyDescent="0.35">
      <c r="A4754" t="s">
        <v>4722</v>
      </c>
      <c r="E4754">
        <v>557</v>
      </c>
      <c r="L4754">
        <v>866</v>
      </c>
      <c r="M4754">
        <v>1074</v>
      </c>
      <c r="T4754">
        <v>2497</v>
      </c>
      <c r="U4754">
        <v>2497</v>
      </c>
      <c r="V4754" s="5">
        <v>2531.5</v>
      </c>
      <c r="W4754" s="6">
        <v>1.3628283626308513E-2</v>
      </c>
      <c r="X4754">
        <v>1</v>
      </c>
      <c r="Y4754" t="s">
        <v>4</v>
      </c>
      <c r="Z4754" t="s">
        <v>12</v>
      </c>
      <c r="AA4754">
        <v>0</v>
      </c>
      <c r="AB4754">
        <v>866</v>
      </c>
      <c r="AC4754">
        <v>1</v>
      </c>
      <c r="AD4754" t="b">
        <v>1</v>
      </c>
    </row>
    <row r="4755" spans="1:30" x14ac:dyDescent="0.35">
      <c r="A4755" t="s">
        <v>4723</v>
      </c>
      <c r="E4755">
        <v>564</v>
      </c>
      <c r="H4755">
        <v>1208</v>
      </c>
      <c r="K4755">
        <v>1052</v>
      </c>
      <c r="L4755">
        <v>866</v>
      </c>
      <c r="M4755">
        <v>866</v>
      </c>
      <c r="T4755">
        <v>4556</v>
      </c>
      <c r="U4755">
        <v>4556</v>
      </c>
      <c r="V4755" s="5">
        <v>4706.4285714285716</v>
      </c>
      <c r="W4755" s="6">
        <v>3.1962361511610284E-2</v>
      </c>
      <c r="X4755">
        <v>1</v>
      </c>
      <c r="Y4755" t="s">
        <v>4</v>
      </c>
      <c r="Z4755" t="s">
        <v>7</v>
      </c>
      <c r="AA4755">
        <v>0</v>
      </c>
      <c r="AB4755">
        <v>2784</v>
      </c>
      <c r="AC4755">
        <v>1</v>
      </c>
      <c r="AD4755" t="b">
        <v>1</v>
      </c>
    </row>
    <row r="4756" spans="1:30" x14ac:dyDescent="0.35">
      <c r="A4756" t="s">
        <v>4724</v>
      </c>
      <c r="C4756">
        <v>251</v>
      </c>
      <c r="T4756">
        <v>251</v>
      </c>
      <c r="U4756">
        <v>251</v>
      </c>
      <c r="V4756" s="5">
        <v>251</v>
      </c>
      <c r="W4756" s="6">
        <v>0</v>
      </c>
      <c r="X4756">
        <v>1</v>
      </c>
      <c r="Y4756" t="s">
        <v>2</v>
      </c>
      <c r="Z4756" t="s">
        <v>2</v>
      </c>
      <c r="AA4756">
        <v>1</v>
      </c>
      <c r="AB4756">
        <v>0</v>
      </c>
      <c r="AC4756">
        <v>1</v>
      </c>
      <c r="AD4756" t="b">
        <v>0</v>
      </c>
    </row>
    <row r="4757" spans="1:30" x14ac:dyDescent="0.35">
      <c r="A4757" t="s">
        <v>4725</v>
      </c>
      <c r="B4757">
        <v>433</v>
      </c>
      <c r="D4757">
        <v>387</v>
      </c>
      <c r="G4757">
        <v>936</v>
      </c>
      <c r="H4757">
        <v>1605</v>
      </c>
      <c r="I4757">
        <v>802</v>
      </c>
      <c r="T4757">
        <v>4163</v>
      </c>
      <c r="U4757">
        <v>4163</v>
      </c>
      <c r="V4757" s="5">
        <v>4228.3414634146338</v>
      </c>
      <c r="W4757" s="6">
        <v>1.5453213506996848E-2</v>
      </c>
      <c r="X4757">
        <v>1</v>
      </c>
      <c r="Y4757" t="s">
        <v>1</v>
      </c>
      <c r="Z4757" t="s">
        <v>7</v>
      </c>
      <c r="AA4757">
        <v>0</v>
      </c>
      <c r="AB4757">
        <v>2125</v>
      </c>
      <c r="AC4757">
        <v>1</v>
      </c>
      <c r="AD4757" t="b">
        <v>1</v>
      </c>
    </row>
    <row r="4758" spans="1:30" x14ac:dyDescent="0.35">
      <c r="A4758" t="s">
        <v>4726</v>
      </c>
      <c r="E4758">
        <v>337</v>
      </c>
      <c r="H4758">
        <v>1104</v>
      </c>
      <c r="K4758">
        <v>1052</v>
      </c>
      <c r="L4758">
        <v>780</v>
      </c>
      <c r="M4758">
        <v>866</v>
      </c>
      <c r="T4758">
        <v>4139</v>
      </c>
      <c r="U4758">
        <v>4139</v>
      </c>
      <c r="V4758" s="5">
        <v>4239.4666666666662</v>
      </c>
      <c r="W4758" s="6">
        <v>2.3697949427600857E-2</v>
      </c>
      <c r="X4758">
        <v>1</v>
      </c>
      <c r="Y4758" t="s">
        <v>4</v>
      </c>
      <c r="Z4758" t="s">
        <v>7</v>
      </c>
      <c r="AA4758">
        <v>0</v>
      </c>
      <c r="AB4758">
        <v>2698</v>
      </c>
      <c r="AC4758">
        <v>1</v>
      </c>
      <c r="AD4758" t="b">
        <v>1</v>
      </c>
    </row>
    <row r="4759" spans="1:30" x14ac:dyDescent="0.35">
      <c r="A4759" t="s">
        <v>4727</v>
      </c>
      <c r="B4759">
        <v>463</v>
      </c>
      <c r="D4759">
        <v>387</v>
      </c>
      <c r="G4759">
        <v>936</v>
      </c>
      <c r="H4759">
        <v>1509</v>
      </c>
      <c r="I4759">
        <v>802</v>
      </c>
      <c r="T4759">
        <v>4097</v>
      </c>
      <c r="U4759">
        <v>4097</v>
      </c>
      <c r="V4759" s="5">
        <v>4099.8846153846152</v>
      </c>
      <c r="W4759" s="6">
        <v>7.0358452864523733E-4</v>
      </c>
      <c r="X4759">
        <v>1</v>
      </c>
      <c r="Y4759" t="s">
        <v>1</v>
      </c>
      <c r="Z4759" t="s">
        <v>7</v>
      </c>
      <c r="AA4759">
        <v>0</v>
      </c>
      <c r="AB4759">
        <v>2125</v>
      </c>
      <c r="AC4759">
        <v>1</v>
      </c>
      <c r="AD4759" t="b">
        <v>1</v>
      </c>
    </row>
    <row r="4760" spans="1:30" x14ac:dyDescent="0.35">
      <c r="A4760" t="s">
        <v>4728</v>
      </c>
      <c r="J4760">
        <v>1361</v>
      </c>
      <c r="N4760">
        <v>1269</v>
      </c>
      <c r="O4760">
        <v>2298</v>
      </c>
      <c r="P4760">
        <v>543</v>
      </c>
      <c r="T4760">
        <v>5471</v>
      </c>
      <c r="U4760">
        <v>5471</v>
      </c>
      <c r="V4760" s="5">
        <v>5375.8686868686873</v>
      </c>
      <c r="W4760" s="6">
        <v>1.7695988996845158E-2</v>
      </c>
      <c r="X4760">
        <v>1</v>
      </c>
      <c r="Y4760" t="s">
        <v>9</v>
      </c>
      <c r="Z4760" t="s">
        <v>15</v>
      </c>
      <c r="AA4760">
        <v>0</v>
      </c>
      <c r="AB4760">
        <v>3567</v>
      </c>
      <c r="AC4760">
        <v>1</v>
      </c>
      <c r="AD4760" t="b">
        <v>1</v>
      </c>
    </row>
    <row r="4761" spans="1:30" x14ac:dyDescent="0.35">
      <c r="A4761" t="s">
        <v>4729</v>
      </c>
      <c r="J4761">
        <v>1860</v>
      </c>
      <c r="N4761">
        <v>1311</v>
      </c>
      <c r="O4761">
        <v>807</v>
      </c>
      <c r="T4761">
        <v>3978</v>
      </c>
      <c r="U4761">
        <v>3978</v>
      </c>
      <c r="V4761" s="5">
        <v>5121.4285714285716</v>
      </c>
      <c r="W4761" s="6">
        <v>0.22326359832635986</v>
      </c>
      <c r="X4761">
        <v>0</v>
      </c>
      <c r="Y4761" t="s">
        <v>9</v>
      </c>
      <c r="Z4761" t="s">
        <v>13</v>
      </c>
      <c r="AA4761">
        <v>0</v>
      </c>
      <c r="AB4761">
        <v>807</v>
      </c>
      <c r="AC4761">
        <v>1</v>
      </c>
      <c r="AD4761" t="b">
        <v>0</v>
      </c>
    </row>
    <row r="4762" spans="1:30" x14ac:dyDescent="0.35">
      <c r="A4762" t="s">
        <v>4730</v>
      </c>
      <c r="C4762">
        <v>620</v>
      </c>
      <c r="F4762">
        <v>150</v>
      </c>
      <c r="T4762">
        <v>770</v>
      </c>
      <c r="U4762">
        <v>770</v>
      </c>
      <c r="V4762" s="5">
        <v>894.34732824427476</v>
      </c>
      <c r="W4762" s="6">
        <v>0.13903695389618423</v>
      </c>
      <c r="X4762">
        <v>1</v>
      </c>
      <c r="Y4762" t="s">
        <v>2</v>
      </c>
      <c r="Z4762" t="s">
        <v>5</v>
      </c>
      <c r="AA4762">
        <v>0</v>
      </c>
      <c r="AB4762">
        <v>0</v>
      </c>
      <c r="AC4762">
        <v>1</v>
      </c>
      <c r="AD4762" t="b">
        <v>1</v>
      </c>
    </row>
    <row r="4763" spans="1:30" x14ac:dyDescent="0.35">
      <c r="A4763" t="s">
        <v>4731</v>
      </c>
      <c r="N4763">
        <v>72</v>
      </c>
      <c r="O4763">
        <v>401</v>
      </c>
      <c r="T4763">
        <v>473</v>
      </c>
      <c r="U4763">
        <v>473</v>
      </c>
      <c r="V4763" s="5">
        <v>473</v>
      </c>
      <c r="W4763" s="6">
        <v>0</v>
      </c>
      <c r="X4763">
        <v>1</v>
      </c>
      <c r="Y4763" t="s">
        <v>14</v>
      </c>
      <c r="Z4763" t="s">
        <v>13</v>
      </c>
      <c r="AA4763">
        <v>0</v>
      </c>
      <c r="AB4763">
        <v>0</v>
      </c>
      <c r="AC4763">
        <v>1</v>
      </c>
      <c r="AD4763" t="b">
        <v>1</v>
      </c>
    </row>
    <row r="4764" spans="1:30" x14ac:dyDescent="0.35">
      <c r="A4764" t="s">
        <v>4732</v>
      </c>
      <c r="N4764">
        <v>1269</v>
      </c>
      <c r="O4764">
        <v>2029</v>
      </c>
      <c r="P4764">
        <v>673</v>
      </c>
      <c r="T4764">
        <v>3971</v>
      </c>
      <c r="U4764">
        <v>3971</v>
      </c>
      <c r="V4764" s="5">
        <v>3977.962962962963</v>
      </c>
      <c r="W4764" s="6">
        <v>1.7503840603324079E-3</v>
      </c>
      <c r="X4764">
        <v>1</v>
      </c>
      <c r="Y4764" t="s">
        <v>14</v>
      </c>
      <c r="Z4764" t="s">
        <v>15</v>
      </c>
      <c r="AA4764">
        <v>0</v>
      </c>
      <c r="AB4764">
        <v>1269</v>
      </c>
      <c r="AC4764">
        <v>1</v>
      </c>
      <c r="AD4764" t="b">
        <v>1</v>
      </c>
    </row>
    <row r="4765" spans="1:30" x14ac:dyDescent="0.35">
      <c r="A4765" t="s">
        <v>4733</v>
      </c>
      <c r="K4765">
        <v>236</v>
      </c>
      <c r="T4765">
        <v>236</v>
      </c>
      <c r="U4765">
        <v>236</v>
      </c>
      <c r="V4765" s="5">
        <v>236</v>
      </c>
      <c r="W4765" s="6">
        <v>0</v>
      </c>
      <c r="X4765">
        <v>1</v>
      </c>
      <c r="Y4765" t="s">
        <v>10</v>
      </c>
      <c r="Z4765" t="s">
        <v>10</v>
      </c>
      <c r="AA4765">
        <v>1</v>
      </c>
      <c r="AB4765">
        <v>0</v>
      </c>
      <c r="AC4765">
        <v>1</v>
      </c>
      <c r="AD4765" t="b">
        <v>0</v>
      </c>
    </row>
    <row r="4766" spans="1:30" x14ac:dyDescent="0.35">
      <c r="A4766" t="s">
        <v>4734</v>
      </c>
      <c r="T4766">
        <v>0</v>
      </c>
      <c r="U4766">
        <v>0</v>
      </c>
      <c r="V4766" s="5">
        <v>4921</v>
      </c>
      <c r="W4766" s="6">
        <v>1</v>
      </c>
      <c r="X4766">
        <v>0</v>
      </c>
      <c r="Y4766" t="s">
        <v>1</v>
      </c>
      <c r="Z4766" t="s">
        <v>7</v>
      </c>
      <c r="AA4766">
        <v>0</v>
      </c>
      <c r="AB4766">
        <v>0</v>
      </c>
      <c r="AC4766">
        <v>1</v>
      </c>
      <c r="AD4766" t="b">
        <v>0</v>
      </c>
    </row>
    <row r="4767" spans="1:30" x14ac:dyDescent="0.35">
      <c r="A4767" t="s">
        <v>4735</v>
      </c>
      <c r="B4767">
        <v>648</v>
      </c>
      <c r="T4767">
        <v>648</v>
      </c>
      <c r="U4767">
        <v>648</v>
      </c>
      <c r="V4767" s="5">
        <v>648</v>
      </c>
      <c r="W4767" s="6">
        <v>0</v>
      </c>
      <c r="X4767">
        <v>1</v>
      </c>
      <c r="Y4767" t="s">
        <v>1</v>
      </c>
      <c r="Z4767" t="s">
        <v>1</v>
      </c>
      <c r="AA4767">
        <v>1</v>
      </c>
      <c r="AB4767">
        <v>0</v>
      </c>
      <c r="AC4767">
        <v>1</v>
      </c>
      <c r="AD4767" t="b">
        <v>0</v>
      </c>
    </row>
    <row r="4768" spans="1:30" x14ac:dyDescent="0.35">
      <c r="A4768" t="s">
        <v>4736</v>
      </c>
      <c r="E4768">
        <v>508</v>
      </c>
      <c r="H4768">
        <v>901</v>
      </c>
      <c r="K4768">
        <v>1052</v>
      </c>
      <c r="L4768">
        <v>866</v>
      </c>
      <c r="M4768">
        <v>866</v>
      </c>
      <c r="T4768">
        <v>4193</v>
      </c>
      <c r="U4768">
        <v>4193</v>
      </c>
      <c r="V4768" s="5">
        <v>4342.3411764705879</v>
      </c>
      <c r="W4768" s="6">
        <v>3.4391856927274186E-2</v>
      </c>
      <c r="X4768">
        <v>1</v>
      </c>
      <c r="Y4768" t="s">
        <v>4</v>
      </c>
      <c r="Z4768" t="s">
        <v>7</v>
      </c>
      <c r="AA4768">
        <v>0</v>
      </c>
      <c r="AB4768">
        <v>2784</v>
      </c>
      <c r="AC4768">
        <v>1</v>
      </c>
      <c r="AD4768" t="b">
        <v>1</v>
      </c>
    </row>
    <row r="4769" spans="1:30" x14ac:dyDescent="0.35">
      <c r="A4769" t="s">
        <v>4737</v>
      </c>
      <c r="F4769">
        <v>616</v>
      </c>
      <c r="H4769">
        <v>1150</v>
      </c>
      <c r="K4769">
        <v>1052</v>
      </c>
      <c r="M4769">
        <v>1104</v>
      </c>
      <c r="T4769">
        <v>3922</v>
      </c>
      <c r="U4769">
        <v>3922</v>
      </c>
      <c r="V4769" s="5">
        <v>3924.4489795918366</v>
      </c>
      <c r="W4769" s="6">
        <v>6.2403145118511373E-4</v>
      </c>
      <c r="X4769">
        <v>1</v>
      </c>
      <c r="Y4769" t="s">
        <v>5</v>
      </c>
      <c r="Z4769" t="s">
        <v>7</v>
      </c>
      <c r="AA4769">
        <v>0</v>
      </c>
      <c r="AB4769">
        <v>2156</v>
      </c>
      <c r="AC4769">
        <v>1</v>
      </c>
      <c r="AD4769" t="b">
        <v>1</v>
      </c>
    </row>
    <row r="4770" spans="1:30" x14ac:dyDescent="0.35">
      <c r="A4770" t="s">
        <v>4738</v>
      </c>
      <c r="E4770">
        <v>557</v>
      </c>
      <c r="H4770">
        <v>1324</v>
      </c>
      <c r="K4770">
        <v>1052</v>
      </c>
      <c r="L4770">
        <v>866</v>
      </c>
      <c r="M4770">
        <v>866</v>
      </c>
      <c r="T4770">
        <v>4665</v>
      </c>
      <c r="U4770">
        <v>4665</v>
      </c>
      <c r="V4770" s="5">
        <v>4826.0559440559437</v>
      </c>
      <c r="W4770" s="6">
        <v>3.3372166821710736E-2</v>
      </c>
      <c r="X4770">
        <v>1</v>
      </c>
      <c r="Y4770" t="s">
        <v>4</v>
      </c>
      <c r="Z4770" t="s">
        <v>7</v>
      </c>
      <c r="AA4770">
        <v>0</v>
      </c>
      <c r="AB4770">
        <v>2784</v>
      </c>
      <c r="AC4770">
        <v>1</v>
      </c>
      <c r="AD4770" t="b">
        <v>1</v>
      </c>
    </row>
    <row r="4771" spans="1:30" x14ac:dyDescent="0.35">
      <c r="A4771" t="s">
        <v>4739</v>
      </c>
      <c r="B4771">
        <v>463</v>
      </c>
      <c r="D4771">
        <v>387</v>
      </c>
      <c r="G4771">
        <v>936</v>
      </c>
      <c r="H4771">
        <v>1681</v>
      </c>
      <c r="I4771">
        <v>802</v>
      </c>
      <c r="T4771">
        <v>4269</v>
      </c>
      <c r="U4771">
        <v>4269</v>
      </c>
      <c r="V4771" s="5">
        <v>4451.375</v>
      </c>
      <c r="W4771" s="6">
        <v>4.0970486647384237E-2</v>
      </c>
      <c r="X4771">
        <v>1</v>
      </c>
      <c r="Y4771" t="s">
        <v>1</v>
      </c>
      <c r="Z4771" t="s">
        <v>7</v>
      </c>
      <c r="AA4771">
        <v>0</v>
      </c>
      <c r="AB4771">
        <v>2125</v>
      </c>
      <c r="AC4771">
        <v>1</v>
      </c>
      <c r="AD4771" t="b">
        <v>1</v>
      </c>
    </row>
    <row r="4772" spans="1:30" x14ac:dyDescent="0.35">
      <c r="A4772" t="s">
        <v>4740</v>
      </c>
      <c r="H4772">
        <v>190</v>
      </c>
      <c r="T4772">
        <v>190</v>
      </c>
      <c r="U4772">
        <v>190</v>
      </c>
      <c r="V4772" s="5">
        <v>190</v>
      </c>
      <c r="W4772" s="6">
        <v>0</v>
      </c>
      <c r="X4772">
        <v>1</v>
      </c>
      <c r="Y4772" t="s">
        <v>7</v>
      </c>
      <c r="Z4772" t="s">
        <v>7</v>
      </c>
      <c r="AA4772">
        <v>1</v>
      </c>
      <c r="AB4772">
        <v>0</v>
      </c>
      <c r="AC4772">
        <v>1</v>
      </c>
      <c r="AD4772" t="b">
        <v>0</v>
      </c>
    </row>
    <row r="4773" spans="1:30" x14ac:dyDescent="0.35">
      <c r="A4773" t="s">
        <v>4741</v>
      </c>
      <c r="F4773">
        <v>616</v>
      </c>
      <c r="H4773">
        <v>1255</v>
      </c>
      <c r="K4773">
        <v>1052</v>
      </c>
      <c r="M4773">
        <v>1104</v>
      </c>
      <c r="T4773">
        <v>4027</v>
      </c>
      <c r="U4773">
        <v>4027</v>
      </c>
      <c r="V4773" s="5">
        <v>4027</v>
      </c>
      <c r="W4773" s="6">
        <v>0</v>
      </c>
      <c r="X4773">
        <v>1</v>
      </c>
      <c r="Y4773" t="s">
        <v>5</v>
      </c>
      <c r="Z4773" t="s">
        <v>7</v>
      </c>
      <c r="AA4773">
        <v>0</v>
      </c>
      <c r="AB4773">
        <v>2156</v>
      </c>
      <c r="AC4773">
        <v>1</v>
      </c>
      <c r="AD4773" t="b">
        <v>1</v>
      </c>
    </row>
    <row r="4774" spans="1:30" x14ac:dyDescent="0.35">
      <c r="A4774" t="s">
        <v>4742</v>
      </c>
      <c r="J4774">
        <v>1364</v>
      </c>
      <c r="N4774">
        <v>686</v>
      </c>
      <c r="O4774">
        <v>2298</v>
      </c>
      <c r="T4774">
        <v>4348</v>
      </c>
      <c r="U4774">
        <v>4348</v>
      </c>
      <c r="V4774" s="5">
        <v>4348</v>
      </c>
      <c r="W4774" s="6">
        <v>0</v>
      </c>
      <c r="X4774">
        <v>1</v>
      </c>
      <c r="Y4774" t="s">
        <v>9</v>
      </c>
      <c r="Z4774" t="s">
        <v>13</v>
      </c>
      <c r="AA4774">
        <v>0</v>
      </c>
      <c r="AB4774">
        <v>2298</v>
      </c>
      <c r="AC4774">
        <v>1</v>
      </c>
      <c r="AD4774" t="b">
        <v>1</v>
      </c>
    </row>
    <row r="4775" spans="1:30" x14ac:dyDescent="0.35">
      <c r="A4775" t="s">
        <v>4743</v>
      </c>
      <c r="E4775">
        <v>600</v>
      </c>
      <c r="H4775">
        <v>1105</v>
      </c>
      <c r="K4775">
        <v>1052</v>
      </c>
      <c r="L4775">
        <v>866</v>
      </c>
      <c r="M4775">
        <v>866</v>
      </c>
      <c r="T4775">
        <v>4489</v>
      </c>
      <c r="U4775">
        <v>4489</v>
      </c>
      <c r="V4775" s="5">
        <v>4410.826086956522</v>
      </c>
      <c r="W4775" s="6">
        <v>1.7723190962946844E-2</v>
      </c>
      <c r="X4775">
        <v>1</v>
      </c>
      <c r="Y4775" t="s">
        <v>4</v>
      </c>
      <c r="Z4775" t="s">
        <v>7</v>
      </c>
      <c r="AA4775">
        <v>0</v>
      </c>
      <c r="AB4775">
        <v>2784</v>
      </c>
      <c r="AC4775">
        <v>1</v>
      </c>
      <c r="AD4775" t="b">
        <v>1</v>
      </c>
    </row>
    <row r="4776" spans="1:30" x14ac:dyDescent="0.35">
      <c r="A4776" t="s">
        <v>4744</v>
      </c>
      <c r="H4776">
        <v>189</v>
      </c>
      <c r="J4776">
        <v>453</v>
      </c>
      <c r="N4776">
        <v>1295</v>
      </c>
      <c r="O4776">
        <v>2298</v>
      </c>
      <c r="P4776">
        <v>779</v>
      </c>
      <c r="T4776">
        <v>5014</v>
      </c>
      <c r="U4776">
        <v>5014</v>
      </c>
      <c r="V4776" s="5">
        <v>5006.75</v>
      </c>
      <c r="W4776" s="6">
        <v>1.4480451390622658E-3</v>
      </c>
      <c r="X4776">
        <v>1</v>
      </c>
      <c r="Y4776" t="s">
        <v>9</v>
      </c>
      <c r="Z4776" t="s">
        <v>7</v>
      </c>
      <c r="AA4776">
        <v>0</v>
      </c>
      <c r="AB4776">
        <v>4372</v>
      </c>
      <c r="AC4776">
        <v>1</v>
      </c>
      <c r="AD4776" t="b">
        <v>1</v>
      </c>
    </row>
    <row r="4777" spans="1:30" x14ac:dyDescent="0.35">
      <c r="A4777" t="s">
        <v>4745</v>
      </c>
      <c r="H4777">
        <v>92</v>
      </c>
      <c r="N4777">
        <v>289</v>
      </c>
      <c r="P4777">
        <v>963</v>
      </c>
      <c r="T4777">
        <v>1344</v>
      </c>
      <c r="U4777">
        <v>1344</v>
      </c>
      <c r="V4777" s="5">
        <v>1355.015625</v>
      </c>
      <c r="W4777" s="6">
        <v>8.1295188016743351E-3</v>
      </c>
      <c r="X4777">
        <v>1</v>
      </c>
      <c r="Y4777" t="s">
        <v>13</v>
      </c>
      <c r="Z4777" t="s">
        <v>7</v>
      </c>
      <c r="AA4777">
        <v>0</v>
      </c>
      <c r="AB4777">
        <v>963</v>
      </c>
      <c r="AC4777">
        <v>1</v>
      </c>
      <c r="AD4777" t="b">
        <v>1</v>
      </c>
    </row>
    <row r="4778" spans="1:30" x14ac:dyDescent="0.35">
      <c r="A4778" t="s">
        <v>4746</v>
      </c>
      <c r="H4778">
        <v>92</v>
      </c>
      <c r="J4778">
        <v>1347</v>
      </c>
      <c r="N4778">
        <v>1269</v>
      </c>
      <c r="O4778">
        <v>2298</v>
      </c>
      <c r="P4778">
        <v>963</v>
      </c>
      <c r="T4778">
        <v>5969</v>
      </c>
      <c r="U4778">
        <v>5969</v>
      </c>
      <c r="V4778" s="5">
        <v>6018.7647058823532</v>
      </c>
      <c r="W4778" s="6">
        <v>8.2682590721176279E-3</v>
      </c>
      <c r="X4778">
        <v>1</v>
      </c>
      <c r="Y4778" t="s">
        <v>9</v>
      </c>
      <c r="Z4778" t="s">
        <v>7</v>
      </c>
      <c r="AA4778">
        <v>0</v>
      </c>
      <c r="AB4778">
        <v>4530</v>
      </c>
      <c r="AC4778">
        <v>1</v>
      </c>
      <c r="AD4778" t="b">
        <v>1</v>
      </c>
    </row>
    <row r="4779" spans="1:30" x14ac:dyDescent="0.35">
      <c r="A4779" t="s">
        <v>4747</v>
      </c>
      <c r="J4779">
        <v>1343</v>
      </c>
      <c r="N4779">
        <v>1269</v>
      </c>
      <c r="O4779">
        <v>2298</v>
      </c>
      <c r="P4779">
        <v>639</v>
      </c>
      <c r="T4779">
        <v>5549</v>
      </c>
      <c r="U4779">
        <v>5549</v>
      </c>
      <c r="V4779" s="5">
        <v>5362.3647058823526</v>
      </c>
      <c r="W4779" s="6">
        <v>3.4804662561073868E-2</v>
      </c>
      <c r="X4779">
        <v>1</v>
      </c>
      <c r="Y4779" t="s">
        <v>9</v>
      </c>
      <c r="Z4779" t="s">
        <v>15</v>
      </c>
      <c r="AA4779">
        <v>0</v>
      </c>
      <c r="AB4779">
        <v>3567</v>
      </c>
      <c r="AC4779">
        <v>1</v>
      </c>
      <c r="AD4779" t="b">
        <v>1</v>
      </c>
    </row>
    <row r="4780" spans="1:30" x14ac:dyDescent="0.35">
      <c r="A4780" t="s">
        <v>4748</v>
      </c>
      <c r="N4780">
        <v>639</v>
      </c>
      <c r="P4780">
        <v>202</v>
      </c>
      <c r="T4780">
        <v>841</v>
      </c>
      <c r="U4780">
        <v>841</v>
      </c>
      <c r="V4780" s="5">
        <v>841</v>
      </c>
      <c r="W4780" s="6">
        <v>0</v>
      </c>
      <c r="X4780">
        <v>1</v>
      </c>
      <c r="Y4780" t="s">
        <v>13</v>
      </c>
      <c r="Z4780" t="s">
        <v>15</v>
      </c>
      <c r="AA4780">
        <v>0</v>
      </c>
      <c r="AB4780">
        <v>0</v>
      </c>
      <c r="AC4780">
        <v>1</v>
      </c>
      <c r="AD4780" t="b">
        <v>1</v>
      </c>
    </row>
    <row r="4781" spans="1:30" x14ac:dyDescent="0.35">
      <c r="A4781" t="s">
        <v>4749</v>
      </c>
      <c r="J4781">
        <v>1724</v>
      </c>
      <c r="O4781">
        <v>807</v>
      </c>
      <c r="R4781">
        <v>45</v>
      </c>
      <c r="T4781">
        <v>2576</v>
      </c>
      <c r="U4781">
        <v>2576</v>
      </c>
      <c r="V4781" s="5">
        <v>4329.6684491978613</v>
      </c>
      <c r="W4781" s="6">
        <v>0.40503527458846317</v>
      </c>
      <c r="X4781">
        <v>0</v>
      </c>
      <c r="Y4781" t="s">
        <v>9</v>
      </c>
      <c r="Z4781" t="s">
        <v>17</v>
      </c>
      <c r="AA4781">
        <v>0</v>
      </c>
      <c r="AB4781">
        <v>807</v>
      </c>
      <c r="AC4781">
        <v>1</v>
      </c>
      <c r="AD4781" t="b">
        <v>0</v>
      </c>
    </row>
    <row r="4782" spans="1:30" x14ac:dyDescent="0.35">
      <c r="A4782" t="s">
        <v>4750</v>
      </c>
      <c r="J4782">
        <v>443</v>
      </c>
      <c r="N4782">
        <v>1269</v>
      </c>
      <c r="O4782">
        <v>2298</v>
      </c>
      <c r="P4782">
        <v>263</v>
      </c>
      <c r="T4782">
        <v>4273</v>
      </c>
      <c r="U4782">
        <v>4273</v>
      </c>
      <c r="V4782" s="5">
        <v>4206.4285714285716</v>
      </c>
      <c r="W4782" s="6">
        <v>1.5826116488368111E-2</v>
      </c>
      <c r="X4782">
        <v>1</v>
      </c>
      <c r="Y4782" t="s">
        <v>9</v>
      </c>
      <c r="Z4782" t="s">
        <v>15</v>
      </c>
      <c r="AA4782">
        <v>0</v>
      </c>
      <c r="AB4782">
        <v>3567</v>
      </c>
      <c r="AC4782">
        <v>1</v>
      </c>
      <c r="AD4782" t="b">
        <v>1</v>
      </c>
    </row>
    <row r="4783" spans="1:30" x14ac:dyDescent="0.35">
      <c r="A4783" t="s">
        <v>4751</v>
      </c>
      <c r="E4783">
        <v>271</v>
      </c>
      <c r="H4783">
        <v>1208</v>
      </c>
      <c r="K4783">
        <v>1052</v>
      </c>
      <c r="L4783">
        <v>780</v>
      </c>
      <c r="M4783">
        <v>866</v>
      </c>
      <c r="T4783">
        <v>4177</v>
      </c>
      <c r="U4783">
        <v>4177</v>
      </c>
      <c r="V4783" s="5">
        <v>4229.6813186813188</v>
      </c>
      <c r="W4783" s="6">
        <v>1.2455150805012218E-2</v>
      </c>
      <c r="X4783">
        <v>1</v>
      </c>
      <c r="Y4783" t="s">
        <v>4</v>
      </c>
      <c r="Z4783" t="s">
        <v>7</v>
      </c>
      <c r="AA4783">
        <v>0</v>
      </c>
      <c r="AB4783">
        <v>2698</v>
      </c>
      <c r="AC4783">
        <v>1</v>
      </c>
      <c r="AD4783" t="b">
        <v>1</v>
      </c>
    </row>
    <row r="4784" spans="1:30" x14ac:dyDescent="0.35">
      <c r="A4784" t="s">
        <v>4752</v>
      </c>
      <c r="J4784">
        <v>1218</v>
      </c>
      <c r="N4784">
        <v>1269</v>
      </c>
      <c r="O4784">
        <v>2298</v>
      </c>
      <c r="P4784">
        <v>263</v>
      </c>
      <c r="T4784">
        <v>5048</v>
      </c>
      <c r="U4784">
        <v>5048</v>
      </c>
      <c r="V4784" s="5">
        <v>5114</v>
      </c>
      <c r="W4784" s="6">
        <v>1.2905748924520923E-2</v>
      </c>
      <c r="X4784">
        <v>1</v>
      </c>
      <c r="Y4784" t="s">
        <v>9</v>
      </c>
      <c r="Z4784" t="s">
        <v>15</v>
      </c>
      <c r="AA4784">
        <v>0</v>
      </c>
      <c r="AB4784">
        <v>3567</v>
      </c>
      <c r="AC4784">
        <v>1</v>
      </c>
      <c r="AD4784" t="b">
        <v>1</v>
      </c>
    </row>
    <row r="4785" spans="1:30" x14ac:dyDescent="0.35">
      <c r="A4785" t="s">
        <v>4753</v>
      </c>
      <c r="D4785">
        <v>387</v>
      </c>
      <c r="G4785">
        <v>936</v>
      </c>
      <c r="H4785">
        <v>1477</v>
      </c>
      <c r="I4785">
        <v>632</v>
      </c>
      <c r="T4785">
        <v>3432</v>
      </c>
      <c r="U4785">
        <v>3432</v>
      </c>
      <c r="V4785" s="5">
        <v>3435</v>
      </c>
      <c r="W4785" s="6">
        <v>8.7336244541484718E-4</v>
      </c>
      <c r="X4785">
        <v>1</v>
      </c>
      <c r="Y4785" t="s">
        <v>8</v>
      </c>
      <c r="Z4785" t="s">
        <v>7</v>
      </c>
      <c r="AA4785">
        <v>0</v>
      </c>
      <c r="AB4785">
        <v>1323</v>
      </c>
      <c r="AC4785">
        <v>1</v>
      </c>
      <c r="AD4785" t="b">
        <v>1</v>
      </c>
    </row>
    <row r="4786" spans="1:30" x14ac:dyDescent="0.35">
      <c r="A4786" t="s">
        <v>4754</v>
      </c>
      <c r="H4786">
        <v>378</v>
      </c>
      <c r="J4786">
        <v>1209</v>
      </c>
      <c r="N4786">
        <v>1295</v>
      </c>
      <c r="O4786">
        <v>2298</v>
      </c>
      <c r="P4786">
        <v>779</v>
      </c>
      <c r="T4786">
        <v>5959</v>
      </c>
      <c r="U4786">
        <v>5959</v>
      </c>
      <c r="V4786" s="5">
        <v>5959</v>
      </c>
      <c r="W4786" s="6">
        <v>0</v>
      </c>
      <c r="X4786">
        <v>1</v>
      </c>
      <c r="Y4786" t="s">
        <v>9</v>
      </c>
      <c r="Z4786" t="s">
        <v>7</v>
      </c>
      <c r="AA4786">
        <v>0</v>
      </c>
      <c r="AB4786">
        <v>4372</v>
      </c>
      <c r="AC4786">
        <v>1</v>
      </c>
      <c r="AD4786" t="b">
        <v>1</v>
      </c>
    </row>
    <row r="4787" spans="1:30" x14ac:dyDescent="0.35">
      <c r="A4787" t="s">
        <v>4755</v>
      </c>
      <c r="E4787">
        <v>600</v>
      </c>
      <c r="H4787">
        <v>1211</v>
      </c>
      <c r="K4787">
        <v>1052</v>
      </c>
      <c r="L4787">
        <v>866</v>
      </c>
      <c r="M4787">
        <v>866</v>
      </c>
      <c r="T4787">
        <v>4595</v>
      </c>
      <c r="U4787">
        <v>4595</v>
      </c>
      <c r="V4787" s="5">
        <v>4631.6000000000004</v>
      </c>
      <c r="W4787" s="6">
        <v>7.9022368080145875E-3</v>
      </c>
      <c r="X4787">
        <v>1</v>
      </c>
      <c r="Y4787" t="s">
        <v>4</v>
      </c>
      <c r="Z4787" t="s">
        <v>7</v>
      </c>
      <c r="AA4787">
        <v>0</v>
      </c>
      <c r="AB4787">
        <v>2784</v>
      </c>
      <c r="AC4787">
        <v>1</v>
      </c>
      <c r="AD4787" t="b">
        <v>1</v>
      </c>
    </row>
    <row r="4788" spans="1:30" x14ac:dyDescent="0.35">
      <c r="A4788" t="s">
        <v>4756</v>
      </c>
      <c r="T4788">
        <v>0</v>
      </c>
      <c r="U4788">
        <v>0</v>
      </c>
      <c r="V4788" s="5">
        <v>4863</v>
      </c>
      <c r="W4788" s="6">
        <v>1</v>
      </c>
      <c r="X4788">
        <v>0</v>
      </c>
      <c r="Y4788" t="s">
        <v>1</v>
      </c>
      <c r="Z4788" t="s">
        <v>7</v>
      </c>
      <c r="AA4788">
        <v>0</v>
      </c>
      <c r="AB4788">
        <v>0</v>
      </c>
      <c r="AC4788">
        <v>1</v>
      </c>
      <c r="AD4788" t="b">
        <v>0</v>
      </c>
    </row>
    <row r="4789" spans="1:30" x14ac:dyDescent="0.35">
      <c r="A4789" t="s">
        <v>4757</v>
      </c>
      <c r="T4789">
        <v>0</v>
      </c>
      <c r="U4789">
        <v>0</v>
      </c>
      <c r="V4789" s="5">
        <v>4792.9803921568628</v>
      </c>
      <c r="W4789" s="6">
        <v>1</v>
      </c>
      <c r="X4789">
        <v>0</v>
      </c>
      <c r="Y4789" t="s">
        <v>1</v>
      </c>
      <c r="Z4789" t="s">
        <v>7</v>
      </c>
      <c r="AA4789">
        <v>0</v>
      </c>
      <c r="AB4789">
        <v>0</v>
      </c>
      <c r="AC4789">
        <v>1</v>
      </c>
      <c r="AD4789" t="b">
        <v>0</v>
      </c>
    </row>
    <row r="4790" spans="1:30" x14ac:dyDescent="0.35">
      <c r="A4790" t="s">
        <v>4758</v>
      </c>
      <c r="J4790">
        <v>1361</v>
      </c>
      <c r="N4790">
        <v>633</v>
      </c>
      <c r="O4790">
        <v>2298</v>
      </c>
      <c r="T4790">
        <v>4292</v>
      </c>
      <c r="U4790">
        <v>4292</v>
      </c>
      <c r="V4790" s="5">
        <v>4292</v>
      </c>
      <c r="W4790" s="6">
        <v>0</v>
      </c>
      <c r="X4790">
        <v>1</v>
      </c>
      <c r="Y4790" t="s">
        <v>9</v>
      </c>
      <c r="Z4790" t="s">
        <v>13</v>
      </c>
      <c r="AA4790">
        <v>0</v>
      </c>
      <c r="AB4790">
        <v>2298</v>
      </c>
      <c r="AC4790">
        <v>1</v>
      </c>
      <c r="AD4790" t="b">
        <v>1</v>
      </c>
    </row>
    <row r="4791" spans="1:30" x14ac:dyDescent="0.35">
      <c r="A4791" t="s">
        <v>4759</v>
      </c>
      <c r="F4791">
        <v>357</v>
      </c>
      <c r="H4791">
        <v>1232</v>
      </c>
      <c r="K4791">
        <v>1052</v>
      </c>
      <c r="M4791">
        <v>1104</v>
      </c>
      <c r="T4791">
        <v>3745</v>
      </c>
      <c r="U4791">
        <v>3745</v>
      </c>
      <c r="V4791" s="5">
        <v>3745</v>
      </c>
      <c r="W4791" s="6">
        <v>0</v>
      </c>
      <c r="X4791">
        <v>1</v>
      </c>
      <c r="Y4791" t="s">
        <v>5</v>
      </c>
      <c r="Z4791" t="s">
        <v>7</v>
      </c>
      <c r="AA4791">
        <v>0</v>
      </c>
      <c r="AB4791">
        <v>2156</v>
      </c>
      <c r="AC4791">
        <v>1</v>
      </c>
      <c r="AD4791" t="b">
        <v>1</v>
      </c>
    </row>
    <row r="4792" spans="1:30" x14ac:dyDescent="0.35">
      <c r="A4792" t="s">
        <v>4760</v>
      </c>
      <c r="B4792">
        <v>441</v>
      </c>
      <c r="D4792">
        <v>387</v>
      </c>
      <c r="G4792">
        <v>936</v>
      </c>
      <c r="H4792">
        <v>1448</v>
      </c>
      <c r="I4792">
        <v>802</v>
      </c>
      <c r="T4792">
        <v>4014</v>
      </c>
      <c r="U4792">
        <v>4014</v>
      </c>
      <c r="V4792" s="5">
        <v>4017</v>
      </c>
      <c r="W4792" s="6">
        <v>7.468259895444362E-4</v>
      </c>
      <c r="X4792">
        <v>1</v>
      </c>
      <c r="Y4792" t="s">
        <v>1</v>
      </c>
      <c r="Z4792" t="s">
        <v>7</v>
      </c>
      <c r="AA4792">
        <v>0</v>
      </c>
      <c r="AB4792">
        <v>2125</v>
      </c>
      <c r="AC4792">
        <v>1</v>
      </c>
      <c r="AD4792" t="b">
        <v>1</v>
      </c>
    </row>
    <row r="4793" spans="1:30" x14ac:dyDescent="0.35">
      <c r="A4793" t="s">
        <v>4761</v>
      </c>
      <c r="E4793">
        <v>469</v>
      </c>
      <c r="T4793">
        <v>469</v>
      </c>
      <c r="U4793">
        <v>469</v>
      </c>
      <c r="V4793" s="5">
        <v>469</v>
      </c>
      <c r="W4793" s="6">
        <v>0</v>
      </c>
      <c r="X4793">
        <v>1</v>
      </c>
      <c r="Y4793" t="s">
        <v>4</v>
      </c>
      <c r="Z4793" t="s">
        <v>4</v>
      </c>
      <c r="AA4793">
        <v>1</v>
      </c>
      <c r="AB4793">
        <v>0</v>
      </c>
      <c r="AC4793">
        <v>1</v>
      </c>
      <c r="AD4793" t="b">
        <v>0</v>
      </c>
    </row>
    <row r="4794" spans="1:30" x14ac:dyDescent="0.35">
      <c r="A4794" t="s">
        <v>4762</v>
      </c>
      <c r="J4794">
        <v>1315</v>
      </c>
      <c r="N4794">
        <v>1269</v>
      </c>
      <c r="O4794">
        <v>2298</v>
      </c>
      <c r="P4794">
        <v>263</v>
      </c>
      <c r="T4794">
        <v>5145</v>
      </c>
      <c r="U4794">
        <v>5145</v>
      </c>
      <c r="V4794" s="5">
        <v>5211</v>
      </c>
      <c r="W4794" s="6">
        <v>1.2665515256188831E-2</v>
      </c>
      <c r="X4794">
        <v>1</v>
      </c>
      <c r="Y4794" t="s">
        <v>9</v>
      </c>
      <c r="Z4794" t="s">
        <v>15</v>
      </c>
      <c r="AA4794">
        <v>0</v>
      </c>
      <c r="AB4794">
        <v>3567</v>
      </c>
      <c r="AC4794">
        <v>1</v>
      </c>
      <c r="AD4794" t="b">
        <v>1</v>
      </c>
    </row>
    <row r="4795" spans="1:30" x14ac:dyDescent="0.35">
      <c r="A4795" t="s">
        <v>4763</v>
      </c>
      <c r="C4795">
        <v>702</v>
      </c>
      <c r="D4795">
        <v>1276</v>
      </c>
      <c r="G4795">
        <v>559</v>
      </c>
      <c r="H4795">
        <v>1477</v>
      </c>
      <c r="T4795">
        <v>4014</v>
      </c>
      <c r="U4795">
        <v>4014</v>
      </c>
      <c r="V4795" s="5">
        <v>4016.6597938144332</v>
      </c>
      <c r="W4795" s="6">
        <v>6.6219046445736775E-4</v>
      </c>
      <c r="X4795">
        <v>1</v>
      </c>
      <c r="Y4795" t="s">
        <v>2</v>
      </c>
      <c r="Z4795" t="s">
        <v>7</v>
      </c>
      <c r="AA4795">
        <v>0</v>
      </c>
      <c r="AB4795">
        <v>1835</v>
      </c>
      <c r="AC4795">
        <v>1</v>
      </c>
      <c r="AD4795" t="b">
        <v>1</v>
      </c>
    </row>
    <row r="4796" spans="1:30" x14ac:dyDescent="0.35">
      <c r="A4796" t="s">
        <v>4764</v>
      </c>
      <c r="H4796">
        <v>6</v>
      </c>
      <c r="J4796">
        <v>2402</v>
      </c>
      <c r="N4796">
        <v>1862</v>
      </c>
      <c r="P4796">
        <v>963</v>
      </c>
      <c r="T4796">
        <v>5233</v>
      </c>
      <c r="U4796">
        <v>5233</v>
      </c>
      <c r="V4796" s="5">
        <v>5710</v>
      </c>
      <c r="W4796" s="6">
        <v>8.3537653239929954E-2</v>
      </c>
      <c r="X4796">
        <v>1</v>
      </c>
      <c r="Y4796" t="s">
        <v>9</v>
      </c>
      <c r="Z4796" t="s">
        <v>7</v>
      </c>
      <c r="AA4796">
        <v>0</v>
      </c>
      <c r="AB4796">
        <v>2825</v>
      </c>
      <c r="AC4796">
        <v>1</v>
      </c>
      <c r="AD4796" t="b">
        <v>1</v>
      </c>
    </row>
    <row r="4797" spans="1:30" x14ac:dyDescent="0.35">
      <c r="A4797" t="s">
        <v>4765</v>
      </c>
      <c r="C4797">
        <v>716</v>
      </c>
      <c r="D4797">
        <v>1276</v>
      </c>
      <c r="G4797">
        <v>559</v>
      </c>
      <c r="H4797">
        <v>1689</v>
      </c>
      <c r="T4797">
        <v>4240</v>
      </c>
      <c r="U4797">
        <v>4240</v>
      </c>
      <c r="V4797" s="5">
        <v>4295.6290322580644</v>
      </c>
      <c r="W4797" s="6">
        <v>1.2950148125063335E-2</v>
      </c>
      <c r="X4797">
        <v>1</v>
      </c>
      <c r="Y4797" t="s">
        <v>2</v>
      </c>
      <c r="Z4797" t="s">
        <v>7</v>
      </c>
      <c r="AA4797">
        <v>0</v>
      </c>
      <c r="AB4797">
        <v>1835</v>
      </c>
      <c r="AC4797">
        <v>1</v>
      </c>
      <c r="AD4797" t="b">
        <v>1</v>
      </c>
    </row>
    <row r="4798" spans="1:30" x14ac:dyDescent="0.35">
      <c r="A4798" t="s">
        <v>4766</v>
      </c>
      <c r="E4798">
        <v>271</v>
      </c>
      <c r="H4798">
        <v>1232</v>
      </c>
      <c r="K4798">
        <v>1052</v>
      </c>
      <c r="L4798">
        <v>780</v>
      </c>
      <c r="M4798">
        <v>866</v>
      </c>
      <c r="T4798">
        <v>4201</v>
      </c>
      <c r="U4798">
        <v>4201</v>
      </c>
      <c r="V4798" s="5">
        <v>4270.5609756097565</v>
      </c>
      <c r="W4798" s="6">
        <v>1.6288486689930586E-2</v>
      </c>
      <c r="X4798">
        <v>1</v>
      </c>
      <c r="Y4798" t="s">
        <v>4</v>
      </c>
      <c r="Z4798" t="s">
        <v>7</v>
      </c>
      <c r="AA4798">
        <v>0</v>
      </c>
      <c r="AB4798">
        <v>2698</v>
      </c>
      <c r="AC4798">
        <v>1</v>
      </c>
      <c r="AD4798" t="b">
        <v>1</v>
      </c>
    </row>
    <row r="4799" spans="1:30" x14ac:dyDescent="0.35">
      <c r="A4799" t="s">
        <v>4767</v>
      </c>
      <c r="B4799">
        <v>461</v>
      </c>
      <c r="D4799">
        <v>387</v>
      </c>
      <c r="G4799">
        <v>936</v>
      </c>
      <c r="H4799">
        <v>1581</v>
      </c>
      <c r="I4799">
        <v>802</v>
      </c>
      <c r="T4799">
        <v>4167</v>
      </c>
      <c r="U4799">
        <v>4167</v>
      </c>
      <c r="V4799" s="5">
        <v>4298.4822695035464</v>
      </c>
      <c r="W4799" s="6">
        <v>3.0588068359935782E-2</v>
      </c>
      <c r="X4799">
        <v>1</v>
      </c>
      <c r="Y4799" t="s">
        <v>1</v>
      </c>
      <c r="Z4799" t="s">
        <v>7</v>
      </c>
      <c r="AA4799">
        <v>0</v>
      </c>
      <c r="AB4799">
        <v>2125</v>
      </c>
      <c r="AC4799">
        <v>1</v>
      </c>
      <c r="AD4799" t="b">
        <v>1</v>
      </c>
    </row>
    <row r="4800" spans="1:30" x14ac:dyDescent="0.35">
      <c r="A4800" t="s">
        <v>4768</v>
      </c>
      <c r="H4800">
        <v>1248</v>
      </c>
      <c r="K4800">
        <v>1009</v>
      </c>
      <c r="T4800">
        <v>2257</v>
      </c>
      <c r="U4800">
        <v>2257</v>
      </c>
      <c r="V4800" s="5">
        <v>2257</v>
      </c>
      <c r="W4800" s="6">
        <v>0</v>
      </c>
      <c r="X4800">
        <v>1</v>
      </c>
      <c r="Y4800" t="s">
        <v>10</v>
      </c>
      <c r="Z4800" t="s">
        <v>7</v>
      </c>
      <c r="AA4800">
        <v>0</v>
      </c>
      <c r="AB4800">
        <v>0</v>
      </c>
      <c r="AC4800">
        <v>1</v>
      </c>
      <c r="AD4800" t="b">
        <v>1</v>
      </c>
    </row>
    <row r="4801" spans="1:30" x14ac:dyDescent="0.35">
      <c r="A4801" t="s">
        <v>4769</v>
      </c>
      <c r="H4801">
        <v>243</v>
      </c>
      <c r="J4801">
        <v>1364</v>
      </c>
      <c r="N4801">
        <v>1269</v>
      </c>
      <c r="O4801">
        <v>2298</v>
      </c>
      <c r="P4801">
        <v>963</v>
      </c>
      <c r="T4801">
        <v>6137</v>
      </c>
      <c r="U4801">
        <v>6137</v>
      </c>
      <c r="V4801" s="5">
        <v>6161</v>
      </c>
      <c r="W4801" s="6">
        <v>3.8954715143645511E-3</v>
      </c>
      <c r="X4801">
        <v>1</v>
      </c>
      <c r="Y4801" t="s">
        <v>9</v>
      </c>
      <c r="Z4801" t="s">
        <v>7</v>
      </c>
      <c r="AA4801">
        <v>0</v>
      </c>
      <c r="AB4801">
        <v>4530</v>
      </c>
      <c r="AC4801">
        <v>1</v>
      </c>
      <c r="AD4801" t="b">
        <v>1</v>
      </c>
    </row>
    <row r="4802" spans="1:30" x14ac:dyDescent="0.35">
      <c r="A4802" t="s">
        <v>4770</v>
      </c>
      <c r="B4802">
        <v>438</v>
      </c>
      <c r="T4802">
        <v>438</v>
      </c>
      <c r="U4802">
        <v>438</v>
      </c>
      <c r="V4802" s="5">
        <v>438</v>
      </c>
      <c r="W4802" s="6">
        <v>0</v>
      </c>
      <c r="X4802">
        <v>1</v>
      </c>
      <c r="Y4802" t="s">
        <v>1</v>
      </c>
      <c r="Z4802" t="s">
        <v>1</v>
      </c>
      <c r="AA4802">
        <v>1</v>
      </c>
      <c r="AB4802">
        <v>0</v>
      </c>
      <c r="AC4802">
        <v>1</v>
      </c>
      <c r="AD4802" t="b">
        <v>0</v>
      </c>
    </row>
    <row r="4803" spans="1:30" x14ac:dyDescent="0.35">
      <c r="A4803" t="s">
        <v>4771</v>
      </c>
      <c r="H4803">
        <v>6</v>
      </c>
      <c r="J4803">
        <v>1347</v>
      </c>
      <c r="N4803">
        <v>1269</v>
      </c>
      <c r="O4803">
        <v>2298</v>
      </c>
      <c r="P4803">
        <v>963</v>
      </c>
      <c r="T4803">
        <v>5883</v>
      </c>
      <c r="U4803">
        <v>5883</v>
      </c>
      <c r="V4803" s="5">
        <v>5977</v>
      </c>
      <c r="W4803" s="6">
        <v>1.572695332106408E-2</v>
      </c>
      <c r="X4803">
        <v>1</v>
      </c>
      <c r="Y4803" t="s">
        <v>9</v>
      </c>
      <c r="Z4803" t="s">
        <v>7</v>
      </c>
      <c r="AA4803">
        <v>0</v>
      </c>
      <c r="AB4803">
        <v>4530</v>
      </c>
      <c r="AC4803">
        <v>1</v>
      </c>
      <c r="AD4803" t="b">
        <v>1</v>
      </c>
    </row>
    <row r="4804" spans="1:30" x14ac:dyDescent="0.35">
      <c r="A4804" t="s">
        <v>4772</v>
      </c>
      <c r="C4804">
        <v>773</v>
      </c>
      <c r="I4804">
        <v>391</v>
      </c>
      <c r="T4804">
        <v>1164</v>
      </c>
      <c r="U4804">
        <v>1164</v>
      </c>
      <c r="V4804" s="5">
        <v>1164</v>
      </c>
      <c r="W4804" s="6">
        <v>0</v>
      </c>
      <c r="X4804">
        <v>1</v>
      </c>
      <c r="Y4804" t="s">
        <v>8</v>
      </c>
      <c r="Z4804" t="s">
        <v>2</v>
      </c>
      <c r="AA4804">
        <v>0</v>
      </c>
      <c r="AB4804">
        <v>0</v>
      </c>
      <c r="AC4804">
        <v>1</v>
      </c>
      <c r="AD4804" t="b">
        <v>1</v>
      </c>
    </row>
    <row r="4805" spans="1:30" x14ac:dyDescent="0.35">
      <c r="A4805" t="s">
        <v>4773</v>
      </c>
      <c r="N4805">
        <v>112</v>
      </c>
      <c r="T4805">
        <v>112</v>
      </c>
      <c r="U4805">
        <v>112</v>
      </c>
      <c r="V4805" s="5">
        <v>112</v>
      </c>
      <c r="W4805" s="6">
        <v>0</v>
      </c>
      <c r="X4805">
        <v>1</v>
      </c>
      <c r="Y4805" t="s">
        <v>13</v>
      </c>
      <c r="Z4805" t="s">
        <v>13</v>
      </c>
      <c r="AA4805">
        <v>1</v>
      </c>
      <c r="AB4805">
        <v>0</v>
      </c>
      <c r="AC4805">
        <v>1</v>
      </c>
      <c r="AD4805" t="b">
        <v>0</v>
      </c>
    </row>
    <row r="4806" spans="1:30" x14ac:dyDescent="0.35">
      <c r="A4806" t="s">
        <v>4774</v>
      </c>
      <c r="J4806">
        <v>1209</v>
      </c>
      <c r="N4806">
        <v>1269</v>
      </c>
      <c r="O4806">
        <v>2298</v>
      </c>
      <c r="P4806">
        <v>657</v>
      </c>
      <c r="T4806">
        <v>5433</v>
      </c>
      <c r="U4806">
        <v>5433</v>
      </c>
      <c r="V4806" s="5">
        <v>5433</v>
      </c>
      <c r="W4806" s="6">
        <v>0</v>
      </c>
      <c r="X4806">
        <v>1</v>
      </c>
      <c r="Y4806" t="s">
        <v>9</v>
      </c>
      <c r="Z4806" t="s">
        <v>15</v>
      </c>
      <c r="AA4806">
        <v>0</v>
      </c>
      <c r="AB4806">
        <v>3567</v>
      </c>
      <c r="AC4806">
        <v>1</v>
      </c>
      <c r="AD4806" t="b">
        <v>1</v>
      </c>
    </row>
    <row r="4807" spans="1:30" x14ac:dyDescent="0.35">
      <c r="A4807" t="s">
        <v>4775</v>
      </c>
      <c r="H4807">
        <v>76</v>
      </c>
      <c r="J4807">
        <v>1361</v>
      </c>
      <c r="N4807">
        <v>1269</v>
      </c>
      <c r="O4807">
        <v>2298</v>
      </c>
      <c r="P4807">
        <v>963</v>
      </c>
      <c r="T4807">
        <v>5967</v>
      </c>
      <c r="U4807">
        <v>5967</v>
      </c>
      <c r="V4807" s="5">
        <v>6061</v>
      </c>
      <c r="W4807" s="6">
        <v>1.550899191552549E-2</v>
      </c>
      <c r="X4807">
        <v>1</v>
      </c>
      <c r="Y4807" t="s">
        <v>9</v>
      </c>
      <c r="Z4807" t="s">
        <v>7</v>
      </c>
      <c r="AA4807">
        <v>0</v>
      </c>
      <c r="AB4807">
        <v>4530</v>
      </c>
      <c r="AC4807">
        <v>1</v>
      </c>
      <c r="AD4807" t="b">
        <v>1</v>
      </c>
    </row>
    <row r="4808" spans="1:30" x14ac:dyDescent="0.35">
      <c r="A4808" t="s">
        <v>4776</v>
      </c>
      <c r="B4808">
        <v>441</v>
      </c>
      <c r="D4808">
        <v>387</v>
      </c>
      <c r="G4808">
        <v>936</v>
      </c>
      <c r="H4808">
        <v>1689</v>
      </c>
      <c r="I4808">
        <v>802</v>
      </c>
      <c r="T4808">
        <v>4255</v>
      </c>
      <c r="U4808">
        <v>4255</v>
      </c>
      <c r="V4808" s="5">
        <v>4715</v>
      </c>
      <c r="W4808" s="6">
        <v>9.7560975609756101E-2</v>
      </c>
      <c r="X4808">
        <v>1</v>
      </c>
      <c r="Y4808" t="s">
        <v>1</v>
      </c>
      <c r="Z4808" t="s">
        <v>7</v>
      </c>
      <c r="AA4808">
        <v>0</v>
      </c>
      <c r="AB4808">
        <v>2125</v>
      </c>
      <c r="AC4808">
        <v>1</v>
      </c>
      <c r="AD4808" t="b">
        <v>1</v>
      </c>
    </row>
    <row r="4809" spans="1:30" x14ac:dyDescent="0.35">
      <c r="A4809" t="s">
        <v>4777</v>
      </c>
      <c r="E4809">
        <v>261</v>
      </c>
      <c r="F4809">
        <v>362</v>
      </c>
      <c r="T4809">
        <v>623</v>
      </c>
      <c r="U4809">
        <v>623</v>
      </c>
      <c r="V4809" s="5">
        <v>695.13822525597266</v>
      </c>
      <c r="W4809" s="6">
        <v>0.1037753681714295</v>
      </c>
      <c r="X4809">
        <v>1</v>
      </c>
      <c r="Y4809" t="s">
        <v>5</v>
      </c>
      <c r="Z4809" t="s">
        <v>4</v>
      </c>
      <c r="AA4809">
        <v>0</v>
      </c>
      <c r="AB4809">
        <v>0</v>
      </c>
      <c r="AC4809">
        <v>1</v>
      </c>
      <c r="AD4809" t="b">
        <v>1</v>
      </c>
    </row>
    <row r="4810" spans="1:30" x14ac:dyDescent="0.35">
      <c r="A4810" t="s">
        <v>4778</v>
      </c>
      <c r="J4810">
        <v>1357</v>
      </c>
      <c r="N4810">
        <v>1269</v>
      </c>
      <c r="O4810">
        <v>2298</v>
      </c>
      <c r="P4810">
        <v>263</v>
      </c>
      <c r="T4810">
        <v>5187</v>
      </c>
      <c r="U4810">
        <v>5187</v>
      </c>
      <c r="V4810" s="5">
        <v>5598.333333333333</v>
      </c>
      <c r="W4810" s="6">
        <v>7.3474248288180957E-2</v>
      </c>
      <c r="X4810">
        <v>1</v>
      </c>
      <c r="Y4810" t="s">
        <v>9</v>
      </c>
      <c r="Z4810" t="s">
        <v>15</v>
      </c>
      <c r="AA4810">
        <v>0</v>
      </c>
      <c r="AB4810">
        <v>3567</v>
      </c>
      <c r="AC4810">
        <v>1</v>
      </c>
      <c r="AD4810" t="b">
        <v>1</v>
      </c>
    </row>
    <row r="4811" spans="1:30" x14ac:dyDescent="0.35">
      <c r="A4811" t="s">
        <v>4779</v>
      </c>
      <c r="H4811">
        <v>453</v>
      </c>
      <c r="J4811">
        <v>443</v>
      </c>
      <c r="N4811">
        <v>1295</v>
      </c>
      <c r="O4811">
        <v>2298</v>
      </c>
      <c r="P4811">
        <v>779</v>
      </c>
      <c r="T4811">
        <v>5268</v>
      </c>
      <c r="U4811">
        <v>5268</v>
      </c>
      <c r="V4811" s="5">
        <v>5036</v>
      </c>
      <c r="W4811" s="6">
        <v>4.6068308181096106E-2</v>
      </c>
      <c r="X4811">
        <v>1</v>
      </c>
      <c r="Y4811" t="s">
        <v>9</v>
      </c>
      <c r="Z4811" t="s">
        <v>7</v>
      </c>
      <c r="AA4811">
        <v>0</v>
      </c>
      <c r="AB4811">
        <v>4372</v>
      </c>
      <c r="AC4811">
        <v>1</v>
      </c>
      <c r="AD4811" t="b">
        <v>1</v>
      </c>
    </row>
    <row r="4812" spans="1:30" x14ac:dyDescent="0.35">
      <c r="A4812" t="s">
        <v>4780</v>
      </c>
      <c r="C4812">
        <v>337</v>
      </c>
      <c r="D4812">
        <v>1276</v>
      </c>
      <c r="G4812">
        <v>559</v>
      </c>
      <c r="H4812">
        <v>1274</v>
      </c>
      <c r="T4812">
        <v>3446</v>
      </c>
      <c r="U4812">
        <v>3446</v>
      </c>
      <c r="V4812" s="5">
        <v>3727.1960784313724</v>
      </c>
      <c r="W4812" s="6">
        <v>7.544440177392453E-2</v>
      </c>
      <c r="X4812">
        <v>1</v>
      </c>
      <c r="Y4812" t="s">
        <v>2</v>
      </c>
      <c r="Z4812" t="s">
        <v>7</v>
      </c>
      <c r="AA4812">
        <v>0</v>
      </c>
      <c r="AB4812">
        <v>1835</v>
      </c>
      <c r="AC4812">
        <v>1</v>
      </c>
      <c r="AD4812" t="b">
        <v>1</v>
      </c>
    </row>
    <row r="4813" spans="1:30" x14ac:dyDescent="0.35">
      <c r="A4813" t="s">
        <v>4781</v>
      </c>
      <c r="C4813">
        <v>318</v>
      </c>
      <c r="D4813">
        <v>1276</v>
      </c>
      <c r="G4813">
        <v>559</v>
      </c>
      <c r="H4813">
        <v>1605</v>
      </c>
      <c r="T4813">
        <v>3758</v>
      </c>
      <c r="U4813">
        <v>3758</v>
      </c>
      <c r="V4813" s="5">
        <v>3801.7272727272725</v>
      </c>
      <c r="W4813" s="6">
        <v>1.1501948874913263E-2</v>
      </c>
      <c r="X4813">
        <v>1</v>
      </c>
      <c r="Y4813" t="s">
        <v>2</v>
      </c>
      <c r="Z4813" t="s">
        <v>7</v>
      </c>
      <c r="AA4813">
        <v>0</v>
      </c>
      <c r="AB4813">
        <v>1835</v>
      </c>
      <c r="AC4813">
        <v>1</v>
      </c>
      <c r="AD4813" t="b">
        <v>1</v>
      </c>
    </row>
    <row r="4814" spans="1:30" x14ac:dyDescent="0.35">
      <c r="A4814" t="s">
        <v>4782</v>
      </c>
      <c r="T4814">
        <v>0</v>
      </c>
      <c r="U4814">
        <v>0</v>
      </c>
      <c r="V4814" s="5">
        <v>4819</v>
      </c>
      <c r="W4814" s="6">
        <v>1</v>
      </c>
      <c r="X4814">
        <v>0</v>
      </c>
      <c r="Y4814" t="s">
        <v>1</v>
      </c>
      <c r="Z4814" t="s">
        <v>7</v>
      </c>
      <c r="AA4814">
        <v>0</v>
      </c>
      <c r="AB4814">
        <v>0</v>
      </c>
      <c r="AC4814">
        <v>1</v>
      </c>
      <c r="AD4814" t="b">
        <v>0</v>
      </c>
    </row>
    <row r="4815" spans="1:30" x14ac:dyDescent="0.35">
      <c r="A4815" t="s">
        <v>4783</v>
      </c>
      <c r="C4815">
        <v>229</v>
      </c>
      <c r="D4815">
        <v>1276</v>
      </c>
      <c r="G4815">
        <v>559</v>
      </c>
      <c r="H4815">
        <v>1477</v>
      </c>
      <c r="T4815">
        <v>3541</v>
      </c>
      <c r="U4815">
        <v>3541</v>
      </c>
      <c r="V4815" s="5">
        <v>3606.2771084337351</v>
      </c>
      <c r="W4815" s="6">
        <v>1.8100968525429254E-2</v>
      </c>
      <c r="X4815">
        <v>1</v>
      </c>
      <c r="Y4815" t="s">
        <v>2</v>
      </c>
      <c r="Z4815" t="s">
        <v>7</v>
      </c>
      <c r="AA4815">
        <v>0</v>
      </c>
      <c r="AB4815">
        <v>1835</v>
      </c>
      <c r="AC4815">
        <v>1</v>
      </c>
      <c r="AD4815" t="b">
        <v>1</v>
      </c>
    </row>
    <row r="4816" spans="1:30" x14ac:dyDescent="0.35">
      <c r="A4816" t="s">
        <v>4784</v>
      </c>
      <c r="H4816">
        <v>445</v>
      </c>
      <c r="J4816">
        <v>443</v>
      </c>
      <c r="N4816">
        <v>1295</v>
      </c>
      <c r="O4816">
        <v>2298</v>
      </c>
      <c r="P4816">
        <v>779</v>
      </c>
      <c r="T4816">
        <v>5260</v>
      </c>
      <c r="U4816">
        <v>5260</v>
      </c>
      <c r="V4816" s="5">
        <v>5028</v>
      </c>
      <c r="W4816" s="6">
        <v>4.6141607000795545E-2</v>
      </c>
      <c r="X4816">
        <v>1</v>
      </c>
      <c r="Y4816" t="s">
        <v>9</v>
      </c>
      <c r="Z4816" t="s">
        <v>7</v>
      </c>
      <c r="AA4816">
        <v>0</v>
      </c>
      <c r="AB4816">
        <v>4372</v>
      </c>
      <c r="AC4816">
        <v>1</v>
      </c>
      <c r="AD4816" t="b">
        <v>1</v>
      </c>
    </row>
    <row r="4817" spans="1:30" x14ac:dyDescent="0.35">
      <c r="A4817" t="s">
        <v>4785</v>
      </c>
      <c r="G4817">
        <v>1250</v>
      </c>
      <c r="H4817">
        <v>1477</v>
      </c>
      <c r="T4817">
        <v>2727</v>
      </c>
      <c r="U4817">
        <v>2727</v>
      </c>
      <c r="V4817" s="5">
        <v>2727</v>
      </c>
      <c r="W4817" s="6">
        <v>0</v>
      </c>
      <c r="X4817">
        <v>1</v>
      </c>
      <c r="Y4817" t="s">
        <v>6</v>
      </c>
      <c r="Z4817" t="s">
        <v>7</v>
      </c>
      <c r="AA4817">
        <v>0</v>
      </c>
      <c r="AB4817">
        <v>0</v>
      </c>
      <c r="AC4817">
        <v>1</v>
      </c>
      <c r="AD4817" t="b">
        <v>1</v>
      </c>
    </row>
    <row r="4818" spans="1:30" x14ac:dyDescent="0.35">
      <c r="A4818" t="s">
        <v>4786</v>
      </c>
      <c r="H4818">
        <v>6</v>
      </c>
      <c r="N4818">
        <v>289</v>
      </c>
      <c r="P4818">
        <v>963</v>
      </c>
      <c r="T4818">
        <v>1258</v>
      </c>
      <c r="U4818">
        <v>1258</v>
      </c>
      <c r="V4818" s="5">
        <v>1258</v>
      </c>
      <c r="W4818" s="6">
        <v>0</v>
      </c>
      <c r="X4818">
        <v>1</v>
      </c>
      <c r="Y4818" t="s">
        <v>13</v>
      </c>
      <c r="Z4818" t="s">
        <v>7</v>
      </c>
      <c r="AA4818">
        <v>0</v>
      </c>
      <c r="AB4818">
        <v>963</v>
      </c>
      <c r="AC4818">
        <v>1</v>
      </c>
      <c r="AD4818" t="b">
        <v>1</v>
      </c>
    </row>
    <row r="4819" spans="1:30" x14ac:dyDescent="0.35">
      <c r="A4819" t="s">
        <v>4787</v>
      </c>
      <c r="N4819">
        <v>356</v>
      </c>
      <c r="T4819">
        <v>356</v>
      </c>
      <c r="U4819">
        <v>356</v>
      </c>
      <c r="V4819" s="5">
        <v>356</v>
      </c>
      <c r="W4819" s="6">
        <v>0</v>
      </c>
      <c r="X4819">
        <v>1</v>
      </c>
      <c r="Y4819" t="s">
        <v>13</v>
      </c>
      <c r="Z4819" t="s">
        <v>13</v>
      </c>
      <c r="AA4819">
        <v>1</v>
      </c>
      <c r="AB4819">
        <v>0</v>
      </c>
      <c r="AC4819">
        <v>1</v>
      </c>
      <c r="AD4819" t="b">
        <v>0</v>
      </c>
    </row>
    <row r="4820" spans="1:30" x14ac:dyDescent="0.35">
      <c r="A4820" t="s">
        <v>4788</v>
      </c>
      <c r="N4820">
        <v>1269</v>
      </c>
      <c r="O4820">
        <v>876</v>
      </c>
      <c r="P4820">
        <v>263</v>
      </c>
      <c r="T4820">
        <v>2408</v>
      </c>
      <c r="U4820">
        <v>2408</v>
      </c>
      <c r="V4820" s="5">
        <v>2472.909090909091</v>
      </c>
      <c r="W4820" s="6">
        <v>2.6248069994853351E-2</v>
      </c>
      <c r="X4820">
        <v>1</v>
      </c>
      <c r="Y4820" t="s">
        <v>14</v>
      </c>
      <c r="Z4820" t="s">
        <v>15</v>
      </c>
      <c r="AA4820">
        <v>0</v>
      </c>
      <c r="AB4820">
        <v>1269</v>
      </c>
      <c r="AC4820">
        <v>1</v>
      </c>
      <c r="AD4820" t="b">
        <v>1</v>
      </c>
    </row>
    <row r="4821" spans="1:30" x14ac:dyDescent="0.35">
      <c r="A4821" t="s">
        <v>4789</v>
      </c>
      <c r="C4821">
        <v>439</v>
      </c>
      <c r="Q4821">
        <v>207</v>
      </c>
      <c r="S4821">
        <v>745</v>
      </c>
      <c r="T4821">
        <v>1391</v>
      </c>
      <c r="U4821">
        <v>646</v>
      </c>
      <c r="V4821" s="5">
        <v>668.197628458498</v>
      </c>
      <c r="W4821" s="6">
        <v>3.3220154506843937E-2</v>
      </c>
      <c r="X4821">
        <v>1</v>
      </c>
      <c r="Y4821" t="s">
        <v>16</v>
      </c>
      <c r="Z4821" t="s">
        <v>2</v>
      </c>
      <c r="AA4821">
        <v>0</v>
      </c>
      <c r="AB4821">
        <v>745</v>
      </c>
      <c r="AC4821">
        <v>0</v>
      </c>
      <c r="AD4821" t="b">
        <v>1</v>
      </c>
    </row>
    <row r="4822" spans="1:30" x14ac:dyDescent="0.35">
      <c r="A4822" t="s">
        <v>4790</v>
      </c>
      <c r="C4822">
        <v>337</v>
      </c>
      <c r="D4822">
        <v>1276</v>
      </c>
      <c r="G4822">
        <v>559</v>
      </c>
      <c r="H4822">
        <v>1697</v>
      </c>
      <c r="T4822">
        <v>3869</v>
      </c>
      <c r="U4822">
        <v>3869</v>
      </c>
      <c r="V4822" s="5">
        <v>4128.2857142857147</v>
      </c>
      <c r="W4822" s="6">
        <v>6.2807114679216638E-2</v>
      </c>
      <c r="X4822">
        <v>1</v>
      </c>
      <c r="Y4822" t="s">
        <v>2</v>
      </c>
      <c r="Z4822" t="s">
        <v>7</v>
      </c>
      <c r="AA4822">
        <v>0</v>
      </c>
      <c r="AB4822">
        <v>1835</v>
      </c>
      <c r="AC4822">
        <v>1</v>
      </c>
      <c r="AD4822" t="b">
        <v>1</v>
      </c>
    </row>
    <row r="4823" spans="1:30" x14ac:dyDescent="0.35">
      <c r="A4823" t="s">
        <v>4791</v>
      </c>
      <c r="H4823">
        <v>12</v>
      </c>
      <c r="J4823">
        <v>1209</v>
      </c>
      <c r="N4823">
        <v>1269</v>
      </c>
      <c r="O4823">
        <v>2298</v>
      </c>
      <c r="P4823">
        <v>963</v>
      </c>
      <c r="T4823">
        <v>5751</v>
      </c>
      <c r="U4823">
        <v>5751</v>
      </c>
      <c r="V4823" s="5">
        <v>5822.8823529411766</v>
      </c>
      <c r="W4823" s="6">
        <v>1.23448059885442E-2</v>
      </c>
      <c r="X4823">
        <v>1</v>
      </c>
      <c r="Y4823" t="s">
        <v>9</v>
      </c>
      <c r="Z4823" t="s">
        <v>7</v>
      </c>
      <c r="AA4823">
        <v>0</v>
      </c>
      <c r="AB4823">
        <v>4530</v>
      </c>
      <c r="AC4823">
        <v>1</v>
      </c>
      <c r="AD4823" t="b">
        <v>1</v>
      </c>
    </row>
    <row r="4824" spans="1:30" x14ac:dyDescent="0.35">
      <c r="A4824" t="s">
        <v>4792</v>
      </c>
      <c r="H4824">
        <v>194</v>
      </c>
      <c r="J4824">
        <v>2402</v>
      </c>
      <c r="N4824">
        <v>1862</v>
      </c>
      <c r="P4824">
        <v>963</v>
      </c>
      <c r="T4824">
        <v>5421</v>
      </c>
      <c r="U4824">
        <v>5421</v>
      </c>
      <c r="V4824" s="5">
        <v>5964</v>
      </c>
      <c r="W4824" s="6">
        <v>9.1046277665995975E-2</v>
      </c>
      <c r="X4824">
        <v>1</v>
      </c>
      <c r="Y4824" t="s">
        <v>9</v>
      </c>
      <c r="Z4824" t="s">
        <v>7</v>
      </c>
      <c r="AA4824">
        <v>0</v>
      </c>
      <c r="AB4824">
        <v>2825</v>
      </c>
      <c r="AC4824">
        <v>1</v>
      </c>
      <c r="AD4824" t="b">
        <v>1</v>
      </c>
    </row>
    <row r="4825" spans="1:30" x14ac:dyDescent="0.35">
      <c r="A4825" t="s">
        <v>4793</v>
      </c>
      <c r="H4825">
        <v>378</v>
      </c>
      <c r="J4825">
        <v>1256</v>
      </c>
      <c r="N4825">
        <v>1295</v>
      </c>
      <c r="O4825">
        <v>2298</v>
      </c>
      <c r="P4825">
        <v>779</v>
      </c>
      <c r="T4825">
        <v>6006</v>
      </c>
      <c r="U4825">
        <v>6006</v>
      </c>
      <c r="V4825" s="5">
        <v>6006</v>
      </c>
      <c r="W4825" s="6">
        <v>0</v>
      </c>
      <c r="X4825">
        <v>1</v>
      </c>
      <c r="Y4825" t="s">
        <v>9</v>
      </c>
      <c r="Z4825" t="s">
        <v>7</v>
      </c>
      <c r="AA4825">
        <v>0</v>
      </c>
      <c r="AB4825">
        <v>4372</v>
      </c>
      <c r="AC4825">
        <v>1</v>
      </c>
      <c r="AD4825" t="b">
        <v>1</v>
      </c>
    </row>
    <row r="4826" spans="1:30" x14ac:dyDescent="0.35">
      <c r="A4826" t="s">
        <v>4794</v>
      </c>
      <c r="J4826">
        <v>1256</v>
      </c>
      <c r="N4826">
        <v>1295</v>
      </c>
      <c r="O4826">
        <v>2298</v>
      </c>
      <c r="P4826">
        <v>226</v>
      </c>
      <c r="T4826">
        <v>5075</v>
      </c>
      <c r="U4826">
        <v>5075</v>
      </c>
      <c r="V4826" s="5">
        <v>5075</v>
      </c>
      <c r="W4826" s="6">
        <v>0</v>
      </c>
      <c r="X4826">
        <v>1</v>
      </c>
      <c r="Y4826" t="s">
        <v>9</v>
      </c>
      <c r="Z4826" t="s">
        <v>15</v>
      </c>
      <c r="AA4826">
        <v>0</v>
      </c>
      <c r="AB4826">
        <v>3593</v>
      </c>
      <c r="AC4826">
        <v>1</v>
      </c>
      <c r="AD4826" t="b">
        <v>1</v>
      </c>
    </row>
    <row r="4827" spans="1:30" x14ac:dyDescent="0.35">
      <c r="A4827" t="s">
        <v>4795</v>
      </c>
      <c r="B4827">
        <v>461</v>
      </c>
      <c r="D4827">
        <v>387</v>
      </c>
      <c r="G4827">
        <v>936</v>
      </c>
      <c r="H4827">
        <v>1621</v>
      </c>
      <c r="I4827">
        <v>802</v>
      </c>
      <c r="T4827">
        <v>4207</v>
      </c>
      <c r="U4827">
        <v>4207</v>
      </c>
      <c r="V4827" s="5">
        <v>4210</v>
      </c>
      <c r="W4827" s="6">
        <v>7.1258907363420433E-4</v>
      </c>
      <c r="X4827">
        <v>1</v>
      </c>
      <c r="Y4827" t="s">
        <v>1</v>
      </c>
      <c r="Z4827" t="s">
        <v>7</v>
      </c>
      <c r="AA4827">
        <v>0</v>
      </c>
      <c r="AB4827">
        <v>2125</v>
      </c>
      <c r="AC4827">
        <v>1</v>
      </c>
      <c r="AD4827" t="b">
        <v>1</v>
      </c>
    </row>
    <row r="4828" spans="1:30" x14ac:dyDescent="0.35">
      <c r="A4828" t="s">
        <v>4796</v>
      </c>
      <c r="G4828">
        <v>620</v>
      </c>
      <c r="T4828">
        <v>620</v>
      </c>
      <c r="U4828">
        <v>620</v>
      </c>
      <c r="V4828" s="5">
        <v>620</v>
      </c>
      <c r="W4828" s="6">
        <v>0</v>
      </c>
      <c r="X4828">
        <v>1</v>
      </c>
      <c r="Y4828" t="s">
        <v>6</v>
      </c>
      <c r="Z4828" t="s">
        <v>6</v>
      </c>
      <c r="AA4828">
        <v>1</v>
      </c>
      <c r="AB4828">
        <v>0</v>
      </c>
      <c r="AC4828">
        <v>1</v>
      </c>
      <c r="AD4828" t="b">
        <v>0</v>
      </c>
    </row>
    <row r="4829" spans="1:30" x14ac:dyDescent="0.35">
      <c r="A4829" t="s">
        <v>4797</v>
      </c>
      <c r="C4829">
        <v>208</v>
      </c>
      <c r="D4829">
        <v>1276</v>
      </c>
      <c r="G4829">
        <v>559</v>
      </c>
      <c r="H4829">
        <v>1697</v>
      </c>
      <c r="T4829">
        <v>3740</v>
      </c>
      <c r="U4829">
        <v>3740</v>
      </c>
      <c r="V4829" s="5">
        <v>3748.3695652173915</v>
      </c>
      <c r="W4829" s="6">
        <v>2.232854864433859E-3</v>
      </c>
      <c r="X4829">
        <v>1</v>
      </c>
      <c r="Y4829" t="s">
        <v>2</v>
      </c>
      <c r="Z4829" t="s">
        <v>7</v>
      </c>
      <c r="AA4829">
        <v>0</v>
      </c>
      <c r="AB4829">
        <v>1835</v>
      </c>
      <c r="AC4829">
        <v>1</v>
      </c>
      <c r="AD4829" t="b">
        <v>1</v>
      </c>
    </row>
    <row r="4830" spans="1:30" x14ac:dyDescent="0.35">
      <c r="A4830" t="s">
        <v>4798</v>
      </c>
      <c r="G4830">
        <v>1250</v>
      </c>
      <c r="H4830">
        <v>1581</v>
      </c>
      <c r="T4830">
        <v>2831</v>
      </c>
      <c r="U4830">
        <v>2831</v>
      </c>
      <c r="V4830" s="5">
        <v>2831</v>
      </c>
      <c r="W4830" s="6">
        <v>0</v>
      </c>
      <c r="X4830">
        <v>1</v>
      </c>
      <c r="Y4830" t="s">
        <v>6</v>
      </c>
      <c r="Z4830" t="s">
        <v>7</v>
      </c>
      <c r="AA4830">
        <v>0</v>
      </c>
      <c r="AB4830">
        <v>0</v>
      </c>
      <c r="AC4830">
        <v>1</v>
      </c>
      <c r="AD4830" t="b">
        <v>1</v>
      </c>
    </row>
    <row r="4831" spans="1:30" x14ac:dyDescent="0.35">
      <c r="A4831" t="s">
        <v>4799</v>
      </c>
      <c r="O4831">
        <v>332</v>
      </c>
      <c r="T4831">
        <v>332</v>
      </c>
      <c r="U4831">
        <v>332</v>
      </c>
      <c r="V4831" s="5">
        <v>332</v>
      </c>
      <c r="W4831" s="6">
        <v>0</v>
      </c>
      <c r="X4831">
        <v>1</v>
      </c>
      <c r="Y4831" t="s">
        <v>14</v>
      </c>
      <c r="Z4831" t="s">
        <v>14</v>
      </c>
      <c r="AA4831">
        <v>1</v>
      </c>
      <c r="AB4831">
        <v>0</v>
      </c>
      <c r="AC4831">
        <v>1</v>
      </c>
      <c r="AD4831" t="b">
        <v>0</v>
      </c>
    </row>
    <row r="4832" spans="1:30" x14ac:dyDescent="0.35">
      <c r="A4832" t="s">
        <v>4800</v>
      </c>
      <c r="H4832">
        <v>243</v>
      </c>
      <c r="J4832">
        <v>1343</v>
      </c>
      <c r="N4832">
        <v>1269</v>
      </c>
      <c r="O4832">
        <v>2298</v>
      </c>
      <c r="P4832">
        <v>963</v>
      </c>
      <c r="T4832">
        <v>6116</v>
      </c>
      <c r="U4832">
        <v>6116</v>
      </c>
      <c r="V4832" s="5">
        <v>6140</v>
      </c>
      <c r="W4832" s="6">
        <v>3.9087947882736158E-3</v>
      </c>
      <c r="X4832">
        <v>1</v>
      </c>
      <c r="Y4832" t="s">
        <v>9</v>
      </c>
      <c r="Z4832" t="s">
        <v>7</v>
      </c>
      <c r="AA4832">
        <v>0</v>
      </c>
      <c r="AB4832">
        <v>4530</v>
      </c>
      <c r="AC4832">
        <v>1</v>
      </c>
      <c r="AD4832" t="b">
        <v>1</v>
      </c>
    </row>
    <row r="4833" spans="1:30" x14ac:dyDescent="0.35">
      <c r="A4833" t="s">
        <v>4801</v>
      </c>
      <c r="C4833">
        <v>716</v>
      </c>
      <c r="D4833">
        <v>1276</v>
      </c>
      <c r="G4833">
        <v>559</v>
      </c>
      <c r="H4833">
        <v>1274</v>
      </c>
      <c r="T4833">
        <v>3825</v>
      </c>
      <c r="U4833">
        <v>3825</v>
      </c>
      <c r="V4833" s="5">
        <v>3994.3636363636365</v>
      </c>
      <c r="W4833" s="6">
        <v>4.2400655469070084E-2</v>
      </c>
      <c r="X4833">
        <v>1</v>
      </c>
      <c r="Y4833" t="s">
        <v>2</v>
      </c>
      <c r="Z4833" t="s">
        <v>7</v>
      </c>
      <c r="AA4833">
        <v>0</v>
      </c>
      <c r="AB4833">
        <v>1835</v>
      </c>
      <c r="AC4833">
        <v>1</v>
      </c>
      <c r="AD4833" t="b">
        <v>1</v>
      </c>
    </row>
    <row r="4834" spans="1:30" x14ac:dyDescent="0.35">
      <c r="A4834" t="s">
        <v>4802</v>
      </c>
      <c r="T4834">
        <v>0</v>
      </c>
      <c r="U4834">
        <v>0</v>
      </c>
      <c r="V4834" s="5">
        <v>4843.4444444444443</v>
      </c>
      <c r="W4834" s="6">
        <v>1</v>
      </c>
      <c r="X4834">
        <v>0</v>
      </c>
      <c r="Y4834" t="s">
        <v>1</v>
      </c>
      <c r="Z4834" t="s">
        <v>7</v>
      </c>
      <c r="AA4834">
        <v>0</v>
      </c>
      <c r="AB4834">
        <v>0</v>
      </c>
      <c r="AC4834">
        <v>1</v>
      </c>
      <c r="AD4834" t="b">
        <v>0</v>
      </c>
    </row>
    <row r="4835" spans="1:30" x14ac:dyDescent="0.35">
      <c r="A4835" t="s">
        <v>4803</v>
      </c>
      <c r="H4835">
        <v>358</v>
      </c>
      <c r="J4835">
        <v>1198</v>
      </c>
      <c r="N4835">
        <v>1295</v>
      </c>
      <c r="O4835">
        <v>2298</v>
      </c>
      <c r="P4835">
        <v>779</v>
      </c>
      <c r="T4835">
        <v>5928</v>
      </c>
      <c r="U4835">
        <v>5928</v>
      </c>
      <c r="V4835" s="5">
        <v>5928</v>
      </c>
      <c r="W4835" s="6">
        <v>0</v>
      </c>
      <c r="X4835">
        <v>1</v>
      </c>
      <c r="Y4835" t="s">
        <v>9</v>
      </c>
      <c r="Z4835" t="s">
        <v>7</v>
      </c>
      <c r="AA4835">
        <v>0</v>
      </c>
      <c r="AB4835">
        <v>4372</v>
      </c>
      <c r="AC4835">
        <v>1</v>
      </c>
      <c r="AD4835" t="b">
        <v>1</v>
      </c>
    </row>
    <row r="4836" spans="1:30" x14ac:dyDescent="0.35">
      <c r="A4836" t="s">
        <v>4804</v>
      </c>
      <c r="B4836">
        <v>305</v>
      </c>
      <c r="T4836">
        <v>305</v>
      </c>
      <c r="U4836">
        <v>305</v>
      </c>
      <c r="V4836" s="5">
        <v>305</v>
      </c>
      <c r="W4836" s="6">
        <v>0</v>
      </c>
      <c r="X4836">
        <v>1</v>
      </c>
      <c r="Y4836" t="s">
        <v>1</v>
      </c>
      <c r="Z4836" t="s">
        <v>1</v>
      </c>
      <c r="AA4836">
        <v>1</v>
      </c>
      <c r="AB4836">
        <v>0</v>
      </c>
      <c r="AC4836">
        <v>1</v>
      </c>
      <c r="AD4836" t="b">
        <v>0</v>
      </c>
    </row>
    <row r="4837" spans="1:30" x14ac:dyDescent="0.35">
      <c r="A4837" t="s">
        <v>4805</v>
      </c>
      <c r="B4837">
        <v>783</v>
      </c>
      <c r="I4837">
        <v>1285</v>
      </c>
      <c r="T4837">
        <v>2068</v>
      </c>
      <c r="U4837">
        <v>2068</v>
      </c>
      <c r="V4837" s="5">
        <v>2068</v>
      </c>
      <c r="W4837" s="6">
        <v>0</v>
      </c>
      <c r="X4837">
        <v>1</v>
      </c>
      <c r="Y4837" t="s">
        <v>1</v>
      </c>
      <c r="Z4837" t="s">
        <v>8</v>
      </c>
      <c r="AA4837">
        <v>0</v>
      </c>
      <c r="AB4837">
        <v>0</v>
      </c>
      <c r="AC4837">
        <v>1</v>
      </c>
      <c r="AD4837" t="b">
        <v>1</v>
      </c>
    </row>
    <row r="4838" spans="1:30" x14ac:dyDescent="0.35">
      <c r="A4838" t="s">
        <v>4806</v>
      </c>
      <c r="H4838">
        <v>243</v>
      </c>
      <c r="J4838">
        <v>1209</v>
      </c>
      <c r="N4838">
        <v>1269</v>
      </c>
      <c r="O4838">
        <v>2298</v>
      </c>
      <c r="P4838">
        <v>963</v>
      </c>
      <c r="T4838">
        <v>5982</v>
      </c>
      <c r="U4838">
        <v>5982</v>
      </c>
      <c r="V4838" s="5">
        <v>6006</v>
      </c>
      <c r="W4838" s="6">
        <v>3.996003996003996E-3</v>
      </c>
      <c r="X4838">
        <v>1</v>
      </c>
      <c r="Y4838" t="s">
        <v>9</v>
      </c>
      <c r="Z4838" t="s">
        <v>7</v>
      </c>
      <c r="AA4838">
        <v>0</v>
      </c>
      <c r="AB4838">
        <v>4530</v>
      </c>
      <c r="AC4838">
        <v>1</v>
      </c>
      <c r="AD4838" t="b">
        <v>1</v>
      </c>
    </row>
    <row r="4839" spans="1:30" x14ac:dyDescent="0.35">
      <c r="A4839" t="s">
        <v>4807</v>
      </c>
      <c r="B4839">
        <v>788</v>
      </c>
      <c r="T4839">
        <v>788</v>
      </c>
      <c r="U4839">
        <v>788</v>
      </c>
      <c r="V4839" s="5">
        <v>788</v>
      </c>
      <c r="W4839" s="6">
        <v>0</v>
      </c>
      <c r="X4839">
        <v>1</v>
      </c>
      <c r="Y4839" t="s">
        <v>1</v>
      </c>
      <c r="Z4839" t="s">
        <v>1</v>
      </c>
      <c r="AA4839">
        <v>1</v>
      </c>
      <c r="AB4839">
        <v>0</v>
      </c>
      <c r="AC4839">
        <v>1</v>
      </c>
      <c r="AD4839" t="b">
        <v>0</v>
      </c>
    </row>
    <row r="4840" spans="1:30" x14ac:dyDescent="0.35">
      <c r="A4840" t="s">
        <v>4808</v>
      </c>
      <c r="C4840">
        <v>724</v>
      </c>
      <c r="D4840">
        <v>1276</v>
      </c>
      <c r="G4840">
        <v>559</v>
      </c>
      <c r="H4840">
        <v>1478</v>
      </c>
      <c r="T4840">
        <v>4037</v>
      </c>
      <c r="U4840">
        <v>4037</v>
      </c>
      <c r="V4840" s="5">
        <v>4096.7945205479455</v>
      </c>
      <c r="W4840" s="6">
        <v>1.459544047133415E-2</v>
      </c>
      <c r="X4840">
        <v>1</v>
      </c>
      <c r="Y4840" t="s">
        <v>2</v>
      </c>
      <c r="Z4840" t="s">
        <v>7</v>
      </c>
      <c r="AA4840">
        <v>0</v>
      </c>
      <c r="AB4840">
        <v>1835</v>
      </c>
      <c r="AC4840">
        <v>1</v>
      </c>
      <c r="AD4840" t="b">
        <v>1</v>
      </c>
    </row>
    <row r="4841" spans="1:30" x14ac:dyDescent="0.35">
      <c r="A4841" t="s">
        <v>4809</v>
      </c>
      <c r="N4841">
        <v>359</v>
      </c>
      <c r="T4841">
        <v>359</v>
      </c>
      <c r="U4841">
        <v>359</v>
      </c>
      <c r="V4841" s="5">
        <v>359</v>
      </c>
      <c r="W4841" s="6">
        <v>0</v>
      </c>
      <c r="X4841">
        <v>1</v>
      </c>
      <c r="Y4841" t="s">
        <v>13</v>
      </c>
      <c r="Z4841" t="s">
        <v>13</v>
      </c>
      <c r="AA4841">
        <v>1</v>
      </c>
      <c r="AB4841">
        <v>0</v>
      </c>
      <c r="AC4841">
        <v>1</v>
      </c>
      <c r="AD4841" t="b">
        <v>0</v>
      </c>
    </row>
    <row r="4842" spans="1:30" x14ac:dyDescent="0.35">
      <c r="A4842" t="s">
        <v>4810</v>
      </c>
      <c r="C4842">
        <v>716</v>
      </c>
      <c r="D4842">
        <v>1276</v>
      </c>
      <c r="G4842">
        <v>559</v>
      </c>
      <c r="H4842">
        <v>1469</v>
      </c>
      <c r="T4842">
        <v>4020</v>
      </c>
      <c r="U4842">
        <v>4020</v>
      </c>
      <c r="V4842" s="5">
        <v>4022.6666666666665</v>
      </c>
      <c r="W4842" s="6">
        <v>6.6291017567115889E-4</v>
      </c>
      <c r="X4842">
        <v>1</v>
      </c>
      <c r="Y4842" t="s">
        <v>2</v>
      </c>
      <c r="Z4842" t="s">
        <v>7</v>
      </c>
      <c r="AA4842">
        <v>0</v>
      </c>
      <c r="AB4842">
        <v>1835</v>
      </c>
      <c r="AC4842">
        <v>1</v>
      </c>
      <c r="AD4842" t="b">
        <v>1</v>
      </c>
    </row>
    <row r="4843" spans="1:30" x14ac:dyDescent="0.35">
      <c r="A4843" t="s">
        <v>4811</v>
      </c>
      <c r="H4843">
        <v>25</v>
      </c>
      <c r="J4843">
        <v>1315</v>
      </c>
      <c r="N4843">
        <v>1269</v>
      </c>
      <c r="O4843">
        <v>2298</v>
      </c>
      <c r="P4843">
        <v>963</v>
      </c>
      <c r="T4843">
        <v>5870</v>
      </c>
      <c r="U4843">
        <v>5870</v>
      </c>
      <c r="V4843" s="5">
        <v>5706.7407407407409</v>
      </c>
      <c r="W4843" s="6">
        <v>2.8608143715683831E-2</v>
      </c>
      <c r="X4843">
        <v>1</v>
      </c>
      <c r="Y4843" t="s">
        <v>9</v>
      </c>
      <c r="Z4843" t="s">
        <v>7</v>
      </c>
      <c r="AA4843">
        <v>0</v>
      </c>
      <c r="AB4843">
        <v>4530</v>
      </c>
      <c r="AC4843">
        <v>1</v>
      </c>
      <c r="AD4843" t="b">
        <v>1</v>
      </c>
    </row>
    <row r="4844" spans="1:30" x14ac:dyDescent="0.35">
      <c r="A4844" t="s">
        <v>4812</v>
      </c>
      <c r="H4844">
        <v>194</v>
      </c>
      <c r="J4844">
        <v>1347</v>
      </c>
      <c r="N4844">
        <v>1269</v>
      </c>
      <c r="O4844">
        <v>2298</v>
      </c>
      <c r="P4844">
        <v>963</v>
      </c>
      <c r="T4844">
        <v>6071</v>
      </c>
      <c r="U4844">
        <v>6071</v>
      </c>
      <c r="V4844" s="5">
        <v>6137</v>
      </c>
      <c r="W4844" s="6">
        <v>1.0754440280267232E-2</v>
      </c>
      <c r="X4844">
        <v>1</v>
      </c>
      <c r="Y4844" t="s">
        <v>9</v>
      </c>
      <c r="Z4844" t="s">
        <v>7</v>
      </c>
      <c r="AA4844">
        <v>0</v>
      </c>
      <c r="AB4844">
        <v>4530</v>
      </c>
      <c r="AC4844">
        <v>1</v>
      </c>
      <c r="AD4844" t="b">
        <v>1</v>
      </c>
    </row>
    <row r="4845" spans="1:30" x14ac:dyDescent="0.35">
      <c r="A4845" t="s">
        <v>4813</v>
      </c>
      <c r="N4845">
        <v>718</v>
      </c>
      <c r="O4845">
        <v>876</v>
      </c>
      <c r="T4845">
        <v>1594</v>
      </c>
      <c r="U4845">
        <v>1594</v>
      </c>
      <c r="V4845" s="5">
        <v>1594</v>
      </c>
      <c r="W4845" s="6">
        <v>0</v>
      </c>
      <c r="X4845">
        <v>1</v>
      </c>
      <c r="Y4845" t="s">
        <v>14</v>
      </c>
      <c r="Z4845" t="s">
        <v>13</v>
      </c>
      <c r="AA4845">
        <v>0</v>
      </c>
      <c r="AB4845">
        <v>0</v>
      </c>
      <c r="AC4845">
        <v>1</v>
      </c>
      <c r="AD4845" t="b">
        <v>1</v>
      </c>
    </row>
    <row r="4846" spans="1:30" x14ac:dyDescent="0.35">
      <c r="A4846" t="s">
        <v>4814</v>
      </c>
      <c r="G4846">
        <v>626</v>
      </c>
      <c r="H4846">
        <v>1605</v>
      </c>
      <c r="T4846">
        <v>2231</v>
      </c>
      <c r="U4846">
        <v>2231</v>
      </c>
      <c r="V4846" s="5">
        <v>2231</v>
      </c>
      <c r="W4846" s="6">
        <v>0</v>
      </c>
      <c r="X4846">
        <v>1</v>
      </c>
      <c r="Y4846" t="s">
        <v>6</v>
      </c>
      <c r="Z4846" t="s">
        <v>7</v>
      </c>
      <c r="AA4846">
        <v>0</v>
      </c>
      <c r="AB4846">
        <v>0</v>
      </c>
      <c r="AC4846">
        <v>1</v>
      </c>
      <c r="AD4846" t="b">
        <v>1</v>
      </c>
    </row>
    <row r="4847" spans="1:30" x14ac:dyDescent="0.35">
      <c r="A4847" t="s">
        <v>4815</v>
      </c>
      <c r="J4847">
        <v>1347</v>
      </c>
      <c r="N4847">
        <v>1269</v>
      </c>
      <c r="O4847">
        <v>2298</v>
      </c>
      <c r="P4847">
        <v>657</v>
      </c>
      <c r="T4847">
        <v>5571</v>
      </c>
      <c r="U4847">
        <v>5571</v>
      </c>
      <c r="V4847" s="5">
        <v>5408.6</v>
      </c>
      <c r="W4847" s="6">
        <v>3.0026254483600124E-2</v>
      </c>
      <c r="X4847">
        <v>1</v>
      </c>
      <c r="Y4847" t="s">
        <v>9</v>
      </c>
      <c r="Z4847" t="s">
        <v>15</v>
      </c>
      <c r="AA4847">
        <v>0</v>
      </c>
      <c r="AB4847">
        <v>3567</v>
      </c>
      <c r="AC4847">
        <v>1</v>
      </c>
      <c r="AD4847" t="b">
        <v>1</v>
      </c>
    </row>
    <row r="4848" spans="1:30" x14ac:dyDescent="0.35">
      <c r="A4848" t="s">
        <v>4816</v>
      </c>
      <c r="J4848">
        <v>1975</v>
      </c>
      <c r="N4848">
        <v>1888</v>
      </c>
      <c r="P4848">
        <v>226</v>
      </c>
      <c r="T4848">
        <v>4089</v>
      </c>
      <c r="U4848">
        <v>4089</v>
      </c>
      <c r="V4848" s="5">
        <v>4843.333333333333</v>
      </c>
      <c r="W4848" s="6">
        <v>0.15574673090158289</v>
      </c>
      <c r="X4848">
        <v>0</v>
      </c>
      <c r="Y4848" t="s">
        <v>9</v>
      </c>
      <c r="Z4848" t="s">
        <v>15</v>
      </c>
      <c r="AA4848">
        <v>0</v>
      </c>
      <c r="AB4848">
        <v>1888</v>
      </c>
      <c r="AC4848">
        <v>1</v>
      </c>
      <c r="AD4848" t="b">
        <v>0</v>
      </c>
    </row>
    <row r="4849" spans="1:30" x14ac:dyDescent="0.35">
      <c r="A4849" t="s">
        <v>4817</v>
      </c>
      <c r="C4849">
        <v>53</v>
      </c>
      <c r="F4849">
        <v>351</v>
      </c>
      <c r="H4849">
        <v>1104</v>
      </c>
      <c r="K4849">
        <v>1052</v>
      </c>
      <c r="M4849">
        <v>1104</v>
      </c>
      <c r="T4849">
        <v>3664</v>
      </c>
      <c r="U4849">
        <v>3664</v>
      </c>
      <c r="V4849" s="5">
        <v>3558.2903225806454</v>
      </c>
      <c r="W4849" s="6">
        <v>2.9707996772643568E-2</v>
      </c>
      <c r="X4849">
        <v>1</v>
      </c>
      <c r="Y4849" t="s">
        <v>2</v>
      </c>
      <c r="Z4849" t="s">
        <v>7</v>
      </c>
      <c r="AA4849">
        <v>0</v>
      </c>
      <c r="AB4849">
        <v>2507</v>
      </c>
      <c r="AC4849">
        <v>1</v>
      </c>
      <c r="AD4849" t="b">
        <v>1</v>
      </c>
    </row>
    <row r="4850" spans="1:30" x14ac:dyDescent="0.35">
      <c r="A4850" t="s">
        <v>4818</v>
      </c>
      <c r="H4850">
        <v>116</v>
      </c>
      <c r="J4850">
        <v>1209</v>
      </c>
      <c r="N4850">
        <v>1269</v>
      </c>
      <c r="O4850">
        <v>2298</v>
      </c>
      <c r="P4850">
        <v>963</v>
      </c>
      <c r="T4850">
        <v>5855</v>
      </c>
      <c r="U4850">
        <v>5855</v>
      </c>
      <c r="V4850" s="5">
        <v>5949</v>
      </c>
      <c r="W4850" s="6">
        <v>1.5800974953773743E-2</v>
      </c>
      <c r="X4850">
        <v>1</v>
      </c>
      <c r="Y4850" t="s">
        <v>9</v>
      </c>
      <c r="Z4850" t="s">
        <v>7</v>
      </c>
      <c r="AA4850">
        <v>0</v>
      </c>
      <c r="AB4850">
        <v>4530</v>
      </c>
      <c r="AC4850">
        <v>1</v>
      </c>
      <c r="AD4850" t="b">
        <v>1</v>
      </c>
    </row>
    <row r="4851" spans="1:30" x14ac:dyDescent="0.35">
      <c r="A4851" t="s">
        <v>4819</v>
      </c>
      <c r="H4851">
        <v>226</v>
      </c>
      <c r="J4851">
        <v>969</v>
      </c>
      <c r="N4851">
        <v>1269</v>
      </c>
      <c r="O4851">
        <v>2298</v>
      </c>
      <c r="P4851">
        <v>963</v>
      </c>
      <c r="T4851">
        <v>5725</v>
      </c>
      <c r="U4851">
        <v>5725</v>
      </c>
      <c r="V4851" s="5">
        <v>5726.6470588235297</v>
      </c>
      <c r="W4851" s="6">
        <v>2.8761311926705347E-4</v>
      </c>
      <c r="X4851">
        <v>1</v>
      </c>
      <c r="Y4851" t="s">
        <v>9</v>
      </c>
      <c r="Z4851" t="s">
        <v>7</v>
      </c>
      <c r="AA4851">
        <v>0</v>
      </c>
      <c r="AB4851">
        <v>4530</v>
      </c>
      <c r="AC4851">
        <v>1</v>
      </c>
      <c r="AD4851" t="b">
        <v>1</v>
      </c>
    </row>
    <row r="4852" spans="1:30" x14ac:dyDescent="0.35">
      <c r="A4852" t="s">
        <v>4820</v>
      </c>
      <c r="C4852">
        <v>716</v>
      </c>
      <c r="D4852">
        <v>1276</v>
      </c>
      <c r="G4852">
        <v>559</v>
      </c>
      <c r="H4852">
        <v>1478</v>
      </c>
      <c r="T4852">
        <v>4029</v>
      </c>
      <c r="U4852">
        <v>4029</v>
      </c>
      <c r="V4852" s="5">
        <v>4032</v>
      </c>
      <c r="W4852" s="6">
        <v>7.4404761904761901E-4</v>
      </c>
      <c r="X4852">
        <v>1</v>
      </c>
      <c r="Y4852" t="s">
        <v>2</v>
      </c>
      <c r="Z4852" t="s">
        <v>7</v>
      </c>
      <c r="AA4852">
        <v>0</v>
      </c>
      <c r="AB4852">
        <v>1835</v>
      </c>
      <c r="AC4852">
        <v>1</v>
      </c>
      <c r="AD4852" t="b">
        <v>1</v>
      </c>
    </row>
    <row r="4853" spans="1:30" x14ac:dyDescent="0.35">
      <c r="A4853" t="s">
        <v>4821</v>
      </c>
      <c r="J4853">
        <v>1209</v>
      </c>
      <c r="N4853">
        <v>1269</v>
      </c>
      <c r="O4853">
        <v>2298</v>
      </c>
      <c r="P4853">
        <v>639</v>
      </c>
      <c r="T4853">
        <v>5415</v>
      </c>
      <c r="U4853">
        <v>5415</v>
      </c>
      <c r="V4853" s="5">
        <v>5427.7027027027025</v>
      </c>
      <c r="W4853" s="6">
        <v>2.3403460724510986E-3</v>
      </c>
      <c r="X4853">
        <v>1</v>
      </c>
      <c r="Y4853" t="s">
        <v>9</v>
      </c>
      <c r="Z4853" t="s">
        <v>15</v>
      </c>
      <c r="AA4853">
        <v>0</v>
      </c>
      <c r="AB4853">
        <v>3567</v>
      </c>
      <c r="AC4853">
        <v>1</v>
      </c>
      <c r="AD4853" t="b">
        <v>1</v>
      </c>
    </row>
    <row r="4854" spans="1:30" x14ac:dyDescent="0.35">
      <c r="A4854" t="s">
        <v>4822</v>
      </c>
      <c r="C4854">
        <v>724</v>
      </c>
      <c r="D4854">
        <v>1276</v>
      </c>
      <c r="G4854">
        <v>559</v>
      </c>
      <c r="H4854">
        <v>1681</v>
      </c>
      <c r="T4854">
        <v>4240</v>
      </c>
      <c r="U4854">
        <v>4240</v>
      </c>
      <c r="V4854" s="5">
        <v>4249.9230769230771</v>
      </c>
      <c r="W4854" s="6">
        <v>2.3348838893012132E-3</v>
      </c>
      <c r="X4854">
        <v>1</v>
      </c>
      <c r="Y4854" t="s">
        <v>2</v>
      </c>
      <c r="Z4854" t="s">
        <v>7</v>
      </c>
      <c r="AA4854">
        <v>0</v>
      </c>
      <c r="AB4854">
        <v>1835</v>
      </c>
      <c r="AC4854">
        <v>1</v>
      </c>
      <c r="AD4854" t="b">
        <v>1</v>
      </c>
    </row>
    <row r="4855" spans="1:30" x14ac:dyDescent="0.35">
      <c r="A4855" t="s">
        <v>4823</v>
      </c>
      <c r="H4855">
        <v>378</v>
      </c>
      <c r="J4855">
        <v>1347</v>
      </c>
      <c r="N4855">
        <v>1295</v>
      </c>
      <c r="O4855">
        <v>2298</v>
      </c>
      <c r="P4855">
        <v>779</v>
      </c>
      <c r="T4855">
        <v>6097</v>
      </c>
      <c r="U4855">
        <v>6097</v>
      </c>
      <c r="V4855" s="5">
        <v>6088.7142857142853</v>
      </c>
      <c r="W4855" s="6">
        <v>1.3608315149809421E-3</v>
      </c>
      <c r="X4855">
        <v>1</v>
      </c>
      <c r="Y4855" t="s">
        <v>9</v>
      </c>
      <c r="Z4855" t="s">
        <v>7</v>
      </c>
      <c r="AA4855">
        <v>0</v>
      </c>
      <c r="AB4855">
        <v>4372</v>
      </c>
      <c r="AC4855">
        <v>1</v>
      </c>
      <c r="AD4855" t="b">
        <v>1</v>
      </c>
    </row>
    <row r="4856" spans="1:30" x14ac:dyDescent="0.35">
      <c r="A4856" t="s">
        <v>4824</v>
      </c>
      <c r="H4856">
        <v>112</v>
      </c>
      <c r="J4856">
        <v>1364</v>
      </c>
      <c r="N4856">
        <v>1269</v>
      </c>
      <c r="O4856">
        <v>2298</v>
      </c>
      <c r="P4856">
        <v>963</v>
      </c>
      <c r="T4856">
        <v>6006</v>
      </c>
      <c r="U4856">
        <v>6006</v>
      </c>
      <c r="V4856" s="5">
        <v>6100</v>
      </c>
      <c r="W4856" s="6">
        <v>1.540983606557377E-2</v>
      </c>
      <c r="X4856">
        <v>1</v>
      </c>
      <c r="Y4856" t="s">
        <v>9</v>
      </c>
      <c r="Z4856" t="s">
        <v>7</v>
      </c>
      <c r="AA4856">
        <v>0</v>
      </c>
      <c r="AB4856">
        <v>4530</v>
      </c>
      <c r="AC4856">
        <v>1</v>
      </c>
      <c r="AD4856" t="b">
        <v>1</v>
      </c>
    </row>
    <row r="4857" spans="1:30" x14ac:dyDescent="0.35">
      <c r="A4857" t="s">
        <v>4825</v>
      </c>
      <c r="B4857">
        <v>309</v>
      </c>
      <c r="D4857">
        <v>387</v>
      </c>
      <c r="G4857">
        <v>936</v>
      </c>
      <c r="H4857">
        <v>1581</v>
      </c>
      <c r="I4857">
        <v>802</v>
      </c>
      <c r="T4857">
        <v>4015</v>
      </c>
      <c r="U4857">
        <v>4015</v>
      </c>
      <c r="V4857" s="5">
        <v>4201.3055555555557</v>
      </c>
      <c r="W4857" s="6">
        <v>4.4344681216817547E-2</v>
      </c>
      <c r="X4857">
        <v>1</v>
      </c>
      <c r="Y4857" t="s">
        <v>1</v>
      </c>
      <c r="Z4857" t="s">
        <v>7</v>
      </c>
      <c r="AA4857">
        <v>0</v>
      </c>
      <c r="AB4857">
        <v>2125</v>
      </c>
      <c r="AC4857">
        <v>1</v>
      </c>
      <c r="AD4857" t="b">
        <v>1</v>
      </c>
    </row>
    <row r="4858" spans="1:30" x14ac:dyDescent="0.35">
      <c r="A4858" t="s">
        <v>4826</v>
      </c>
      <c r="J4858">
        <v>1361</v>
      </c>
      <c r="N4858">
        <v>816</v>
      </c>
      <c r="O4858">
        <v>2298</v>
      </c>
      <c r="T4858">
        <v>4475</v>
      </c>
      <c r="U4858">
        <v>4475</v>
      </c>
      <c r="V4858" s="5">
        <v>4475</v>
      </c>
      <c r="W4858" s="6">
        <v>0</v>
      </c>
      <c r="X4858">
        <v>1</v>
      </c>
      <c r="Y4858" t="s">
        <v>9</v>
      </c>
      <c r="Z4858" t="s">
        <v>13</v>
      </c>
      <c r="AA4858">
        <v>0</v>
      </c>
      <c r="AB4858">
        <v>2298</v>
      </c>
      <c r="AC4858">
        <v>1</v>
      </c>
      <c r="AD4858" t="b">
        <v>1</v>
      </c>
    </row>
    <row r="4859" spans="1:30" x14ac:dyDescent="0.35">
      <c r="A4859" t="s">
        <v>4827</v>
      </c>
      <c r="H4859">
        <v>12</v>
      </c>
      <c r="J4859">
        <v>1194</v>
      </c>
      <c r="N4859">
        <v>1269</v>
      </c>
      <c r="O4859">
        <v>2298</v>
      </c>
      <c r="P4859">
        <v>963</v>
      </c>
      <c r="T4859">
        <v>5736</v>
      </c>
      <c r="U4859">
        <v>5736</v>
      </c>
      <c r="V4859" s="5">
        <v>5702.4769230769234</v>
      </c>
      <c r="W4859" s="6">
        <v>5.8786869943155016E-3</v>
      </c>
      <c r="X4859">
        <v>1</v>
      </c>
      <c r="Y4859" t="s">
        <v>9</v>
      </c>
      <c r="Z4859" t="s">
        <v>7</v>
      </c>
      <c r="AA4859">
        <v>0</v>
      </c>
      <c r="AB4859">
        <v>4530</v>
      </c>
      <c r="AC4859">
        <v>1</v>
      </c>
      <c r="AD4859" t="b">
        <v>1</v>
      </c>
    </row>
    <row r="4860" spans="1:30" x14ac:dyDescent="0.35">
      <c r="A4860" t="s">
        <v>4828</v>
      </c>
      <c r="G4860">
        <v>1552</v>
      </c>
      <c r="K4860">
        <v>372</v>
      </c>
      <c r="T4860">
        <v>1924</v>
      </c>
      <c r="U4860">
        <v>1924</v>
      </c>
      <c r="V4860" s="5">
        <v>2138.8000000000002</v>
      </c>
      <c r="W4860" s="6">
        <v>0.10043014774639993</v>
      </c>
      <c r="X4860">
        <v>1</v>
      </c>
      <c r="Y4860" t="s">
        <v>6</v>
      </c>
      <c r="Z4860" t="s">
        <v>10</v>
      </c>
      <c r="AA4860">
        <v>0</v>
      </c>
      <c r="AB4860">
        <v>0</v>
      </c>
      <c r="AC4860">
        <v>1</v>
      </c>
      <c r="AD4860" t="b">
        <v>1</v>
      </c>
    </row>
    <row r="4861" spans="1:30" x14ac:dyDescent="0.35">
      <c r="A4861" t="s">
        <v>4829</v>
      </c>
      <c r="G4861">
        <v>1250</v>
      </c>
      <c r="H4861">
        <v>1678</v>
      </c>
      <c r="T4861">
        <v>2928</v>
      </c>
      <c r="U4861">
        <v>2928</v>
      </c>
      <c r="V4861" s="5">
        <v>2928</v>
      </c>
      <c r="W4861" s="6">
        <v>0</v>
      </c>
      <c r="X4861">
        <v>1</v>
      </c>
      <c r="Y4861" t="s">
        <v>6</v>
      </c>
      <c r="Z4861" t="s">
        <v>7</v>
      </c>
      <c r="AA4861">
        <v>0</v>
      </c>
      <c r="AB4861">
        <v>0</v>
      </c>
      <c r="AC4861">
        <v>1</v>
      </c>
      <c r="AD4861" t="b">
        <v>1</v>
      </c>
    </row>
    <row r="4862" spans="1:30" x14ac:dyDescent="0.35">
      <c r="A4862" t="s">
        <v>4830</v>
      </c>
      <c r="G4862">
        <v>913</v>
      </c>
      <c r="H4862">
        <v>1605</v>
      </c>
      <c r="T4862">
        <v>2518</v>
      </c>
      <c r="U4862">
        <v>2518</v>
      </c>
      <c r="V4862" s="5">
        <v>2518</v>
      </c>
      <c r="W4862" s="6">
        <v>0</v>
      </c>
      <c r="X4862">
        <v>1</v>
      </c>
      <c r="Y4862" t="s">
        <v>6</v>
      </c>
      <c r="Z4862" t="s">
        <v>7</v>
      </c>
      <c r="AA4862">
        <v>0</v>
      </c>
      <c r="AB4862">
        <v>0</v>
      </c>
      <c r="AC4862">
        <v>1</v>
      </c>
      <c r="AD4862" t="b">
        <v>1</v>
      </c>
    </row>
    <row r="4863" spans="1:30" x14ac:dyDescent="0.35">
      <c r="A4863" t="s">
        <v>4831</v>
      </c>
      <c r="C4863">
        <v>702</v>
      </c>
      <c r="D4863">
        <v>1276</v>
      </c>
      <c r="G4863">
        <v>559</v>
      </c>
      <c r="H4863">
        <v>1523</v>
      </c>
      <c r="T4863">
        <v>4060</v>
      </c>
      <c r="U4863">
        <v>4060</v>
      </c>
      <c r="V4863" s="5">
        <v>4062.7391304347825</v>
      </c>
      <c r="W4863" s="6">
        <v>6.7420780582812755E-4</v>
      </c>
      <c r="X4863">
        <v>1</v>
      </c>
      <c r="Y4863" t="s">
        <v>2</v>
      </c>
      <c r="Z4863" t="s">
        <v>7</v>
      </c>
      <c r="AA4863">
        <v>0</v>
      </c>
      <c r="AB4863">
        <v>1835</v>
      </c>
      <c r="AC4863">
        <v>1</v>
      </c>
      <c r="AD4863" t="b">
        <v>1</v>
      </c>
    </row>
    <row r="4864" spans="1:30" x14ac:dyDescent="0.35">
      <c r="A4864" t="s">
        <v>4832</v>
      </c>
      <c r="C4864">
        <v>451</v>
      </c>
      <c r="F4864">
        <v>463</v>
      </c>
      <c r="L4864">
        <v>751</v>
      </c>
      <c r="T4864">
        <v>1665</v>
      </c>
      <c r="U4864">
        <v>1665</v>
      </c>
      <c r="V4864" s="5">
        <v>2088.9322033898306</v>
      </c>
      <c r="W4864" s="6">
        <v>0.20294205944160917</v>
      </c>
      <c r="X4864">
        <v>0</v>
      </c>
      <c r="Y4864" t="s">
        <v>2</v>
      </c>
      <c r="Z4864" t="s">
        <v>11</v>
      </c>
      <c r="AA4864">
        <v>0</v>
      </c>
      <c r="AB4864">
        <v>463</v>
      </c>
      <c r="AC4864">
        <v>1</v>
      </c>
      <c r="AD4864" t="b">
        <v>0</v>
      </c>
    </row>
    <row r="4865" spans="1:30" x14ac:dyDescent="0.35">
      <c r="A4865" t="s">
        <v>4833</v>
      </c>
      <c r="T4865">
        <v>0</v>
      </c>
      <c r="U4865">
        <v>0</v>
      </c>
      <c r="V4865" s="5">
        <v>2840.3333333333335</v>
      </c>
      <c r="W4865" s="6">
        <v>1</v>
      </c>
      <c r="X4865">
        <v>0</v>
      </c>
      <c r="Y4865" t="s">
        <v>8</v>
      </c>
      <c r="Z4865" t="s">
        <v>12</v>
      </c>
      <c r="AA4865">
        <v>0</v>
      </c>
      <c r="AB4865">
        <v>0</v>
      </c>
      <c r="AC4865">
        <v>1</v>
      </c>
      <c r="AD4865" t="b">
        <v>0</v>
      </c>
    </row>
    <row r="4866" spans="1:30" x14ac:dyDescent="0.35">
      <c r="A4866" t="s">
        <v>4834</v>
      </c>
      <c r="B4866">
        <v>441</v>
      </c>
      <c r="D4866">
        <v>387</v>
      </c>
      <c r="G4866">
        <v>936</v>
      </c>
      <c r="H4866">
        <v>1516</v>
      </c>
      <c r="I4866">
        <v>802</v>
      </c>
      <c r="T4866">
        <v>4082</v>
      </c>
      <c r="U4866">
        <v>4082</v>
      </c>
      <c r="V4866" s="5">
        <v>4659</v>
      </c>
      <c r="W4866" s="6">
        <v>0.12384631895256493</v>
      </c>
      <c r="X4866">
        <v>1</v>
      </c>
      <c r="Y4866" t="s">
        <v>1</v>
      </c>
      <c r="Z4866" t="s">
        <v>7</v>
      </c>
      <c r="AA4866">
        <v>0</v>
      </c>
      <c r="AB4866">
        <v>2125</v>
      </c>
      <c r="AC4866">
        <v>1</v>
      </c>
      <c r="AD4866" t="b">
        <v>1</v>
      </c>
    </row>
    <row r="4867" spans="1:30" x14ac:dyDescent="0.35">
      <c r="A4867" t="s">
        <v>4835</v>
      </c>
      <c r="B4867">
        <v>442</v>
      </c>
      <c r="D4867">
        <v>523</v>
      </c>
      <c r="I4867">
        <v>660</v>
      </c>
      <c r="K4867">
        <v>356</v>
      </c>
      <c r="M4867">
        <v>540</v>
      </c>
      <c r="T4867">
        <v>2521</v>
      </c>
      <c r="U4867">
        <v>2521</v>
      </c>
      <c r="V4867" s="5">
        <v>2719.5955056179773</v>
      </c>
      <c r="W4867" s="6">
        <v>7.3023913007552274E-2</v>
      </c>
      <c r="X4867">
        <v>1</v>
      </c>
      <c r="Y4867" t="s">
        <v>1</v>
      </c>
      <c r="Z4867" t="s">
        <v>10</v>
      </c>
      <c r="AA4867">
        <v>0</v>
      </c>
      <c r="AB4867">
        <v>1723</v>
      </c>
      <c r="AC4867">
        <v>1</v>
      </c>
      <c r="AD4867" t="b">
        <v>1</v>
      </c>
    </row>
    <row r="4868" spans="1:30" x14ac:dyDescent="0.35">
      <c r="A4868" t="s">
        <v>4836</v>
      </c>
      <c r="H4868">
        <v>229</v>
      </c>
      <c r="J4868">
        <v>1209</v>
      </c>
      <c r="N4868">
        <v>1269</v>
      </c>
      <c r="O4868">
        <v>2298</v>
      </c>
      <c r="P4868">
        <v>963</v>
      </c>
      <c r="T4868">
        <v>5968</v>
      </c>
      <c r="U4868">
        <v>5968</v>
      </c>
      <c r="V4868" s="5">
        <v>5992</v>
      </c>
      <c r="W4868" s="6">
        <v>4.0053404539385851E-3</v>
      </c>
      <c r="X4868">
        <v>1</v>
      </c>
      <c r="Y4868" t="s">
        <v>9</v>
      </c>
      <c r="Z4868" t="s">
        <v>7</v>
      </c>
      <c r="AA4868">
        <v>0</v>
      </c>
      <c r="AB4868">
        <v>4530</v>
      </c>
      <c r="AC4868">
        <v>1</v>
      </c>
      <c r="AD4868" t="b">
        <v>1</v>
      </c>
    </row>
    <row r="4869" spans="1:30" x14ac:dyDescent="0.35">
      <c r="A4869" t="s">
        <v>4837</v>
      </c>
      <c r="J4869">
        <v>1218</v>
      </c>
      <c r="N4869">
        <v>1295</v>
      </c>
      <c r="O4869">
        <v>2298</v>
      </c>
      <c r="P4869">
        <v>852</v>
      </c>
      <c r="T4869">
        <v>5663</v>
      </c>
      <c r="U4869">
        <v>5663</v>
      </c>
      <c r="V4869" s="5">
        <v>5663</v>
      </c>
      <c r="W4869" s="6">
        <v>0</v>
      </c>
      <c r="X4869">
        <v>1</v>
      </c>
      <c r="Y4869" t="s">
        <v>9</v>
      </c>
      <c r="Z4869" t="s">
        <v>15</v>
      </c>
      <c r="AA4869">
        <v>0</v>
      </c>
      <c r="AB4869">
        <v>3593</v>
      </c>
      <c r="AC4869">
        <v>1</v>
      </c>
      <c r="AD4869" t="b">
        <v>1</v>
      </c>
    </row>
    <row r="4870" spans="1:30" x14ac:dyDescent="0.35">
      <c r="A4870" t="s">
        <v>4838</v>
      </c>
      <c r="J4870">
        <v>1313</v>
      </c>
      <c r="N4870">
        <v>1269</v>
      </c>
      <c r="O4870">
        <v>2298</v>
      </c>
      <c r="P4870">
        <v>673</v>
      </c>
      <c r="T4870">
        <v>5553</v>
      </c>
      <c r="U4870">
        <v>5553</v>
      </c>
      <c r="V4870" s="5">
        <v>5553</v>
      </c>
      <c r="W4870" s="6">
        <v>0</v>
      </c>
      <c r="X4870">
        <v>1</v>
      </c>
      <c r="Y4870" t="s">
        <v>9</v>
      </c>
      <c r="Z4870" t="s">
        <v>15</v>
      </c>
      <c r="AA4870">
        <v>0</v>
      </c>
      <c r="AB4870">
        <v>3567</v>
      </c>
      <c r="AC4870">
        <v>1</v>
      </c>
      <c r="AD4870" t="b">
        <v>1</v>
      </c>
    </row>
    <row r="4871" spans="1:30" x14ac:dyDescent="0.35">
      <c r="A4871" t="s">
        <v>4839</v>
      </c>
      <c r="C4871">
        <v>150</v>
      </c>
      <c r="F4871">
        <v>286</v>
      </c>
      <c r="T4871">
        <v>436</v>
      </c>
      <c r="U4871">
        <v>436</v>
      </c>
      <c r="V4871" s="5">
        <v>436</v>
      </c>
      <c r="W4871" s="6">
        <v>0</v>
      </c>
      <c r="X4871">
        <v>1</v>
      </c>
      <c r="Y4871" t="s">
        <v>2</v>
      </c>
      <c r="Z4871" t="s">
        <v>5</v>
      </c>
      <c r="AA4871">
        <v>0</v>
      </c>
      <c r="AB4871">
        <v>0</v>
      </c>
      <c r="AC4871">
        <v>1</v>
      </c>
      <c r="AD4871" t="b">
        <v>1</v>
      </c>
    </row>
    <row r="4872" spans="1:30" x14ac:dyDescent="0.35">
      <c r="A4872" t="s">
        <v>4840</v>
      </c>
      <c r="C4872">
        <v>337</v>
      </c>
      <c r="D4872">
        <v>1276</v>
      </c>
      <c r="G4872">
        <v>559</v>
      </c>
      <c r="H4872">
        <v>1584</v>
      </c>
      <c r="T4872">
        <v>3756</v>
      </c>
      <c r="U4872">
        <v>3756</v>
      </c>
      <c r="V4872" s="5">
        <v>3852.2096774193546</v>
      </c>
      <c r="W4872" s="6">
        <v>2.4975192285952297E-2</v>
      </c>
      <c r="X4872">
        <v>1</v>
      </c>
      <c r="Y4872" t="s">
        <v>2</v>
      </c>
      <c r="Z4872" t="s">
        <v>7</v>
      </c>
      <c r="AA4872">
        <v>0</v>
      </c>
      <c r="AB4872">
        <v>1835</v>
      </c>
      <c r="AC4872">
        <v>1</v>
      </c>
      <c r="AD4872" t="b">
        <v>1</v>
      </c>
    </row>
    <row r="4873" spans="1:30" x14ac:dyDescent="0.35">
      <c r="A4873" t="s">
        <v>4841</v>
      </c>
      <c r="H4873">
        <v>226</v>
      </c>
      <c r="J4873">
        <v>453</v>
      </c>
      <c r="N4873">
        <v>1269</v>
      </c>
      <c r="O4873">
        <v>2298</v>
      </c>
      <c r="P4873">
        <v>963</v>
      </c>
      <c r="T4873">
        <v>5209</v>
      </c>
      <c r="U4873">
        <v>5209</v>
      </c>
      <c r="V4873" s="5">
        <v>5199.9523809523807</v>
      </c>
      <c r="W4873" s="6">
        <v>1.7399426734677475E-3</v>
      </c>
      <c r="X4873">
        <v>1</v>
      </c>
      <c r="Y4873" t="s">
        <v>9</v>
      </c>
      <c r="Z4873" t="s">
        <v>7</v>
      </c>
      <c r="AA4873">
        <v>0</v>
      </c>
      <c r="AB4873">
        <v>4530</v>
      </c>
      <c r="AC4873">
        <v>1</v>
      </c>
      <c r="AD4873" t="b">
        <v>1</v>
      </c>
    </row>
    <row r="4874" spans="1:30" x14ac:dyDescent="0.35">
      <c r="A4874" t="s">
        <v>4842</v>
      </c>
      <c r="H4874">
        <v>1046</v>
      </c>
      <c r="T4874">
        <v>1046</v>
      </c>
      <c r="U4874">
        <v>1046</v>
      </c>
      <c r="V4874" s="5">
        <v>1046</v>
      </c>
      <c r="W4874" s="6">
        <v>0</v>
      </c>
      <c r="X4874">
        <v>1</v>
      </c>
      <c r="Y4874" t="s">
        <v>7</v>
      </c>
      <c r="Z4874" t="s">
        <v>7</v>
      </c>
      <c r="AA4874">
        <v>1</v>
      </c>
      <c r="AB4874">
        <v>0</v>
      </c>
      <c r="AC4874">
        <v>1</v>
      </c>
      <c r="AD4874" t="b">
        <v>0</v>
      </c>
    </row>
    <row r="4875" spans="1:30" x14ac:dyDescent="0.35">
      <c r="A4875" t="s">
        <v>4843</v>
      </c>
      <c r="C4875">
        <v>208</v>
      </c>
      <c r="D4875">
        <v>1276</v>
      </c>
      <c r="G4875">
        <v>559</v>
      </c>
      <c r="H4875">
        <v>1605</v>
      </c>
      <c r="T4875">
        <v>3648</v>
      </c>
      <c r="U4875">
        <v>3648</v>
      </c>
      <c r="V4875" s="5">
        <v>3744.1176470588234</v>
      </c>
      <c r="W4875" s="6">
        <v>2.5671641791044749E-2</v>
      </c>
      <c r="X4875">
        <v>1</v>
      </c>
      <c r="Y4875" t="s">
        <v>2</v>
      </c>
      <c r="Z4875" t="s">
        <v>7</v>
      </c>
      <c r="AA4875">
        <v>0</v>
      </c>
      <c r="AB4875">
        <v>1835</v>
      </c>
      <c r="AC4875">
        <v>1</v>
      </c>
      <c r="AD4875" t="b">
        <v>1</v>
      </c>
    </row>
    <row r="4876" spans="1:30" x14ac:dyDescent="0.35">
      <c r="A4876" t="s">
        <v>4844</v>
      </c>
      <c r="T4876">
        <v>0</v>
      </c>
      <c r="U4876">
        <v>0</v>
      </c>
      <c r="V4876" s="5">
        <v>4276</v>
      </c>
      <c r="W4876" s="6">
        <v>1</v>
      </c>
      <c r="X4876">
        <v>0</v>
      </c>
      <c r="Y4876" t="s">
        <v>10</v>
      </c>
      <c r="Z4876" t="s">
        <v>8</v>
      </c>
      <c r="AA4876">
        <v>0</v>
      </c>
      <c r="AB4876">
        <v>0</v>
      </c>
      <c r="AC4876">
        <v>1</v>
      </c>
      <c r="AD4876" t="b">
        <v>0</v>
      </c>
    </row>
    <row r="4877" spans="1:30" x14ac:dyDescent="0.35">
      <c r="A4877" t="s">
        <v>4845</v>
      </c>
      <c r="E4877">
        <v>557</v>
      </c>
      <c r="H4877">
        <v>1318</v>
      </c>
      <c r="K4877">
        <v>1052</v>
      </c>
      <c r="L4877">
        <v>866</v>
      </c>
      <c r="M4877">
        <v>866</v>
      </c>
      <c r="T4877">
        <v>4659</v>
      </c>
      <c r="U4877">
        <v>4659</v>
      </c>
      <c r="V4877" s="5">
        <v>4824.322580645161</v>
      </c>
      <c r="W4877" s="6">
        <v>3.4268558513981515E-2</v>
      </c>
      <c r="X4877">
        <v>1</v>
      </c>
      <c r="Y4877" t="s">
        <v>4</v>
      </c>
      <c r="Z4877" t="s">
        <v>7</v>
      </c>
      <c r="AA4877">
        <v>0</v>
      </c>
      <c r="AB4877">
        <v>2784</v>
      </c>
      <c r="AC4877">
        <v>1</v>
      </c>
      <c r="AD4877" t="b">
        <v>1</v>
      </c>
    </row>
    <row r="4878" spans="1:30" x14ac:dyDescent="0.35">
      <c r="A4878" t="s">
        <v>4846</v>
      </c>
      <c r="E4878">
        <v>600</v>
      </c>
      <c r="H4878">
        <v>901</v>
      </c>
      <c r="K4878">
        <v>1052</v>
      </c>
      <c r="L4878">
        <v>866</v>
      </c>
      <c r="M4878">
        <v>866</v>
      </c>
      <c r="T4878">
        <v>4285</v>
      </c>
      <c r="U4878">
        <v>4285</v>
      </c>
      <c r="V4878" s="5">
        <v>4243.75</v>
      </c>
      <c r="W4878" s="6">
        <v>9.720176730486009E-3</v>
      </c>
      <c r="X4878">
        <v>1</v>
      </c>
      <c r="Y4878" t="s">
        <v>4</v>
      </c>
      <c r="Z4878" t="s">
        <v>7</v>
      </c>
      <c r="AA4878">
        <v>0</v>
      </c>
      <c r="AB4878">
        <v>2784</v>
      </c>
      <c r="AC4878">
        <v>1</v>
      </c>
      <c r="AD4878" t="b">
        <v>1</v>
      </c>
    </row>
    <row r="4879" spans="1:30" x14ac:dyDescent="0.35">
      <c r="A4879" t="s">
        <v>4847</v>
      </c>
      <c r="B4879">
        <v>441</v>
      </c>
      <c r="I4879">
        <v>1281</v>
      </c>
      <c r="T4879">
        <v>1722</v>
      </c>
      <c r="U4879">
        <v>1722</v>
      </c>
      <c r="V4879" s="5">
        <v>1722</v>
      </c>
      <c r="W4879" s="6">
        <v>0</v>
      </c>
      <c r="X4879">
        <v>1</v>
      </c>
      <c r="Y4879" t="s">
        <v>1</v>
      </c>
      <c r="Z4879" t="s">
        <v>8</v>
      </c>
      <c r="AA4879">
        <v>0</v>
      </c>
      <c r="AB4879">
        <v>0</v>
      </c>
      <c r="AC4879">
        <v>1</v>
      </c>
      <c r="AD4879" t="b">
        <v>1</v>
      </c>
    </row>
    <row r="4880" spans="1:30" x14ac:dyDescent="0.35">
      <c r="A4880" t="s">
        <v>4848</v>
      </c>
      <c r="C4880">
        <v>141</v>
      </c>
      <c r="D4880">
        <v>1276</v>
      </c>
      <c r="G4880">
        <v>559</v>
      </c>
      <c r="H4880">
        <v>1605</v>
      </c>
      <c r="T4880">
        <v>3581</v>
      </c>
      <c r="U4880">
        <v>3581</v>
      </c>
      <c r="V4880" s="5">
        <v>3584</v>
      </c>
      <c r="W4880" s="6">
        <v>8.3705357142857138E-4</v>
      </c>
      <c r="X4880">
        <v>1</v>
      </c>
      <c r="Y4880" t="s">
        <v>2</v>
      </c>
      <c r="Z4880" t="s">
        <v>7</v>
      </c>
      <c r="AA4880">
        <v>0</v>
      </c>
      <c r="AB4880">
        <v>1835</v>
      </c>
      <c r="AC4880">
        <v>1</v>
      </c>
      <c r="AD4880" t="b">
        <v>1</v>
      </c>
    </row>
    <row r="4881" spans="1:30" x14ac:dyDescent="0.35">
      <c r="A4881" t="s">
        <v>4849</v>
      </c>
      <c r="C4881">
        <v>337</v>
      </c>
      <c r="D4881">
        <v>1276</v>
      </c>
      <c r="G4881">
        <v>559</v>
      </c>
      <c r="H4881">
        <v>1611</v>
      </c>
      <c r="T4881">
        <v>3783</v>
      </c>
      <c r="U4881">
        <v>3783</v>
      </c>
      <c r="V4881" s="5">
        <v>3990.3267326732675</v>
      </c>
      <c r="W4881" s="6">
        <v>5.19573324599341E-2</v>
      </c>
      <c r="X4881">
        <v>1</v>
      </c>
      <c r="Y4881" t="s">
        <v>2</v>
      </c>
      <c r="Z4881" t="s">
        <v>7</v>
      </c>
      <c r="AA4881">
        <v>0</v>
      </c>
      <c r="AB4881">
        <v>1835</v>
      </c>
      <c r="AC4881">
        <v>1</v>
      </c>
      <c r="AD4881" t="b">
        <v>1</v>
      </c>
    </row>
    <row r="4882" spans="1:30" x14ac:dyDescent="0.35">
      <c r="A4882" t="s">
        <v>4850</v>
      </c>
      <c r="F4882">
        <v>616</v>
      </c>
      <c r="H4882">
        <v>1071</v>
      </c>
      <c r="K4882">
        <v>1052</v>
      </c>
      <c r="M4882">
        <v>1104</v>
      </c>
      <c r="T4882">
        <v>3843</v>
      </c>
      <c r="U4882">
        <v>3843</v>
      </c>
      <c r="V4882" s="5">
        <v>3843</v>
      </c>
      <c r="W4882" s="6">
        <v>0</v>
      </c>
      <c r="X4882">
        <v>1</v>
      </c>
      <c r="Y4882" t="s">
        <v>5</v>
      </c>
      <c r="Z4882" t="s">
        <v>7</v>
      </c>
      <c r="AA4882">
        <v>0</v>
      </c>
      <c r="AB4882">
        <v>2156</v>
      </c>
      <c r="AC4882">
        <v>1</v>
      </c>
      <c r="AD4882" t="b">
        <v>1</v>
      </c>
    </row>
    <row r="4883" spans="1:30" x14ac:dyDescent="0.35">
      <c r="A4883" t="s">
        <v>4851</v>
      </c>
      <c r="F4883">
        <v>616</v>
      </c>
      <c r="H4883">
        <v>1134</v>
      </c>
      <c r="K4883">
        <v>1052</v>
      </c>
      <c r="M4883">
        <v>1104</v>
      </c>
      <c r="T4883">
        <v>3906</v>
      </c>
      <c r="U4883">
        <v>3906</v>
      </c>
      <c r="V4883" s="5">
        <v>3906</v>
      </c>
      <c r="W4883" s="6">
        <v>0</v>
      </c>
      <c r="X4883">
        <v>1</v>
      </c>
      <c r="Y4883" t="s">
        <v>5</v>
      </c>
      <c r="Z4883" t="s">
        <v>7</v>
      </c>
      <c r="AA4883">
        <v>0</v>
      </c>
      <c r="AB4883">
        <v>2156</v>
      </c>
      <c r="AC4883">
        <v>1</v>
      </c>
      <c r="AD4883" t="b">
        <v>1</v>
      </c>
    </row>
    <row r="4884" spans="1:30" x14ac:dyDescent="0.35">
      <c r="A4884" t="s">
        <v>4852</v>
      </c>
      <c r="E4884">
        <v>294</v>
      </c>
      <c r="H4884">
        <v>1104</v>
      </c>
      <c r="K4884">
        <v>1052</v>
      </c>
      <c r="L4884">
        <v>780</v>
      </c>
      <c r="M4884">
        <v>866</v>
      </c>
      <c r="T4884">
        <v>4096</v>
      </c>
      <c r="U4884">
        <v>4096</v>
      </c>
      <c r="V4884" s="5">
        <v>4222.4615384615381</v>
      </c>
      <c r="W4884" s="6">
        <v>2.9949719449099972E-2</v>
      </c>
      <c r="X4884">
        <v>1</v>
      </c>
      <c r="Y4884" t="s">
        <v>4</v>
      </c>
      <c r="Z4884" t="s">
        <v>7</v>
      </c>
      <c r="AA4884">
        <v>0</v>
      </c>
      <c r="AB4884">
        <v>2698</v>
      </c>
      <c r="AC4884">
        <v>1</v>
      </c>
      <c r="AD4884" t="b">
        <v>1</v>
      </c>
    </row>
    <row r="4885" spans="1:30" x14ac:dyDescent="0.35">
      <c r="A4885" t="s">
        <v>4853</v>
      </c>
      <c r="F4885">
        <v>616</v>
      </c>
      <c r="H4885">
        <v>1143</v>
      </c>
      <c r="K4885">
        <v>1052</v>
      </c>
      <c r="M4885">
        <v>1104</v>
      </c>
      <c r="T4885">
        <v>3915</v>
      </c>
      <c r="U4885">
        <v>3915</v>
      </c>
      <c r="V4885" s="5">
        <v>3915</v>
      </c>
      <c r="W4885" s="6">
        <v>0</v>
      </c>
      <c r="X4885">
        <v>1</v>
      </c>
      <c r="Y4885" t="s">
        <v>5</v>
      </c>
      <c r="Z4885" t="s">
        <v>7</v>
      </c>
      <c r="AA4885">
        <v>0</v>
      </c>
      <c r="AB4885">
        <v>2156</v>
      </c>
      <c r="AC4885">
        <v>1</v>
      </c>
      <c r="AD4885" t="b">
        <v>1</v>
      </c>
    </row>
    <row r="4886" spans="1:30" x14ac:dyDescent="0.35">
      <c r="A4886" t="s">
        <v>4854</v>
      </c>
      <c r="J4886">
        <v>443</v>
      </c>
      <c r="N4886">
        <v>1269</v>
      </c>
      <c r="O4886">
        <v>2298</v>
      </c>
      <c r="P4886">
        <v>673</v>
      </c>
      <c r="T4886">
        <v>4683</v>
      </c>
      <c r="U4886">
        <v>4683</v>
      </c>
      <c r="V4886" s="5">
        <v>4576.2444444444445</v>
      </c>
      <c r="W4886" s="6">
        <v>2.3328202164802754E-2</v>
      </c>
      <c r="X4886">
        <v>1</v>
      </c>
      <c r="Y4886" t="s">
        <v>9</v>
      </c>
      <c r="Z4886" t="s">
        <v>15</v>
      </c>
      <c r="AA4886">
        <v>0</v>
      </c>
      <c r="AB4886">
        <v>3567</v>
      </c>
      <c r="AC4886">
        <v>1</v>
      </c>
      <c r="AD4886" t="b">
        <v>1</v>
      </c>
    </row>
    <row r="4887" spans="1:30" x14ac:dyDescent="0.35">
      <c r="A4887" t="s">
        <v>4855</v>
      </c>
      <c r="J4887">
        <v>1174</v>
      </c>
      <c r="N4887">
        <v>686</v>
      </c>
      <c r="O4887">
        <v>2298</v>
      </c>
      <c r="T4887">
        <v>4158</v>
      </c>
      <c r="U4887">
        <v>4158</v>
      </c>
      <c r="V4887" s="5">
        <v>4158</v>
      </c>
      <c r="W4887" s="6">
        <v>0</v>
      </c>
      <c r="X4887">
        <v>1</v>
      </c>
      <c r="Y4887" t="s">
        <v>9</v>
      </c>
      <c r="Z4887" t="s">
        <v>13</v>
      </c>
      <c r="AA4887">
        <v>0</v>
      </c>
      <c r="AB4887">
        <v>2298</v>
      </c>
      <c r="AC4887">
        <v>1</v>
      </c>
      <c r="AD4887" t="b">
        <v>1</v>
      </c>
    </row>
    <row r="4888" spans="1:30" x14ac:dyDescent="0.35">
      <c r="A4888" t="s">
        <v>4856</v>
      </c>
      <c r="H4888">
        <v>1208</v>
      </c>
      <c r="K4888">
        <v>1166</v>
      </c>
      <c r="T4888">
        <v>2374</v>
      </c>
      <c r="U4888">
        <v>2374</v>
      </c>
      <c r="V4888" s="5">
        <v>2374</v>
      </c>
      <c r="W4888" s="6">
        <v>0</v>
      </c>
      <c r="X4888">
        <v>1</v>
      </c>
      <c r="Y4888" t="s">
        <v>10</v>
      </c>
      <c r="Z4888" t="s">
        <v>7</v>
      </c>
      <c r="AA4888">
        <v>0</v>
      </c>
      <c r="AB4888">
        <v>0</v>
      </c>
      <c r="AC4888">
        <v>1</v>
      </c>
      <c r="AD4888" t="b">
        <v>1</v>
      </c>
    </row>
    <row r="4889" spans="1:30" x14ac:dyDescent="0.35">
      <c r="A4889" t="s">
        <v>4857</v>
      </c>
      <c r="J4889">
        <v>2402</v>
      </c>
      <c r="N4889">
        <v>1862</v>
      </c>
      <c r="P4889">
        <v>543</v>
      </c>
      <c r="T4889">
        <v>4807</v>
      </c>
      <c r="U4889">
        <v>4807</v>
      </c>
      <c r="V4889" s="5">
        <v>5272.2033898305081</v>
      </c>
      <c r="W4889" s="6">
        <v>8.823699607792701E-2</v>
      </c>
      <c r="X4889">
        <v>1</v>
      </c>
      <c r="Y4889" t="s">
        <v>9</v>
      </c>
      <c r="Z4889" t="s">
        <v>15</v>
      </c>
      <c r="AA4889">
        <v>0</v>
      </c>
      <c r="AB4889">
        <v>1862</v>
      </c>
      <c r="AC4889">
        <v>1</v>
      </c>
      <c r="AD4889" t="b">
        <v>1</v>
      </c>
    </row>
    <row r="4890" spans="1:30" x14ac:dyDescent="0.35">
      <c r="A4890" t="s">
        <v>4858</v>
      </c>
      <c r="J4890">
        <v>1218</v>
      </c>
      <c r="N4890">
        <v>795</v>
      </c>
      <c r="O4890">
        <v>2298</v>
      </c>
      <c r="T4890">
        <v>4311</v>
      </c>
      <c r="U4890">
        <v>4311</v>
      </c>
      <c r="V4890" s="5">
        <v>4311</v>
      </c>
      <c r="W4890" s="6">
        <v>0</v>
      </c>
      <c r="X4890">
        <v>1</v>
      </c>
      <c r="Y4890" t="s">
        <v>9</v>
      </c>
      <c r="Z4890" t="s">
        <v>13</v>
      </c>
      <c r="AA4890">
        <v>0</v>
      </c>
      <c r="AB4890">
        <v>2298</v>
      </c>
      <c r="AC4890">
        <v>1</v>
      </c>
      <c r="AD4890" t="b">
        <v>1</v>
      </c>
    </row>
    <row r="4891" spans="1:30" x14ac:dyDescent="0.35">
      <c r="A4891" t="s">
        <v>4859</v>
      </c>
      <c r="H4891">
        <v>110</v>
      </c>
      <c r="J4891">
        <v>1194</v>
      </c>
      <c r="N4891">
        <v>1269</v>
      </c>
      <c r="O4891">
        <v>2298</v>
      </c>
      <c r="P4891">
        <v>963</v>
      </c>
      <c r="T4891">
        <v>5834</v>
      </c>
      <c r="U4891">
        <v>5834</v>
      </c>
      <c r="V4891" s="5">
        <v>5824.72</v>
      </c>
      <c r="W4891" s="6">
        <v>1.5932096306774824E-3</v>
      </c>
      <c r="X4891">
        <v>1</v>
      </c>
      <c r="Y4891" t="s">
        <v>9</v>
      </c>
      <c r="Z4891" t="s">
        <v>7</v>
      </c>
      <c r="AA4891">
        <v>0</v>
      </c>
      <c r="AB4891">
        <v>4530</v>
      </c>
      <c r="AC4891">
        <v>1</v>
      </c>
      <c r="AD4891" t="b">
        <v>1</v>
      </c>
    </row>
    <row r="4892" spans="1:30" x14ac:dyDescent="0.35">
      <c r="A4892" t="s">
        <v>4860</v>
      </c>
      <c r="J4892">
        <v>2402</v>
      </c>
      <c r="N4892">
        <v>1862</v>
      </c>
      <c r="P4892">
        <v>629</v>
      </c>
      <c r="T4892">
        <v>4893</v>
      </c>
      <c r="U4892">
        <v>4893</v>
      </c>
      <c r="V4892" s="5">
        <v>5369.083333333333</v>
      </c>
      <c r="W4892" s="6">
        <v>8.8671250523832387E-2</v>
      </c>
      <c r="X4892">
        <v>1</v>
      </c>
      <c r="Y4892" t="s">
        <v>9</v>
      </c>
      <c r="Z4892" t="s">
        <v>15</v>
      </c>
      <c r="AA4892">
        <v>0</v>
      </c>
      <c r="AB4892">
        <v>1862</v>
      </c>
      <c r="AC4892">
        <v>1</v>
      </c>
      <c r="AD4892" t="b">
        <v>1</v>
      </c>
    </row>
    <row r="4893" spans="1:30" x14ac:dyDescent="0.35">
      <c r="A4893" t="s">
        <v>4861</v>
      </c>
      <c r="B4893">
        <v>461</v>
      </c>
      <c r="D4893">
        <v>387</v>
      </c>
      <c r="G4893">
        <v>936</v>
      </c>
      <c r="H4893">
        <v>1509</v>
      </c>
      <c r="I4893">
        <v>802</v>
      </c>
      <c r="T4893">
        <v>4095</v>
      </c>
      <c r="U4893">
        <v>4095</v>
      </c>
      <c r="V4893" s="5">
        <v>4250.5022222222224</v>
      </c>
      <c r="W4893" s="6">
        <v>3.6584434989643089E-2</v>
      </c>
      <c r="X4893">
        <v>1</v>
      </c>
      <c r="Y4893" t="s">
        <v>1</v>
      </c>
      <c r="Z4893" t="s">
        <v>7</v>
      </c>
      <c r="AA4893">
        <v>0</v>
      </c>
      <c r="AB4893">
        <v>2125</v>
      </c>
      <c r="AC4893">
        <v>1</v>
      </c>
      <c r="AD4893" t="b">
        <v>1</v>
      </c>
    </row>
    <row r="4894" spans="1:30" x14ac:dyDescent="0.35">
      <c r="A4894" t="s">
        <v>4862</v>
      </c>
      <c r="B4894">
        <v>461</v>
      </c>
      <c r="D4894">
        <v>387</v>
      </c>
      <c r="G4894">
        <v>936</v>
      </c>
      <c r="H4894">
        <v>1477</v>
      </c>
      <c r="I4894">
        <v>802</v>
      </c>
      <c r="T4894">
        <v>4063</v>
      </c>
      <c r="U4894">
        <v>4063</v>
      </c>
      <c r="V4894" s="5">
        <v>4065.8026315789475</v>
      </c>
      <c r="W4894" s="6">
        <v>6.89318157546451E-4</v>
      </c>
      <c r="X4894">
        <v>1</v>
      </c>
      <c r="Y4894" t="s">
        <v>1</v>
      </c>
      <c r="Z4894" t="s">
        <v>7</v>
      </c>
      <c r="AA4894">
        <v>0</v>
      </c>
      <c r="AB4894">
        <v>2125</v>
      </c>
      <c r="AC4894">
        <v>1</v>
      </c>
      <c r="AD4894" t="b">
        <v>1</v>
      </c>
    </row>
    <row r="4895" spans="1:30" x14ac:dyDescent="0.35">
      <c r="A4895" t="s">
        <v>4863</v>
      </c>
      <c r="H4895">
        <v>358</v>
      </c>
      <c r="J4895">
        <v>1364</v>
      </c>
      <c r="N4895">
        <v>1295</v>
      </c>
      <c r="O4895">
        <v>2298</v>
      </c>
      <c r="P4895">
        <v>779</v>
      </c>
      <c r="T4895">
        <v>6094</v>
      </c>
      <c r="U4895">
        <v>6094</v>
      </c>
      <c r="V4895" s="5">
        <v>6094</v>
      </c>
      <c r="W4895" s="6">
        <v>0</v>
      </c>
      <c r="X4895">
        <v>1</v>
      </c>
      <c r="Y4895" t="s">
        <v>9</v>
      </c>
      <c r="Z4895" t="s">
        <v>7</v>
      </c>
      <c r="AA4895">
        <v>0</v>
      </c>
      <c r="AB4895">
        <v>4372</v>
      </c>
      <c r="AC4895">
        <v>1</v>
      </c>
      <c r="AD4895" t="b">
        <v>1</v>
      </c>
    </row>
    <row r="4896" spans="1:30" x14ac:dyDescent="0.35">
      <c r="A4896" t="s">
        <v>4864</v>
      </c>
      <c r="C4896">
        <v>214</v>
      </c>
      <c r="D4896">
        <v>1276</v>
      </c>
      <c r="G4896">
        <v>559</v>
      </c>
      <c r="H4896">
        <v>1605</v>
      </c>
      <c r="T4896">
        <v>3654</v>
      </c>
      <c r="U4896">
        <v>3654</v>
      </c>
      <c r="V4896" s="5">
        <v>3656.2894736842104</v>
      </c>
      <c r="W4896" s="6">
        <v>6.2617407639320465E-4</v>
      </c>
      <c r="X4896">
        <v>1</v>
      </c>
      <c r="Y4896" t="s">
        <v>2</v>
      </c>
      <c r="Z4896" t="s">
        <v>7</v>
      </c>
      <c r="AA4896">
        <v>0</v>
      </c>
      <c r="AB4896">
        <v>1835</v>
      </c>
      <c r="AC4896">
        <v>1</v>
      </c>
      <c r="AD4896" t="b">
        <v>1</v>
      </c>
    </row>
    <row r="4897" spans="1:30" x14ac:dyDescent="0.35">
      <c r="A4897" t="s">
        <v>4865</v>
      </c>
      <c r="E4897">
        <v>271</v>
      </c>
      <c r="H4897">
        <v>1104</v>
      </c>
      <c r="K4897">
        <v>1052</v>
      </c>
      <c r="L4897">
        <v>780</v>
      </c>
      <c r="M4897">
        <v>866</v>
      </c>
      <c r="T4897">
        <v>4073</v>
      </c>
      <c r="U4897">
        <v>4073</v>
      </c>
      <c r="V4897" s="5">
        <v>4145.3740458015263</v>
      </c>
      <c r="W4897" s="6">
        <v>1.7458990431714467E-2</v>
      </c>
      <c r="X4897">
        <v>1</v>
      </c>
      <c r="Y4897" t="s">
        <v>4</v>
      </c>
      <c r="Z4897" t="s">
        <v>7</v>
      </c>
      <c r="AA4897">
        <v>0</v>
      </c>
      <c r="AB4897">
        <v>2698</v>
      </c>
      <c r="AC4897">
        <v>1</v>
      </c>
      <c r="AD4897" t="b">
        <v>1</v>
      </c>
    </row>
    <row r="4898" spans="1:30" x14ac:dyDescent="0.35">
      <c r="A4898" t="s">
        <v>4866</v>
      </c>
      <c r="C4898">
        <v>53</v>
      </c>
      <c r="F4898">
        <v>351</v>
      </c>
      <c r="H4898">
        <v>1232</v>
      </c>
      <c r="K4898">
        <v>1052</v>
      </c>
      <c r="M4898">
        <v>1104</v>
      </c>
      <c r="T4898">
        <v>3792</v>
      </c>
      <c r="U4898">
        <v>3792</v>
      </c>
      <c r="V4898" s="5">
        <v>3690.7244897959185</v>
      </c>
      <c r="W4898" s="6">
        <v>2.7440550082805441E-2</v>
      </c>
      <c r="X4898">
        <v>1</v>
      </c>
      <c r="Y4898" t="s">
        <v>2</v>
      </c>
      <c r="Z4898" t="s">
        <v>7</v>
      </c>
      <c r="AA4898">
        <v>0</v>
      </c>
      <c r="AB4898">
        <v>2507</v>
      </c>
      <c r="AC4898">
        <v>1</v>
      </c>
      <c r="AD4898" t="b">
        <v>1</v>
      </c>
    </row>
    <row r="4899" spans="1:30" x14ac:dyDescent="0.35">
      <c r="A4899" t="s">
        <v>4867</v>
      </c>
      <c r="G4899">
        <v>1250</v>
      </c>
      <c r="H4899">
        <v>1584</v>
      </c>
      <c r="T4899">
        <v>2834</v>
      </c>
      <c r="U4899">
        <v>2834</v>
      </c>
      <c r="V4899" s="5">
        <v>2834</v>
      </c>
      <c r="W4899" s="6">
        <v>0</v>
      </c>
      <c r="X4899">
        <v>1</v>
      </c>
      <c r="Y4899" t="s">
        <v>6</v>
      </c>
      <c r="Z4899" t="s">
        <v>7</v>
      </c>
      <c r="AA4899">
        <v>0</v>
      </c>
      <c r="AB4899">
        <v>0</v>
      </c>
      <c r="AC4899">
        <v>1</v>
      </c>
      <c r="AD4899" t="b">
        <v>1</v>
      </c>
    </row>
    <row r="4900" spans="1:30" x14ac:dyDescent="0.35">
      <c r="A4900" t="s">
        <v>4868</v>
      </c>
      <c r="E4900">
        <v>508</v>
      </c>
      <c r="H4900">
        <v>1105</v>
      </c>
      <c r="K4900">
        <v>1052</v>
      </c>
      <c r="L4900">
        <v>866</v>
      </c>
      <c r="M4900">
        <v>866</v>
      </c>
      <c r="T4900">
        <v>4397</v>
      </c>
      <c r="U4900">
        <v>4397</v>
      </c>
      <c r="V4900" s="5">
        <v>4586.4537444933922</v>
      </c>
      <c r="W4900" s="6">
        <v>4.130723976467765E-2</v>
      </c>
      <c r="X4900">
        <v>1</v>
      </c>
      <c r="Y4900" t="s">
        <v>4</v>
      </c>
      <c r="Z4900" t="s">
        <v>7</v>
      </c>
      <c r="AA4900">
        <v>0</v>
      </c>
      <c r="AB4900">
        <v>2784</v>
      </c>
      <c r="AC4900">
        <v>1</v>
      </c>
      <c r="AD4900" t="b">
        <v>1</v>
      </c>
    </row>
    <row r="4901" spans="1:30" x14ac:dyDescent="0.35">
      <c r="A4901" t="s">
        <v>4869</v>
      </c>
      <c r="E4901">
        <v>508</v>
      </c>
      <c r="H4901">
        <v>1220</v>
      </c>
      <c r="K4901">
        <v>1052</v>
      </c>
      <c r="L4901">
        <v>866</v>
      </c>
      <c r="M4901">
        <v>866</v>
      </c>
      <c r="T4901">
        <v>4512</v>
      </c>
      <c r="U4901">
        <v>4512</v>
      </c>
      <c r="V4901" s="5">
        <v>4710.4078947368425</v>
      </c>
      <c r="W4901" s="6">
        <v>4.2121170643954826E-2</v>
      </c>
      <c r="X4901">
        <v>1</v>
      </c>
      <c r="Y4901" t="s">
        <v>4</v>
      </c>
      <c r="Z4901" t="s">
        <v>7</v>
      </c>
      <c r="AA4901">
        <v>0</v>
      </c>
      <c r="AB4901">
        <v>2784</v>
      </c>
      <c r="AC4901">
        <v>1</v>
      </c>
      <c r="AD4901" t="b">
        <v>1</v>
      </c>
    </row>
    <row r="4902" spans="1:30" x14ac:dyDescent="0.35">
      <c r="A4902" t="s">
        <v>4870</v>
      </c>
      <c r="D4902">
        <v>387</v>
      </c>
      <c r="G4902">
        <v>936</v>
      </c>
      <c r="H4902">
        <v>1611</v>
      </c>
      <c r="I4902">
        <v>625</v>
      </c>
      <c r="T4902">
        <v>3559</v>
      </c>
      <c r="U4902">
        <v>3559</v>
      </c>
      <c r="V4902" s="5">
        <v>3779.6666666666665</v>
      </c>
      <c r="W4902" s="6">
        <v>5.8382573419172731E-2</v>
      </c>
      <c r="X4902">
        <v>1</v>
      </c>
      <c r="Y4902" t="s">
        <v>8</v>
      </c>
      <c r="Z4902" t="s">
        <v>7</v>
      </c>
      <c r="AA4902">
        <v>0</v>
      </c>
      <c r="AB4902">
        <v>1323</v>
      </c>
      <c r="AC4902">
        <v>1</v>
      </c>
      <c r="AD4902" t="b">
        <v>1</v>
      </c>
    </row>
    <row r="4903" spans="1:30" x14ac:dyDescent="0.35">
      <c r="A4903" t="s">
        <v>4871</v>
      </c>
      <c r="G4903">
        <v>697</v>
      </c>
      <c r="H4903">
        <v>1581</v>
      </c>
      <c r="T4903">
        <v>2278</v>
      </c>
      <c r="U4903">
        <v>2278</v>
      </c>
      <c r="V4903" s="5">
        <v>2278</v>
      </c>
      <c r="W4903" s="6">
        <v>0</v>
      </c>
      <c r="X4903">
        <v>1</v>
      </c>
      <c r="Y4903" t="s">
        <v>6</v>
      </c>
      <c r="Z4903" t="s">
        <v>7</v>
      </c>
      <c r="AA4903">
        <v>0</v>
      </c>
      <c r="AB4903">
        <v>0</v>
      </c>
      <c r="AC4903">
        <v>1</v>
      </c>
      <c r="AD4903" t="b">
        <v>1</v>
      </c>
    </row>
    <row r="4904" spans="1:30" x14ac:dyDescent="0.35">
      <c r="A4904" t="s">
        <v>4872</v>
      </c>
      <c r="H4904">
        <v>365</v>
      </c>
      <c r="J4904">
        <v>2402</v>
      </c>
      <c r="N4904">
        <v>1888</v>
      </c>
      <c r="P4904">
        <v>779</v>
      </c>
      <c r="T4904">
        <v>5434</v>
      </c>
      <c r="U4904">
        <v>5434</v>
      </c>
      <c r="V4904" s="5">
        <v>5911</v>
      </c>
      <c r="W4904" s="6">
        <v>8.0697005582811704E-2</v>
      </c>
      <c r="X4904">
        <v>1</v>
      </c>
      <c r="Y4904" t="s">
        <v>9</v>
      </c>
      <c r="Z4904" t="s">
        <v>7</v>
      </c>
      <c r="AA4904">
        <v>0</v>
      </c>
      <c r="AB4904">
        <v>2667</v>
      </c>
      <c r="AC4904">
        <v>1</v>
      </c>
      <c r="AD4904" t="b">
        <v>1</v>
      </c>
    </row>
    <row r="4905" spans="1:30" x14ac:dyDescent="0.35">
      <c r="A4905" t="s">
        <v>4873</v>
      </c>
      <c r="H4905">
        <v>119</v>
      </c>
      <c r="J4905">
        <v>1357</v>
      </c>
      <c r="N4905">
        <v>1269</v>
      </c>
      <c r="O4905">
        <v>2298</v>
      </c>
      <c r="P4905">
        <v>963</v>
      </c>
      <c r="T4905">
        <v>6006</v>
      </c>
      <c r="U4905">
        <v>6006</v>
      </c>
      <c r="V4905" s="5">
        <v>6006</v>
      </c>
      <c r="W4905" s="6">
        <v>0</v>
      </c>
      <c r="X4905">
        <v>1</v>
      </c>
      <c r="Y4905" t="s">
        <v>9</v>
      </c>
      <c r="Z4905" t="s">
        <v>7</v>
      </c>
      <c r="AA4905">
        <v>0</v>
      </c>
      <c r="AB4905">
        <v>4530</v>
      </c>
      <c r="AC4905">
        <v>1</v>
      </c>
      <c r="AD4905" t="b">
        <v>1</v>
      </c>
    </row>
    <row r="4906" spans="1:30" x14ac:dyDescent="0.35">
      <c r="A4906" t="s">
        <v>4874</v>
      </c>
      <c r="C4906">
        <v>213</v>
      </c>
      <c r="D4906">
        <v>1276</v>
      </c>
      <c r="G4906">
        <v>559</v>
      </c>
      <c r="H4906">
        <v>1605</v>
      </c>
      <c r="T4906">
        <v>3653</v>
      </c>
      <c r="U4906">
        <v>3653</v>
      </c>
      <c r="V4906" s="5">
        <v>3656</v>
      </c>
      <c r="W4906" s="6">
        <v>8.2056892778993432E-4</v>
      </c>
      <c r="X4906">
        <v>1</v>
      </c>
      <c r="Y4906" t="s">
        <v>2</v>
      </c>
      <c r="Z4906" t="s">
        <v>7</v>
      </c>
      <c r="AA4906">
        <v>0</v>
      </c>
      <c r="AB4906">
        <v>1835</v>
      </c>
      <c r="AC4906">
        <v>1</v>
      </c>
      <c r="AD4906" t="b">
        <v>1</v>
      </c>
    </row>
    <row r="4907" spans="1:30" x14ac:dyDescent="0.35">
      <c r="A4907" t="s">
        <v>4875</v>
      </c>
      <c r="E4907">
        <v>328</v>
      </c>
      <c r="T4907">
        <v>328</v>
      </c>
      <c r="U4907">
        <v>328</v>
      </c>
      <c r="V4907" s="5">
        <v>328</v>
      </c>
      <c r="W4907" s="6">
        <v>0</v>
      </c>
      <c r="X4907">
        <v>1</v>
      </c>
      <c r="Y4907" t="s">
        <v>4</v>
      </c>
      <c r="Z4907" t="s">
        <v>4</v>
      </c>
      <c r="AA4907">
        <v>1</v>
      </c>
      <c r="AB4907">
        <v>0</v>
      </c>
      <c r="AC4907">
        <v>1</v>
      </c>
      <c r="AD4907" t="b">
        <v>0</v>
      </c>
    </row>
    <row r="4908" spans="1:30" x14ac:dyDescent="0.35">
      <c r="A4908" t="s">
        <v>4876</v>
      </c>
      <c r="E4908">
        <v>600</v>
      </c>
      <c r="H4908">
        <v>893</v>
      </c>
      <c r="K4908">
        <v>1052</v>
      </c>
      <c r="L4908">
        <v>866</v>
      </c>
      <c r="M4908">
        <v>866</v>
      </c>
      <c r="T4908">
        <v>4277</v>
      </c>
      <c r="U4908">
        <v>4277</v>
      </c>
      <c r="V4908" s="5">
        <v>4230.28</v>
      </c>
      <c r="W4908" s="6">
        <v>1.1044186200440693E-2</v>
      </c>
      <c r="X4908">
        <v>1</v>
      </c>
      <c r="Y4908" t="s">
        <v>4</v>
      </c>
      <c r="Z4908" t="s">
        <v>7</v>
      </c>
      <c r="AA4908">
        <v>0</v>
      </c>
      <c r="AB4908">
        <v>2784</v>
      </c>
      <c r="AC4908">
        <v>1</v>
      </c>
      <c r="AD4908" t="b">
        <v>1</v>
      </c>
    </row>
    <row r="4909" spans="1:30" x14ac:dyDescent="0.35">
      <c r="A4909" t="s">
        <v>4877</v>
      </c>
      <c r="B4909">
        <v>666</v>
      </c>
      <c r="D4909">
        <v>387</v>
      </c>
      <c r="G4909">
        <v>936</v>
      </c>
      <c r="H4909">
        <v>1502</v>
      </c>
      <c r="I4909">
        <v>720</v>
      </c>
      <c r="T4909">
        <v>4211</v>
      </c>
      <c r="U4909">
        <v>4211</v>
      </c>
      <c r="V4909" s="5">
        <v>4265</v>
      </c>
      <c r="W4909" s="6">
        <v>1.2661195779601406E-2</v>
      </c>
      <c r="X4909">
        <v>1</v>
      </c>
      <c r="Y4909" t="s">
        <v>1</v>
      </c>
      <c r="Z4909" t="s">
        <v>7</v>
      </c>
      <c r="AA4909">
        <v>0</v>
      </c>
      <c r="AB4909">
        <v>2043</v>
      </c>
      <c r="AC4909">
        <v>1</v>
      </c>
      <c r="AD4909" t="b">
        <v>1</v>
      </c>
    </row>
    <row r="4910" spans="1:30" x14ac:dyDescent="0.35">
      <c r="A4910" t="s">
        <v>4878</v>
      </c>
      <c r="C4910">
        <v>724</v>
      </c>
      <c r="D4910">
        <v>1276</v>
      </c>
      <c r="G4910">
        <v>559</v>
      </c>
      <c r="H4910">
        <v>1644</v>
      </c>
      <c r="T4910">
        <v>4203</v>
      </c>
      <c r="U4910">
        <v>4203</v>
      </c>
      <c r="V4910" s="5">
        <v>4206</v>
      </c>
      <c r="W4910" s="6">
        <v>7.1326676176890159E-4</v>
      </c>
      <c r="X4910">
        <v>1</v>
      </c>
      <c r="Y4910" t="s">
        <v>2</v>
      </c>
      <c r="Z4910" t="s">
        <v>7</v>
      </c>
      <c r="AA4910">
        <v>0</v>
      </c>
      <c r="AB4910">
        <v>1835</v>
      </c>
      <c r="AC4910">
        <v>1</v>
      </c>
      <c r="AD4910" t="b">
        <v>1</v>
      </c>
    </row>
    <row r="4911" spans="1:30" x14ac:dyDescent="0.35">
      <c r="A4911" t="s">
        <v>4879</v>
      </c>
      <c r="N4911">
        <v>720</v>
      </c>
      <c r="P4911">
        <v>673</v>
      </c>
      <c r="T4911">
        <v>1393</v>
      </c>
      <c r="U4911">
        <v>1393</v>
      </c>
      <c r="V4911" s="5">
        <v>1401.8470588235293</v>
      </c>
      <c r="W4911" s="6">
        <v>6.3110014518659632E-3</v>
      </c>
      <c r="X4911">
        <v>1</v>
      </c>
      <c r="Y4911" t="s">
        <v>13</v>
      </c>
      <c r="Z4911" t="s">
        <v>15</v>
      </c>
      <c r="AA4911">
        <v>0</v>
      </c>
      <c r="AB4911">
        <v>0</v>
      </c>
      <c r="AC4911">
        <v>1</v>
      </c>
      <c r="AD4911" t="b">
        <v>1</v>
      </c>
    </row>
    <row r="4912" spans="1:30" x14ac:dyDescent="0.35">
      <c r="A4912" t="s">
        <v>4880</v>
      </c>
      <c r="J4912">
        <v>1218</v>
      </c>
      <c r="N4912">
        <v>1269</v>
      </c>
      <c r="O4912">
        <v>2298</v>
      </c>
      <c r="P4912">
        <v>657</v>
      </c>
      <c r="T4912">
        <v>5442</v>
      </c>
      <c r="U4912">
        <v>5442</v>
      </c>
      <c r="V4912" s="5">
        <v>5470.2</v>
      </c>
      <c r="W4912" s="6">
        <v>5.1552045629044314E-3</v>
      </c>
      <c r="X4912">
        <v>1</v>
      </c>
      <c r="Y4912" t="s">
        <v>9</v>
      </c>
      <c r="Z4912" t="s">
        <v>15</v>
      </c>
      <c r="AA4912">
        <v>0</v>
      </c>
      <c r="AB4912">
        <v>3567</v>
      </c>
      <c r="AC4912">
        <v>1</v>
      </c>
      <c r="AD4912" t="b">
        <v>1</v>
      </c>
    </row>
    <row r="4913" spans="1:30" x14ac:dyDescent="0.35">
      <c r="A4913" t="s">
        <v>4881</v>
      </c>
      <c r="J4913">
        <v>1618</v>
      </c>
      <c r="O4913">
        <v>807</v>
      </c>
      <c r="R4913">
        <v>19</v>
      </c>
      <c r="T4913">
        <v>2444</v>
      </c>
      <c r="U4913">
        <v>2444</v>
      </c>
      <c r="V4913" s="5">
        <v>2445</v>
      </c>
      <c r="W4913" s="6">
        <v>4.0899795501022495E-4</v>
      </c>
      <c r="X4913">
        <v>1</v>
      </c>
      <c r="Y4913" t="s">
        <v>9</v>
      </c>
      <c r="Z4913" t="s">
        <v>17</v>
      </c>
      <c r="AA4913">
        <v>0</v>
      </c>
      <c r="AB4913">
        <v>807</v>
      </c>
      <c r="AC4913">
        <v>1</v>
      </c>
      <c r="AD4913" t="b">
        <v>1</v>
      </c>
    </row>
    <row r="4914" spans="1:30" x14ac:dyDescent="0.35">
      <c r="A4914" t="s">
        <v>4882</v>
      </c>
      <c r="H4914">
        <v>92</v>
      </c>
      <c r="J4914">
        <v>1361</v>
      </c>
      <c r="N4914">
        <v>1269</v>
      </c>
      <c r="O4914">
        <v>2298</v>
      </c>
      <c r="P4914">
        <v>963</v>
      </c>
      <c r="T4914">
        <v>5983</v>
      </c>
      <c r="U4914">
        <v>5983</v>
      </c>
      <c r="V4914" s="5">
        <v>5751</v>
      </c>
      <c r="W4914" s="6">
        <v>4.034081029386194E-2</v>
      </c>
      <c r="X4914">
        <v>1</v>
      </c>
      <c r="Y4914" t="s">
        <v>9</v>
      </c>
      <c r="Z4914" t="s">
        <v>7</v>
      </c>
      <c r="AA4914">
        <v>0</v>
      </c>
      <c r="AB4914">
        <v>4530</v>
      </c>
      <c r="AC4914">
        <v>1</v>
      </c>
      <c r="AD4914" t="b">
        <v>1</v>
      </c>
    </row>
    <row r="4915" spans="1:30" x14ac:dyDescent="0.35">
      <c r="A4915" t="s">
        <v>4883</v>
      </c>
      <c r="E4915">
        <v>389</v>
      </c>
      <c r="H4915">
        <v>1104</v>
      </c>
      <c r="K4915">
        <v>1052</v>
      </c>
      <c r="L4915">
        <v>780</v>
      </c>
      <c r="M4915">
        <v>866</v>
      </c>
      <c r="T4915">
        <v>4191</v>
      </c>
      <c r="U4915">
        <v>4191</v>
      </c>
      <c r="V4915" s="5">
        <v>4191</v>
      </c>
      <c r="W4915" s="6">
        <v>0</v>
      </c>
      <c r="X4915">
        <v>1</v>
      </c>
      <c r="Y4915" t="s">
        <v>4</v>
      </c>
      <c r="Z4915" t="s">
        <v>7</v>
      </c>
      <c r="AA4915">
        <v>0</v>
      </c>
      <c r="AB4915">
        <v>2698</v>
      </c>
      <c r="AC4915">
        <v>1</v>
      </c>
      <c r="AD4915" t="b">
        <v>1</v>
      </c>
    </row>
    <row r="4916" spans="1:30" x14ac:dyDescent="0.35">
      <c r="A4916" t="s">
        <v>4884</v>
      </c>
      <c r="C4916">
        <v>724</v>
      </c>
      <c r="D4916">
        <v>1276</v>
      </c>
      <c r="G4916">
        <v>559</v>
      </c>
      <c r="H4916">
        <v>1567</v>
      </c>
      <c r="T4916">
        <v>4126</v>
      </c>
      <c r="U4916">
        <v>4126</v>
      </c>
      <c r="V4916" s="5">
        <v>4315.2222222222226</v>
      </c>
      <c r="W4916" s="6">
        <v>4.3849936915827781E-2</v>
      </c>
      <c r="X4916">
        <v>1</v>
      </c>
      <c r="Y4916" t="s">
        <v>2</v>
      </c>
      <c r="Z4916" t="s">
        <v>7</v>
      </c>
      <c r="AA4916">
        <v>0</v>
      </c>
      <c r="AB4916">
        <v>1835</v>
      </c>
      <c r="AC4916">
        <v>1</v>
      </c>
      <c r="AD4916" t="b">
        <v>1</v>
      </c>
    </row>
    <row r="4917" spans="1:30" x14ac:dyDescent="0.35">
      <c r="A4917" t="s">
        <v>4885</v>
      </c>
      <c r="H4917">
        <v>198</v>
      </c>
      <c r="J4917">
        <v>1256</v>
      </c>
      <c r="N4917">
        <v>1295</v>
      </c>
      <c r="O4917">
        <v>2298</v>
      </c>
      <c r="P4917">
        <v>779</v>
      </c>
      <c r="T4917">
        <v>5826</v>
      </c>
      <c r="U4917">
        <v>5826</v>
      </c>
      <c r="V4917" s="5">
        <v>5826</v>
      </c>
      <c r="W4917" s="6">
        <v>0</v>
      </c>
      <c r="X4917">
        <v>1</v>
      </c>
      <c r="Y4917" t="s">
        <v>9</v>
      </c>
      <c r="Z4917" t="s">
        <v>7</v>
      </c>
      <c r="AA4917">
        <v>0</v>
      </c>
      <c r="AB4917">
        <v>4372</v>
      </c>
      <c r="AC4917">
        <v>1</v>
      </c>
      <c r="AD4917" t="b">
        <v>1</v>
      </c>
    </row>
    <row r="4918" spans="1:30" x14ac:dyDescent="0.35">
      <c r="A4918" t="s">
        <v>4886</v>
      </c>
      <c r="J4918">
        <v>1194</v>
      </c>
      <c r="N4918">
        <v>1269</v>
      </c>
      <c r="O4918">
        <v>2298</v>
      </c>
      <c r="P4918">
        <v>629</v>
      </c>
      <c r="T4918">
        <v>5390</v>
      </c>
      <c r="U4918">
        <v>5390</v>
      </c>
      <c r="V4918" s="5">
        <v>5390</v>
      </c>
      <c r="W4918" s="6">
        <v>0</v>
      </c>
      <c r="X4918">
        <v>1</v>
      </c>
      <c r="Y4918" t="s">
        <v>9</v>
      </c>
      <c r="Z4918" t="s">
        <v>15</v>
      </c>
      <c r="AA4918">
        <v>0</v>
      </c>
      <c r="AB4918">
        <v>3567</v>
      </c>
      <c r="AC4918">
        <v>1</v>
      </c>
      <c r="AD4918" t="b">
        <v>1</v>
      </c>
    </row>
    <row r="4919" spans="1:30" x14ac:dyDescent="0.35">
      <c r="A4919" t="s">
        <v>4887</v>
      </c>
      <c r="J4919">
        <v>2402</v>
      </c>
      <c r="N4919">
        <v>1862</v>
      </c>
      <c r="P4919">
        <v>673</v>
      </c>
      <c r="T4919">
        <v>4937</v>
      </c>
      <c r="U4919">
        <v>4937</v>
      </c>
      <c r="V4919" s="5">
        <v>5430.588235294118</v>
      </c>
      <c r="W4919" s="6">
        <v>9.0890381282495727E-2</v>
      </c>
      <c r="X4919">
        <v>1</v>
      </c>
      <c r="Y4919" t="s">
        <v>9</v>
      </c>
      <c r="Z4919" t="s">
        <v>15</v>
      </c>
      <c r="AA4919">
        <v>0</v>
      </c>
      <c r="AB4919">
        <v>1862</v>
      </c>
      <c r="AC4919">
        <v>1</v>
      </c>
      <c r="AD4919" t="b">
        <v>1</v>
      </c>
    </row>
    <row r="4920" spans="1:30" x14ac:dyDescent="0.35">
      <c r="A4920" t="s">
        <v>4888</v>
      </c>
      <c r="N4920">
        <v>1269</v>
      </c>
      <c r="O4920">
        <v>1776</v>
      </c>
      <c r="P4920">
        <v>673</v>
      </c>
      <c r="T4920">
        <v>3718</v>
      </c>
      <c r="U4920">
        <v>3718</v>
      </c>
      <c r="V4920" s="5">
        <v>3724.962962962963</v>
      </c>
      <c r="W4920" s="6">
        <v>1.8692703879730572E-3</v>
      </c>
      <c r="X4920">
        <v>1</v>
      </c>
      <c r="Y4920" t="s">
        <v>14</v>
      </c>
      <c r="Z4920" t="s">
        <v>15</v>
      </c>
      <c r="AA4920">
        <v>0</v>
      </c>
      <c r="AB4920">
        <v>1269</v>
      </c>
      <c r="AC4920">
        <v>1</v>
      </c>
      <c r="AD4920" t="b">
        <v>1</v>
      </c>
    </row>
    <row r="4921" spans="1:30" x14ac:dyDescent="0.35">
      <c r="A4921" t="s">
        <v>4889</v>
      </c>
      <c r="C4921">
        <v>204</v>
      </c>
      <c r="D4921">
        <v>1276</v>
      </c>
      <c r="G4921">
        <v>559</v>
      </c>
      <c r="H4921">
        <v>1477</v>
      </c>
      <c r="T4921">
        <v>3516</v>
      </c>
      <c r="U4921">
        <v>3516</v>
      </c>
      <c r="V4921" s="5">
        <v>3523.969696969697</v>
      </c>
      <c r="W4921" s="6">
        <v>2.2615679631269908E-3</v>
      </c>
      <c r="X4921">
        <v>1</v>
      </c>
      <c r="Y4921" t="s">
        <v>2</v>
      </c>
      <c r="Z4921" t="s">
        <v>7</v>
      </c>
      <c r="AA4921">
        <v>0</v>
      </c>
      <c r="AB4921">
        <v>1835</v>
      </c>
      <c r="AC4921">
        <v>1</v>
      </c>
      <c r="AD4921" t="b">
        <v>1</v>
      </c>
    </row>
    <row r="4922" spans="1:30" x14ac:dyDescent="0.35">
      <c r="A4922" t="s">
        <v>4890</v>
      </c>
      <c r="B4922">
        <v>927</v>
      </c>
      <c r="T4922">
        <v>927</v>
      </c>
      <c r="U4922">
        <v>927</v>
      </c>
      <c r="V4922" s="5">
        <v>927</v>
      </c>
      <c r="W4922" s="6">
        <v>0</v>
      </c>
      <c r="X4922">
        <v>1</v>
      </c>
      <c r="Y4922" t="s">
        <v>1</v>
      </c>
      <c r="Z4922" t="s">
        <v>1</v>
      </c>
      <c r="AA4922">
        <v>1</v>
      </c>
      <c r="AB4922">
        <v>0</v>
      </c>
      <c r="AC4922">
        <v>1</v>
      </c>
      <c r="AD4922" t="b">
        <v>0</v>
      </c>
    </row>
    <row r="4923" spans="1:30" x14ac:dyDescent="0.35">
      <c r="A4923" t="s">
        <v>4891</v>
      </c>
      <c r="H4923">
        <v>110</v>
      </c>
      <c r="J4923">
        <v>1209</v>
      </c>
      <c r="N4923">
        <v>1269</v>
      </c>
      <c r="O4923">
        <v>2298</v>
      </c>
      <c r="P4923">
        <v>963</v>
      </c>
      <c r="T4923">
        <v>5849</v>
      </c>
      <c r="U4923">
        <v>5849</v>
      </c>
      <c r="V4923" s="5">
        <v>5869.6976744186049</v>
      </c>
      <c r="W4923" s="6">
        <v>3.5261908818251114E-3</v>
      </c>
      <c r="X4923">
        <v>1</v>
      </c>
      <c r="Y4923" t="s">
        <v>9</v>
      </c>
      <c r="Z4923" t="s">
        <v>7</v>
      </c>
      <c r="AA4923">
        <v>0</v>
      </c>
      <c r="AB4923">
        <v>4530</v>
      </c>
      <c r="AC4923">
        <v>1</v>
      </c>
      <c r="AD4923" t="b">
        <v>1</v>
      </c>
    </row>
    <row r="4924" spans="1:30" x14ac:dyDescent="0.35">
      <c r="A4924" t="s">
        <v>4892</v>
      </c>
      <c r="H4924">
        <v>215</v>
      </c>
      <c r="J4924">
        <v>1209</v>
      </c>
      <c r="N4924">
        <v>1269</v>
      </c>
      <c r="O4924">
        <v>2298</v>
      </c>
      <c r="P4924">
        <v>963</v>
      </c>
      <c r="T4924">
        <v>5954</v>
      </c>
      <c r="U4924">
        <v>5954</v>
      </c>
      <c r="V4924" s="5">
        <v>5978</v>
      </c>
      <c r="W4924" s="6">
        <v>4.0147206423553029E-3</v>
      </c>
      <c r="X4924">
        <v>1</v>
      </c>
      <c r="Y4924" t="s">
        <v>9</v>
      </c>
      <c r="Z4924" t="s">
        <v>7</v>
      </c>
      <c r="AA4924">
        <v>0</v>
      </c>
      <c r="AB4924">
        <v>4530</v>
      </c>
      <c r="AC4924">
        <v>1</v>
      </c>
      <c r="AD4924" t="b">
        <v>1</v>
      </c>
    </row>
    <row r="4925" spans="1:30" x14ac:dyDescent="0.35">
      <c r="A4925" t="s">
        <v>4893</v>
      </c>
      <c r="J4925">
        <v>1361</v>
      </c>
      <c r="N4925">
        <v>500</v>
      </c>
      <c r="O4925">
        <v>2298</v>
      </c>
      <c r="T4925">
        <v>4159</v>
      </c>
      <c r="U4925">
        <v>4159</v>
      </c>
      <c r="V4925" s="5">
        <v>4159</v>
      </c>
      <c r="W4925" s="6">
        <v>0</v>
      </c>
      <c r="X4925">
        <v>1</v>
      </c>
      <c r="Y4925" t="s">
        <v>9</v>
      </c>
      <c r="Z4925" t="s">
        <v>13</v>
      </c>
      <c r="AA4925">
        <v>0</v>
      </c>
      <c r="AB4925">
        <v>2298</v>
      </c>
      <c r="AC4925">
        <v>1</v>
      </c>
      <c r="AD4925" t="b">
        <v>1</v>
      </c>
    </row>
    <row r="4926" spans="1:30" x14ac:dyDescent="0.35">
      <c r="A4926" t="s">
        <v>4894</v>
      </c>
      <c r="H4926">
        <v>215</v>
      </c>
      <c r="J4926">
        <v>1347</v>
      </c>
      <c r="N4926">
        <v>1269</v>
      </c>
      <c r="O4926">
        <v>2298</v>
      </c>
      <c r="P4926">
        <v>963</v>
      </c>
      <c r="T4926">
        <v>6092</v>
      </c>
      <c r="U4926">
        <v>6092</v>
      </c>
      <c r="V4926" s="5">
        <v>6116</v>
      </c>
      <c r="W4926" s="6">
        <v>3.9241334205362983E-3</v>
      </c>
      <c r="X4926">
        <v>1</v>
      </c>
      <c r="Y4926" t="s">
        <v>9</v>
      </c>
      <c r="Z4926" t="s">
        <v>7</v>
      </c>
      <c r="AA4926">
        <v>0</v>
      </c>
      <c r="AB4926">
        <v>4530</v>
      </c>
      <c r="AC4926">
        <v>1</v>
      </c>
      <c r="AD4926" t="b">
        <v>1</v>
      </c>
    </row>
    <row r="4927" spans="1:30" x14ac:dyDescent="0.35">
      <c r="A4927" t="s">
        <v>4895</v>
      </c>
      <c r="H4927">
        <v>92</v>
      </c>
      <c r="J4927">
        <v>2402</v>
      </c>
      <c r="N4927">
        <v>1862</v>
      </c>
      <c r="P4927">
        <v>963</v>
      </c>
      <c r="T4927">
        <v>5319</v>
      </c>
      <c r="U4927">
        <v>5319</v>
      </c>
      <c r="V4927" s="5">
        <v>5796</v>
      </c>
      <c r="W4927" s="6">
        <v>8.2298136645962736E-2</v>
      </c>
      <c r="X4927">
        <v>1</v>
      </c>
      <c r="Y4927" t="s">
        <v>9</v>
      </c>
      <c r="Z4927" t="s">
        <v>7</v>
      </c>
      <c r="AA4927">
        <v>0</v>
      </c>
      <c r="AB4927">
        <v>2825</v>
      </c>
      <c r="AC4927">
        <v>1</v>
      </c>
      <c r="AD4927" t="b">
        <v>1</v>
      </c>
    </row>
    <row r="4928" spans="1:30" x14ac:dyDescent="0.35">
      <c r="A4928" t="s">
        <v>4896</v>
      </c>
      <c r="H4928">
        <v>1104</v>
      </c>
      <c r="K4928">
        <v>1052</v>
      </c>
      <c r="M4928">
        <v>952</v>
      </c>
      <c r="T4928">
        <v>3108</v>
      </c>
      <c r="U4928">
        <v>3108</v>
      </c>
      <c r="V4928" s="5">
        <v>3108</v>
      </c>
      <c r="W4928" s="6">
        <v>0</v>
      </c>
      <c r="X4928">
        <v>1</v>
      </c>
      <c r="Y4928" t="s">
        <v>12</v>
      </c>
      <c r="Z4928" t="s">
        <v>7</v>
      </c>
      <c r="AA4928">
        <v>0</v>
      </c>
      <c r="AB4928">
        <v>1052</v>
      </c>
      <c r="AC4928">
        <v>1</v>
      </c>
      <c r="AD4928" t="b">
        <v>1</v>
      </c>
    </row>
    <row r="4929" spans="1:30" x14ac:dyDescent="0.35">
      <c r="A4929" t="s">
        <v>4897</v>
      </c>
      <c r="J4929">
        <v>1315</v>
      </c>
      <c r="N4929">
        <v>1269</v>
      </c>
      <c r="O4929">
        <v>2298</v>
      </c>
      <c r="P4929">
        <v>720</v>
      </c>
      <c r="T4929">
        <v>5602</v>
      </c>
      <c r="U4929">
        <v>5602</v>
      </c>
      <c r="V4929" s="5">
        <v>5612.0357142857147</v>
      </c>
      <c r="W4929" s="6">
        <v>1.7882484710794459E-3</v>
      </c>
      <c r="X4929">
        <v>1</v>
      </c>
      <c r="Y4929" t="s">
        <v>9</v>
      </c>
      <c r="Z4929" t="s">
        <v>15</v>
      </c>
      <c r="AA4929">
        <v>0</v>
      </c>
      <c r="AB4929">
        <v>3567</v>
      </c>
      <c r="AC4929">
        <v>1</v>
      </c>
      <c r="AD4929" t="b">
        <v>1</v>
      </c>
    </row>
    <row r="4930" spans="1:30" x14ac:dyDescent="0.35">
      <c r="A4930" t="s">
        <v>4898</v>
      </c>
      <c r="C4930">
        <v>716</v>
      </c>
      <c r="D4930">
        <v>1276</v>
      </c>
      <c r="G4930">
        <v>559</v>
      </c>
      <c r="H4930">
        <v>1477</v>
      </c>
      <c r="Q4930">
        <v>151</v>
      </c>
      <c r="S4930">
        <v>660</v>
      </c>
      <c r="T4930">
        <v>4839</v>
      </c>
      <c r="U4930">
        <v>4179</v>
      </c>
      <c r="V4930" s="5">
        <v>4242.1025641025644</v>
      </c>
      <c r="W4930" s="6">
        <v>1.48753037318215E-2</v>
      </c>
      <c r="X4930">
        <v>1</v>
      </c>
      <c r="Y4930" t="s">
        <v>16</v>
      </c>
      <c r="Z4930" t="s">
        <v>7</v>
      </c>
      <c r="AA4930">
        <v>0</v>
      </c>
      <c r="AB4930">
        <v>3211</v>
      </c>
      <c r="AC4930">
        <v>1</v>
      </c>
      <c r="AD4930" t="b">
        <v>1</v>
      </c>
    </row>
    <row r="4931" spans="1:30" x14ac:dyDescent="0.35">
      <c r="A4931" t="s">
        <v>4899</v>
      </c>
      <c r="B4931">
        <v>309</v>
      </c>
      <c r="D4931">
        <v>387</v>
      </c>
      <c r="G4931">
        <v>936</v>
      </c>
      <c r="H4931">
        <v>1697</v>
      </c>
      <c r="I4931">
        <v>802</v>
      </c>
      <c r="T4931">
        <v>4131</v>
      </c>
      <c r="U4931">
        <v>4131</v>
      </c>
      <c r="V4931" s="5">
        <v>4273.9215686274511</v>
      </c>
      <c r="W4931" s="6">
        <v>3.3440381703904225E-2</v>
      </c>
      <c r="X4931">
        <v>1</v>
      </c>
      <c r="Y4931" t="s">
        <v>1</v>
      </c>
      <c r="Z4931" t="s">
        <v>7</v>
      </c>
      <c r="AA4931">
        <v>0</v>
      </c>
      <c r="AB4931">
        <v>2125</v>
      </c>
      <c r="AC4931">
        <v>1</v>
      </c>
      <c r="AD4931" t="b">
        <v>1</v>
      </c>
    </row>
    <row r="4932" spans="1:30" x14ac:dyDescent="0.35">
      <c r="A4932" t="s">
        <v>4900</v>
      </c>
      <c r="E4932">
        <v>378</v>
      </c>
      <c r="H4932">
        <v>1104</v>
      </c>
      <c r="K4932">
        <v>1052</v>
      </c>
      <c r="L4932">
        <v>866</v>
      </c>
      <c r="M4932">
        <v>866</v>
      </c>
      <c r="T4932">
        <v>4266</v>
      </c>
      <c r="U4932">
        <v>4266</v>
      </c>
      <c r="V4932" s="5">
        <v>4405.75</v>
      </c>
      <c r="W4932" s="6">
        <v>3.1719911479316805E-2</v>
      </c>
      <c r="X4932">
        <v>1</v>
      </c>
      <c r="Y4932" t="s">
        <v>4</v>
      </c>
      <c r="Z4932" t="s">
        <v>7</v>
      </c>
      <c r="AA4932">
        <v>0</v>
      </c>
      <c r="AB4932">
        <v>2784</v>
      </c>
      <c r="AC4932">
        <v>1</v>
      </c>
      <c r="AD4932" t="b">
        <v>1</v>
      </c>
    </row>
    <row r="4933" spans="1:30" x14ac:dyDescent="0.35">
      <c r="A4933" t="s">
        <v>4901</v>
      </c>
      <c r="I4933">
        <v>1885</v>
      </c>
      <c r="T4933">
        <v>1885</v>
      </c>
      <c r="U4933">
        <v>1885</v>
      </c>
      <c r="V4933" s="5">
        <v>1885</v>
      </c>
      <c r="W4933" s="6">
        <v>0</v>
      </c>
      <c r="X4933">
        <v>1</v>
      </c>
      <c r="Y4933" t="s">
        <v>8</v>
      </c>
      <c r="Z4933" t="s">
        <v>8</v>
      </c>
      <c r="AA4933">
        <v>1</v>
      </c>
      <c r="AB4933">
        <v>0</v>
      </c>
      <c r="AC4933">
        <v>1</v>
      </c>
      <c r="AD4933" t="b">
        <v>0</v>
      </c>
    </row>
    <row r="4934" spans="1:30" x14ac:dyDescent="0.35">
      <c r="A4934" t="s">
        <v>4902</v>
      </c>
      <c r="E4934">
        <v>378</v>
      </c>
      <c r="H4934">
        <v>1324</v>
      </c>
      <c r="K4934">
        <v>1052</v>
      </c>
      <c r="L4934">
        <v>866</v>
      </c>
      <c r="M4934">
        <v>866</v>
      </c>
      <c r="T4934">
        <v>4486</v>
      </c>
      <c r="U4934">
        <v>4486</v>
      </c>
      <c r="V4934" s="5">
        <v>4488.5925925925922</v>
      </c>
      <c r="W4934" s="6">
        <v>5.7759588091613461E-4</v>
      </c>
      <c r="X4934">
        <v>1</v>
      </c>
      <c r="Y4934" t="s">
        <v>4</v>
      </c>
      <c r="Z4934" t="s">
        <v>7</v>
      </c>
      <c r="AA4934">
        <v>0</v>
      </c>
      <c r="AB4934">
        <v>2784</v>
      </c>
      <c r="AC4934">
        <v>1</v>
      </c>
      <c r="AD4934" t="b">
        <v>1</v>
      </c>
    </row>
    <row r="4935" spans="1:30" x14ac:dyDescent="0.35">
      <c r="A4935" t="s">
        <v>4903</v>
      </c>
      <c r="J4935">
        <v>1764</v>
      </c>
      <c r="O4935">
        <v>807</v>
      </c>
      <c r="T4935">
        <v>2571</v>
      </c>
      <c r="U4935">
        <v>2571</v>
      </c>
      <c r="V4935" s="5">
        <v>2571</v>
      </c>
      <c r="W4935" s="6">
        <v>0</v>
      </c>
      <c r="X4935">
        <v>1</v>
      </c>
      <c r="Y4935" t="s">
        <v>9</v>
      </c>
      <c r="Z4935" t="s">
        <v>9</v>
      </c>
      <c r="AA4935">
        <v>1</v>
      </c>
      <c r="AB4935">
        <v>807</v>
      </c>
      <c r="AC4935">
        <v>1</v>
      </c>
      <c r="AD4935" t="b">
        <v>0</v>
      </c>
    </row>
    <row r="4936" spans="1:30" x14ac:dyDescent="0.35">
      <c r="A4936" t="s">
        <v>4904</v>
      </c>
      <c r="E4936">
        <v>378</v>
      </c>
      <c r="H4936">
        <v>1194</v>
      </c>
      <c r="K4936">
        <v>1052</v>
      </c>
      <c r="L4936">
        <v>866</v>
      </c>
      <c r="M4936">
        <v>866</v>
      </c>
      <c r="T4936">
        <v>4356</v>
      </c>
      <c r="U4936">
        <v>4356</v>
      </c>
      <c r="V4936" s="5">
        <v>4480</v>
      </c>
      <c r="W4936" s="6">
        <v>2.7678571428571427E-2</v>
      </c>
      <c r="X4936">
        <v>1</v>
      </c>
      <c r="Y4936" t="s">
        <v>4</v>
      </c>
      <c r="Z4936" t="s">
        <v>7</v>
      </c>
      <c r="AA4936">
        <v>0</v>
      </c>
      <c r="AB4936">
        <v>2784</v>
      </c>
      <c r="AC4936">
        <v>1</v>
      </c>
      <c r="AD4936" t="b">
        <v>1</v>
      </c>
    </row>
    <row r="4937" spans="1:30" x14ac:dyDescent="0.35">
      <c r="A4937" t="s">
        <v>4905</v>
      </c>
      <c r="G4937">
        <v>791</v>
      </c>
      <c r="T4937">
        <v>791</v>
      </c>
      <c r="U4937">
        <v>791</v>
      </c>
      <c r="V4937" s="5">
        <v>791</v>
      </c>
      <c r="W4937" s="6">
        <v>0</v>
      </c>
      <c r="X4937">
        <v>1</v>
      </c>
      <c r="Y4937" t="s">
        <v>6</v>
      </c>
      <c r="Z4937" t="s">
        <v>6</v>
      </c>
      <c r="AA4937">
        <v>1</v>
      </c>
      <c r="AB4937">
        <v>0</v>
      </c>
      <c r="AC4937">
        <v>1</v>
      </c>
      <c r="AD4937" t="b">
        <v>0</v>
      </c>
    </row>
    <row r="4938" spans="1:30" x14ac:dyDescent="0.35">
      <c r="A4938" t="s">
        <v>4906</v>
      </c>
      <c r="D4938">
        <v>387</v>
      </c>
      <c r="G4938">
        <v>936</v>
      </c>
      <c r="H4938">
        <v>1509</v>
      </c>
      <c r="I4938">
        <v>625</v>
      </c>
      <c r="T4938">
        <v>3457</v>
      </c>
      <c r="U4938">
        <v>3457</v>
      </c>
      <c r="V4938" s="5">
        <v>3460</v>
      </c>
      <c r="W4938" s="6">
        <v>8.6705202312138728E-4</v>
      </c>
      <c r="X4938">
        <v>1</v>
      </c>
      <c r="Y4938" t="s">
        <v>8</v>
      </c>
      <c r="Z4938" t="s">
        <v>7</v>
      </c>
      <c r="AA4938">
        <v>0</v>
      </c>
      <c r="AB4938">
        <v>1323</v>
      </c>
      <c r="AC4938">
        <v>1</v>
      </c>
      <c r="AD4938" t="b">
        <v>1</v>
      </c>
    </row>
    <row r="4939" spans="1:30" x14ac:dyDescent="0.35">
      <c r="A4939" t="s">
        <v>4907</v>
      </c>
      <c r="E4939">
        <v>600</v>
      </c>
      <c r="H4939">
        <v>1308</v>
      </c>
      <c r="K4939">
        <v>1052</v>
      </c>
      <c r="L4939">
        <v>866</v>
      </c>
      <c r="M4939">
        <v>866</v>
      </c>
      <c r="T4939">
        <v>4692</v>
      </c>
      <c r="U4939">
        <v>4692</v>
      </c>
      <c r="V4939" s="5">
        <v>4612</v>
      </c>
      <c r="W4939" s="6">
        <v>1.7346053772766695E-2</v>
      </c>
      <c r="X4939">
        <v>1</v>
      </c>
      <c r="Y4939" t="s">
        <v>4</v>
      </c>
      <c r="Z4939" t="s">
        <v>7</v>
      </c>
      <c r="AA4939">
        <v>0</v>
      </c>
      <c r="AB4939">
        <v>2784</v>
      </c>
      <c r="AC4939">
        <v>1</v>
      </c>
      <c r="AD4939" t="b">
        <v>1</v>
      </c>
    </row>
    <row r="4940" spans="1:30" x14ac:dyDescent="0.35">
      <c r="A4940" t="s">
        <v>4908</v>
      </c>
      <c r="G4940">
        <v>270</v>
      </c>
      <c r="K4940">
        <v>384</v>
      </c>
      <c r="T4940">
        <v>654</v>
      </c>
      <c r="U4940">
        <v>654</v>
      </c>
      <c r="V4940" s="5">
        <v>708.02484472049684</v>
      </c>
      <c r="W4940" s="6">
        <v>7.6303600252649248E-2</v>
      </c>
      <c r="X4940">
        <v>1</v>
      </c>
      <c r="Y4940" t="s">
        <v>6</v>
      </c>
      <c r="Z4940" t="s">
        <v>10</v>
      </c>
      <c r="AA4940">
        <v>0</v>
      </c>
      <c r="AB4940">
        <v>0</v>
      </c>
      <c r="AC4940">
        <v>1</v>
      </c>
      <c r="AD4940" t="b">
        <v>1</v>
      </c>
    </row>
    <row r="4941" spans="1:30" x14ac:dyDescent="0.35">
      <c r="A4941" t="s">
        <v>4909</v>
      </c>
      <c r="E4941">
        <v>271</v>
      </c>
      <c r="H4941">
        <v>1305</v>
      </c>
      <c r="K4941">
        <v>1052</v>
      </c>
      <c r="L4941">
        <v>780</v>
      </c>
      <c r="M4941">
        <v>866</v>
      </c>
      <c r="T4941">
        <v>4274</v>
      </c>
      <c r="U4941">
        <v>4274</v>
      </c>
      <c r="V4941" s="5">
        <v>4369.8999999999996</v>
      </c>
      <c r="W4941" s="6">
        <v>2.1945582278770599E-2</v>
      </c>
      <c r="X4941">
        <v>1</v>
      </c>
      <c r="Y4941" t="s">
        <v>4</v>
      </c>
      <c r="Z4941" t="s">
        <v>7</v>
      </c>
      <c r="AA4941">
        <v>0</v>
      </c>
      <c r="AB4941">
        <v>2698</v>
      </c>
      <c r="AC4941">
        <v>1</v>
      </c>
      <c r="AD4941" t="b">
        <v>1</v>
      </c>
    </row>
    <row r="4942" spans="1:30" x14ac:dyDescent="0.35">
      <c r="A4942" t="s">
        <v>4910</v>
      </c>
      <c r="C4942">
        <v>716</v>
      </c>
      <c r="D4942">
        <v>1276</v>
      </c>
      <c r="G4942">
        <v>559</v>
      </c>
      <c r="H4942">
        <v>1266</v>
      </c>
      <c r="Q4942">
        <v>207</v>
      </c>
      <c r="S4942">
        <v>660</v>
      </c>
      <c r="T4942">
        <v>4684</v>
      </c>
      <c r="U4942">
        <v>4024</v>
      </c>
      <c r="V4942" s="5">
        <v>4085.6176470588234</v>
      </c>
      <c r="W4942" s="6">
        <v>1.5081599009437672E-2</v>
      </c>
      <c r="X4942">
        <v>1</v>
      </c>
      <c r="Y4942" t="s">
        <v>16</v>
      </c>
      <c r="Z4942" t="s">
        <v>7</v>
      </c>
      <c r="AA4942">
        <v>0</v>
      </c>
      <c r="AB4942">
        <v>3211</v>
      </c>
      <c r="AC4942">
        <v>1</v>
      </c>
      <c r="AD4942" t="b">
        <v>1</v>
      </c>
    </row>
    <row r="4943" spans="1:30" x14ac:dyDescent="0.35">
      <c r="A4943" t="s">
        <v>4911</v>
      </c>
      <c r="C4943">
        <v>716</v>
      </c>
      <c r="D4943">
        <v>1276</v>
      </c>
      <c r="G4943">
        <v>559</v>
      </c>
      <c r="H4943">
        <v>1605</v>
      </c>
      <c r="Q4943">
        <v>151</v>
      </c>
      <c r="S4943">
        <v>660</v>
      </c>
      <c r="T4943">
        <v>4967</v>
      </c>
      <c r="U4943">
        <v>4307</v>
      </c>
      <c r="V4943" s="5">
        <v>4403.208333333333</v>
      </c>
      <c r="W4943" s="6">
        <v>2.1849598304266707E-2</v>
      </c>
      <c r="X4943">
        <v>1</v>
      </c>
      <c r="Y4943" t="s">
        <v>16</v>
      </c>
      <c r="Z4943" t="s">
        <v>7</v>
      </c>
      <c r="AA4943">
        <v>0</v>
      </c>
      <c r="AB4943">
        <v>3211</v>
      </c>
      <c r="AC4943">
        <v>1</v>
      </c>
      <c r="AD4943" t="b">
        <v>1</v>
      </c>
    </row>
    <row r="4944" spans="1:30" x14ac:dyDescent="0.35">
      <c r="A4944" t="s">
        <v>4912</v>
      </c>
      <c r="J4944">
        <v>1347</v>
      </c>
      <c r="N4944">
        <v>969</v>
      </c>
      <c r="O4944">
        <v>2298</v>
      </c>
      <c r="T4944">
        <v>4614</v>
      </c>
      <c r="U4944">
        <v>4614</v>
      </c>
      <c r="V4944" s="5">
        <v>4614</v>
      </c>
      <c r="W4944" s="6">
        <v>0</v>
      </c>
      <c r="X4944">
        <v>1</v>
      </c>
      <c r="Y4944" t="s">
        <v>9</v>
      </c>
      <c r="Z4944" t="s">
        <v>13</v>
      </c>
      <c r="AA4944">
        <v>0</v>
      </c>
      <c r="AB4944">
        <v>2298</v>
      </c>
      <c r="AC4944">
        <v>1</v>
      </c>
      <c r="AD4944" t="b">
        <v>1</v>
      </c>
    </row>
    <row r="4945" spans="1:30" x14ac:dyDescent="0.35">
      <c r="A4945" t="s">
        <v>4913</v>
      </c>
      <c r="B4945">
        <v>1695</v>
      </c>
      <c r="T4945">
        <v>1695</v>
      </c>
      <c r="U4945">
        <v>1695</v>
      </c>
      <c r="V4945" s="5">
        <v>1695</v>
      </c>
      <c r="W4945" s="6">
        <v>0</v>
      </c>
      <c r="X4945">
        <v>1</v>
      </c>
      <c r="Y4945" t="s">
        <v>1</v>
      </c>
      <c r="Z4945" t="s">
        <v>1</v>
      </c>
      <c r="AA4945">
        <v>1</v>
      </c>
      <c r="AB4945">
        <v>0</v>
      </c>
      <c r="AC4945">
        <v>1</v>
      </c>
      <c r="AD4945" t="b">
        <v>0</v>
      </c>
    </row>
    <row r="4946" spans="1:30" x14ac:dyDescent="0.35">
      <c r="A4946" t="s">
        <v>4914</v>
      </c>
      <c r="H4946">
        <v>1057</v>
      </c>
      <c r="T4946">
        <v>1057</v>
      </c>
      <c r="U4946">
        <v>1057</v>
      </c>
      <c r="V4946" s="5">
        <v>1057</v>
      </c>
      <c r="W4946" s="6">
        <v>0</v>
      </c>
      <c r="X4946">
        <v>1</v>
      </c>
      <c r="Y4946" t="s">
        <v>7</v>
      </c>
      <c r="Z4946" t="s">
        <v>7</v>
      </c>
      <c r="AA4946">
        <v>1</v>
      </c>
      <c r="AB4946">
        <v>0</v>
      </c>
      <c r="AC4946">
        <v>1</v>
      </c>
      <c r="AD4946" t="b">
        <v>0</v>
      </c>
    </row>
    <row r="4947" spans="1:30" x14ac:dyDescent="0.35">
      <c r="A4947" t="s">
        <v>4915</v>
      </c>
      <c r="G4947">
        <v>655</v>
      </c>
      <c r="T4947">
        <v>655</v>
      </c>
      <c r="U4947">
        <v>655</v>
      </c>
      <c r="V4947" s="5">
        <v>655</v>
      </c>
      <c r="W4947" s="6">
        <v>0</v>
      </c>
      <c r="X4947">
        <v>1</v>
      </c>
      <c r="Y4947" t="s">
        <v>6</v>
      </c>
      <c r="Z4947" t="s">
        <v>6</v>
      </c>
      <c r="AA4947">
        <v>1</v>
      </c>
      <c r="AB4947">
        <v>0</v>
      </c>
      <c r="AC4947">
        <v>1</v>
      </c>
      <c r="AD4947" t="b">
        <v>0</v>
      </c>
    </row>
    <row r="4948" spans="1:30" x14ac:dyDescent="0.35">
      <c r="A4948" t="s">
        <v>4916</v>
      </c>
      <c r="C4948">
        <v>596</v>
      </c>
      <c r="F4948">
        <v>286</v>
      </c>
      <c r="I4948">
        <v>391</v>
      </c>
      <c r="T4948">
        <v>1273</v>
      </c>
      <c r="U4948">
        <v>1273</v>
      </c>
      <c r="V4948" s="5">
        <v>1319.5870445344131</v>
      </c>
      <c r="W4948" s="6">
        <v>3.5304260319447327E-2</v>
      </c>
      <c r="X4948">
        <v>1</v>
      </c>
      <c r="Y4948" t="s">
        <v>8</v>
      </c>
      <c r="Z4948" t="s">
        <v>5</v>
      </c>
      <c r="AA4948">
        <v>0</v>
      </c>
      <c r="AB4948">
        <v>596</v>
      </c>
      <c r="AC4948">
        <v>1</v>
      </c>
      <c r="AD4948" t="b">
        <v>1</v>
      </c>
    </row>
    <row r="4949" spans="1:30" x14ac:dyDescent="0.35">
      <c r="A4949" t="s">
        <v>4917</v>
      </c>
      <c r="H4949">
        <v>1115</v>
      </c>
      <c r="K4949">
        <v>615</v>
      </c>
      <c r="T4949">
        <v>1730</v>
      </c>
      <c r="U4949">
        <v>1730</v>
      </c>
      <c r="V4949" s="5">
        <v>1730</v>
      </c>
      <c r="W4949" s="6">
        <v>0</v>
      </c>
      <c r="X4949">
        <v>1</v>
      </c>
      <c r="Y4949" t="s">
        <v>10</v>
      </c>
      <c r="Z4949" t="s">
        <v>7</v>
      </c>
      <c r="AA4949">
        <v>0</v>
      </c>
      <c r="AB4949">
        <v>0</v>
      </c>
      <c r="AC4949">
        <v>1</v>
      </c>
      <c r="AD4949" t="b">
        <v>1</v>
      </c>
    </row>
    <row r="4950" spans="1:30" x14ac:dyDescent="0.35">
      <c r="A4950" t="s">
        <v>4918</v>
      </c>
      <c r="O4950">
        <v>269</v>
      </c>
      <c r="T4950">
        <v>269</v>
      </c>
      <c r="U4950">
        <v>269</v>
      </c>
      <c r="V4950" s="5">
        <v>269</v>
      </c>
      <c r="W4950" s="6">
        <v>0</v>
      </c>
      <c r="X4950">
        <v>1</v>
      </c>
      <c r="Y4950" t="s">
        <v>14</v>
      </c>
      <c r="Z4950" t="s">
        <v>14</v>
      </c>
      <c r="AA4950">
        <v>1</v>
      </c>
      <c r="AB4950">
        <v>0</v>
      </c>
      <c r="AC4950">
        <v>1</v>
      </c>
      <c r="AD4950" t="b">
        <v>0</v>
      </c>
    </row>
    <row r="4951" spans="1:30" x14ac:dyDescent="0.35">
      <c r="A4951" t="s">
        <v>4919</v>
      </c>
      <c r="C4951">
        <v>716</v>
      </c>
      <c r="D4951">
        <v>1276</v>
      </c>
      <c r="G4951">
        <v>559</v>
      </c>
      <c r="H4951">
        <v>1697</v>
      </c>
      <c r="Q4951">
        <v>151</v>
      </c>
      <c r="S4951">
        <v>660</v>
      </c>
      <c r="T4951">
        <v>5059</v>
      </c>
      <c r="U4951">
        <v>4399</v>
      </c>
      <c r="V4951" s="5">
        <v>4452.8275862068967</v>
      </c>
      <c r="W4951" s="6">
        <v>1.2088405662422988E-2</v>
      </c>
      <c r="X4951">
        <v>1</v>
      </c>
      <c r="Y4951" t="s">
        <v>16</v>
      </c>
      <c r="Z4951" t="s">
        <v>7</v>
      </c>
      <c r="AA4951">
        <v>0</v>
      </c>
      <c r="AB4951">
        <v>3211</v>
      </c>
      <c r="AC4951">
        <v>1</v>
      </c>
      <c r="AD4951" t="b">
        <v>1</v>
      </c>
    </row>
    <row r="4952" spans="1:30" x14ac:dyDescent="0.35">
      <c r="A4952" t="s">
        <v>4920</v>
      </c>
      <c r="J4952">
        <v>1361</v>
      </c>
      <c r="N4952">
        <v>989</v>
      </c>
      <c r="O4952">
        <v>2298</v>
      </c>
      <c r="T4952">
        <v>4648</v>
      </c>
      <c r="U4952">
        <v>4648</v>
      </c>
      <c r="V4952" s="5">
        <v>4648</v>
      </c>
      <c r="W4952" s="6">
        <v>0</v>
      </c>
      <c r="X4952">
        <v>1</v>
      </c>
      <c r="Y4952" t="s">
        <v>9</v>
      </c>
      <c r="Z4952" t="s">
        <v>13</v>
      </c>
      <c r="AA4952">
        <v>0</v>
      </c>
      <c r="AB4952">
        <v>2298</v>
      </c>
      <c r="AC4952">
        <v>1</v>
      </c>
      <c r="AD4952" t="b">
        <v>1</v>
      </c>
    </row>
    <row r="4953" spans="1:30" x14ac:dyDescent="0.35">
      <c r="A4953" t="s">
        <v>4921</v>
      </c>
      <c r="C4953">
        <v>683</v>
      </c>
      <c r="D4953">
        <v>1056</v>
      </c>
      <c r="G4953">
        <v>579</v>
      </c>
      <c r="T4953">
        <v>2318</v>
      </c>
      <c r="U4953">
        <v>2318</v>
      </c>
      <c r="V4953" s="5">
        <v>2416.8732394366198</v>
      </c>
      <c r="W4953" s="6">
        <v>4.0909567710579395E-2</v>
      </c>
      <c r="X4953">
        <v>1</v>
      </c>
      <c r="Y4953" t="s">
        <v>2</v>
      </c>
      <c r="Z4953" t="s">
        <v>6</v>
      </c>
      <c r="AA4953">
        <v>0</v>
      </c>
      <c r="AB4953">
        <v>1056</v>
      </c>
      <c r="AC4953">
        <v>1</v>
      </c>
      <c r="AD4953" t="b">
        <v>1</v>
      </c>
    </row>
    <row r="4954" spans="1:30" x14ac:dyDescent="0.35">
      <c r="A4954" t="s">
        <v>831</v>
      </c>
      <c r="G4954">
        <v>1046</v>
      </c>
      <c r="T4954">
        <v>1046</v>
      </c>
      <c r="U4954">
        <v>1046</v>
      </c>
      <c r="V4954" s="5">
        <v>1046</v>
      </c>
      <c r="W4954" s="6">
        <v>0</v>
      </c>
      <c r="X4954">
        <v>1</v>
      </c>
      <c r="Y4954" t="s">
        <v>6</v>
      </c>
      <c r="Z4954" t="s">
        <v>6</v>
      </c>
      <c r="AA4954">
        <v>1</v>
      </c>
      <c r="AB4954">
        <v>0</v>
      </c>
      <c r="AC4954">
        <v>1</v>
      </c>
      <c r="AD4954" t="b">
        <v>0</v>
      </c>
    </row>
    <row r="4955" spans="1:30" x14ac:dyDescent="0.35">
      <c r="A4955" t="s">
        <v>4922</v>
      </c>
      <c r="C4955">
        <v>229</v>
      </c>
      <c r="D4955">
        <v>1276</v>
      </c>
      <c r="G4955">
        <v>559</v>
      </c>
      <c r="H4955">
        <v>1691</v>
      </c>
      <c r="T4955">
        <v>3755</v>
      </c>
      <c r="U4955">
        <v>3755</v>
      </c>
      <c r="V4955" s="5">
        <v>4470</v>
      </c>
      <c r="W4955" s="6">
        <v>0.15995525727069351</v>
      </c>
      <c r="X4955">
        <v>0</v>
      </c>
      <c r="Y4955" t="s">
        <v>2</v>
      </c>
      <c r="Z4955" t="s">
        <v>7</v>
      </c>
      <c r="AA4955">
        <v>0</v>
      </c>
      <c r="AB4955">
        <v>1835</v>
      </c>
      <c r="AC4955">
        <v>1</v>
      </c>
      <c r="AD4955" t="b">
        <v>0</v>
      </c>
    </row>
    <row r="4956" spans="1:30" x14ac:dyDescent="0.35">
      <c r="A4956" t="s">
        <v>4923</v>
      </c>
      <c r="B4956">
        <v>980</v>
      </c>
      <c r="T4956">
        <v>980</v>
      </c>
      <c r="U4956">
        <v>980</v>
      </c>
      <c r="V4956" s="5">
        <v>980</v>
      </c>
      <c r="W4956" s="6">
        <v>0</v>
      </c>
      <c r="X4956">
        <v>1</v>
      </c>
      <c r="Y4956" t="s">
        <v>1</v>
      </c>
      <c r="Z4956" t="s">
        <v>1</v>
      </c>
      <c r="AA4956">
        <v>1</v>
      </c>
      <c r="AB4956">
        <v>0</v>
      </c>
      <c r="AC4956">
        <v>1</v>
      </c>
      <c r="AD4956" t="b">
        <v>0</v>
      </c>
    </row>
    <row r="4957" spans="1:30" x14ac:dyDescent="0.35">
      <c r="A4957" t="s">
        <v>4924</v>
      </c>
      <c r="H4957">
        <v>226</v>
      </c>
      <c r="J4957">
        <v>1313</v>
      </c>
      <c r="N4957">
        <v>1269</v>
      </c>
      <c r="O4957">
        <v>2298</v>
      </c>
      <c r="P4957">
        <v>963</v>
      </c>
      <c r="T4957">
        <v>6069</v>
      </c>
      <c r="U4957">
        <v>6069</v>
      </c>
      <c r="V4957" s="5">
        <v>6071</v>
      </c>
      <c r="W4957" s="6">
        <v>3.2943501894251357E-4</v>
      </c>
      <c r="X4957">
        <v>1</v>
      </c>
      <c r="Y4957" t="s">
        <v>9</v>
      </c>
      <c r="Z4957" t="s">
        <v>7</v>
      </c>
      <c r="AA4957">
        <v>0</v>
      </c>
      <c r="AB4957">
        <v>4530</v>
      </c>
      <c r="AC4957">
        <v>1</v>
      </c>
      <c r="AD4957" t="b">
        <v>1</v>
      </c>
    </row>
    <row r="4958" spans="1:30" x14ac:dyDescent="0.35">
      <c r="A4958" t="s">
        <v>4925</v>
      </c>
      <c r="J4958">
        <v>270</v>
      </c>
      <c r="N4958">
        <v>1295</v>
      </c>
      <c r="O4958">
        <v>2298</v>
      </c>
      <c r="P4958">
        <v>226</v>
      </c>
      <c r="T4958">
        <v>4089</v>
      </c>
      <c r="U4958">
        <v>4089</v>
      </c>
      <c r="V4958" s="5">
        <v>4089</v>
      </c>
      <c r="W4958" s="6">
        <v>0</v>
      </c>
      <c r="X4958">
        <v>1</v>
      </c>
      <c r="Y4958" t="s">
        <v>9</v>
      </c>
      <c r="Z4958" t="s">
        <v>15</v>
      </c>
      <c r="AA4958">
        <v>0</v>
      </c>
      <c r="AB4958">
        <v>3593</v>
      </c>
      <c r="AC4958">
        <v>1</v>
      </c>
      <c r="AD4958" t="b">
        <v>1</v>
      </c>
    </row>
    <row r="4959" spans="1:30" x14ac:dyDescent="0.35">
      <c r="A4959" t="s">
        <v>4926</v>
      </c>
      <c r="C4959">
        <v>716</v>
      </c>
      <c r="D4959">
        <v>1276</v>
      </c>
      <c r="G4959">
        <v>559</v>
      </c>
      <c r="H4959">
        <v>1628</v>
      </c>
      <c r="T4959">
        <v>4179</v>
      </c>
      <c r="U4959">
        <v>4179</v>
      </c>
      <c r="V4959" s="5">
        <v>4338.333333333333</v>
      </c>
      <c r="W4959" s="6">
        <v>3.6726853630426361E-2</v>
      </c>
      <c r="X4959">
        <v>1</v>
      </c>
      <c r="Y4959" t="s">
        <v>2</v>
      </c>
      <c r="Z4959" t="s">
        <v>7</v>
      </c>
      <c r="AA4959">
        <v>0</v>
      </c>
      <c r="AB4959">
        <v>1835</v>
      </c>
      <c r="AC4959">
        <v>1</v>
      </c>
      <c r="AD4959" t="b">
        <v>1</v>
      </c>
    </row>
    <row r="4960" spans="1:30" x14ac:dyDescent="0.35">
      <c r="A4960" t="s">
        <v>4927</v>
      </c>
      <c r="C4960">
        <v>337</v>
      </c>
      <c r="D4960">
        <v>1276</v>
      </c>
      <c r="G4960">
        <v>559</v>
      </c>
      <c r="H4960">
        <v>1691</v>
      </c>
      <c r="T4960">
        <v>3863</v>
      </c>
      <c r="U4960">
        <v>3863</v>
      </c>
      <c r="V4960" s="5">
        <v>4161.5384615384619</v>
      </c>
      <c r="W4960" s="6">
        <v>7.1737523105360523E-2</v>
      </c>
      <c r="X4960">
        <v>1</v>
      </c>
      <c r="Y4960" t="s">
        <v>2</v>
      </c>
      <c r="Z4960" t="s">
        <v>7</v>
      </c>
      <c r="AA4960">
        <v>0</v>
      </c>
      <c r="AB4960">
        <v>1835</v>
      </c>
      <c r="AC4960">
        <v>1</v>
      </c>
      <c r="AD4960" t="b">
        <v>1</v>
      </c>
    </row>
    <row r="4961" spans="1:30" x14ac:dyDescent="0.35">
      <c r="A4961" t="s">
        <v>4928</v>
      </c>
      <c r="G4961">
        <v>595</v>
      </c>
      <c r="T4961">
        <v>595</v>
      </c>
      <c r="U4961">
        <v>595</v>
      </c>
      <c r="V4961" s="5">
        <v>595</v>
      </c>
      <c r="W4961" s="6">
        <v>0</v>
      </c>
      <c r="X4961">
        <v>1</v>
      </c>
      <c r="Y4961" t="s">
        <v>6</v>
      </c>
      <c r="Z4961" t="s">
        <v>6</v>
      </c>
      <c r="AA4961">
        <v>1</v>
      </c>
      <c r="AB4961">
        <v>0</v>
      </c>
      <c r="AC4961">
        <v>1</v>
      </c>
      <c r="AD4961" t="b">
        <v>0</v>
      </c>
    </row>
    <row r="4962" spans="1:30" x14ac:dyDescent="0.35">
      <c r="A4962" t="s">
        <v>4929</v>
      </c>
      <c r="C4962">
        <v>290</v>
      </c>
      <c r="D4962">
        <v>1276</v>
      </c>
      <c r="G4962">
        <v>559</v>
      </c>
      <c r="H4962">
        <v>1567</v>
      </c>
      <c r="T4962">
        <v>3692</v>
      </c>
      <c r="U4962">
        <v>3692</v>
      </c>
      <c r="V4962" s="5">
        <v>3695</v>
      </c>
      <c r="W4962" s="6">
        <v>8.1190798376184028E-4</v>
      </c>
      <c r="X4962">
        <v>1</v>
      </c>
      <c r="Y4962" t="s">
        <v>2</v>
      </c>
      <c r="Z4962" t="s">
        <v>7</v>
      </c>
      <c r="AA4962">
        <v>0</v>
      </c>
      <c r="AB4962">
        <v>1835</v>
      </c>
      <c r="AC4962">
        <v>1</v>
      </c>
      <c r="AD4962" t="b">
        <v>1</v>
      </c>
    </row>
    <row r="4963" spans="1:30" x14ac:dyDescent="0.35">
      <c r="A4963" t="s">
        <v>4930</v>
      </c>
      <c r="B4963">
        <v>507</v>
      </c>
      <c r="T4963">
        <v>507</v>
      </c>
      <c r="U4963">
        <v>507</v>
      </c>
      <c r="V4963" s="5">
        <v>507</v>
      </c>
      <c r="W4963" s="6">
        <v>0</v>
      </c>
      <c r="X4963">
        <v>1</v>
      </c>
      <c r="Y4963" t="s">
        <v>1</v>
      </c>
      <c r="Z4963" t="s">
        <v>1</v>
      </c>
      <c r="AA4963">
        <v>1</v>
      </c>
      <c r="AB4963">
        <v>0</v>
      </c>
      <c r="AC4963">
        <v>1</v>
      </c>
      <c r="AD4963" t="b">
        <v>0</v>
      </c>
    </row>
    <row r="4964" spans="1:30" x14ac:dyDescent="0.35">
      <c r="A4964" t="s">
        <v>4931</v>
      </c>
      <c r="B4964">
        <v>309</v>
      </c>
      <c r="D4964">
        <v>387</v>
      </c>
      <c r="G4964">
        <v>936</v>
      </c>
      <c r="H4964">
        <v>1477</v>
      </c>
      <c r="I4964">
        <v>802</v>
      </c>
      <c r="T4964">
        <v>3911</v>
      </c>
      <c r="U4964">
        <v>3911</v>
      </c>
      <c r="V4964" s="5">
        <v>4222.9705882352937</v>
      </c>
      <c r="W4964" s="6">
        <v>7.3874677011582221E-2</v>
      </c>
      <c r="X4964">
        <v>1</v>
      </c>
      <c r="Y4964" t="s">
        <v>1</v>
      </c>
      <c r="Z4964" t="s">
        <v>7</v>
      </c>
      <c r="AA4964">
        <v>0</v>
      </c>
      <c r="AB4964">
        <v>2125</v>
      </c>
      <c r="AC4964">
        <v>1</v>
      </c>
      <c r="AD4964" t="b">
        <v>1</v>
      </c>
    </row>
    <row r="4965" spans="1:30" x14ac:dyDescent="0.35">
      <c r="A4965" t="s">
        <v>4932</v>
      </c>
      <c r="E4965">
        <v>315</v>
      </c>
      <c r="H4965">
        <v>901</v>
      </c>
      <c r="K4965">
        <v>1052</v>
      </c>
      <c r="L4965">
        <v>780</v>
      </c>
      <c r="M4965">
        <v>866</v>
      </c>
      <c r="T4965">
        <v>3914</v>
      </c>
      <c r="U4965">
        <v>3914</v>
      </c>
      <c r="V4965" s="5">
        <v>3940.0952380952381</v>
      </c>
      <c r="W4965" s="6">
        <v>6.6229967851876865E-3</v>
      </c>
      <c r="X4965">
        <v>1</v>
      </c>
      <c r="Y4965" t="s">
        <v>4</v>
      </c>
      <c r="Z4965" t="s">
        <v>7</v>
      </c>
      <c r="AA4965">
        <v>0</v>
      </c>
      <c r="AB4965">
        <v>2698</v>
      </c>
      <c r="AC4965">
        <v>1</v>
      </c>
      <c r="AD4965" t="b">
        <v>1</v>
      </c>
    </row>
    <row r="4966" spans="1:30" x14ac:dyDescent="0.35">
      <c r="A4966" t="s">
        <v>4933</v>
      </c>
      <c r="H4966">
        <v>369</v>
      </c>
      <c r="J4966">
        <v>1194</v>
      </c>
      <c r="N4966">
        <v>1295</v>
      </c>
      <c r="O4966">
        <v>2298</v>
      </c>
      <c r="P4966">
        <v>779</v>
      </c>
      <c r="T4966">
        <v>5935</v>
      </c>
      <c r="U4966">
        <v>5935</v>
      </c>
      <c r="V4966" s="5">
        <v>5929.0512820512822</v>
      </c>
      <c r="W4966" s="6">
        <v>1.0033170006010976E-3</v>
      </c>
      <c r="X4966">
        <v>1</v>
      </c>
      <c r="Y4966" t="s">
        <v>9</v>
      </c>
      <c r="Z4966" t="s">
        <v>7</v>
      </c>
      <c r="AA4966">
        <v>0</v>
      </c>
      <c r="AB4966">
        <v>4372</v>
      </c>
      <c r="AC4966">
        <v>1</v>
      </c>
      <c r="AD4966" t="b">
        <v>1</v>
      </c>
    </row>
    <row r="4967" spans="1:30" x14ac:dyDescent="0.35">
      <c r="A4967" t="s">
        <v>4934</v>
      </c>
      <c r="J4967">
        <v>723</v>
      </c>
      <c r="N4967">
        <v>72</v>
      </c>
      <c r="O4967">
        <v>2298</v>
      </c>
      <c r="T4967">
        <v>3093</v>
      </c>
      <c r="U4967">
        <v>3093</v>
      </c>
      <c r="V4967" s="5">
        <v>3093</v>
      </c>
      <c r="W4967" s="6">
        <v>0</v>
      </c>
      <c r="X4967">
        <v>1</v>
      </c>
      <c r="Y4967" t="s">
        <v>9</v>
      </c>
      <c r="Z4967" t="s">
        <v>13</v>
      </c>
      <c r="AA4967">
        <v>0</v>
      </c>
      <c r="AB4967">
        <v>2298</v>
      </c>
      <c r="AC4967">
        <v>1</v>
      </c>
      <c r="AD4967" t="b">
        <v>1</v>
      </c>
    </row>
    <row r="4968" spans="1:30" x14ac:dyDescent="0.35">
      <c r="A4968" t="s">
        <v>4935</v>
      </c>
      <c r="E4968">
        <v>600</v>
      </c>
      <c r="H4968">
        <v>1220</v>
      </c>
      <c r="K4968">
        <v>1052</v>
      </c>
      <c r="L4968">
        <v>866</v>
      </c>
      <c r="M4968">
        <v>866</v>
      </c>
      <c r="T4968">
        <v>4604</v>
      </c>
      <c r="U4968">
        <v>4604</v>
      </c>
      <c r="V4968" s="5">
        <v>4524</v>
      </c>
      <c r="W4968" s="6">
        <v>1.7683465959328029E-2</v>
      </c>
      <c r="X4968">
        <v>1</v>
      </c>
      <c r="Y4968" t="s">
        <v>4</v>
      </c>
      <c r="Z4968" t="s">
        <v>7</v>
      </c>
      <c r="AA4968">
        <v>0</v>
      </c>
      <c r="AB4968">
        <v>2784</v>
      </c>
      <c r="AC4968">
        <v>1</v>
      </c>
      <c r="AD4968" t="b">
        <v>1</v>
      </c>
    </row>
    <row r="4969" spans="1:30" x14ac:dyDescent="0.35">
      <c r="A4969" t="s">
        <v>4936</v>
      </c>
      <c r="J4969">
        <v>2013</v>
      </c>
      <c r="N4969">
        <v>1311</v>
      </c>
      <c r="O4969">
        <v>807</v>
      </c>
      <c r="T4969">
        <v>4131</v>
      </c>
      <c r="U4969">
        <v>4131</v>
      </c>
      <c r="V4969" s="5">
        <v>4649.7777777777774</v>
      </c>
      <c r="W4969" s="6">
        <v>0.11157044542152544</v>
      </c>
      <c r="X4969">
        <v>1</v>
      </c>
      <c r="Y4969" t="s">
        <v>9</v>
      </c>
      <c r="Z4969" t="s">
        <v>13</v>
      </c>
      <c r="AA4969">
        <v>0</v>
      </c>
      <c r="AB4969">
        <v>807</v>
      </c>
      <c r="AC4969">
        <v>1</v>
      </c>
      <c r="AD4969" t="b">
        <v>1</v>
      </c>
    </row>
    <row r="4970" spans="1:30" x14ac:dyDescent="0.35">
      <c r="A4970" t="s">
        <v>4937</v>
      </c>
      <c r="G4970">
        <v>697</v>
      </c>
      <c r="H4970">
        <v>1678</v>
      </c>
      <c r="T4970">
        <v>2375</v>
      </c>
      <c r="U4970">
        <v>2375</v>
      </c>
      <c r="V4970" s="5">
        <v>2375</v>
      </c>
      <c r="W4970" s="6">
        <v>0</v>
      </c>
      <c r="X4970">
        <v>1</v>
      </c>
      <c r="Y4970" t="s">
        <v>6</v>
      </c>
      <c r="Z4970" t="s">
        <v>7</v>
      </c>
      <c r="AA4970">
        <v>0</v>
      </c>
      <c r="AB4970">
        <v>0</v>
      </c>
      <c r="AC4970">
        <v>1</v>
      </c>
      <c r="AD4970" t="b">
        <v>1</v>
      </c>
    </row>
    <row r="4971" spans="1:30" x14ac:dyDescent="0.35">
      <c r="A4971" t="s">
        <v>4938</v>
      </c>
      <c r="J4971">
        <v>860</v>
      </c>
      <c r="O4971">
        <v>807</v>
      </c>
      <c r="T4971">
        <v>1667</v>
      </c>
      <c r="U4971">
        <v>1667</v>
      </c>
      <c r="V4971" s="5">
        <v>1667</v>
      </c>
      <c r="W4971" s="6">
        <v>0</v>
      </c>
      <c r="X4971">
        <v>1</v>
      </c>
      <c r="Y4971" t="s">
        <v>9</v>
      </c>
      <c r="Z4971" t="s">
        <v>9</v>
      </c>
      <c r="AA4971">
        <v>1</v>
      </c>
      <c r="AB4971">
        <v>807</v>
      </c>
      <c r="AC4971">
        <v>1</v>
      </c>
      <c r="AD4971" t="b">
        <v>0</v>
      </c>
    </row>
    <row r="4972" spans="1:30" x14ac:dyDescent="0.35">
      <c r="A4972" t="s">
        <v>4939</v>
      </c>
      <c r="J4972">
        <v>1664</v>
      </c>
      <c r="R4972">
        <v>45</v>
      </c>
      <c r="T4972">
        <v>1709</v>
      </c>
      <c r="U4972">
        <v>1709</v>
      </c>
      <c r="V4972" s="5">
        <v>1709</v>
      </c>
      <c r="W4972" s="6">
        <v>0</v>
      </c>
      <c r="X4972">
        <v>1</v>
      </c>
      <c r="Y4972" t="s">
        <v>9</v>
      </c>
      <c r="Z4972" t="s">
        <v>17</v>
      </c>
      <c r="AA4972">
        <v>0</v>
      </c>
      <c r="AB4972">
        <v>0</v>
      </c>
      <c r="AC4972">
        <v>1</v>
      </c>
      <c r="AD4972" t="b">
        <v>1</v>
      </c>
    </row>
    <row r="4973" spans="1:30" x14ac:dyDescent="0.35">
      <c r="A4973" t="s">
        <v>4940</v>
      </c>
      <c r="B4973">
        <v>461</v>
      </c>
      <c r="D4973">
        <v>387</v>
      </c>
      <c r="G4973">
        <v>936</v>
      </c>
      <c r="H4973">
        <v>1691</v>
      </c>
      <c r="I4973">
        <v>802</v>
      </c>
      <c r="T4973">
        <v>4277</v>
      </c>
      <c r="U4973">
        <v>4277</v>
      </c>
      <c r="V4973" s="5">
        <v>4332.9444444444443</v>
      </c>
      <c r="W4973" s="6">
        <v>1.2911415126998553E-2</v>
      </c>
      <c r="X4973">
        <v>1</v>
      </c>
      <c r="Y4973" t="s">
        <v>1</v>
      </c>
      <c r="Z4973" t="s">
        <v>7</v>
      </c>
      <c r="AA4973">
        <v>0</v>
      </c>
      <c r="AB4973">
        <v>2125</v>
      </c>
      <c r="AC4973">
        <v>1</v>
      </c>
      <c r="AD4973" t="b">
        <v>1</v>
      </c>
    </row>
    <row r="4974" spans="1:30" x14ac:dyDescent="0.35">
      <c r="A4974" t="s">
        <v>4941</v>
      </c>
      <c r="H4974">
        <v>1324</v>
      </c>
      <c r="K4974">
        <v>1166</v>
      </c>
      <c r="T4974">
        <v>2490</v>
      </c>
      <c r="U4974">
        <v>2490</v>
      </c>
      <c r="V4974" s="5">
        <v>2490</v>
      </c>
      <c r="W4974" s="6">
        <v>0</v>
      </c>
      <c r="X4974">
        <v>1</v>
      </c>
      <c r="Y4974" t="s">
        <v>10</v>
      </c>
      <c r="Z4974" t="s">
        <v>7</v>
      </c>
      <c r="AA4974">
        <v>0</v>
      </c>
      <c r="AB4974">
        <v>0</v>
      </c>
      <c r="AC4974">
        <v>1</v>
      </c>
      <c r="AD4974" t="b">
        <v>1</v>
      </c>
    </row>
    <row r="4975" spans="1:30" x14ac:dyDescent="0.35">
      <c r="A4975" t="s">
        <v>4942</v>
      </c>
      <c r="H4975">
        <v>25</v>
      </c>
      <c r="J4975">
        <v>1347</v>
      </c>
      <c r="N4975">
        <v>1269</v>
      </c>
      <c r="O4975">
        <v>2298</v>
      </c>
      <c r="P4975">
        <v>963</v>
      </c>
      <c r="T4975">
        <v>5902</v>
      </c>
      <c r="U4975">
        <v>5902</v>
      </c>
      <c r="V4975" s="5">
        <v>5996</v>
      </c>
      <c r="W4975" s="6">
        <v>1.5677118078719146E-2</v>
      </c>
      <c r="X4975">
        <v>1</v>
      </c>
      <c r="Y4975" t="s">
        <v>9</v>
      </c>
      <c r="Z4975" t="s">
        <v>7</v>
      </c>
      <c r="AA4975">
        <v>0</v>
      </c>
      <c r="AB4975">
        <v>4530</v>
      </c>
      <c r="AC4975">
        <v>1</v>
      </c>
      <c r="AD4975" t="b">
        <v>1</v>
      </c>
    </row>
    <row r="4976" spans="1:30" x14ac:dyDescent="0.35">
      <c r="A4976" t="s">
        <v>4943</v>
      </c>
      <c r="H4976">
        <v>6</v>
      </c>
      <c r="J4976">
        <v>1256</v>
      </c>
      <c r="N4976">
        <v>1269</v>
      </c>
      <c r="O4976">
        <v>2298</v>
      </c>
      <c r="P4976">
        <v>963</v>
      </c>
      <c r="T4976">
        <v>5792</v>
      </c>
      <c r="U4976">
        <v>5792</v>
      </c>
      <c r="V4976" s="5">
        <v>5886</v>
      </c>
      <c r="W4976" s="6">
        <v>1.5970098538905877E-2</v>
      </c>
      <c r="X4976">
        <v>1</v>
      </c>
      <c r="Y4976" t="s">
        <v>9</v>
      </c>
      <c r="Z4976" t="s">
        <v>7</v>
      </c>
      <c r="AA4976">
        <v>0</v>
      </c>
      <c r="AB4976">
        <v>4530</v>
      </c>
      <c r="AC4976">
        <v>1</v>
      </c>
      <c r="AD4976" t="b">
        <v>1</v>
      </c>
    </row>
    <row r="4977" spans="1:30" x14ac:dyDescent="0.35">
      <c r="A4977" t="s">
        <v>4944</v>
      </c>
      <c r="H4977">
        <v>1167</v>
      </c>
      <c r="K4977">
        <v>1009</v>
      </c>
      <c r="T4977">
        <v>2176</v>
      </c>
      <c r="U4977">
        <v>2176</v>
      </c>
      <c r="V4977" s="5">
        <v>2176</v>
      </c>
      <c r="W4977" s="6">
        <v>0</v>
      </c>
      <c r="X4977">
        <v>1</v>
      </c>
      <c r="Y4977" t="s">
        <v>10</v>
      </c>
      <c r="Z4977" t="s">
        <v>7</v>
      </c>
      <c r="AA4977">
        <v>0</v>
      </c>
      <c r="AB4977">
        <v>0</v>
      </c>
      <c r="AC4977">
        <v>1</v>
      </c>
      <c r="AD4977" t="b">
        <v>1</v>
      </c>
    </row>
    <row r="4978" spans="1:30" x14ac:dyDescent="0.35">
      <c r="A4978" t="s">
        <v>4945</v>
      </c>
      <c r="E4978">
        <v>294</v>
      </c>
      <c r="H4978">
        <v>1232</v>
      </c>
      <c r="K4978">
        <v>1052</v>
      </c>
      <c r="L4978">
        <v>780</v>
      </c>
      <c r="M4978">
        <v>866</v>
      </c>
      <c r="T4978">
        <v>4224</v>
      </c>
      <c r="U4978">
        <v>4224</v>
      </c>
      <c r="V4978" s="5">
        <v>4254.4444444444443</v>
      </c>
      <c r="W4978" s="6">
        <v>7.1559153826064011E-3</v>
      </c>
      <c r="X4978">
        <v>1</v>
      </c>
      <c r="Y4978" t="s">
        <v>4</v>
      </c>
      <c r="Z4978" t="s">
        <v>7</v>
      </c>
      <c r="AA4978">
        <v>0</v>
      </c>
      <c r="AB4978">
        <v>2698</v>
      </c>
      <c r="AC4978">
        <v>1</v>
      </c>
      <c r="AD4978" t="b">
        <v>1</v>
      </c>
    </row>
    <row r="4979" spans="1:30" x14ac:dyDescent="0.35">
      <c r="A4979" t="s">
        <v>4946</v>
      </c>
      <c r="J4979">
        <v>2402</v>
      </c>
      <c r="N4979">
        <v>1862</v>
      </c>
      <c r="P4979">
        <v>815</v>
      </c>
      <c r="T4979">
        <v>5079</v>
      </c>
      <c r="U4979">
        <v>5079</v>
      </c>
      <c r="V4979" s="5">
        <v>5556</v>
      </c>
      <c r="W4979" s="6">
        <v>8.5853131749460049E-2</v>
      </c>
      <c r="X4979">
        <v>1</v>
      </c>
      <c r="Y4979" t="s">
        <v>9</v>
      </c>
      <c r="Z4979" t="s">
        <v>15</v>
      </c>
      <c r="AA4979">
        <v>0</v>
      </c>
      <c r="AB4979">
        <v>1862</v>
      </c>
      <c r="AC4979">
        <v>1</v>
      </c>
      <c r="AD4979" t="b">
        <v>1</v>
      </c>
    </row>
    <row r="4980" spans="1:30" x14ac:dyDescent="0.35">
      <c r="A4980" t="s">
        <v>4947</v>
      </c>
      <c r="J4980">
        <v>1315</v>
      </c>
      <c r="N4980">
        <v>1295</v>
      </c>
      <c r="O4980">
        <v>2298</v>
      </c>
      <c r="P4980">
        <v>226</v>
      </c>
      <c r="T4980">
        <v>5134</v>
      </c>
      <c r="U4980">
        <v>5134</v>
      </c>
      <c r="V4980" s="5">
        <v>5105</v>
      </c>
      <c r="W4980" s="6">
        <v>5.6807051909892265E-3</v>
      </c>
      <c r="X4980">
        <v>1</v>
      </c>
      <c r="Y4980" t="s">
        <v>9</v>
      </c>
      <c r="Z4980" t="s">
        <v>15</v>
      </c>
      <c r="AA4980">
        <v>0</v>
      </c>
      <c r="AB4980">
        <v>3593</v>
      </c>
      <c r="AC4980">
        <v>1</v>
      </c>
      <c r="AD4980" t="b">
        <v>1</v>
      </c>
    </row>
    <row r="4981" spans="1:30" x14ac:dyDescent="0.35">
      <c r="A4981" t="s">
        <v>4948</v>
      </c>
      <c r="C4981">
        <v>724</v>
      </c>
      <c r="D4981">
        <v>1276</v>
      </c>
      <c r="G4981">
        <v>559</v>
      </c>
      <c r="H4981">
        <v>1554</v>
      </c>
      <c r="T4981">
        <v>4113</v>
      </c>
      <c r="U4981">
        <v>4113</v>
      </c>
      <c r="V4981" s="5">
        <v>4190</v>
      </c>
      <c r="W4981" s="6">
        <v>1.8377088305489259E-2</v>
      </c>
      <c r="X4981">
        <v>1</v>
      </c>
      <c r="Y4981" t="s">
        <v>2</v>
      </c>
      <c r="Z4981" t="s">
        <v>7</v>
      </c>
      <c r="AA4981">
        <v>0</v>
      </c>
      <c r="AB4981">
        <v>1835</v>
      </c>
      <c r="AC4981">
        <v>1</v>
      </c>
      <c r="AD4981" t="b">
        <v>1</v>
      </c>
    </row>
    <row r="4982" spans="1:30" x14ac:dyDescent="0.35">
      <c r="A4982" t="s">
        <v>4949</v>
      </c>
      <c r="H4982">
        <v>116</v>
      </c>
      <c r="J4982">
        <v>1194</v>
      </c>
      <c r="N4982">
        <v>1269</v>
      </c>
      <c r="O4982">
        <v>2298</v>
      </c>
      <c r="P4982">
        <v>963</v>
      </c>
      <c r="T4982">
        <v>5840</v>
      </c>
      <c r="U4982">
        <v>5840</v>
      </c>
      <c r="V4982" s="5">
        <v>5890.6181818181822</v>
      </c>
      <c r="W4982" s="6">
        <v>8.593016939108163E-3</v>
      </c>
      <c r="X4982">
        <v>1</v>
      </c>
      <c r="Y4982" t="s">
        <v>9</v>
      </c>
      <c r="Z4982" t="s">
        <v>7</v>
      </c>
      <c r="AA4982">
        <v>0</v>
      </c>
      <c r="AB4982">
        <v>4530</v>
      </c>
      <c r="AC4982">
        <v>1</v>
      </c>
      <c r="AD4982" t="b">
        <v>1</v>
      </c>
    </row>
    <row r="4983" spans="1:30" x14ac:dyDescent="0.35">
      <c r="A4983" t="s">
        <v>4950</v>
      </c>
      <c r="H4983">
        <v>229</v>
      </c>
      <c r="J4983">
        <v>1194</v>
      </c>
      <c r="N4983">
        <v>1269</v>
      </c>
      <c r="O4983">
        <v>2298</v>
      </c>
      <c r="P4983">
        <v>963</v>
      </c>
      <c r="T4983">
        <v>5953</v>
      </c>
      <c r="U4983">
        <v>5953</v>
      </c>
      <c r="V4983" s="5">
        <v>5977</v>
      </c>
      <c r="W4983" s="6">
        <v>4.0153923372929562E-3</v>
      </c>
      <c r="X4983">
        <v>1</v>
      </c>
      <c r="Y4983" t="s">
        <v>9</v>
      </c>
      <c r="Z4983" t="s">
        <v>7</v>
      </c>
      <c r="AA4983">
        <v>0</v>
      </c>
      <c r="AB4983">
        <v>4530</v>
      </c>
      <c r="AC4983">
        <v>1</v>
      </c>
      <c r="AD4983" t="b">
        <v>1</v>
      </c>
    </row>
    <row r="4984" spans="1:30" x14ac:dyDescent="0.35">
      <c r="A4984" t="s">
        <v>4951</v>
      </c>
      <c r="H4984">
        <v>222</v>
      </c>
      <c r="J4984">
        <v>1343</v>
      </c>
      <c r="N4984">
        <v>1295</v>
      </c>
      <c r="O4984">
        <v>2298</v>
      </c>
      <c r="P4984">
        <v>779</v>
      </c>
      <c r="T4984">
        <v>5937</v>
      </c>
      <c r="U4984">
        <v>5937</v>
      </c>
      <c r="V4984" s="5">
        <v>5937</v>
      </c>
      <c r="W4984" s="6">
        <v>0</v>
      </c>
      <c r="X4984">
        <v>1</v>
      </c>
      <c r="Y4984" t="s">
        <v>9</v>
      </c>
      <c r="Z4984" t="s">
        <v>7</v>
      </c>
      <c r="AA4984">
        <v>0</v>
      </c>
      <c r="AB4984">
        <v>4372</v>
      </c>
      <c r="AC4984">
        <v>1</v>
      </c>
      <c r="AD4984" t="b">
        <v>1</v>
      </c>
    </row>
    <row r="4985" spans="1:30" x14ac:dyDescent="0.35">
      <c r="A4985" t="s">
        <v>4952</v>
      </c>
      <c r="H4985">
        <v>226</v>
      </c>
      <c r="J4985">
        <v>1198</v>
      </c>
      <c r="N4985">
        <v>1269</v>
      </c>
      <c r="O4985">
        <v>2298</v>
      </c>
      <c r="P4985">
        <v>963</v>
      </c>
      <c r="T4985">
        <v>5954</v>
      </c>
      <c r="U4985">
        <v>5954</v>
      </c>
      <c r="V4985" s="5">
        <v>5953.2705882352939</v>
      </c>
      <c r="W4985" s="6">
        <v>1.2252286434746875E-4</v>
      </c>
      <c r="X4985">
        <v>1</v>
      </c>
      <c r="Y4985" t="s">
        <v>9</v>
      </c>
      <c r="Z4985" t="s">
        <v>7</v>
      </c>
      <c r="AA4985">
        <v>0</v>
      </c>
      <c r="AB4985">
        <v>4530</v>
      </c>
      <c r="AC4985">
        <v>1</v>
      </c>
      <c r="AD4985" t="b">
        <v>1</v>
      </c>
    </row>
    <row r="4986" spans="1:30" x14ac:dyDescent="0.35">
      <c r="A4986" t="s">
        <v>4953</v>
      </c>
      <c r="H4986">
        <v>215</v>
      </c>
      <c r="J4986">
        <v>1194</v>
      </c>
      <c r="N4986">
        <v>1269</v>
      </c>
      <c r="O4986">
        <v>2298</v>
      </c>
      <c r="P4986">
        <v>963</v>
      </c>
      <c r="T4986">
        <v>5939</v>
      </c>
      <c r="U4986">
        <v>5939</v>
      </c>
      <c r="V4986" s="5">
        <v>5760</v>
      </c>
      <c r="W4986" s="6">
        <v>3.107638888888889E-2</v>
      </c>
      <c r="X4986">
        <v>1</v>
      </c>
      <c r="Y4986" t="s">
        <v>9</v>
      </c>
      <c r="Z4986" t="s">
        <v>7</v>
      </c>
      <c r="AA4986">
        <v>0</v>
      </c>
      <c r="AB4986">
        <v>4530</v>
      </c>
      <c r="AC4986">
        <v>1</v>
      </c>
      <c r="AD4986" t="b">
        <v>1</v>
      </c>
    </row>
    <row r="4987" spans="1:30" x14ac:dyDescent="0.35">
      <c r="A4987" t="s">
        <v>4954</v>
      </c>
      <c r="H4987">
        <v>116</v>
      </c>
      <c r="J4987">
        <v>1347</v>
      </c>
      <c r="N4987">
        <v>1269</v>
      </c>
      <c r="O4987">
        <v>2298</v>
      </c>
      <c r="P4987">
        <v>963</v>
      </c>
      <c r="T4987">
        <v>5993</v>
      </c>
      <c r="U4987">
        <v>5993</v>
      </c>
      <c r="V4987" s="5">
        <v>6113.1428571428569</v>
      </c>
      <c r="W4987" s="6">
        <v>1.9653206206767578E-2</v>
      </c>
      <c r="X4987">
        <v>1</v>
      </c>
      <c r="Y4987" t="s">
        <v>9</v>
      </c>
      <c r="Z4987" t="s">
        <v>7</v>
      </c>
      <c r="AA4987">
        <v>0</v>
      </c>
      <c r="AB4987">
        <v>4530</v>
      </c>
      <c r="AC4987">
        <v>1</v>
      </c>
      <c r="AD4987" t="b">
        <v>1</v>
      </c>
    </row>
    <row r="4988" spans="1:30" x14ac:dyDescent="0.35">
      <c r="A4988" t="s">
        <v>4955</v>
      </c>
      <c r="B4988">
        <v>666</v>
      </c>
      <c r="D4988">
        <v>387</v>
      </c>
      <c r="G4988">
        <v>936</v>
      </c>
      <c r="H4988">
        <v>1488</v>
      </c>
      <c r="I4988">
        <v>720</v>
      </c>
      <c r="T4988">
        <v>4197</v>
      </c>
      <c r="U4988">
        <v>4197</v>
      </c>
      <c r="V4988" s="5">
        <v>4441.181818181818</v>
      </c>
      <c r="W4988" s="6">
        <v>5.498127034163712E-2</v>
      </c>
      <c r="X4988">
        <v>1</v>
      </c>
      <c r="Y4988" t="s">
        <v>1</v>
      </c>
      <c r="Z4988" t="s">
        <v>7</v>
      </c>
      <c r="AA4988">
        <v>0</v>
      </c>
      <c r="AB4988">
        <v>2043</v>
      </c>
      <c r="AC4988">
        <v>1</v>
      </c>
      <c r="AD4988" t="b">
        <v>1</v>
      </c>
    </row>
    <row r="4989" spans="1:30" x14ac:dyDescent="0.35">
      <c r="A4989" t="s">
        <v>4956</v>
      </c>
      <c r="G4989">
        <v>475</v>
      </c>
      <c r="H4989">
        <v>1605</v>
      </c>
      <c r="T4989">
        <v>2080</v>
      </c>
      <c r="U4989">
        <v>2080</v>
      </c>
      <c r="V4989" s="5">
        <v>2098.3333333333335</v>
      </c>
      <c r="W4989" s="6">
        <v>8.7370929308976091E-3</v>
      </c>
      <c r="X4989">
        <v>1</v>
      </c>
      <c r="Y4989" t="s">
        <v>6</v>
      </c>
      <c r="Z4989" t="s">
        <v>7</v>
      </c>
      <c r="AA4989">
        <v>0</v>
      </c>
      <c r="AB4989">
        <v>0</v>
      </c>
      <c r="AC4989">
        <v>1</v>
      </c>
      <c r="AD4989" t="b">
        <v>1</v>
      </c>
    </row>
    <row r="4990" spans="1:30" x14ac:dyDescent="0.35">
      <c r="A4990" t="s">
        <v>4957</v>
      </c>
      <c r="H4990">
        <v>198</v>
      </c>
      <c r="J4990">
        <v>1218</v>
      </c>
      <c r="N4990">
        <v>1295</v>
      </c>
      <c r="O4990">
        <v>2298</v>
      </c>
      <c r="P4990">
        <v>779</v>
      </c>
      <c r="T4990">
        <v>5788</v>
      </c>
      <c r="U4990">
        <v>5788</v>
      </c>
      <c r="V4990" s="5">
        <v>5788</v>
      </c>
      <c r="W4990" s="6">
        <v>0</v>
      </c>
      <c r="X4990">
        <v>1</v>
      </c>
      <c r="Y4990" t="s">
        <v>9</v>
      </c>
      <c r="Z4990" t="s">
        <v>7</v>
      </c>
      <c r="AA4990">
        <v>0</v>
      </c>
      <c r="AB4990">
        <v>4372</v>
      </c>
      <c r="AC4990">
        <v>1</v>
      </c>
      <c r="AD4990" t="b">
        <v>1</v>
      </c>
    </row>
    <row r="4991" spans="1:30" x14ac:dyDescent="0.35">
      <c r="A4991" t="s">
        <v>4958</v>
      </c>
      <c r="J4991">
        <v>1361</v>
      </c>
      <c r="N4991">
        <v>1295</v>
      </c>
      <c r="O4991">
        <v>2298</v>
      </c>
      <c r="P4991">
        <v>830</v>
      </c>
      <c r="T4991">
        <v>5784</v>
      </c>
      <c r="U4991">
        <v>5784</v>
      </c>
      <c r="V4991" s="5">
        <v>5806.3471074380168</v>
      </c>
      <c r="W4991" s="6">
        <v>3.8487377734255355E-3</v>
      </c>
      <c r="X4991">
        <v>1</v>
      </c>
      <c r="Y4991" t="s">
        <v>9</v>
      </c>
      <c r="Z4991" t="s">
        <v>15</v>
      </c>
      <c r="AA4991">
        <v>0</v>
      </c>
      <c r="AB4991">
        <v>3593</v>
      </c>
      <c r="AC4991">
        <v>1</v>
      </c>
      <c r="AD4991" t="b">
        <v>1</v>
      </c>
    </row>
    <row r="4992" spans="1:30" x14ac:dyDescent="0.35">
      <c r="A4992" t="s">
        <v>4959</v>
      </c>
      <c r="E4992">
        <v>337</v>
      </c>
      <c r="H4992">
        <v>1248</v>
      </c>
      <c r="K4992">
        <v>1052</v>
      </c>
      <c r="L4992">
        <v>780</v>
      </c>
      <c r="M4992">
        <v>866</v>
      </c>
      <c r="T4992">
        <v>4283</v>
      </c>
      <c r="U4992">
        <v>4283</v>
      </c>
      <c r="V4992" s="5">
        <v>4404.063492063492</v>
      </c>
      <c r="W4992" s="6">
        <v>2.7489043307767715E-2</v>
      </c>
      <c r="X4992">
        <v>1</v>
      </c>
      <c r="Y4992" t="s">
        <v>4</v>
      </c>
      <c r="Z4992" t="s">
        <v>7</v>
      </c>
      <c r="AA4992">
        <v>0</v>
      </c>
      <c r="AB4992">
        <v>2698</v>
      </c>
      <c r="AC4992">
        <v>1</v>
      </c>
      <c r="AD4992" t="b">
        <v>1</v>
      </c>
    </row>
    <row r="4993" spans="1:30" x14ac:dyDescent="0.35">
      <c r="A4993" t="s">
        <v>4960</v>
      </c>
      <c r="C4993">
        <v>138</v>
      </c>
      <c r="D4993">
        <v>1276</v>
      </c>
      <c r="G4993">
        <v>559</v>
      </c>
      <c r="H4993">
        <v>1605</v>
      </c>
      <c r="T4993">
        <v>3578</v>
      </c>
      <c r="U4993">
        <v>3578</v>
      </c>
      <c r="V4993" s="5">
        <v>3580.7272727272725</v>
      </c>
      <c r="W4993" s="6">
        <v>7.6165329541986722E-4</v>
      </c>
      <c r="X4993">
        <v>1</v>
      </c>
      <c r="Y4993" t="s">
        <v>2</v>
      </c>
      <c r="Z4993" t="s">
        <v>7</v>
      </c>
      <c r="AA4993">
        <v>0</v>
      </c>
      <c r="AB4993">
        <v>1835</v>
      </c>
      <c r="AC4993">
        <v>1</v>
      </c>
      <c r="AD4993" t="b">
        <v>1</v>
      </c>
    </row>
    <row r="4994" spans="1:30" x14ac:dyDescent="0.35">
      <c r="A4994" t="s">
        <v>4961</v>
      </c>
      <c r="J4994">
        <v>1315</v>
      </c>
      <c r="N4994">
        <v>1295</v>
      </c>
      <c r="O4994">
        <v>2298</v>
      </c>
      <c r="P4994">
        <v>852</v>
      </c>
      <c r="T4994">
        <v>5760</v>
      </c>
      <c r="U4994">
        <v>5760</v>
      </c>
      <c r="V4994" s="5">
        <v>5760</v>
      </c>
      <c r="W4994" s="6">
        <v>0</v>
      </c>
      <c r="X4994">
        <v>1</v>
      </c>
      <c r="Y4994" t="s">
        <v>9</v>
      </c>
      <c r="Z4994" t="s">
        <v>15</v>
      </c>
      <c r="AA4994">
        <v>0</v>
      </c>
      <c r="AB4994">
        <v>3593</v>
      </c>
      <c r="AC4994">
        <v>1</v>
      </c>
      <c r="AD4994" t="b">
        <v>1</v>
      </c>
    </row>
    <row r="4995" spans="1:30" x14ac:dyDescent="0.35">
      <c r="A4995" t="s">
        <v>4962</v>
      </c>
      <c r="G4995">
        <v>227</v>
      </c>
      <c r="H4995">
        <v>1605</v>
      </c>
      <c r="T4995">
        <v>1832</v>
      </c>
      <c r="U4995">
        <v>1832</v>
      </c>
      <c r="V4995" s="5">
        <v>1832</v>
      </c>
      <c r="W4995" s="6">
        <v>0</v>
      </c>
      <c r="X4995">
        <v>1</v>
      </c>
      <c r="Y4995" t="s">
        <v>6</v>
      </c>
      <c r="Z4995" t="s">
        <v>7</v>
      </c>
      <c r="AA4995">
        <v>0</v>
      </c>
      <c r="AB4995">
        <v>0</v>
      </c>
      <c r="AC4995">
        <v>1</v>
      </c>
      <c r="AD4995" t="b">
        <v>1</v>
      </c>
    </row>
    <row r="4996" spans="1:30" x14ac:dyDescent="0.35">
      <c r="A4996" t="s">
        <v>4963</v>
      </c>
      <c r="E4996">
        <v>600</v>
      </c>
      <c r="H4996">
        <v>1181</v>
      </c>
      <c r="K4996">
        <v>1052</v>
      </c>
      <c r="L4996">
        <v>866</v>
      </c>
      <c r="M4996">
        <v>866</v>
      </c>
      <c r="T4996">
        <v>4565</v>
      </c>
      <c r="U4996">
        <v>4565</v>
      </c>
      <c r="V4996" s="5">
        <v>4572</v>
      </c>
      <c r="W4996" s="6">
        <v>1.5310586176727908E-3</v>
      </c>
      <c r="X4996">
        <v>1</v>
      </c>
      <c r="Y4996" t="s">
        <v>4</v>
      </c>
      <c r="Z4996" t="s">
        <v>7</v>
      </c>
      <c r="AA4996">
        <v>0</v>
      </c>
      <c r="AB4996">
        <v>2784</v>
      </c>
      <c r="AC4996">
        <v>1</v>
      </c>
      <c r="AD4996" t="b">
        <v>1</v>
      </c>
    </row>
    <row r="4997" spans="1:30" x14ac:dyDescent="0.35">
      <c r="A4997" t="s">
        <v>4964</v>
      </c>
      <c r="N4997">
        <v>1269</v>
      </c>
      <c r="O4997">
        <v>876</v>
      </c>
      <c r="P4997">
        <v>657</v>
      </c>
      <c r="T4997">
        <v>2802</v>
      </c>
      <c r="U4997">
        <v>2802</v>
      </c>
      <c r="V4997" s="5">
        <v>2802.8173913043479</v>
      </c>
      <c r="W4997" s="6">
        <v>2.9163202243707488E-4</v>
      </c>
      <c r="X4997">
        <v>1</v>
      </c>
      <c r="Y4997" t="s">
        <v>14</v>
      </c>
      <c r="Z4997" t="s">
        <v>15</v>
      </c>
      <c r="AA4997">
        <v>0</v>
      </c>
      <c r="AB4997">
        <v>1269</v>
      </c>
      <c r="AC4997">
        <v>1</v>
      </c>
      <c r="AD4997" t="b">
        <v>1</v>
      </c>
    </row>
    <row r="4998" spans="1:30" x14ac:dyDescent="0.35">
      <c r="A4998" t="s">
        <v>4965</v>
      </c>
      <c r="B4998">
        <v>441</v>
      </c>
      <c r="D4998">
        <v>387</v>
      </c>
      <c r="G4998">
        <v>936</v>
      </c>
      <c r="H4998">
        <v>1516</v>
      </c>
      <c r="I4998">
        <v>802</v>
      </c>
      <c r="T4998">
        <v>4082</v>
      </c>
      <c r="U4998">
        <v>4082</v>
      </c>
      <c r="V4998" s="5">
        <v>4093.6666666666665</v>
      </c>
      <c r="W4998" s="6">
        <v>2.8499307873951262E-3</v>
      </c>
      <c r="X4998">
        <v>1</v>
      </c>
      <c r="Y4998" t="s">
        <v>1</v>
      </c>
      <c r="Z4998" t="s">
        <v>7</v>
      </c>
      <c r="AA4998">
        <v>0</v>
      </c>
      <c r="AB4998">
        <v>2125</v>
      </c>
      <c r="AC4998">
        <v>1</v>
      </c>
      <c r="AD4998" t="b">
        <v>1</v>
      </c>
    </row>
    <row r="4999" spans="1:30" x14ac:dyDescent="0.35">
      <c r="A4999" t="s">
        <v>4966</v>
      </c>
      <c r="E4999">
        <v>378</v>
      </c>
      <c r="H4999">
        <v>1150</v>
      </c>
      <c r="K4999">
        <v>1052</v>
      </c>
      <c r="L4999">
        <v>866</v>
      </c>
      <c r="M4999">
        <v>866</v>
      </c>
      <c r="T4999">
        <v>4312</v>
      </c>
      <c r="U4999">
        <v>4312</v>
      </c>
      <c r="V4999" s="5">
        <v>4312</v>
      </c>
      <c r="W4999" s="6">
        <v>0</v>
      </c>
      <c r="X4999">
        <v>1</v>
      </c>
      <c r="Y4999" t="s">
        <v>4</v>
      </c>
      <c r="Z4999" t="s">
        <v>7</v>
      </c>
      <c r="AA4999">
        <v>0</v>
      </c>
      <c r="AB4999">
        <v>2784</v>
      </c>
      <c r="AC4999">
        <v>1</v>
      </c>
      <c r="AD4999" t="b">
        <v>1</v>
      </c>
    </row>
    <row r="5000" spans="1:30" x14ac:dyDescent="0.35">
      <c r="A5000" t="s">
        <v>4967</v>
      </c>
      <c r="T5000">
        <v>0</v>
      </c>
      <c r="U5000">
        <v>0</v>
      </c>
      <c r="V5000" s="5">
        <v>4835</v>
      </c>
      <c r="W5000" s="6">
        <v>1</v>
      </c>
      <c r="X5000">
        <v>0</v>
      </c>
      <c r="Y5000" t="s">
        <v>1</v>
      </c>
      <c r="Z5000" t="s">
        <v>7</v>
      </c>
      <c r="AA5000">
        <v>0</v>
      </c>
      <c r="AB5000">
        <v>0</v>
      </c>
      <c r="AC5000">
        <v>1</v>
      </c>
      <c r="AD5000" t="b">
        <v>0</v>
      </c>
    </row>
    <row r="5001" spans="1:30" x14ac:dyDescent="0.35">
      <c r="A5001" t="s">
        <v>4968</v>
      </c>
      <c r="G5001">
        <v>270</v>
      </c>
      <c r="T5001">
        <v>270</v>
      </c>
      <c r="U5001">
        <v>270</v>
      </c>
      <c r="V5001" s="5">
        <v>270</v>
      </c>
      <c r="W5001" s="6">
        <v>0</v>
      </c>
      <c r="X5001">
        <v>1</v>
      </c>
      <c r="Y5001" t="s">
        <v>6</v>
      </c>
      <c r="Z5001" t="s">
        <v>6</v>
      </c>
      <c r="AA5001">
        <v>1</v>
      </c>
      <c r="AB5001">
        <v>0</v>
      </c>
      <c r="AC5001">
        <v>1</v>
      </c>
      <c r="AD5001" t="b">
        <v>0</v>
      </c>
    </row>
    <row r="5002" spans="1:30" x14ac:dyDescent="0.35">
      <c r="A5002" t="s">
        <v>4969</v>
      </c>
      <c r="N5002">
        <v>377</v>
      </c>
      <c r="T5002">
        <v>377</v>
      </c>
      <c r="U5002">
        <v>377</v>
      </c>
      <c r="V5002" s="5">
        <v>377</v>
      </c>
      <c r="W5002" s="6">
        <v>0</v>
      </c>
      <c r="X5002">
        <v>1</v>
      </c>
      <c r="Y5002" t="s">
        <v>13</v>
      </c>
      <c r="Z5002" t="s">
        <v>13</v>
      </c>
      <c r="AA5002">
        <v>1</v>
      </c>
      <c r="AB5002">
        <v>0</v>
      </c>
      <c r="AC5002">
        <v>1</v>
      </c>
      <c r="AD5002" t="b">
        <v>0</v>
      </c>
    </row>
    <row r="5003" spans="1:30" x14ac:dyDescent="0.35">
      <c r="A5003" t="s">
        <v>4970</v>
      </c>
      <c r="C5003">
        <v>724</v>
      </c>
      <c r="D5003">
        <v>1276</v>
      </c>
      <c r="G5003">
        <v>559</v>
      </c>
      <c r="H5003">
        <v>1626</v>
      </c>
      <c r="T5003">
        <v>4185</v>
      </c>
      <c r="U5003">
        <v>4185</v>
      </c>
      <c r="V5003" s="5">
        <v>4206.8461538461543</v>
      </c>
      <c r="W5003" s="6">
        <v>5.1930004205599928E-3</v>
      </c>
      <c r="X5003">
        <v>1</v>
      </c>
      <c r="Y5003" t="s">
        <v>2</v>
      </c>
      <c r="Z5003" t="s">
        <v>7</v>
      </c>
      <c r="AA5003">
        <v>0</v>
      </c>
      <c r="AB5003">
        <v>1835</v>
      </c>
      <c r="AC5003">
        <v>1</v>
      </c>
      <c r="AD5003" t="b">
        <v>1</v>
      </c>
    </row>
    <row r="5004" spans="1:30" x14ac:dyDescent="0.35">
      <c r="A5004" t="s">
        <v>4971</v>
      </c>
      <c r="O5004">
        <v>143</v>
      </c>
      <c r="T5004">
        <v>143</v>
      </c>
      <c r="U5004">
        <v>143</v>
      </c>
      <c r="V5004" s="5">
        <v>143</v>
      </c>
      <c r="W5004" s="6">
        <v>0</v>
      </c>
      <c r="X5004">
        <v>1</v>
      </c>
      <c r="Y5004" t="s">
        <v>14</v>
      </c>
      <c r="Z5004" t="s">
        <v>14</v>
      </c>
      <c r="AA5004">
        <v>1</v>
      </c>
      <c r="AB5004">
        <v>0</v>
      </c>
      <c r="AC5004">
        <v>1</v>
      </c>
      <c r="AD5004" t="b">
        <v>0</v>
      </c>
    </row>
    <row r="5005" spans="1:30" x14ac:dyDescent="0.35">
      <c r="A5005" t="s">
        <v>4972</v>
      </c>
      <c r="C5005">
        <v>290</v>
      </c>
      <c r="D5005">
        <v>1276</v>
      </c>
      <c r="G5005">
        <v>559</v>
      </c>
      <c r="H5005">
        <v>1477</v>
      </c>
      <c r="T5005">
        <v>3602</v>
      </c>
      <c r="U5005">
        <v>3602</v>
      </c>
      <c r="V5005" s="5">
        <v>3718</v>
      </c>
      <c r="W5005" s="6">
        <v>3.1199569661108123E-2</v>
      </c>
      <c r="X5005">
        <v>1</v>
      </c>
      <c r="Y5005" t="s">
        <v>2</v>
      </c>
      <c r="Z5005" t="s">
        <v>7</v>
      </c>
      <c r="AA5005">
        <v>0</v>
      </c>
      <c r="AB5005">
        <v>1835</v>
      </c>
      <c r="AC5005">
        <v>1</v>
      </c>
      <c r="AD5005" t="b">
        <v>1</v>
      </c>
    </row>
    <row r="5006" spans="1:30" x14ac:dyDescent="0.35">
      <c r="A5006" t="s">
        <v>1290</v>
      </c>
      <c r="H5006">
        <v>1255</v>
      </c>
      <c r="K5006">
        <v>1009</v>
      </c>
      <c r="T5006">
        <v>2264</v>
      </c>
      <c r="U5006">
        <v>2264</v>
      </c>
      <c r="V5006" s="5">
        <v>2264</v>
      </c>
      <c r="W5006" s="6">
        <v>0</v>
      </c>
      <c r="X5006">
        <v>1</v>
      </c>
      <c r="Y5006" t="s">
        <v>10</v>
      </c>
      <c r="Z5006" t="s">
        <v>7</v>
      </c>
      <c r="AA5006">
        <v>0</v>
      </c>
      <c r="AB5006">
        <v>0</v>
      </c>
      <c r="AC5006">
        <v>1</v>
      </c>
      <c r="AD5006" t="b">
        <v>1</v>
      </c>
    </row>
    <row r="5007" spans="1:30" x14ac:dyDescent="0.35">
      <c r="A5007" t="s">
        <v>4973</v>
      </c>
      <c r="N5007">
        <v>766</v>
      </c>
      <c r="T5007">
        <v>766</v>
      </c>
      <c r="U5007">
        <v>766</v>
      </c>
      <c r="V5007" s="5">
        <v>766</v>
      </c>
      <c r="W5007" s="6">
        <v>0</v>
      </c>
      <c r="X5007">
        <v>1</v>
      </c>
      <c r="Y5007" t="s">
        <v>13</v>
      </c>
      <c r="Z5007" t="s">
        <v>13</v>
      </c>
      <c r="AA5007">
        <v>1</v>
      </c>
      <c r="AB5007">
        <v>0</v>
      </c>
      <c r="AC5007">
        <v>1</v>
      </c>
      <c r="AD5007" t="b">
        <v>0</v>
      </c>
    </row>
    <row r="5008" spans="1:30" x14ac:dyDescent="0.35">
      <c r="A5008" t="s">
        <v>4974</v>
      </c>
      <c r="H5008">
        <v>104</v>
      </c>
      <c r="J5008">
        <v>1347</v>
      </c>
      <c r="N5008">
        <v>1269</v>
      </c>
      <c r="O5008">
        <v>2298</v>
      </c>
      <c r="P5008">
        <v>963</v>
      </c>
      <c r="T5008">
        <v>5981</v>
      </c>
      <c r="U5008">
        <v>5981</v>
      </c>
      <c r="V5008" s="5">
        <v>6010.52</v>
      </c>
      <c r="W5008" s="6">
        <v>4.9113886984820674E-3</v>
      </c>
      <c r="X5008">
        <v>1</v>
      </c>
      <c r="Y5008" t="s">
        <v>9</v>
      </c>
      <c r="Z5008" t="s">
        <v>7</v>
      </c>
      <c r="AA5008">
        <v>0</v>
      </c>
      <c r="AB5008">
        <v>4530</v>
      </c>
      <c r="AC5008">
        <v>1</v>
      </c>
      <c r="AD5008" t="b">
        <v>1</v>
      </c>
    </row>
    <row r="5009" spans="1:30" x14ac:dyDescent="0.35">
      <c r="A5009" t="s">
        <v>4975</v>
      </c>
      <c r="C5009">
        <v>200</v>
      </c>
      <c r="D5009">
        <v>1276</v>
      </c>
      <c r="G5009">
        <v>559</v>
      </c>
      <c r="H5009">
        <v>1605</v>
      </c>
      <c r="T5009">
        <v>3640</v>
      </c>
      <c r="U5009">
        <v>3640</v>
      </c>
      <c r="V5009" s="5">
        <v>3776.75</v>
      </c>
      <c r="W5009" s="6">
        <v>3.6208380221089562E-2</v>
      </c>
      <c r="X5009">
        <v>1</v>
      </c>
      <c r="Y5009" t="s">
        <v>2</v>
      </c>
      <c r="Z5009" t="s">
        <v>7</v>
      </c>
      <c r="AA5009">
        <v>0</v>
      </c>
      <c r="AB5009">
        <v>1835</v>
      </c>
      <c r="AC5009">
        <v>1</v>
      </c>
      <c r="AD5009" t="b">
        <v>1</v>
      </c>
    </row>
    <row r="5010" spans="1:30" x14ac:dyDescent="0.35">
      <c r="A5010" t="s">
        <v>4976</v>
      </c>
      <c r="B5010">
        <v>42</v>
      </c>
      <c r="T5010">
        <v>42</v>
      </c>
      <c r="U5010">
        <v>42</v>
      </c>
      <c r="V5010" s="5">
        <v>42</v>
      </c>
      <c r="W5010" s="6">
        <v>0</v>
      </c>
      <c r="X5010">
        <v>1</v>
      </c>
      <c r="Y5010" t="s">
        <v>1</v>
      </c>
      <c r="Z5010" t="s">
        <v>1</v>
      </c>
      <c r="AA5010">
        <v>1</v>
      </c>
      <c r="AB5010">
        <v>0</v>
      </c>
      <c r="AC5010">
        <v>1</v>
      </c>
      <c r="AD5010" t="b">
        <v>0</v>
      </c>
    </row>
    <row r="5011" spans="1:30" x14ac:dyDescent="0.35">
      <c r="A5011" t="s">
        <v>4977</v>
      </c>
      <c r="H5011">
        <v>378</v>
      </c>
      <c r="J5011">
        <v>1256</v>
      </c>
      <c r="N5011">
        <v>1295</v>
      </c>
      <c r="O5011">
        <v>2298</v>
      </c>
      <c r="P5011">
        <v>779</v>
      </c>
      <c r="T5011">
        <v>6006</v>
      </c>
      <c r="U5011">
        <v>6006</v>
      </c>
      <c r="V5011" s="5">
        <v>6006</v>
      </c>
      <c r="W5011" s="6">
        <v>0</v>
      </c>
      <c r="X5011">
        <v>1</v>
      </c>
      <c r="Y5011" t="s">
        <v>9</v>
      </c>
      <c r="Z5011" t="s">
        <v>7</v>
      </c>
      <c r="AA5011">
        <v>0</v>
      </c>
      <c r="AB5011">
        <v>4372</v>
      </c>
      <c r="AC5011">
        <v>1</v>
      </c>
      <c r="AD5011" t="b">
        <v>1</v>
      </c>
    </row>
    <row r="5012" spans="1:30" x14ac:dyDescent="0.35">
      <c r="A5012" t="s">
        <v>4978</v>
      </c>
      <c r="B5012">
        <v>492</v>
      </c>
      <c r="T5012">
        <v>492</v>
      </c>
      <c r="U5012">
        <v>492</v>
      </c>
      <c r="V5012" s="5">
        <v>492</v>
      </c>
      <c r="W5012" s="6">
        <v>0</v>
      </c>
      <c r="X5012">
        <v>1</v>
      </c>
      <c r="Y5012" t="s">
        <v>1</v>
      </c>
      <c r="Z5012" t="s">
        <v>1</v>
      </c>
      <c r="AA5012">
        <v>1</v>
      </c>
      <c r="AB5012">
        <v>0</v>
      </c>
      <c r="AC5012">
        <v>1</v>
      </c>
      <c r="AD5012" t="b">
        <v>0</v>
      </c>
    </row>
    <row r="5013" spans="1:30" x14ac:dyDescent="0.35">
      <c r="A5013" t="s">
        <v>4979</v>
      </c>
      <c r="H5013">
        <v>119</v>
      </c>
      <c r="J5013">
        <v>1364</v>
      </c>
      <c r="N5013">
        <v>1269</v>
      </c>
      <c r="O5013">
        <v>2298</v>
      </c>
      <c r="P5013">
        <v>963</v>
      </c>
      <c r="T5013">
        <v>6013</v>
      </c>
      <c r="U5013">
        <v>6013</v>
      </c>
      <c r="V5013" s="5">
        <v>6013</v>
      </c>
      <c r="W5013" s="6">
        <v>0</v>
      </c>
      <c r="X5013">
        <v>1</v>
      </c>
      <c r="Y5013" t="s">
        <v>9</v>
      </c>
      <c r="Z5013" t="s">
        <v>7</v>
      </c>
      <c r="AA5013">
        <v>0</v>
      </c>
      <c r="AB5013">
        <v>4530</v>
      </c>
      <c r="AC5013">
        <v>1</v>
      </c>
      <c r="AD5013" t="b">
        <v>1</v>
      </c>
    </row>
    <row r="5014" spans="1:30" x14ac:dyDescent="0.35">
      <c r="A5014" t="s">
        <v>4980</v>
      </c>
      <c r="C5014">
        <v>337</v>
      </c>
      <c r="D5014">
        <v>1276</v>
      </c>
      <c r="G5014">
        <v>559</v>
      </c>
      <c r="H5014">
        <v>1488</v>
      </c>
      <c r="T5014">
        <v>3660</v>
      </c>
      <c r="U5014">
        <v>3660</v>
      </c>
      <c r="V5014" s="5">
        <v>3982.4285714285716</v>
      </c>
      <c r="W5014" s="6">
        <v>8.096280087527355E-2</v>
      </c>
      <c r="X5014">
        <v>1</v>
      </c>
      <c r="Y5014" t="s">
        <v>2</v>
      </c>
      <c r="Z5014" t="s">
        <v>7</v>
      </c>
      <c r="AA5014">
        <v>0</v>
      </c>
      <c r="AB5014">
        <v>1835</v>
      </c>
      <c r="AC5014">
        <v>1</v>
      </c>
      <c r="AD5014" t="b">
        <v>1</v>
      </c>
    </row>
    <row r="5015" spans="1:30" x14ac:dyDescent="0.35">
      <c r="A5015" t="s">
        <v>4981</v>
      </c>
      <c r="E5015">
        <v>716</v>
      </c>
      <c r="H5015">
        <v>1104</v>
      </c>
      <c r="K5015">
        <v>1052</v>
      </c>
      <c r="L5015">
        <v>866</v>
      </c>
      <c r="M5015">
        <v>866</v>
      </c>
      <c r="T5015">
        <v>4604</v>
      </c>
      <c r="U5015">
        <v>4604</v>
      </c>
      <c r="V5015" s="5">
        <v>4766.7049180327867</v>
      </c>
      <c r="W5015" s="6">
        <v>3.4133624973776401E-2</v>
      </c>
      <c r="X5015">
        <v>1</v>
      </c>
      <c r="Y5015" t="s">
        <v>4</v>
      </c>
      <c r="Z5015" t="s">
        <v>7</v>
      </c>
      <c r="AA5015">
        <v>0</v>
      </c>
      <c r="AB5015">
        <v>2784</v>
      </c>
      <c r="AC5015">
        <v>1</v>
      </c>
      <c r="AD5015" t="b">
        <v>1</v>
      </c>
    </row>
    <row r="5016" spans="1:30" x14ac:dyDescent="0.35">
      <c r="A5016" t="s">
        <v>4982</v>
      </c>
      <c r="B5016">
        <v>461</v>
      </c>
      <c r="D5016">
        <v>387</v>
      </c>
      <c r="G5016">
        <v>936</v>
      </c>
      <c r="H5016">
        <v>1678</v>
      </c>
      <c r="I5016">
        <v>802</v>
      </c>
      <c r="T5016">
        <v>4264</v>
      </c>
      <c r="U5016">
        <v>4264</v>
      </c>
      <c r="V5016" s="5">
        <v>4419.2153846153842</v>
      </c>
      <c r="W5016" s="6">
        <v>3.5122837677415669E-2</v>
      </c>
      <c r="X5016">
        <v>1</v>
      </c>
      <c r="Y5016" t="s">
        <v>1</v>
      </c>
      <c r="Z5016" t="s">
        <v>7</v>
      </c>
      <c r="AA5016">
        <v>0</v>
      </c>
      <c r="AB5016">
        <v>2125</v>
      </c>
      <c r="AC5016">
        <v>1</v>
      </c>
      <c r="AD5016" t="b">
        <v>1</v>
      </c>
    </row>
    <row r="5017" spans="1:30" x14ac:dyDescent="0.35">
      <c r="A5017" t="s">
        <v>4983</v>
      </c>
      <c r="G5017">
        <v>1643</v>
      </c>
      <c r="T5017">
        <v>1643</v>
      </c>
      <c r="U5017">
        <v>1643</v>
      </c>
      <c r="V5017" s="5">
        <v>1643</v>
      </c>
      <c r="W5017" s="6">
        <v>0</v>
      </c>
      <c r="X5017">
        <v>1</v>
      </c>
      <c r="Y5017" t="s">
        <v>6</v>
      </c>
      <c r="Z5017" t="s">
        <v>6</v>
      </c>
      <c r="AA5017">
        <v>1</v>
      </c>
      <c r="AB5017">
        <v>0</v>
      </c>
      <c r="AC5017">
        <v>1</v>
      </c>
      <c r="AD5017" t="b">
        <v>0</v>
      </c>
    </row>
    <row r="5018" spans="1:30" x14ac:dyDescent="0.35">
      <c r="A5018" t="s">
        <v>4984</v>
      </c>
      <c r="D5018">
        <v>841</v>
      </c>
      <c r="E5018">
        <v>508</v>
      </c>
      <c r="G5018">
        <v>358</v>
      </c>
      <c r="L5018">
        <v>866</v>
      </c>
      <c r="M5018">
        <v>365</v>
      </c>
      <c r="T5018">
        <v>2938</v>
      </c>
      <c r="U5018">
        <v>2938</v>
      </c>
      <c r="V5018" s="5">
        <v>3220.2222222222222</v>
      </c>
      <c r="W5018" s="6">
        <v>8.7640604513146078E-2</v>
      </c>
      <c r="X5018">
        <v>1</v>
      </c>
      <c r="Y5018" t="s">
        <v>4</v>
      </c>
      <c r="Z5018" t="s">
        <v>6</v>
      </c>
      <c r="AA5018">
        <v>0</v>
      </c>
      <c r="AB5018">
        <v>2072</v>
      </c>
      <c r="AC5018">
        <v>1</v>
      </c>
      <c r="AD5018" t="b">
        <v>1</v>
      </c>
    </row>
    <row r="5019" spans="1:30" x14ac:dyDescent="0.35">
      <c r="A5019" t="s">
        <v>4985</v>
      </c>
      <c r="C5019">
        <v>345</v>
      </c>
      <c r="D5019">
        <v>1276</v>
      </c>
      <c r="G5019">
        <v>559</v>
      </c>
      <c r="H5019">
        <v>1460</v>
      </c>
      <c r="J5019">
        <v>1412</v>
      </c>
      <c r="N5019">
        <v>1197</v>
      </c>
      <c r="O5019">
        <v>2382</v>
      </c>
      <c r="P5019">
        <v>850</v>
      </c>
      <c r="T5019">
        <v>9481</v>
      </c>
      <c r="U5019">
        <v>9481</v>
      </c>
      <c r="V5019" s="5">
        <v>5802</v>
      </c>
      <c r="W5019" s="6">
        <v>0.63409169251982078</v>
      </c>
      <c r="X5019">
        <v>0</v>
      </c>
      <c r="Y5019" t="s">
        <v>9</v>
      </c>
      <c r="Z5019" t="s">
        <v>7</v>
      </c>
      <c r="AA5019">
        <v>0</v>
      </c>
      <c r="AB5019">
        <v>6609</v>
      </c>
      <c r="AC5019">
        <v>0</v>
      </c>
      <c r="AD5019" t="b">
        <v>0</v>
      </c>
    </row>
    <row r="5020" spans="1:30" x14ac:dyDescent="0.35">
      <c r="A5020" t="s">
        <v>4986</v>
      </c>
      <c r="J5020">
        <v>1198</v>
      </c>
      <c r="N5020">
        <v>1269</v>
      </c>
      <c r="O5020">
        <v>2298</v>
      </c>
      <c r="P5020">
        <v>639</v>
      </c>
      <c r="T5020">
        <v>5404</v>
      </c>
      <c r="U5020">
        <v>5404</v>
      </c>
      <c r="V5020" s="5">
        <v>5644.7868852459014</v>
      </c>
      <c r="W5020" s="6">
        <v>4.2656505930323024E-2</v>
      </c>
      <c r="X5020">
        <v>1</v>
      </c>
      <c r="Y5020" t="s">
        <v>9</v>
      </c>
      <c r="Z5020" t="s">
        <v>15</v>
      </c>
      <c r="AA5020">
        <v>0</v>
      </c>
      <c r="AB5020">
        <v>3567</v>
      </c>
      <c r="AC5020">
        <v>1</v>
      </c>
      <c r="AD5020" t="b">
        <v>1</v>
      </c>
    </row>
    <row r="5021" spans="1:30" x14ac:dyDescent="0.35">
      <c r="A5021" t="s">
        <v>4987</v>
      </c>
      <c r="H5021">
        <v>92</v>
      </c>
      <c r="J5021">
        <v>1194</v>
      </c>
      <c r="N5021">
        <v>1269</v>
      </c>
      <c r="O5021">
        <v>2298</v>
      </c>
      <c r="P5021">
        <v>963</v>
      </c>
      <c r="T5021">
        <v>5816</v>
      </c>
      <c r="U5021">
        <v>5816</v>
      </c>
      <c r="V5021" s="5">
        <v>5837.8909090909092</v>
      </c>
      <c r="W5021" s="6">
        <v>3.7497975607629326E-3</v>
      </c>
      <c r="X5021">
        <v>1</v>
      </c>
      <c r="Y5021" t="s">
        <v>9</v>
      </c>
      <c r="Z5021" t="s">
        <v>7</v>
      </c>
      <c r="AA5021">
        <v>0</v>
      </c>
      <c r="AB5021">
        <v>4530</v>
      </c>
      <c r="AC5021">
        <v>1</v>
      </c>
      <c r="AD5021" t="b">
        <v>1</v>
      </c>
    </row>
    <row r="5022" spans="1:30" x14ac:dyDescent="0.35">
      <c r="A5022" t="s">
        <v>4988</v>
      </c>
      <c r="J5022">
        <v>1364</v>
      </c>
      <c r="N5022">
        <v>1295</v>
      </c>
      <c r="O5022">
        <v>2298</v>
      </c>
      <c r="P5022">
        <v>741</v>
      </c>
      <c r="T5022">
        <v>5698</v>
      </c>
      <c r="U5022">
        <v>5698</v>
      </c>
      <c r="V5022" s="5">
        <v>5698</v>
      </c>
      <c r="W5022" s="6">
        <v>0</v>
      </c>
      <c r="X5022">
        <v>1</v>
      </c>
      <c r="Y5022" t="s">
        <v>9</v>
      </c>
      <c r="Z5022" t="s">
        <v>15</v>
      </c>
      <c r="AA5022">
        <v>0</v>
      </c>
      <c r="AB5022">
        <v>3593</v>
      </c>
      <c r="AC5022">
        <v>1</v>
      </c>
      <c r="AD5022" t="b">
        <v>1</v>
      </c>
    </row>
    <row r="5023" spans="1:30" x14ac:dyDescent="0.35">
      <c r="A5023" t="s">
        <v>4989</v>
      </c>
      <c r="J5023">
        <v>1884</v>
      </c>
      <c r="N5023">
        <v>1311</v>
      </c>
      <c r="O5023">
        <v>807</v>
      </c>
      <c r="T5023">
        <v>4002</v>
      </c>
      <c r="U5023">
        <v>4002</v>
      </c>
      <c r="V5023" s="5">
        <v>4706.0555555555557</v>
      </c>
      <c r="W5023" s="6">
        <v>0.14960629921259844</v>
      </c>
      <c r="X5023">
        <v>1</v>
      </c>
      <c r="Y5023" t="s">
        <v>9</v>
      </c>
      <c r="Z5023" t="s">
        <v>13</v>
      </c>
      <c r="AA5023">
        <v>0</v>
      </c>
      <c r="AB5023">
        <v>807</v>
      </c>
      <c r="AC5023">
        <v>1</v>
      </c>
      <c r="AD5023" t="b">
        <v>1</v>
      </c>
    </row>
    <row r="5024" spans="1:30" x14ac:dyDescent="0.35">
      <c r="A5024" t="s">
        <v>4990</v>
      </c>
      <c r="H5024">
        <v>445</v>
      </c>
      <c r="J5024">
        <v>453</v>
      </c>
      <c r="N5024">
        <v>1295</v>
      </c>
      <c r="O5024">
        <v>2298</v>
      </c>
      <c r="P5024">
        <v>779</v>
      </c>
      <c r="T5024">
        <v>5270</v>
      </c>
      <c r="U5024">
        <v>5270</v>
      </c>
      <c r="V5024" s="5">
        <v>5270</v>
      </c>
      <c r="W5024" s="6">
        <v>0</v>
      </c>
      <c r="X5024">
        <v>1</v>
      </c>
      <c r="Y5024" t="s">
        <v>9</v>
      </c>
      <c r="Z5024" t="s">
        <v>7</v>
      </c>
      <c r="AA5024">
        <v>0</v>
      </c>
      <c r="AB5024">
        <v>4372</v>
      </c>
      <c r="AC5024">
        <v>1</v>
      </c>
      <c r="AD5024" t="b">
        <v>1</v>
      </c>
    </row>
    <row r="5025" spans="1:30" x14ac:dyDescent="0.35">
      <c r="A5025" t="s">
        <v>4991</v>
      </c>
      <c r="J5025">
        <v>1315</v>
      </c>
      <c r="N5025">
        <v>969</v>
      </c>
      <c r="O5025">
        <v>2298</v>
      </c>
      <c r="T5025">
        <v>4582</v>
      </c>
      <c r="U5025">
        <v>4582</v>
      </c>
      <c r="V5025" s="5">
        <v>4582</v>
      </c>
      <c r="W5025" s="6">
        <v>0</v>
      </c>
      <c r="X5025">
        <v>1</v>
      </c>
      <c r="Y5025" t="s">
        <v>9</v>
      </c>
      <c r="Z5025" t="s">
        <v>13</v>
      </c>
      <c r="AA5025">
        <v>0</v>
      </c>
      <c r="AB5025">
        <v>2298</v>
      </c>
      <c r="AC5025">
        <v>1</v>
      </c>
      <c r="AD5025" t="b">
        <v>1</v>
      </c>
    </row>
    <row r="5026" spans="1:30" x14ac:dyDescent="0.35">
      <c r="A5026" t="s">
        <v>4992</v>
      </c>
      <c r="C5026">
        <v>337</v>
      </c>
      <c r="D5026">
        <v>1276</v>
      </c>
      <c r="G5026">
        <v>559</v>
      </c>
      <c r="H5026">
        <v>1540</v>
      </c>
      <c r="T5026">
        <v>3712</v>
      </c>
      <c r="U5026">
        <v>3712</v>
      </c>
      <c r="V5026" s="5">
        <v>3947.6216216216217</v>
      </c>
      <c r="W5026" s="6">
        <v>5.9686982240418462E-2</v>
      </c>
      <c r="X5026">
        <v>1</v>
      </c>
      <c r="Y5026" t="s">
        <v>2</v>
      </c>
      <c r="Z5026" t="s">
        <v>7</v>
      </c>
      <c r="AA5026">
        <v>0</v>
      </c>
      <c r="AB5026">
        <v>1835</v>
      </c>
      <c r="AC5026">
        <v>1</v>
      </c>
      <c r="AD5026" t="b">
        <v>1</v>
      </c>
    </row>
    <row r="5027" spans="1:30" x14ac:dyDescent="0.35">
      <c r="A5027" t="s">
        <v>4993</v>
      </c>
      <c r="H5027">
        <v>303</v>
      </c>
      <c r="T5027">
        <v>303</v>
      </c>
      <c r="U5027">
        <v>303</v>
      </c>
      <c r="V5027" s="5">
        <v>303</v>
      </c>
      <c r="W5027" s="6">
        <v>0</v>
      </c>
      <c r="X5027">
        <v>1</v>
      </c>
      <c r="Y5027" t="s">
        <v>7</v>
      </c>
      <c r="Z5027" t="s">
        <v>7</v>
      </c>
      <c r="AA5027">
        <v>1</v>
      </c>
      <c r="AB5027">
        <v>0</v>
      </c>
      <c r="AC5027">
        <v>1</v>
      </c>
      <c r="AD5027" t="b">
        <v>0</v>
      </c>
    </row>
    <row r="5028" spans="1:30" x14ac:dyDescent="0.35">
      <c r="A5028" t="s">
        <v>4994</v>
      </c>
      <c r="E5028">
        <v>508</v>
      </c>
      <c r="H5028">
        <v>893</v>
      </c>
      <c r="K5028">
        <v>1052</v>
      </c>
      <c r="L5028">
        <v>866</v>
      </c>
      <c r="M5028">
        <v>866</v>
      </c>
      <c r="T5028">
        <v>4185</v>
      </c>
      <c r="U5028">
        <v>4185</v>
      </c>
      <c r="V5028" s="5">
        <v>4338.5</v>
      </c>
      <c r="W5028" s="6">
        <v>3.5380892013368678E-2</v>
      </c>
      <c r="X5028">
        <v>1</v>
      </c>
      <c r="Y5028" t="s">
        <v>4</v>
      </c>
      <c r="Z5028" t="s">
        <v>7</v>
      </c>
      <c r="AA5028">
        <v>0</v>
      </c>
      <c r="AB5028">
        <v>2784</v>
      </c>
      <c r="AC5028">
        <v>1</v>
      </c>
      <c r="AD5028" t="b">
        <v>1</v>
      </c>
    </row>
    <row r="5029" spans="1:30" x14ac:dyDescent="0.35">
      <c r="A5029" t="s">
        <v>4995</v>
      </c>
      <c r="T5029">
        <v>0</v>
      </c>
      <c r="U5029">
        <v>0</v>
      </c>
      <c r="V5029" s="5">
        <v>2188</v>
      </c>
      <c r="W5029" s="6">
        <v>1</v>
      </c>
      <c r="X5029">
        <v>0</v>
      </c>
      <c r="Y5029" t="s">
        <v>8</v>
      </c>
      <c r="Z5029" t="s">
        <v>6</v>
      </c>
      <c r="AA5029">
        <v>0</v>
      </c>
      <c r="AB5029">
        <v>0</v>
      </c>
      <c r="AC5029">
        <v>1</v>
      </c>
      <c r="AD5029" t="b">
        <v>0</v>
      </c>
    </row>
    <row r="5030" spans="1:30" x14ac:dyDescent="0.35">
      <c r="A5030" t="s">
        <v>4996</v>
      </c>
      <c r="J5030">
        <v>1194</v>
      </c>
      <c r="N5030">
        <v>1269</v>
      </c>
      <c r="O5030">
        <v>2298</v>
      </c>
      <c r="P5030">
        <v>249</v>
      </c>
      <c r="T5030">
        <v>5010</v>
      </c>
      <c r="U5030">
        <v>5010</v>
      </c>
      <c r="V5030" s="5">
        <v>5012.8923076923074</v>
      </c>
      <c r="W5030" s="6">
        <v>5.7697383362279302E-4</v>
      </c>
      <c r="X5030">
        <v>1</v>
      </c>
      <c r="Y5030" t="s">
        <v>9</v>
      </c>
      <c r="Z5030" t="s">
        <v>15</v>
      </c>
      <c r="AA5030">
        <v>0</v>
      </c>
      <c r="AB5030">
        <v>3567</v>
      </c>
      <c r="AC5030">
        <v>1</v>
      </c>
      <c r="AD5030" t="b">
        <v>1</v>
      </c>
    </row>
    <row r="5031" spans="1:30" x14ac:dyDescent="0.35">
      <c r="A5031" t="s">
        <v>4997</v>
      </c>
      <c r="C5031">
        <v>290</v>
      </c>
      <c r="D5031">
        <v>1276</v>
      </c>
      <c r="G5031">
        <v>559</v>
      </c>
      <c r="H5031">
        <v>1678</v>
      </c>
      <c r="T5031">
        <v>3803</v>
      </c>
      <c r="U5031">
        <v>3803</v>
      </c>
      <c r="V5031" s="5">
        <v>3806</v>
      </c>
      <c r="W5031" s="6">
        <v>7.8822911192853392E-4</v>
      </c>
      <c r="X5031">
        <v>1</v>
      </c>
      <c r="Y5031" t="s">
        <v>2</v>
      </c>
      <c r="Z5031" t="s">
        <v>7</v>
      </c>
      <c r="AA5031">
        <v>0</v>
      </c>
      <c r="AB5031">
        <v>1835</v>
      </c>
      <c r="AC5031">
        <v>1</v>
      </c>
      <c r="AD5031" t="b">
        <v>1</v>
      </c>
    </row>
    <row r="5032" spans="1:30" x14ac:dyDescent="0.35">
      <c r="A5032" t="s">
        <v>4998</v>
      </c>
      <c r="G5032">
        <v>697</v>
      </c>
      <c r="H5032">
        <v>1477</v>
      </c>
      <c r="T5032">
        <v>2174</v>
      </c>
      <c r="U5032">
        <v>2174</v>
      </c>
      <c r="V5032" s="5">
        <v>2174</v>
      </c>
      <c r="W5032" s="6">
        <v>0</v>
      </c>
      <c r="X5032">
        <v>1</v>
      </c>
      <c r="Y5032" t="s">
        <v>6</v>
      </c>
      <c r="Z5032" t="s">
        <v>7</v>
      </c>
      <c r="AA5032">
        <v>0</v>
      </c>
      <c r="AB5032">
        <v>0</v>
      </c>
      <c r="AC5032">
        <v>1</v>
      </c>
      <c r="AD5032" t="b">
        <v>1</v>
      </c>
    </row>
    <row r="5033" spans="1:30" x14ac:dyDescent="0.35">
      <c r="A5033" t="s">
        <v>4999</v>
      </c>
      <c r="H5033">
        <v>194</v>
      </c>
      <c r="J5033">
        <v>1218</v>
      </c>
      <c r="N5033">
        <v>1269</v>
      </c>
      <c r="O5033">
        <v>2298</v>
      </c>
      <c r="P5033">
        <v>963</v>
      </c>
      <c r="T5033">
        <v>5942</v>
      </c>
      <c r="U5033">
        <v>5942</v>
      </c>
      <c r="V5033" s="5">
        <v>6008</v>
      </c>
      <c r="W5033" s="6">
        <v>1.0985352862849533E-2</v>
      </c>
      <c r="X5033">
        <v>1</v>
      </c>
      <c r="Y5033" t="s">
        <v>9</v>
      </c>
      <c r="Z5033" t="s">
        <v>7</v>
      </c>
      <c r="AA5033">
        <v>0</v>
      </c>
      <c r="AB5033">
        <v>4530</v>
      </c>
      <c r="AC5033">
        <v>1</v>
      </c>
      <c r="AD5033" t="b">
        <v>1</v>
      </c>
    </row>
    <row r="5034" spans="1:30" x14ac:dyDescent="0.35">
      <c r="A5034" t="s">
        <v>5000</v>
      </c>
      <c r="H5034">
        <v>1318</v>
      </c>
      <c r="K5034">
        <v>1009</v>
      </c>
      <c r="T5034">
        <v>2327</v>
      </c>
      <c r="U5034">
        <v>2327</v>
      </c>
      <c r="V5034" s="5">
        <v>2327</v>
      </c>
      <c r="W5034" s="6">
        <v>0</v>
      </c>
      <c r="X5034">
        <v>1</v>
      </c>
      <c r="Y5034" t="s">
        <v>10</v>
      </c>
      <c r="Z5034" t="s">
        <v>7</v>
      </c>
      <c r="AA5034">
        <v>0</v>
      </c>
      <c r="AB5034">
        <v>0</v>
      </c>
      <c r="AC5034">
        <v>1</v>
      </c>
      <c r="AD5034" t="b">
        <v>1</v>
      </c>
    </row>
    <row r="5035" spans="1:30" x14ac:dyDescent="0.35">
      <c r="A5035" t="s">
        <v>5001</v>
      </c>
      <c r="E5035">
        <v>469</v>
      </c>
      <c r="H5035">
        <v>901</v>
      </c>
      <c r="K5035">
        <v>1052</v>
      </c>
      <c r="L5035">
        <v>780</v>
      </c>
      <c r="M5035">
        <v>866</v>
      </c>
      <c r="T5035">
        <v>4068</v>
      </c>
      <c r="U5035">
        <v>4068</v>
      </c>
      <c r="V5035" s="5">
        <v>4195.5476190476193</v>
      </c>
      <c r="W5035" s="6">
        <v>3.0400708233785299E-2</v>
      </c>
      <c r="X5035">
        <v>1</v>
      </c>
      <c r="Y5035" t="s">
        <v>4</v>
      </c>
      <c r="Z5035" t="s">
        <v>7</v>
      </c>
      <c r="AA5035">
        <v>0</v>
      </c>
      <c r="AB5035">
        <v>2698</v>
      </c>
      <c r="AC5035">
        <v>1</v>
      </c>
      <c r="AD5035" t="b">
        <v>1</v>
      </c>
    </row>
    <row r="5036" spans="1:30" x14ac:dyDescent="0.35">
      <c r="A5036" t="s">
        <v>5002</v>
      </c>
      <c r="H5036">
        <v>1232</v>
      </c>
      <c r="K5036">
        <v>613</v>
      </c>
      <c r="T5036">
        <v>1845</v>
      </c>
      <c r="U5036">
        <v>1845</v>
      </c>
      <c r="V5036" s="5">
        <v>1845</v>
      </c>
      <c r="W5036" s="6">
        <v>0</v>
      </c>
      <c r="X5036">
        <v>1</v>
      </c>
      <c r="Y5036" t="s">
        <v>10</v>
      </c>
      <c r="Z5036" t="s">
        <v>7</v>
      </c>
      <c r="AA5036">
        <v>0</v>
      </c>
      <c r="AB5036">
        <v>0</v>
      </c>
      <c r="AC5036">
        <v>1</v>
      </c>
      <c r="AD5036" t="b">
        <v>1</v>
      </c>
    </row>
    <row r="5037" spans="1:30" x14ac:dyDescent="0.35">
      <c r="A5037" t="s">
        <v>5003</v>
      </c>
      <c r="C5037">
        <v>716</v>
      </c>
      <c r="D5037">
        <v>1276</v>
      </c>
      <c r="G5037">
        <v>559</v>
      </c>
      <c r="H5037">
        <v>1584</v>
      </c>
      <c r="Q5037">
        <v>207</v>
      </c>
      <c r="S5037">
        <v>660</v>
      </c>
      <c r="T5037">
        <v>5002</v>
      </c>
      <c r="U5037">
        <v>4342</v>
      </c>
      <c r="V5037" s="5">
        <v>4500.635135135135</v>
      </c>
      <c r="W5037" s="6">
        <v>3.5247277411296275E-2</v>
      </c>
      <c r="X5037">
        <v>1</v>
      </c>
      <c r="Y5037" t="s">
        <v>16</v>
      </c>
      <c r="Z5037" t="s">
        <v>7</v>
      </c>
      <c r="AA5037">
        <v>0</v>
      </c>
      <c r="AB5037">
        <v>3211</v>
      </c>
      <c r="AC5037">
        <v>1</v>
      </c>
      <c r="AD5037" t="b">
        <v>1</v>
      </c>
    </row>
    <row r="5038" spans="1:30" x14ac:dyDescent="0.35">
      <c r="A5038" t="s">
        <v>5004</v>
      </c>
      <c r="J5038">
        <v>1756</v>
      </c>
      <c r="O5038">
        <v>807</v>
      </c>
      <c r="R5038">
        <v>19</v>
      </c>
      <c r="T5038">
        <v>2582</v>
      </c>
      <c r="U5038">
        <v>2582</v>
      </c>
      <c r="V5038" s="5">
        <v>2583</v>
      </c>
      <c r="W5038" s="6">
        <v>3.8714672861014324E-4</v>
      </c>
      <c r="X5038">
        <v>1</v>
      </c>
      <c r="Y5038" t="s">
        <v>9</v>
      </c>
      <c r="Z5038" t="s">
        <v>17</v>
      </c>
      <c r="AA5038">
        <v>0</v>
      </c>
      <c r="AB5038">
        <v>807</v>
      </c>
      <c r="AC5038">
        <v>1</v>
      </c>
      <c r="AD5038" t="b">
        <v>1</v>
      </c>
    </row>
    <row r="5039" spans="1:30" x14ac:dyDescent="0.35">
      <c r="A5039" t="s">
        <v>5005</v>
      </c>
      <c r="F5039">
        <v>357</v>
      </c>
      <c r="H5039">
        <v>1324</v>
      </c>
      <c r="K5039">
        <v>1052</v>
      </c>
      <c r="M5039">
        <v>1104</v>
      </c>
      <c r="T5039">
        <v>3837</v>
      </c>
      <c r="U5039">
        <v>3837</v>
      </c>
      <c r="V5039" s="5">
        <v>3837</v>
      </c>
      <c r="W5039" s="6">
        <v>0</v>
      </c>
      <c r="X5039">
        <v>1</v>
      </c>
      <c r="Y5039" t="s">
        <v>5</v>
      </c>
      <c r="Z5039" t="s">
        <v>7</v>
      </c>
      <c r="AA5039">
        <v>0</v>
      </c>
      <c r="AB5039">
        <v>2156</v>
      </c>
      <c r="AC5039">
        <v>1</v>
      </c>
      <c r="AD5039" t="b">
        <v>1</v>
      </c>
    </row>
    <row r="5040" spans="1:30" x14ac:dyDescent="0.35">
      <c r="A5040" t="s">
        <v>5006</v>
      </c>
      <c r="D5040">
        <v>387</v>
      </c>
      <c r="G5040">
        <v>936</v>
      </c>
      <c r="H5040">
        <v>1605</v>
      </c>
      <c r="I5040">
        <v>586</v>
      </c>
      <c r="T5040">
        <v>3514</v>
      </c>
      <c r="U5040">
        <v>3514</v>
      </c>
      <c r="V5040" s="5">
        <v>3547.3529411764707</v>
      </c>
      <c r="W5040" s="6">
        <v>9.4022054556007345E-3</v>
      </c>
      <c r="X5040">
        <v>1</v>
      </c>
      <c r="Y5040" t="s">
        <v>8</v>
      </c>
      <c r="Z5040" t="s">
        <v>7</v>
      </c>
      <c r="AA5040">
        <v>0</v>
      </c>
      <c r="AB5040">
        <v>1323</v>
      </c>
      <c r="AC5040">
        <v>1</v>
      </c>
      <c r="AD5040" t="b">
        <v>1</v>
      </c>
    </row>
    <row r="5041" spans="1:30" x14ac:dyDescent="0.35">
      <c r="A5041" t="s">
        <v>5007</v>
      </c>
      <c r="B5041">
        <v>500</v>
      </c>
      <c r="D5041">
        <v>387</v>
      </c>
      <c r="G5041">
        <v>936</v>
      </c>
      <c r="H5041">
        <v>1605</v>
      </c>
      <c r="I5041">
        <v>802</v>
      </c>
      <c r="T5041">
        <v>4230</v>
      </c>
      <c r="U5041">
        <v>4230</v>
      </c>
      <c r="V5041" s="5">
        <v>4232.8965517241377</v>
      </c>
      <c r="W5041" s="6">
        <v>6.8429542010845043E-4</v>
      </c>
      <c r="X5041">
        <v>1</v>
      </c>
      <c r="Y5041" t="s">
        <v>1</v>
      </c>
      <c r="Z5041" t="s">
        <v>7</v>
      </c>
      <c r="AA5041">
        <v>0</v>
      </c>
      <c r="AB5041">
        <v>2125</v>
      </c>
      <c r="AC5041">
        <v>1</v>
      </c>
      <c r="AD5041" t="b">
        <v>1</v>
      </c>
    </row>
    <row r="5042" spans="1:30" x14ac:dyDescent="0.35">
      <c r="A5042" t="s">
        <v>5008</v>
      </c>
      <c r="K5042">
        <v>742</v>
      </c>
      <c r="L5042">
        <v>357</v>
      </c>
      <c r="T5042">
        <v>1099</v>
      </c>
      <c r="U5042">
        <v>1099</v>
      </c>
      <c r="V5042" s="5">
        <v>1131.4545454545455</v>
      </c>
      <c r="W5042" s="6">
        <v>2.86839145106862E-2</v>
      </c>
      <c r="X5042">
        <v>1</v>
      </c>
      <c r="Y5042" t="s">
        <v>11</v>
      </c>
      <c r="Z5042" t="s">
        <v>10</v>
      </c>
      <c r="AA5042">
        <v>0</v>
      </c>
      <c r="AB5042">
        <v>0</v>
      </c>
      <c r="AC5042">
        <v>1</v>
      </c>
      <c r="AD5042" t="b">
        <v>1</v>
      </c>
    </row>
    <row r="5043" spans="1:30" x14ac:dyDescent="0.35">
      <c r="A5043" t="s">
        <v>5009</v>
      </c>
      <c r="C5043">
        <v>716</v>
      </c>
      <c r="D5043">
        <v>1276</v>
      </c>
      <c r="G5043">
        <v>559</v>
      </c>
      <c r="H5043">
        <v>1274</v>
      </c>
      <c r="Q5043">
        <v>207</v>
      </c>
      <c r="S5043">
        <v>660</v>
      </c>
      <c r="T5043">
        <v>4692</v>
      </c>
      <c r="U5043">
        <v>4032</v>
      </c>
      <c r="V5043" s="5">
        <v>4054.1971830985917</v>
      </c>
      <c r="W5043" s="6">
        <v>5.4751118645952456E-3</v>
      </c>
      <c r="X5043">
        <v>1</v>
      </c>
      <c r="Y5043" t="s">
        <v>16</v>
      </c>
      <c r="Z5043" t="s">
        <v>7</v>
      </c>
      <c r="AA5043">
        <v>0</v>
      </c>
      <c r="AB5043">
        <v>3211</v>
      </c>
      <c r="AC5043">
        <v>1</v>
      </c>
      <c r="AD5043" t="b">
        <v>1</v>
      </c>
    </row>
    <row r="5044" spans="1:30" x14ac:dyDescent="0.35">
      <c r="A5044" t="s">
        <v>5010</v>
      </c>
      <c r="H5044">
        <v>406</v>
      </c>
      <c r="T5044">
        <v>406</v>
      </c>
      <c r="U5044">
        <v>406</v>
      </c>
      <c r="V5044" s="5">
        <v>406</v>
      </c>
      <c r="W5044" s="6">
        <v>0</v>
      </c>
      <c r="X5044">
        <v>1</v>
      </c>
      <c r="Y5044" t="s">
        <v>7</v>
      </c>
      <c r="Z5044" t="s">
        <v>7</v>
      </c>
      <c r="AA5044">
        <v>1</v>
      </c>
      <c r="AB5044">
        <v>0</v>
      </c>
      <c r="AC5044">
        <v>1</v>
      </c>
      <c r="AD5044" t="b">
        <v>0</v>
      </c>
    </row>
    <row r="5045" spans="1:30" x14ac:dyDescent="0.35">
      <c r="A5045" t="s">
        <v>5011</v>
      </c>
      <c r="C5045">
        <v>520</v>
      </c>
      <c r="D5045">
        <v>1276</v>
      </c>
      <c r="G5045">
        <v>559</v>
      </c>
      <c r="H5045">
        <v>1605</v>
      </c>
      <c r="T5045">
        <v>3960</v>
      </c>
      <c r="U5045">
        <v>3960</v>
      </c>
      <c r="V5045" s="5">
        <v>4261.8</v>
      </c>
      <c r="W5045" s="6">
        <v>7.0815148528790686E-2</v>
      </c>
      <c r="X5045">
        <v>1</v>
      </c>
      <c r="Y5045" t="s">
        <v>2</v>
      </c>
      <c r="Z5045" t="s">
        <v>7</v>
      </c>
      <c r="AA5045">
        <v>0</v>
      </c>
      <c r="AB5045">
        <v>1835</v>
      </c>
      <c r="AC5045">
        <v>1</v>
      </c>
      <c r="AD5045" t="b">
        <v>1</v>
      </c>
    </row>
    <row r="5046" spans="1:30" x14ac:dyDescent="0.35">
      <c r="A5046" t="s">
        <v>5012</v>
      </c>
      <c r="J5046">
        <v>455</v>
      </c>
      <c r="T5046">
        <v>455</v>
      </c>
      <c r="U5046">
        <v>455</v>
      </c>
      <c r="V5046" s="5">
        <v>455</v>
      </c>
      <c r="W5046" s="6">
        <v>0</v>
      </c>
      <c r="X5046">
        <v>1</v>
      </c>
      <c r="Y5046" t="s">
        <v>9</v>
      </c>
      <c r="Z5046" t="s">
        <v>9</v>
      </c>
      <c r="AA5046">
        <v>1</v>
      </c>
      <c r="AB5046">
        <v>0</v>
      </c>
      <c r="AC5046">
        <v>1</v>
      </c>
      <c r="AD5046" t="b">
        <v>0</v>
      </c>
    </row>
    <row r="5047" spans="1:30" x14ac:dyDescent="0.35">
      <c r="A5047" t="s">
        <v>5013</v>
      </c>
      <c r="B5047">
        <v>441</v>
      </c>
      <c r="D5047">
        <v>387</v>
      </c>
      <c r="G5047">
        <v>694</v>
      </c>
      <c r="I5047">
        <v>802</v>
      </c>
      <c r="T5047">
        <v>2324</v>
      </c>
      <c r="U5047">
        <v>2324</v>
      </c>
      <c r="V5047" s="5">
        <v>2324</v>
      </c>
      <c r="W5047" s="6">
        <v>0</v>
      </c>
      <c r="X5047">
        <v>1</v>
      </c>
      <c r="Y5047" t="s">
        <v>1</v>
      </c>
      <c r="Z5047" t="s">
        <v>6</v>
      </c>
      <c r="AA5047">
        <v>0</v>
      </c>
      <c r="AB5047">
        <v>1189</v>
      </c>
      <c r="AC5047">
        <v>1</v>
      </c>
      <c r="AD5047" t="b">
        <v>1</v>
      </c>
    </row>
    <row r="5048" spans="1:30" x14ac:dyDescent="0.35">
      <c r="A5048" t="s">
        <v>5014</v>
      </c>
      <c r="B5048">
        <v>441</v>
      </c>
      <c r="D5048">
        <v>387</v>
      </c>
      <c r="G5048">
        <v>564</v>
      </c>
      <c r="I5048">
        <v>802</v>
      </c>
      <c r="T5048">
        <v>2194</v>
      </c>
      <c r="U5048">
        <v>2194</v>
      </c>
      <c r="V5048" s="5">
        <v>2402.9740932642485</v>
      </c>
      <c r="W5048" s="6">
        <v>8.6964771634459814E-2</v>
      </c>
      <c r="X5048">
        <v>1</v>
      </c>
      <c r="Y5048" t="s">
        <v>1</v>
      </c>
      <c r="Z5048" t="s">
        <v>6</v>
      </c>
      <c r="AA5048">
        <v>0</v>
      </c>
      <c r="AB5048">
        <v>1189</v>
      </c>
      <c r="AC5048">
        <v>1</v>
      </c>
      <c r="AD5048" t="b">
        <v>1</v>
      </c>
    </row>
    <row r="5049" spans="1:30" x14ac:dyDescent="0.35">
      <c r="A5049" t="s">
        <v>5015</v>
      </c>
      <c r="H5049">
        <v>112</v>
      </c>
      <c r="J5049">
        <v>1343</v>
      </c>
      <c r="N5049">
        <v>1269</v>
      </c>
      <c r="O5049">
        <v>2298</v>
      </c>
      <c r="P5049">
        <v>963</v>
      </c>
      <c r="T5049">
        <v>5985</v>
      </c>
      <c r="U5049">
        <v>5985</v>
      </c>
      <c r="V5049" s="5">
        <v>6066.0344827586205</v>
      </c>
      <c r="W5049" s="6">
        <v>1.3358724383935388E-2</v>
      </c>
      <c r="X5049">
        <v>1</v>
      </c>
      <c r="Y5049" t="s">
        <v>9</v>
      </c>
      <c r="Z5049" t="s">
        <v>7</v>
      </c>
      <c r="AA5049">
        <v>0</v>
      </c>
      <c r="AB5049">
        <v>4530</v>
      </c>
      <c r="AC5049">
        <v>1</v>
      </c>
      <c r="AD5049" t="b">
        <v>1</v>
      </c>
    </row>
    <row r="5050" spans="1:30" x14ac:dyDescent="0.35">
      <c r="A5050" t="s">
        <v>5016</v>
      </c>
      <c r="T5050">
        <v>0</v>
      </c>
      <c r="U5050">
        <v>0</v>
      </c>
      <c r="V5050" s="5">
        <v>5054.166666666667</v>
      </c>
      <c r="W5050" s="6">
        <v>1</v>
      </c>
      <c r="X5050">
        <v>0</v>
      </c>
      <c r="Y5050" t="s">
        <v>1</v>
      </c>
      <c r="Z5050" t="s">
        <v>7</v>
      </c>
      <c r="AA5050">
        <v>0</v>
      </c>
      <c r="AB5050">
        <v>0</v>
      </c>
      <c r="AC5050">
        <v>1</v>
      </c>
      <c r="AD5050" t="b">
        <v>0</v>
      </c>
    </row>
    <row r="5051" spans="1:30" x14ac:dyDescent="0.35">
      <c r="A5051" t="s">
        <v>5017</v>
      </c>
      <c r="H5051">
        <v>1324</v>
      </c>
      <c r="K5051">
        <v>1009</v>
      </c>
      <c r="T5051">
        <v>2333</v>
      </c>
      <c r="U5051">
        <v>2333</v>
      </c>
      <c r="V5051" s="5">
        <v>2333</v>
      </c>
      <c r="W5051" s="6">
        <v>0</v>
      </c>
      <c r="X5051">
        <v>1</v>
      </c>
      <c r="Y5051" t="s">
        <v>10</v>
      </c>
      <c r="Z5051" t="s">
        <v>7</v>
      </c>
      <c r="AA5051">
        <v>0</v>
      </c>
      <c r="AB5051">
        <v>0</v>
      </c>
      <c r="AC5051">
        <v>1</v>
      </c>
      <c r="AD5051" t="b">
        <v>1</v>
      </c>
    </row>
    <row r="5052" spans="1:30" x14ac:dyDescent="0.35">
      <c r="A5052" t="s">
        <v>5018</v>
      </c>
      <c r="F5052">
        <v>616</v>
      </c>
      <c r="K5052">
        <v>342</v>
      </c>
      <c r="M5052">
        <v>1104</v>
      </c>
      <c r="T5052">
        <v>2062</v>
      </c>
      <c r="U5052">
        <v>2062</v>
      </c>
      <c r="V5052" s="5">
        <v>2062</v>
      </c>
      <c r="W5052" s="6">
        <v>0</v>
      </c>
      <c r="X5052">
        <v>1</v>
      </c>
      <c r="Y5052" t="s">
        <v>5</v>
      </c>
      <c r="Z5052" t="s">
        <v>10</v>
      </c>
      <c r="AA5052">
        <v>0</v>
      </c>
      <c r="AB5052">
        <v>1104</v>
      </c>
      <c r="AC5052">
        <v>1</v>
      </c>
      <c r="AD5052" t="b">
        <v>1</v>
      </c>
    </row>
    <row r="5053" spans="1:30" x14ac:dyDescent="0.35">
      <c r="A5053" t="s">
        <v>5019</v>
      </c>
      <c r="J5053">
        <v>1361</v>
      </c>
      <c r="N5053">
        <v>1105</v>
      </c>
      <c r="O5053">
        <v>2298</v>
      </c>
      <c r="T5053">
        <v>4764</v>
      </c>
      <c r="U5053">
        <v>4764</v>
      </c>
      <c r="V5053" s="5">
        <v>4784</v>
      </c>
      <c r="W5053" s="6">
        <v>4.180602006688963E-3</v>
      </c>
      <c r="X5053">
        <v>1</v>
      </c>
      <c r="Y5053" t="s">
        <v>9</v>
      </c>
      <c r="Z5053" t="s">
        <v>13</v>
      </c>
      <c r="AA5053">
        <v>0</v>
      </c>
      <c r="AB5053">
        <v>2298</v>
      </c>
      <c r="AC5053">
        <v>1</v>
      </c>
      <c r="AD5053" t="b">
        <v>1</v>
      </c>
    </row>
    <row r="5054" spans="1:30" x14ac:dyDescent="0.35">
      <c r="A5054" t="s">
        <v>5020</v>
      </c>
      <c r="B5054">
        <v>666</v>
      </c>
      <c r="D5054">
        <v>387</v>
      </c>
      <c r="G5054">
        <v>936</v>
      </c>
      <c r="H5054">
        <v>1469</v>
      </c>
      <c r="I5054">
        <v>720</v>
      </c>
      <c r="T5054">
        <v>4178</v>
      </c>
      <c r="U5054">
        <v>4178</v>
      </c>
      <c r="V5054" s="5">
        <v>4232</v>
      </c>
      <c r="W5054" s="6">
        <v>1.2759924385633271E-2</v>
      </c>
      <c r="X5054">
        <v>1</v>
      </c>
      <c r="Y5054" t="s">
        <v>1</v>
      </c>
      <c r="Z5054" t="s">
        <v>7</v>
      </c>
      <c r="AA5054">
        <v>0</v>
      </c>
      <c r="AB5054">
        <v>2043</v>
      </c>
      <c r="AC5054">
        <v>1</v>
      </c>
      <c r="AD5054" t="b">
        <v>1</v>
      </c>
    </row>
    <row r="5055" spans="1:30" x14ac:dyDescent="0.35">
      <c r="A5055" t="s">
        <v>5021</v>
      </c>
      <c r="E5055">
        <v>571</v>
      </c>
      <c r="T5055">
        <v>571</v>
      </c>
      <c r="U5055">
        <v>571</v>
      </c>
      <c r="V5055" s="5">
        <v>571</v>
      </c>
      <c r="W5055" s="6">
        <v>0</v>
      </c>
      <c r="X5055">
        <v>1</v>
      </c>
      <c r="Y5055" t="s">
        <v>4</v>
      </c>
      <c r="Z5055" t="s">
        <v>4</v>
      </c>
      <c r="AA5055">
        <v>1</v>
      </c>
      <c r="AB5055">
        <v>0</v>
      </c>
      <c r="AC5055">
        <v>1</v>
      </c>
      <c r="AD5055" t="b">
        <v>0</v>
      </c>
    </row>
    <row r="5056" spans="1:30" x14ac:dyDescent="0.35">
      <c r="A5056" t="s">
        <v>5022</v>
      </c>
      <c r="T5056">
        <v>0</v>
      </c>
      <c r="U5056">
        <v>0</v>
      </c>
      <c r="V5056" s="5">
        <v>4621.06106870229</v>
      </c>
      <c r="W5056" s="6">
        <v>1</v>
      </c>
      <c r="X5056">
        <v>0</v>
      </c>
      <c r="Y5056" t="s">
        <v>1</v>
      </c>
      <c r="Z5056" t="s">
        <v>7</v>
      </c>
      <c r="AA5056">
        <v>0</v>
      </c>
      <c r="AB5056">
        <v>0</v>
      </c>
      <c r="AC5056">
        <v>1</v>
      </c>
      <c r="AD5056" t="b">
        <v>0</v>
      </c>
    </row>
    <row r="5057" spans="1:30" x14ac:dyDescent="0.35">
      <c r="A5057" t="s">
        <v>5023</v>
      </c>
      <c r="G5057">
        <v>322</v>
      </c>
      <c r="K5057">
        <v>239</v>
      </c>
      <c r="T5057">
        <v>561</v>
      </c>
      <c r="U5057">
        <v>561</v>
      </c>
      <c r="V5057" s="5">
        <v>561</v>
      </c>
      <c r="W5057" s="6">
        <v>0</v>
      </c>
      <c r="X5057">
        <v>1</v>
      </c>
      <c r="Y5057" t="s">
        <v>6</v>
      </c>
      <c r="Z5057" t="s">
        <v>10</v>
      </c>
      <c r="AA5057">
        <v>0</v>
      </c>
      <c r="AB5057">
        <v>0</v>
      </c>
      <c r="AC5057">
        <v>1</v>
      </c>
      <c r="AD5057" t="b">
        <v>1</v>
      </c>
    </row>
    <row r="5058" spans="1:30" x14ac:dyDescent="0.35">
      <c r="A5058" t="s">
        <v>5024</v>
      </c>
      <c r="G5058">
        <v>385</v>
      </c>
      <c r="T5058">
        <v>385</v>
      </c>
      <c r="U5058">
        <v>385</v>
      </c>
      <c r="V5058" s="5">
        <v>385</v>
      </c>
      <c r="W5058" s="6">
        <v>0</v>
      </c>
      <c r="X5058">
        <v>1</v>
      </c>
      <c r="Y5058" t="s">
        <v>6</v>
      </c>
      <c r="Z5058" t="s">
        <v>6</v>
      </c>
      <c r="AA5058">
        <v>1</v>
      </c>
      <c r="AB5058">
        <v>0</v>
      </c>
      <c r="AC5058">
        <v>1</v>
      </c>
      <c r="AD5058" t="b">
        <v>0</v>
      </c>
    </row>
    <row r="5059" spans="1:30" x14ac:dyDescent="0.35">
      <c r="A5059" t="s">
        <v>5025</v>
      </c>
      <c r="G5059">
        <v>524</v>
      </c>
      <c r="K5059">
        <v>128</v>
      </c>
      <c r="T5059">
        <v>652</v>
      </c>
      <c r="U5059">
        <v>652</v>
      </c>
      <c r="V5059" s="5">
        <v>652</v>
      </c>
      <c r="W5059" s="6">
        <v>0</v>
      </c>
      <c r="X5059">
        <v>1</v>
      </c>
      <c r="Y5059" t="s">
        <v>10</v>
      </c>
      <c r="Z5059" t="s">
        <v>6</v>
      </c>
      <c r="AA5059">
        <v>0</v>
      </c>
      <c r="AB5059">
        <v>0</v>
      </c>
      <c r="AC5059">
        <v>1</v>
      </c>
      <c r="AD5059" t="b">
        <v>1</v>
      </c>
    </row>
    <row r="5060" spans="1:30" x14ac:dyDescent="0.35">
      <c r="A5060" t="s">
        <v>5026</v>
      </c>
      <c r="H5060">
        <v>306</v>
      </c>
      <c r="T5060">
        <v>306</v>
      </c>
      <c r="U5060">
        <v>306</v>
      </c>
      <c r="V5060" s="5">
        <v>306</v>
      </c>
      <c r="W5060" s="6">
        <v>0</v>
      </c>
      <c r="X5060">
        <v>1</v>
      </c>
      <c r="Y5060" t="s">
        <v>7</v>
      </c>
      <c r="Z5060" t="s">
        <v>7</v>
      </c>
      <c r="AA5060">
        <v>1</v>
      </c>
      <c r="AB5060">
        <v>0</v>
      </c>
      <c r="AC5060">
        <v>1</v>
      </c>
      <c r="AD5060" t="b">
        <v>0</v>
      </c>
    </row>
    <row r="5061" spans="1:30" x14ac:dyDescent="0.35">
      <c r="A5061" t="s">
        <v>5027</v>
      </c>
      <c r="B5061">
        <v>441</v>
      </c>
      <c r="D5061">
        <v>387</v>
      </c>
      <c r="G5061">
        <v>721</v>
      </c>
      <c r="I5061">
        <v>802</v>
      </c>
      <c r="K5061">
        <v>509</v>
      </c>
      <c r="T5061">
        <v>2860</v>
      </c>
      <c r="U5061">
        <v>2860</v>
      </c>
      <c r="V5061" s="5">
        <v>3386.1363636363635</v>
      </c>
      <c r="W5061" s="6">
        <v>0.15537955567487749</v>
      </c>
      <c r="X5061">
        <v>0</v>
      </c>
      <c r="Y5061" t="s">
        <v>1</v>
      </c>
      <c r="Z5061" t="s">
        <v>10</v>
      </c>
      <c r="AA5061">
        <v>0</v>
      </c>
      <c r="AB5061">
        <v>1910</v>
      </c>
      <c r="AC5061">
        <v>1</v>
      </c>
      <c r="AD5061" t="b">
        <v>0</v>
      </c>
    </row>
    <row r="5062" spans="1:30" x14ac:dyDescent="0.35">
      <c r="A5062" t="s">
        <v>5028</v>
      </c>
      <c r="E5062">
        <v>292</v>
      </c>
      <c r="L5062">
        <v>130</v>
      </c>
      <c r="T5062">
        <v>422</v>
      </c>
      <c r="U5062">
        <v>422</v>
      </c>
      <c r="V5062" s="5">
        <v>422</v>
      </c>
      <c r="W5062" s="6">
        <v>0</v>
      </c>
      <c r="X5062">
        <v>1</v>
      </c>
      <c r="Y5062" t="s">
        <v>11</v>
      </c>
      <c r="Z5062" t="s">
        <v>4</v>
      </c>
      <c r="AA5062">
        <v>0</v>
      </c>
      <c r="AB5062">
        <v>0</v>
      </c>
      <c r="AC5062">
        <v>1</v>
      </c>
      <c r="AD5062" t="b">
        <v>1</v>
      </c>
    </row>
    <row r="5063" spans="1:30" x14ac:dyDescent="0.35">
      <c r="A5063" t="s">
        <v>5029</v>
      </c>
      <c r="C5063">
        <v>150</v>
      </c>
      <c r="F5063">
        <v>294</v>
      </c>
      <c r="T5063">
        <v>444</v>
      </c>
      <c r="U5063">
        <v>444</v>
      </c>
      <c r="V5063" s="5">
        <v>444.18805970149253</v>
      </c>
      <c r="W5063" s="6">
        <v>4.2337856091610368E-4</v>
      </c>
      <c r="X5063">
        <v>1</v>
      </c>
      <c r="Y5063" t="s">
        <v>2</v>
      </c>
      <c r="Z5063" t="s">
        <v>5</v>
      </c>
      <c r="AA5063">
        <v>0</v>
      </c>
      <c r="AB5063">
        <v>0</v>
      </c>
      <c r="AC5063">
        <v>1</v>
      </c>
      <c r="AD5063" t="b">
        <v>1</v>
      </c>
    </row>
    <row r="5064" spans="1:30" x14ac:dyDescent="0.35">
      <c r="A5064" t="s">
        <v>5030</v>
      </c>
      <c r="G5064">
        <v>626</v>
      </c>
      <c r="H5064">
        <v>1581</v>
      </c>
      <c r="T5064">
        <v>2207</v>
      </c>
      <c r="U5064">
        <v>2207</v>
      </c>
      <c r="V5064" s="5">
        <v>2207</v>
      </c>
      <c r="W5064" s="6">
        <v>0</v>
      </c>
      <c r="X5064">
        <v>1</v>
      </c>
      <c r="Y5064" t="s">
        <v>6</v>
      </c>
      <c r="Z5064" t="s">
        <v>7</v>
      </c>
      <c r="AA5064">
        <v>0</v>
      </c>
      <c r="AB5064">
        <v>0</v>
      </c>
      <c r="AC5064">
        <v>1</v>
      </c>
      <c r="AD5064" t="b">
        <v>1</v>
      </c>
    </row>
    <row r="5065" spans="1:30" x14ac:dyDescent="0.35">
      <c r="A5065" t="s">
        <v>5031</v>
      </c>
      <c r="J5065">
        <v>1975</v>
      </c>
      <c r="N5065">
        <v>1862</v>
      </c>
      <c r="P5065">
        <v>720</v>
      </c>
      <c r="T5065">
        <v>4557</v>
      </c>
      <c r="U5065">
        <v>4557</v>
      </c>
      <c r="V5065" s="5">
        <v>5065.333333333333</v>
      </c>
      <c r="W5065" s="6">
        <v>0.10035535667280858</v>
      </c>
      <c r="X5065">
        <v>1</v>
      </c>
      <c r="Y5065" t="s">
        <v>9</v>
      </c>
      <c r="Z5065" t="s">
        <v>15</v>
      </c>
      <c r="AA5065">
        <v>0</v>
      </c>
      <c r="AB5065">
        <v>1862</v>
      </c>
      <c r="AC5065">
        <v>1</v>
      </c>
      <c r="AD5065" t="b">
        <v>1</v>
      </c>
    </row>
    <row r="5066" spans="1:30" x14ac:dyDescent="0.35">
      <c r="A5066" t="s">
        <v>5032</v>
      </c>
      <c r="J5066">
        <v>1361</v>
      </c>
      <c r="O5066">
        <v>2011</v>
      </c>
      <c r="T5066">
        <v>3372</v>
      </c>
      <c r="U5066">
        <v>3372</v>
      </c>
      <c r="V5066" s="5">
        <v>3372</v>
      </c>
      <c r="W5066" s="6">
        <v>0</v>
      </c>
      <c r="X5066">
        <v>1</v>
      </c>
      <c r="Y5066" t="s">
        <v>9</v>
      </c>
      <c r="Z5066" t="s">
        <v>14</v>
      </c>
      <c r="AA5066">
        <v>0</v>
      </c>
      <c r="AB5066">
        <v>0</v>
      </c>
      <c r="AC5066">
        <v>1</v>
      </c>
      <c r="AD5066" t="b">
        <v>1</v>
      </c>
    </row>
    <row r="5067" spans="1:30" x14ac:dyDescent="0.35">
      <c r="A5067" t="s">
        <v>5033</v>
      </c>
      <c r="C5067">
        <v>724</v>
      </c>
      <c r="D5067">
        <v>1276</v>
      </c>
      <c r="G5067">
        <v>559</v>
      </c>
      <c r="H5067">
        <v>1513</v>
      </c>
      <c r="T5067">
        <v>4072</v>
      </c>
      <c r="U5067">
        <v>4072</v>
      </c>
      <c r="V5067" s="5">
        <v>4122.2622950819668</v>
      </c>
      <c r="W5067" s="6">
        <v>1.2192891059341829E-2</v>
      </c>
      <c r="X5067">
        <v>1</v>
      </c>
      <c r="Y5067" t="s">
        <v>2</v>
      </c>
      <c r="Z5067" t="s">
        <v>7</v>
      </c>
      <c r="AA5067">
        <v>0</v>
      </c>
      <c r="AB5067">
        <v>1835</v>
      </c>
      <c r="AC5067">
        <v>1</v>
      </c>
      <c r="AD5067" t="b">
        <v>1</v>
      </c>
    </row>
    <row r="5068" spans="1:30" x14ac:dyDescent="0.35">
      <c r="A5068" t="s">
        <v>5034</v>
      </c>
      <c r="E5068">
        <v>307</v>
      </c>
      <c r="H5068">
        <v>1232</v>
      </c>
      <c r="K5068">
        <v>1052</v>
      </c>
      <c r="L5068">
        <v>780</v>
      </c>
      <c r="M5068">
        <v>866</v>
      </c>
      <c r="T5068">
        <v>4237</v>
      </c>
      <c r="U5068">
        <v>4237</v>
      </c>
      <c r="V5068" s="5">
        <v>4327.6111111111113</v>
      </c>
      <c r="W5068" s="6">
        <v>2.0937905182484607E-2</v>
      </c>
      <c r="X5068">
        <v>1</v>
      </c>
      <c r="Y5068" t="s">
        <v>4</v>
      </c>
      <c r="Z5068" t="s">
        <v>7</v>
      </c>
      <c r="AA5068">
        <v>0</v>
      </c>
      <c r="AB5068">
        <v>2698</v>
      </c>
      <c r="AC5068">
        <v>1</v>
      </c>
      <c r="AD5068" t="b">
        <v>1</v>
      </c>
    </row>
    <row r="5069" spans="1:30" x14ac:dyDescent="0.35">
      <c r="A5069" t="s">
        <v>5035</v>
      </c>
      <c r="J5069">
        <v>1209</v>
      </c>
      <c r="N5069">
        <v>1295</v>
      </c>
      <c r="O5069">
        <v>2298</v>
      </c>
      <c r="P5069">
        <v>732</v>
      </c>
      <c r="T5069">
        <v>5534</v>
      </c>
      <c r="U5069">
        <v>5534</v>
      </c>
      <c r="V5069" s="5">
        <v>5534</v>
      </c>
      <c r="W5069" s="6">
        <v>0</v>
      </c>
      <c r="X5069">
        <v>1</v>
      </c>
      <c r="Y5069" t="s">
        <v>9</v>
      </c>
      <c r="Z5069" t="s">
        <v>15</v>
      </c>
      <c r="AA5069">
        <v>0</v>
      </c>
      <c r="AB5069">
        <v>3593</v>
      </c>
      <c r="AC5069">
        <v>1</v>
      </c>
      <c r="AD5069" t="b">
        <v>1</v>
      </c>
    </row>
    <row r="5070" spans="1:30" x14ac:dyDescent="0.35">
      <c r="A5070" t="s">
        <v>5036</v>
      </c>
      <c r="C5070">
        <v>192</v>
      </c>
      <c r="H5070">
        <v>1324</v>
      </c>
      <c r="K5070">
        <v>1052</v>
      </c>
      <c r="M5070">
        <v>1142</v>
      </c>
      <c r="T5070">
        <v>3710</v>
      </c>
      <c r="U5070">
        <v>3710</v>
      </c>
      <c r="V5070" s="5">
        <v>3710</v>
      </c>
      <c r="W5070" s="6">
        <v>0</v>
      </c>
      <c r="X5070">
        <v>1</v>
      </c>
      <c r="Y5070" t="s">
        <v>2</v>
      </c>
      <c r="Z5070" t="s">
        <v>7</v>
      </c>
      <c r="AA5070">
        <v>0</v>
      </c>
      <c r="AB5070">
        <v>2194</v>
      </c>
      <c r="AC5070">
        <v>1</v>
      </c>
      <c r="AD5070" t="b">
        <v>1</v>
      </c>
    </row>
    <row r="5071" spans="1:30" x14ac:dyDescent="0.35">
      <c r="A5071" t="s">
        <v>5037</v>
      </c>
      <c r="J5071">
        <v>1361</v>
      </c>
      <c r="N5071">
        <v>1295</v>
      </c>
      <c r="O5071">
        <v>2298</v>
      </c>
      <c r="P5071">
        <v>585</v>
      </c>
      <c r="T5071">
        <v>5539</v>
      </c>
      <c r="U5071">
        <v>5539</v>
      </c>
      <c r="V5071" s="5">
        <v>5539</v>
      </c>
      <c r="W5071" s="6">
        <v>0</v>
      </c>
      <c r="X5071">
        <v>1</v>
      </c>
      <c r="Y5071" t="s">
        <v>9</v>
      </c>
      <c r="Z5071" t="s">
        <v>15</v>
      </c>
      <c r="AA5071">
        <v>0</v>
      </c>
      <c r="AB5071">
        <v>3593</v>
      </c>
      <c r="AC5071">
        <v>1</v>
      </c>
      <c r="AD5071" t="b">
        <v>1</v>
      </c>
    </row>
    <row r="5072" spans="1:30" x14ac:dyDescent="0.35">
      <c r="A5072" t="s">
        <v>5038</v>
      </c>
      <c r="G5072">
        <v>626</v>
      </c>
      <c r="H5072">
        <v>1477</v>
      </c>
      <c r="T5072">
        <v>2103</v>
      </c>
      <c r="U5072">
        <v>2103</v>
      </c>
      <c r="V5072" s="5">
        <v>2103</v>
      </c>
      <c r="W5072" s="6">
        <v>0</v>
      </c>
      <c r="X5072">
        <v>1</v>
      </c>
      <c r="Y5072" t="s">
        <v>6</v>
      </c>
      <c r="Z5072" t="s">
        <v>7</v>
      </c>
      <c r="AA5072">
        <v>0</v>
      </c>
      <c r="AB5072">
        <v>0</v>
      </c>
      <c r="AC5072">
        <v>1</v>
      </c>
      <c r="AD5072" t="b">
        <v>1</v>
      </c>
    </row>
    <row r="5073" spans="1:30" x14ac:dyDescent="0.35">
      <c r="A5073" t="s">
        <v>5039</v>
      </c>
      <c r="E5073">
        <v>508</v>
      </c>
      <c r="H5073">
        <v>1129</v>
      </c>
      <c r="K5073">
        <v>1052</v>
      </c>
      <c r="L5073">
        <v>866</v>
      </c>
      <c r="M5073">
        <v>866</v>
      </c>
      <c r="T5073">
        <v>4421</v>
      </c>
      <c r="U5073">
        <v>4421</v>
      </c>
      <c r="V5073" s="5">
        <v>4593.25</v>
      </c>
      <c r="W5073" s="6">
        <v>3.7500680346160123E-2</v>
      </c>
      <c r="X5073">
        <v>1</v>
      </c>
      <c r="Y5073" t="s">
        <v>4</v>
      </c>
      <c r="Z5073" t="s">
        <v>7</v>
      </c>
      <c r="AA5073">
        <v>0</v>
      </c>
      <c r="AB5073">
        <v>2784</v>
      </c>
      <c r="AC5073">
        <v>1</v>
      </c>
      <c r="AD5073" t="b">
        <v>1</v>
      </c>
    </row>
    <row r="5074" spans="1:30" x14ac:dyDescent="0.35">
      <c r="A5074" t="s">
        <v>5040</v>
      </c>
      <c r="E5074">
        <v>446</v>
      </c>
      <c r="H5074">
        <v>1208</v>
      </c>
      <c r="K5074">
        <v>1052</v>
      </c>
      <c r="L5074">
        <v>780</v>
      </c>
      <c r="M5074">
        <v>866</v>
      </c>
      <c r="T5074">
        <v>4352</v>
      </c>
      <c r="U5074">
        <v>4352</v>
      </c>
      <c r="V5074" s="5">
        <v>4472.8823529411766</v>
      </c>
      <c r="W5074" s="6">
        <v>2.7025605281500307E-2</v>
      </c>
      <c r="X5074">
        <v>1</v>
      </c>
      <c r="Y5074" t="s">
        <v>4</v>
      </c>
      <c r="Z5074" t="s">
        <v>7</v>
      </c>
      <c r="AA5074">
        <v>0</v>
      </c>
      <c r="AB5074">
        <v>2698</v>
      </c>
      <c r="AC5074">
        <v>1</v>
      </c>
      <c r="AD5074" t="b">
        <v>1</v>
      </c>
    </row>
    <row r="5075" spans="1:30" x14ac:dyDescent="0.35">
      <c r="A5075" t="s">
        <v>5041</v>
      </c>
      <c r="H5075">
        <v>194</v>
      </c>
      <c r="J5075">
        <v>1256</v>
      </c>
      <c r="N5075">
        <v>1269</v>
      </c>
      <c r="O5075">
        <v>2298</v>
      </c>
      <c r="P5075">
        <v>963</v>
      </c>
      <c r="T5075">
        <v>5980</v>
      </c>
      <c r="U5075">
        <v>5980</v>
      </c>
      <c r="V5075" s="5">
        <v>6046</v>
      </c>
      <c r="W5075" s="6">
        <v>1.0916308303010255E-2</v>
      </c>
      <c r="X5075">
        <v>1</v>
      </c>
      <c r="Y5075" t="s">
        <v>9</v>
      </c>
      <c r="Z5075" t="s">
        <v>7</v>
      </c>
      <c r="AA5075">
        <v>0</v>
      </c>
      <c r="AB5075">
        <v>4530</v>
      </c>
      <c r="AC5075">
        <v>1</v>
      </c>
      <c r="AD5075" t="b">
        <v>1</v>
      </c>
    </row>
    <row r="5076" spans="1:30" x14ac:dyDescent="0.35">
      <c r="A5076" t="s">
        <v>5042</v>
      </c>
      <c r="E5076">
        <v>484</v>
      </c>
      <c r="T5076">
        <v>484</v>
      </c>
      <c r="U5076">
        <v>484</v>
      </c>
      <c r="V5076" s="5">
        <v>484</v>
      </c>
      <c r="W5076" s="6">
        <v>0</v>
      </c>
      <c r="X5076">
        <v>1</v>
      </c>
      <c r="Y5076" t="s">
        <v>4</v>
      </c>
      <c r="Z5076" t="s">
        <v>4</v>
      </c>
      <c r="AA5076">
        <v>1</v>
      </c>
      <c r="AB5076">
        <v>0</v>
      </c>
      <c r="AC5076">
        <v>1</v>
      </c>
      <c r="AD5076" t="b">
        <v>0</v>
      </c>
    </row>
    <row r="5077" spans="1:30" x14ac:dyDescent="0.35">
      <c r="A5077" t="s">
        <v>5043</v>
      </c>
      <c r="E5077">
        <v>564</v>
      </c>
      <c r="H5077">
        <v>1248</v>
      </c>
      <c r="K5077">
        <v>1052</v>
      </c>
      <c r="L5077">
        <v>866</v>
      </c>
      <c r="M5077">
        <v>866</v>
      </c>
      <c r="T5077">
        <v>4596</v>
      </c>
      <c r="U5077">
        <v>4596</v>
      </c>
      <c r="V5077" s="5">
        <v>4701.0526315789475</v>
      </c>
      <c r="W5077" s="6">
        <v>2.2346618898343065E-2</v>
      </c>
      <c r="X5077">
        <v>1</v>
      </c>
      <c r="Y5077" t="s">
        <v>4</v>
      </c>
      <c r="Z5077" t="s">
        <v>7</v>
      </c>
      <c r="AA5077">
        <v>0</v>
      </c>
      <c r="AB5077">
        <v>2784</v>
      </c>
      <c r="AC5077">
        <v>1</v>
      </c>
      <c r="AD5077" t="b">
        <v>1</v>
      </c>
    </row>
    <row r="5078" spans="1:30" x14ac:dyDescent="0.35">
      <c r="A5078" t="s">
        <v>5044</v>
      </c>
      <c r="J5078">
        <v>1627</v>
      </c>
      <c r="O5078">
        <v>807</v>
      </c>
      <c r="R5078">
        <v>45</v>
      </c>
      <c r="T5078">
        <v>2479</v>
      </c>
      <c r="U5078">
        <v>2479</v>
      </c>
      <c r="V5078" s="5">
        <v>3634.0825688073396</v>
      </c>
      <c r="W5078" s="6">
        <v>0.31784708986026788</v>
      </c>
      <c r="X5078">
        <v>0</v>
      </c>
      <c r="Y5078" t="s">
        <v>9</v>
      </c>
      <c r="Z5078" t="s">
        <v>17</v>
      </c>
      <c r="AA5078">
        <v>0</v>
      </c>
      <c r="AB5078">
        <v>807</v>
      </c>
      <c r="AC5078">
        <v>1</v>
      </c>
      <c r="AD5078" t="b">
        <v>0</v>
      </c>
    </row>
    <row r="5079" spans="1:30" x14ac:dyDescent="0.35">
      <c r="A5079" t="s">
        <v>5045</v>
      </c>
      <c r="G5079">
        <v>626</v>
      </c>
      <c r="H5079">
        <v>1584</v>
      </c>
      <c r="T5079">
        <v>2210</v>
      </c>
      <c r="U5079">
        <v>2210</v>
      </c>
      <c r="V5079" s="5">
        <v>2210</v>
      </c>
      <c r="W5079" s="6">
        <v>0</v>
      </c>
      <c r="X5079">
        <v>1</v>
      </c>
      <c r="Y5079" t="s">
        <v>6</v>
      </c>
      <c r="Z5079" t="s">
        <v>7</v>
      </c>
      <c r="AA5079">
        <v>0</v>
      </c>
      <c r="AB5079">
        <v>0</v>
      </c>
      <c r="AC5079">
        <v>1</v>
      </c>
      <c r="AD5079" t="b">
        <v>1</v>
      </c>
    </row>
    <row r="5080" spans="1:30" x14ac:dyDescent="0.35">
      <c r="A5080" t="s">
        <v>5046</v>
      </c>
      <c r="H5080">
        <v>226</v>
      </c>
      <c r="J5080">
        <v>1364</v>
      </c>
      <c r="N5080">
        <v>1269</v>
      </c>
      <c r="O5080">
        <v>2298</v>
      </c>
      <c r="P5080">
        <v>963</v>
      </c>
      <c r="T5080">
        <v>6120</v>
      </c>
      <c r="U5080">
        <v>6120</v>
      </c>
      <c r="V5080" s="5">
        <v>6122</v>
      </c>
      <c r="W5080" s="6">
        <v>3.2669062397909179E-4</v>
      </c>
      <c r="X5080">
        <v>1</v>
      </c>
      <c r="Y5080" t="s">
        <v>9</v>
      </c>
      <c r="Z5080" t="s">
        <v>7</v>
      </c>
      <c r="AA5080">
        <v>0</v>
      </c>
      <c r="AB5080">
        <v>4530</v>
      </c>
      <c r="AC5080">
        <v>1</v>
      </c>
      <c r="AD5080" t="b">
        <v>1</v>
      </c>
    </row>
    <row r="5081" spans="1:30" x14ac:dyDescent="0.35">
      <c r="A5081" t="s">
        <v>5047</v>
      </c>
      <c r="B5081">
        <v>415</v>
      </c>
      <c r="T5081">
        <v>415</v>
      </c>
      <c r="U5081">
        <v>415</v>
      </c>
      <c r="V5081" s="5">
        <v>415</v>
      </c>
      <c r="W5081" s="6">
        <v>0</v>
      </c>
      <c r="X5081">
        <v>1</v>
      </c>
      <c r="Y5081" t="s">
        <v>1</v>
      </c>
      <c r="Z5081" t="s">
        <v>1</v>
      </c>
      <c r="AA5081">
        <v>1</v>
      </c>
      <c r="AB5081">
        <v>0</v>
      </c>
      <c r="AC5081">
        <v>1</v>
      </c>
      <c r="AD5081" t="b">
        <v>0</v>
      </c>
    </row>
    <row r="5082" spans="1:30" x14ac:dyDescent="0.35">
      <c r="A5082" t="s">
        <v>5048</v>
      </c>
      <c r="O5082">
        <v>119</v>
      </c>
      <c r="T5082">
        <v>119</v>
      </c>
      <c r="U5082">
        <v>119</v>
      </c>
      <c r="V5082" s="5">
        <v>119</v>
      </c>
      <c r="W5082" s="6">
        <v>0</v>
      </c>
      <c r="X5082">
        <v>1</v>
      </c>
      <c r="Y5082" t="s">
        <v>14</v>
      </c>
      <c r="Z5082" t="s">
        <v>14</v>
      </c>
      <c r="AA5082">
        <v>1</v>
      </c>
      <c r="AB5082">
        <v>0</v>
      </c>
      <c r="AC5082">
        <v>1</v>
      </c>
      <c r="AD5082" t="b">
        <v>0</v>
      </c>
    </row>
    <row r="5083" spans="1:30" x14ac:dyDescent="0.35">
      <c r="A5083" t="s">
        <v>5049</v>
      </c>
      <c r="B5083">
        <v>463</v>
      </c>
      <c r="D5083">
        <v>387</v>
      </c>
      <c r="G5083">
        <v>936</v>
      </c>
      <c r="H5083">
        <v>1469</v>
      </c>
      <c r="I5083">
        <v>802</v>
      </c>
      <c r="T5083">
        <v>4057</v>
      </c>
      <c r="U5083">
        <v>4057</v>
      </c>
      <c r="V5083" s="5">
        <v>4060</v>
      </c>
      <c r="W5083" s="6">
        <v>7.3891625615763552E-4</v>
      </c>
      <c r="X5083">
        <v>1</v>
      </c>
      <c r="Y5083" t="s">
        <v>1</v>
      </c>
      <c r="Z5083" t="s">
        <v>7</v>
      </c>
      <c r="AA5083">
        <v>0</v>
      </c>
      <c r="AB5083">
        <v>2125</v>
      </c>
      <c r="AC5083">
        <v>1</v>
      </c>
      <c r="AD5083" t="b">
        <v>1</v>
      </c>
    </row>
    <row r="5084" spans="1:30" x14ac:dyDescent="0.35">
      <c r="A5084" t="s">
        <v>5050</v>
      </c>
      <c r="J5084">
        <v>1361</v>
      </c>
      <c r="N5084">
        <v>1269</v>
      </c>
      <c r="O5084">
        <v>2298</v>
      </c>
      <c r="P5084">
        <v>542</v>
      </c>
      <c r="T5084">
        <v>5470</v>
      </c>
      <c r="U5084">
        <v>5470</v>
      </c>
      <c r="V5084" s="5">
        <v>5470</v>
      </c>
      <c r="W5084" s="6">
        <v>0</v>
      </c>
      <c r="X5084">
        <v>1</v>
      </c>
      <c r="Y5084" t="s">
        <v>9</v>
      </c>
      <c r="Z5084" t="s">
        <v>15</v>
      </c>
      <c r="AA5084">
        <v>0</v>
      </c>
      <c r="AB5084">
        <v>3567</v>
      </c>
      <c r="AC5084">
        <v>1</v>
      </c>
      <c r="AD5084" t="b">
        <v>1</v>
      </c>
    </row>
    <row r="5085" spans="1:30" x14ac:dyDescent="0.35">
      <c r="A5085" t="s">
        <v>5051</v>
      </c>
      <c r="E5085">
        <v>508</v>
      </c>
      <c r="H5085">
        <v>1096</v>
      </c>
      <c r="K5085">
        <v>1052</v>
      </c>
      <c r="L5085">
        <v>866</v>
      </c>
      <c r="M5085">
        <v>866</v>
      </c>
      <c r="T5085">
        <v>4388</v>
      </c>
      <c r="U5085">
        <v>4388</v>
      </c>
      <c r="V5085" s="5">
        <v>4518.1176470588234</v>
      </c>
      <c r="W5085" s="6">
        <v>2.8799083428809477E-2</v>
      </c>
      <c r="X5085">
        <v>1</v>
      </c>
      <c r="Y5085" t="s">
        <v>4</v>
      </c>
      <c r="Z5085" t="s">
        <v>7</v>
      </c>
      <c r="AA5085">
        <v>0</v>
      </c>
      <c r="AB5085">
        <v>2784</v>
      </c>
      <c r="AC5085">
        <v>1</v>
      </c>
      <c r="AD5085" t="b">
        <v>1</v>
      </c>
    </row>
    <row r="5086" spans="1:30" x14ac:dyDescent="0.35">
      <c r="A5086" t="s">
        <v>5052</v>
      </c>
      <c r="G5086">
        <v>626</v>
      </c>
      <c r="H5086">
        <v>1678</v>
      </c>
      <c r="T5086">
        <v>2304</v>
      </c>
      <c r="U5086">
        <v>2304</v>
      </c>
      <c r="V5086" s="5">
        <v>2304</v>
      </c>
      <c r="W5086" s="6">
        <v>0</v>
      </c>
      <c r="X5086">
        <v>1</v>
      </c>
      <c r="Y5086" t="s">
        <v>6</v>
      </c>
      <c r="Z5086" t="s">
        <v>7</v>
      </c>
      <c r="AA5086">
        <v>0</v>
      </c>
      <c r="AB5086">
        <v>0</v>
      </c>
      <c r="AC5086">
        <v>1</v>
      </c>
      <c r="AD5086" t="b">
        <v>1</v>
      </c>
    </row>
    <row r="5087" spans="1:30" x14ac:dyDescent="0.35">
      <c r="A5087" t="s">
        <v>5053</v>
      </c>
      <c r="B5087">
        <v>463</v>
      </c>
      <c r="D5087">
        <v>387</v>
      </c>
      <c r="G5087">
        <v>936</v>
      </c>
      <c r="H5087">
        <v>1502</v>
      </c>
      <c r="I5087">
        <v>802</v>
      </c>
      <c r="T5087">
        <v>4090</v>
      </c>
      <c r="U5087">
        <v>4090</v>
      </c>
      <c r="V5087" s="5">
        <v>4090.705882352941</v>
      </c>
      <c r="W5087" s="6">
        <v>1.7255759109598254E-4</v>
      </c>
      <c r="X5087">
        <v>1</v>
      </c>
      <c r="Y5087" t="s">
        <v>1</v>
      </c>
      <c r="Z5087" t="s">
        <v>7</v>
      </c>
      <c r="AA5087">
        <v>0</v>
      </c>
      <c r="AB5087">
        <v>2125</v>
      </c>
      <c r="AC5087">
        <v>1</v>
      </c>
      <c r="AD5087" t="b">
        <v>1</v>
      </c>
    </row>
    <row r="5088" spans="1:30" x14ac:dyDescent="0.35">
      <c r="A5088" t="s">
        <v>5054</v>
      </c>
      <c r="C5088">
        <v>290</v>
      </c>
      <c r="D5088">
        <v>1276</v>
      </c>
      <c r="G5088">
        <v>559</v>
      </c>
      <c r="H5088">
        <v>1509</v>
      </c>
      <c r="T5088">
        <v>3634</v>
      </c>
      <c r="U5088">
        <v>3634</v>
      </c>
      <c r="V5088" s="5">
        <v>3635.5</v>
      </c>
      <c r="W5088" s="6">
        <v>4.1259799202310549E-4</v>
      </c>
      <c r="X5088">
        <v>1</v>
      </c>
      <c r="Y5088" t="s">
        <v>2</v>
      </c>
      <c r="Z5088" t="s">
        <v>7</v>
      </c>
      <c r="AA5088">
        <v>0</v>
      </c>
      <c r="AB5088">
        <v>1835</v>
      </c>
      <c r="AC5088">
        <v>1</v>
      </c>
      <c r="AD5088" t="b">
        <v>1</v>
      </c>
    </row>
    <row r="5089" spans="1:30" x14ac:dyDescent="0.35">
      <c r="A5089" t="s">
        <v>5055</v>
      </c>
      <c r="C5089">
        <v>261</v>
      </c>
      <c r="F5089">
        <v>539</v>
      </c>
      <c r="L5089">
        <v>499</v>
      </c>
      <c r="T5089">
        <v>1299</v>
      </c>
      <c r="U5089">
        <v>1299</v>
      </c>
      <c r="V5089" s="5">
        <v>1357.5310173697271</v>
      </c>
      <c r="W5089" s="6">
        <v>4.3115786395167166E-2</v>
      </c>
      <c r="X5089">
        <v>1</v>
      </c>
      <c r="Y5089" t="s">
        <v>2</v>
      </c>
      <c r="Z5089" t="s">
        <v>11</v>
      </c>
      <c r="AA5089">
        <v>0</v>
      </c>
      <c r="AB5089">
        <v>539</v>
      </c>
      <c r="AC5089">
        <v>1</v>
      </c>
      <c r="AD5089" t="b">
        <v>1</v>
      </c>
    </row>
    <row r="5090" spans="1:30" x14ac:dyDescent="0.35">
      <c r="A5090" t="s">
        <v>5056</v>
      </c>
      <c r="B5090">
        <v>358</v>
      </c>
      <c r="I5090">
        <v>714</v>
      </c>
      <c r="T5090">
        <v>1072</v>
      </c>
      <c r="U5090">
        <v>1072</v>
      </c>
      <c r="V5090" s="5">
        <v>1081</v>
      </c>
      <c r="W5090" s="6">
        <v>8.3256244218316375E-3</v>
      </c>
      <c r="X5090">
        <v>1</v>
      </c>
      <c r="Y5090" t="s">
        <v>1</v>
      </c>
      <c r="Z5090" t="s">
        <v>8</v>
      </c>
      <c r="AA5090">
        <v>0</v>
      </c>
      <c r="AB5090">
        <v>0</v>
      </c>
      <c r="AC5090">
        <v>1</v>
      </c>
      <c r="AD5090" t="b">
        <v>1</v>
      </c>
    </row>
    <row r="5091" spans="1:30" x14ac:dyDescent="0.35">
      <c r="A5091" t="s">
        <v>5057</v>
      </c>
      <c r="H5091">
        <v>1208</v>
      </c>
      <c r="K5091">
        <v>615</v>
      </c>
      <c r="T5091">
        <v>1823</v>
      </c>
      <c r="U5091">
        <v>1823</v>
      </c>
      <c r="V5091" s="5">
        <v>1823</v>
      </c>
      <c r="W5091" s="6">
        <v>0</v>
      </c>
      <c r="X5091">
        <v>1</v>
      </c>
      <c r="Y5091" t="s">
        <v>10</v>
      </c>
      <c r="Z5091" t="s">
        <v>7</v>
      </c>
      <c r="AA5091">
        <v>0</v>
      </c>
      <c r="AB5091">
        <v>0</v>
      </c>
      <c r="AC5091">
        <v>1</v>
      </c>
      <c r="AD5091" t="b">
        <v>1</v>
      </c>
    </row>
    <row r="5092" spans="1:30" x14ac:dyDescent="0.35">
      <c r="A5092" t="s">
        <v>5058</v>
      </c>
      <c r="G5092">
        <v>31</v>
      </c>
      <c r="H5092">
        <v>1232</v>
      </c>
      <c r="K5092">
        <v>591</v>
      </c>
      <c r="T5092">
        <v>1854</v>
      </c>
      <c r="U5092">
        <v>1854</v>
      </c>
      <c r="V5092" s="5">
        <v>1871.7777777777778</v>
      </c>
      <c r="W5092" s="6">
        <v>9.4978036329099163E-3</v>
      </c>
      <c r="X5092">
        <v>1</v>
      </c>
      <c r="Y5092" t="s">
        <v>6</v>
      </c>
      <c r="Z5092" t="s">
        <v>7</v>
      </c>
      <c r="AA5092">
        <v>0</v>
      </c>
      <c r="AB5092">
        <v>591</v>
      </c>
      <c r="AC5092">
        <v>1</v>
      </c>
      <c r="AD5092" t="b">
        <v>1</v>
      </c>
    </row>
    <row r="5093" spans="1:30" x14ac:dyDescent="0.35">
      <c r="A5093" t="s">
        <v>3374</v>
      </c>
      <c r="N5093">
        <v>1126</v>
      </c>
      <c r="P5093">
        <v>720</v>
      </c>
      <c r="T5093">
        <v>1846</v>
      </c>
      <c r="U5093">
        <v>1846</v>
      </c>
      <c r="V5093" s="5">
        <v>1853.2307692307693</v>
      </c>
      <c r="W5093" s="6">
        <v>3.901710111240274E-3</v>
      </c>
      <c r="X5093">
        <v>1</v>
      </c>
      <c r="Y5093" t="s">
        <v>13</v>
      </c>
      <c r="Z5093" t="s">
        <v>15</v>
      </c>
      <c r="AA5093">
        <v>0</v>
      </c>
      <c r="AB5093">
        <v>0</v>
      </c>
      <c r="AC5093">
        <v>1</v>
      </c>
      <c r="AD5093" t="b">
        <v>1</v>
      </c>
    </row>
    <row r="5094" spans="1:30" x14ac:dyDescent="0.35">
      <c r="A5094" t="s">
        <v>5059</v>
      </c>
      <c r="H5094">
        <v>1115</v>
      </c>
      <c r="K5094">
        <v>1166</v>
      </c>
      <c r="T5094">
        <v>2281</v>
      </c>
      <c r="U5094">
        <v>2281</v>
      </c>
      <c r="V5094" s="5">
        <v>2281</v>
      </c>
      <c r="W5094" s="6">
        <v>0</v>
      </c>
      <c r="X5094">
        <v>1</v>
      </c>
      <c r="Y5094" t="s">
        <v>10</v>
      </c>
      <c r="Z5094" t="s">
        <v>7</v>
      </c>
      <c r="AA5094">
        <v>0</v>
      </c>
      <c r="AB5094">
        <v>0</v>
      </c>
      <c r="AC5094">
        <v>1</v>
      </c>
      <c r="AD5094" t="b">
        <v>1</v>
      </c>
    </row>
    <row r="5095" spans="1:30" x14ac:dyDescent="0.35">
      <c r="A5095" t="s">
        <v>5060</v>
      </c>
      <c r="C5095">
        <v>208</v>
      </c>
      <c r="D5095">
        <v>1276</v>
      </c>
      <c r="G5095">
        <v>559</v>
      </c>
      <c r="H5095">
        <v>1477</v>
      </c>
      <c r="T5095">
        <v>3520</v>
      </c>
      <c r="U5095">
        <v>3520</v>
      </c>
      <c r="V5095" s="5">
        <v>3553.1153846153848</v>
      </c>
      <c r="W5095" s="6">
        <v>9.3200982886091684E-3</v>
      </c>
      <c r="X5095">
        <v>1</v>
      </c>
      <c r="Y5095" t="s">
        <v>2</v>
      </c>
      <c r="Z5095" t="s">
        <v>7</v>
      </c>
      <c r="AA5095">
        <v>0</v>
      </c>
      <c r="AB5095">
        <v>1835</v>
      </c>
      <c r="AC5095">
        <v>1</v>
      </c>
      <c r="AD5095" t="b">
        <v>1</v>
      </c>
    </row>
    <row r="5096" spans="1:30" x14ac:dyDescent="0.35">
      <c r="A5096" t="s">
        <v>5061</v>
      </c>
      <c r="C5096">
        <v>204</v>
      </c>
      <c r="D5096">
        <v>1276</v>
      </c>
      <c r="G5096">
        <v>559</v>
      </c>
      <c r="H5096">
        <v>1581</v>
      </c>
      <c r="T5096">
        <v>3620</v>
      </c>
      <c r="U5096">
        <v>3620</v>
      </c>
      <c r="V5096" s="5">
        <v>3620</v>
      </c>
      <c r="W5096" s="6">
        <v>0</v>
      </c>
      <c r="X5096">
        <v>1</v>
      </c>
      <c r="Y5096" t="s">
        <v>2</v>
      </c>
      <c r="Z5096" t="s">
        <v>7</v>
      </c>
      <c r="AA5096">
        <v>0</v>
      </c>
      <c r="AB5096">
        <v>1835</v>
      </c>
      <c r="AC5096">
        <v>1</v>
      </c>
      <c r="AD5096" t="b">
        <v>1</v>
      </c>
    </row>
    <row r="5097" spans="1:30" x14ac:dyDescent="0.35">
      <c r="A5097" t="s">
        <v>5062</v>
      </c>
      <c r="C5097">
        <v>716</v>
      </c>
      <c r="D5097">
        <v>1276</v>
      </c>
      <c r="G5097">
        <v>559</v>
      </c>
      <c r="H5097">
        <v>1488</v>
      </c>
      <c r="Q5097">
        <v>207</v>
      </c>
      <c r="S5097">
        <v>660</v>
      </c>
      <c r="T5097">
        <v>4906</v>
      </c>
      <c r="U5097">
        <v>4246</v>
      </c>
      <c r="V5097" s="5">
        <v>4333.4375</v>
      </c>
      <c r="W5097" s="6">
        <v>2.0177399581740824E-2</v>
      </c>
      <c r="X5097">
        <v>1</v>
      </c>
      <c r="Y5097" t="s">
        <v>16</v>
      </c>
      <c r="Z5097" t="s">
        <v>7</v>
      </c>
      <c r="AA5097">
        <v>0</v>
      </c>
      <c r="AB5097">
        <v>3211</v>
      </c>
      <c r="AC5097">
        <v>1</v>
      </c>
      <c r="AD5097" t="b">
        <v>1</v>
      </c>
    </row>
    <row r="5098" spans="1:30" x14ac:dyDescent="0.35">
      <c r="A5098" t="s">
        <v>5063</v>
      </c>
      <c r="D5098">
        <v>387</v>
      </c>
      <c r="G5098">
        <v>658</v>
      </c>
      <c r="I5098">
        <v>632</v>
      </c>
      <c r="K5098">
        <v>214</v>
      </c>
      <c r="T5098">
        <v>1891</v>
      </c>
      <c r="U5098">
        <v>1891</v>
      </c>
      <c r="V5098" s="5">
        <v>1905</v>
      </c>
      <c r="W5098" s="6">
        <v>7.3490813648293962E-3</v>
      </c>
      <c r="X5098">
        <v>1</v>
      </c>
      <c r="Y5098" t="s">
        <v>8</v>
      </c>
      <c r="Z5098" t="s">
        <v>10</v>
      </c>
      <c r="AA5098">
        <v>0</v>
      </c>
      <c r="AB5098">
        <v>1045</v>
      </c>
      <c r="AC5098">
        <v>1</v>
      </c>
      <c r="AD5098" t="b">
        <v>1</v>
      </c>
    </row>
    <row r="5099" spans="1:30" x14ac:dyDescent="0.35">
      <c r="A5099" t="s">
        <v>5064</v>
      </c>
      <c r="E5099">
        <v>378</v>
      </c>
      <c r="H5099">
        <v>1305</v>
      </c>
      <c r="K5099">
        <v>1052</v>
      </c>
      <c r="L5099">
        <v>866</v>
      </c>
      <c r="M5099">
        <v>866</v>
      </c>
      <c r="T5099">
        <v>4467</v>
      </c>
      <c r="U5099">
        <v>4467</v>
      </c>
      <c r="V5099" s="5">
        <v>4587.2</v>
      </c>
      <c r="W5099" s="6">
        <v>2.6203348447854862E-2</v>
      </c>
      <c r="X5099">
        <v>1</v>
      </c>
      <c r="Y5099" t="s">
        <v>4</v>
      </c>
      <c r="Z5099" t="s">
        <v>7</v>
      </c>
      <c r="AA5099">
        <v>0</v>
      </c>
      <c r="AB5099">
        <v>2784</v>
      </c>
      <c r="AC5099">
        <v>1</v>
      </c>
      <c r="AD5099" t="b">
        <v>1</v>
      </c>
    </row>
    <row r="5100" spans="1:30" x14ac:dyDescent="0.35">
      <c r="A5100" t="s">
        <v>5065</v>
      </c>
      <c r="B5100">
        <v>1053</v>
      </c>
      <c r="T5100">
        <v>1053</v>
      </c>
      <c r="U5100">
        <v>1053</v>
      </c>
      <c r="V5100" s="5">
        <v>1053</v>
      </c>
      <c r="W5100" s="6">
        <v>0</v>
      </c>
      <c r="X5100">
        <v>1</v>
      </c>
      <c r="Y5100" t="s">
        <v>1</v>
      </c>
      <c r="Z5100" t="s">
        <v>1</v>
      </c>
      <c r="AA5100">
        <v>1</v>
      </c>
      <c r="AB5100">
        <v>0</v>
      </c>
      <c r="AC5100">
        <v>1</v>
      </c>
      <c r="AD5100" t="b">
        <v>0</v>
      </c>
    </row>
    <row r="5101" spans="1:30" x14ac:dyDescent="0.35">
      <c r="A5101" t="s">
        <v>5066</v>
      </c>
      <c r="C5101">
        <v>351</v>
      </c>
      <c r="D5101">
        <v>1276</v>
      </c>
      <c r="G5101">
        <v>559</v>
      </c>
      <c r="H5101">
        <v>1605</v>
      </c>
      <c r="T5101">
        <v>3791</v>
      </c>
      <c r="U5101">
        <v>3791</v>
      </c>
      <c r="V5101" s="5">
        <v>4111</v>
      </c>
      <c r="W5101" s="6">
        <v>7.783994162004379E-2</v>
      </c>
      <c r="X5101">
        <v>1</v>
      </c>
      <c r="Y5101" t="s">
        <v>2</v>
      </c>
      <c r="Z5101" t="s">
        <v>7</v>
      </c>
      <c r="AA5101">
        <v>0</v>
      </c>
      <c r="AB5101">
        <v>1835</v>
      </c>
      <c r="AC5101">
        <v>1</v>
      </c>
      <c r="AD5101" t="b">
        <v>1</v>
      </c>
    </row>
    <row r="5102" spans="1:30" x14ac:dyDescent="0.35">
      <c r="A5102" t="s">
        <v>5067</v>
      </c>
      <c r="H5102">
        <v>512</v>
      </c>
      <c r="J5102">
        <v>1361</v>
      </c>
      <c r="N5102">
        <v>1269</v>
      </c>
      <c r="O5102">
        <v>2298</v>
      </c>
      <c r="P5102">
        <v>963</v>
      </c>
      <c r="T5102">
        <v>6403</v>
      </c>
      <c r="U5102">
        <v>6403</v>
      </c>
      <c r="V5102" s="5">
        <v>6465</v>
      </c>
      <c r="W5102" s="6">
        <v>9.5901005413766439E-3</v>
      </c>
      <c r="X5102">
        <v>1</v>
      </c>
      <c r="Y5102" t="s">
        <v>9</v>
      </c>
      <c r="Z5102" t="s">
        <v>7</v>
      </c>
      <c r="AA5102">
        <v>0</v>
      </c>
      <c r="AB5102">
        <v>4530</v>
      </c>
      <c r="AC5102">
        <v>1</v>
      </c>
      <c r="AD5102" t="b">
        <v>1</v>
      </c>
    </row>
    <row r="5103" spans="1:30" x14ac:dyDescent="0.35">
      <c r="A5103" t="s">
        <v>5068</v>
      </c>
      <c r="K5103">
        <v>303</v>
      </c>
      <c r="T5103">
        <v>303</v>
      </c>
      <c r="U5103">
        <v>303</v>
      </c>
      <c r="V5103" s="5">
        <v>303</v>
      </c>
      <c r="W5103" s="6">
        <v>0</v>
      </c>
      <c r="X5103">
        <v>1</v>
      </c>
      <c r="Y5103" t="s">
        <v>10</v>
      </c>
      <c r="Z5103" t="s">
        <v>10</v>
      </c>
      <c r="AA5103">
        <v>1</v>
      </c>
      <c r="AB5103">
        <v>0</v>
      </c>
      <c r="AC5103">
        <v>1</v>
      </c>
      <c r="AD5103" t="b">
        <v>0</v>
      </c>
    </row>
    <row r="5104" spans="1:30" x14ac:dyDescent="0.35">
      <c r="A5104" t="s">
        <v>5069</v>
      </c>
      <c r="H5104">
        <v>226</v>
      </c>
      <c r="J5104">
        <v>1315</v>
      </c>
      <c r="N5104">
        <v>1269</v>
      </c>
      <c r="O5104">
        <v>2298</v>
      </c>
      <c r="P5104">
        <v>963</v>
      </c>
      <c r="T5104">
        <v>6071</v>
      </c>
      <c r="U5104">
        <v>6071</v>
      </c>
      <c r="V5104" s="5">
        <v>6073</v>
      </c>
      <c r="W5104" s="6">
        <v>3.2932652725177014E-4</v>
      </c>
      <c r="X5104">
        <v>1</v>
      </c>
      <c r="Y5104" t="s">
        <v>9</v>
      </c>
      <c r="Z5104" t="s">
        <v>7</v>
      </c>
      <c r="AA5104">
        <v>0</v>
      </c>
      <c r="AB5104">
        <v>4530</v>
      </c>
      <c r="AC5104">
        <v>1</v>
      </c>
      <c r="AD5104" t="b">
        <v>1</v>
      </c>
    </row>
    <row r="5105" spans="1:30" x14ac:dyDescent="0.35">
      <c r="A5105" t="s">
        <v>5070</v>
      </c>
      <c r="D5105">
        <v>387</v>
      </c>
      <c r="G5105">
        <v>936</v>
      </c>
      <c r="H5105">
        <v>1671</v>
      </c>
      <c r="I5105">
        <v>632</v>
      </c>
      <c r="T5105">
        <v>3626</v>
      </c>
      <c r="U5105">
        <v>3626</v>
      </c>
      <c r="V5105" s="5">
        <v>3629</v>
      </c>
      <c r="W5105" s="6">
        <v>8.2667401488013229E-4</v>
      </c>
      <c r="X5105">
        <v>1</v>
      </c>
      <c r="Y5105" t="s">
        <v>8</v>
      </c>
      <c r="Z5105" t="s">
        <v>7</v>
      </c>
      <c r="AA5105">
        <v>0</v>
      </c>
      <c r="AB5105">
        <v>1323</v>
      </c>
      <c r="AC5105">
        <v>1</v>
      </c>
      <c r="AD5105" t="b">
        <v>1</v>
      </c>
    </row>
    <row r="5106" spans="1:30" x14ac:dyDescent="0.35">
      <c r="A5106" t="s">
        <v>5071</v>
      </c>
      <c r="H5106">
        <v>1232</v>
      </c>
      <c r="K5106">
        <v>1052</v>
      </c>
      <c r="M5106">
        <v>952</v>
      </c>
      <c r="T5106">
        <v>3236</v>
      </c>
      <c r="U5106">
        <v>3236</v>
      </c>
      <c r="V5106" s="5">
        <v>3236</v>
      </c>
      <c r="W5106" s="6">
        <v>0</v>
      </c>
      <c r="X5106">
        <v>1</v>
      </c>
      <c r="Y5106" t="s">
        <v>12</v>
      </c>
      <c r="Z5106" t="s">
        <v>7</v>
      </c>
      <c r="AA5106">
        <v>0</v>
      </c>
      <c r="AB5106">
        <v>1052</v>
      </c>
      <c r="AC5106">
        <v>1</v>
      </c>
      <c r="AD5106" t="b">
        <v>1</v>
      </c>
    </row>
    <row r="5107" spans="1:30" x14ac:dyDescent="0.35">
      <c r="A5107" t="s">
        <v>5072</v>
      </c>
      <c r="C5107">
        <v>806</v>
      </c>
      <c r="D5107">
        <v>1276</v>
      </c>
      <c r="G5107">
        <v>559</v>
      </c>
      <c r="H5107">
        <v>1477</v>
      </c>
      <c r="T5107">
        <v>4118</v>
      </c>
      <c r="U5107">
        <v>4118</v>
      </c>
      <c r="V5107" s="5">
        <v>4121</v>
      </c>
      <c r="W5107" s="6">
        <v>7.2797864595971855E-4</v>
      </c>
      <c r="X5107">
        <v>1</v>
      </c>
      <c r="Y5107" t="s">
        <v>2</v>
      </c>
      <c r="Z5107" t="s">
        <v>7</v>
      </c>
      <c r="AA5107">
        <v>0</v>
      </c>
      <c r="AB5107">
        <v>1835</v>
      </c>
      <c r="AC5107">
        <v>1</v>
      </c>
      <c r="AD5107" t="b">
        <v>1</v>
      </c>
    </row>
    <row r="5108" spans="1:30" x14ac:dyDescent="0.35">
      <c r="A5108" t="s">
        <v>5073</v>
      </c>
      <c r="H5108">
        <v>378</v>
      </c>
      <c r="J5108">
        <v>1194</v>
      </c>
      <c r="N5108">
        <v>1295</v>
      </c>
      <c r="O5108">
        <v>2298</v>
      </c>
      <c r="P5108">
        <v>779</v>
      </c>
      <c r="T5108">
        <v>5944</v>
      </c>
      <c r="U5108">
        <v>5944</v>
      </c>
      <c r="V5108" s="5">
        <v>5944</v>
      </c>
      <c r="W5108" s="6">
        <v>0</v>
      </c>
      <c r="X5108">
        <v>1</v>
      </c>
      <c r="Y5108" t="s">
        <v>9</v>
      </c>
      <c r="Z5108" t="s">
        <v>7</v>
      </c>
      <c r="AA5108">
        <v>0</v>
      </c>
      <c r="AB5108">
        <v>4372</v>
      </c>
      <c r="AC5108">
        <v>1</v>
      </c>
      <c r="AD5108" t="b">
        <v>1</v>
      </c>
    </row>
    <row r="5109" spans="1:30" x14ac:dyDescent="0.35">
      <c r="A5109" t="s">
        <v>5074</v>
      </c>
      <c r="D5109">
        <v>1133</v>
      </c>
      <c r="G5109">
        <v>559</v>
      </c>
      <c r="H5109">
        <v>1678</v>
      </c>
      <c r="T5109">
        <v>3370</v>
      </c>
      <c r="U5109">
        <v>3370</v>
      </c>
      <c r="V5109" s="5">
        <v>3373</v>
      </c>
      <c r="W5109" s="6">
        <v>8.8941595019270681E-4</v>
      </c>
      <c r="X5109">
        <v>1</v>
      </c>
      <c r="Y5109" t="s">
        <v>3</v>
      </c>
      <c r="Z5109" t="s">
        <v>7</v>
      </c>
      <c r="AA5109">
        <v>0</v>
      </c>
      <c r="AB5109">
        <v>559</v>
      </c>
      <c r="AC5109">
        <v>1</v>
      </c>
      <c r="AD5109" t="b">
        <v>1</v>
      </c>
    </row>
    <row r="5110" spans="1:30" x14ac:dyDescent="0.35">
      <c r="A5110" t="s">
        <v>5075</v>
      </c>
      <c r="E5110">
        <v>432</v>
      </c>
      <c r="T5110">
        <v>432</v>
      </c>
      <c r="U5110">
        <v>432</v>
      </c>
      <c r="V5110" s="5">
        <v>152</v>
      </c>
      <c r="W5110" s="6">
        <v>1.8421052631578947</v>
      </c>
      <c r="X5110">
        <v>0</v>
      </c>
      <c r="Y5110" t="s">
        <v>4</v>
      </c>
      <c r="Z5110" t="s">
        <v>4</v>
      </c>
      <c r="AA5110">
        <v>1</v>
      </c>
      <c r="AB5110">
        <v>0</v>
      </c>
      <c r="AC5110">
        <v>1</v>
      </c>
      <c r="AD5110" t="b">
        <v>0</v>
      </c>
    </row>
    <row r="5111" spans="1:30" x14ac:dyDescent="0.35">
      <c r="A5111" t="s">
        <v>5076</v>
      </c>
      <c r="C5111">
        <v>200</v>
      </c>
      <c r="D5111">
        <v>1276</v>
      </c>
      <c r="G5111">
        <v>559</v>
      </c>
      <c r="H5111">
        <v>1605</v>
      </c>
      <c r="T5111">
        <v>3640</v>
      </c>
      <c r="U5111">
        <v>3640</v>
      </c>
      <c r="V5111" s="5">
        <v>3659.7727272727275</v>
      </c>
      <c r="W5111" s="6">
        <v>5.4027199900640198E-3</v>
      </c>
      <c r="X5111">
        <v>1</v>
      </c>
      <c r="Y5111" t="s">
        <v>2</v>
      </c>
      <c r="Z5111" t="s">
        <v>7</v>
      </c>
      <c r="AA5111">
        <v>0</v>
      </c>
      <c r="AB5111">
        <v>1835</v>
      </c>
      <c r="AC5111">
        <v>1</v>
      </c>
      <c r="AD5111" t="b">
        <v>1</v>
      </c>
    </row>
    <row r="5112" spans="1:30" x14ac:dyDescent="0.35">
      <c r="A5112" t="s">
        <v>5077</v>
      </c>
      <c r="J5112">
        <v>1302</v>
      </c>
      <c r="N5112">
        <v>1269</v>
      </c>
      <c r="O5112">
        <v>2298</v>
      </c>
      <c r="P5112">
        <v>720</v>
      </c>
      <c r="T5112">
        <v>5589</v>
      </c>
      <c r="U5112">
        <v>5589</v>
      </c>
      <c r="V5112" s="5">
        <v>5602.4285714285716</v>
      </c>
      <c r="W5112" s="6">
        <v>2.3969197031899663E-3</v>
      </c>
      <c r="X5112">
        <v>1</v>
      </c>
      <c r="Y5112" t="s">
        <v>9</v>
      </c>
      <c r="Z5112" t="s">
        <v>15</v>
      </c>
      <c r="AA5112">
        <v>0</v>
      </c>
      <c r="AB5112">
        <v>3567</v>
      </c>
      <c r="AC5112">
        <v>1</v>
      </c>
      <c r="AD5112" t="b">
        <v>1</v>
      </c>
    </row>
    <row r="5113" spans="1:30" x14ac:dyDescent="0.35">
      <c r="A5113" t="s">
        <v>5078</v>
      </c>
      <c r="C5113">
        <v>337</v>
      </c>
      <c r="D5113">
        <v>1276</v>
      </c>
      <c r="G5113">
        <v>559</v>
      </c>
      <c r="H5113">
        <v>1567</v>
      </c>
      <c r="T5113">
        <v>3739</v>
      </c>
      <c r="U5113">
        <v>3739</v>
      </c>
      <c r="V5113" s="5">
        <v>3951.6222222222223</v>
      </c>
      <c r="W5113" s="6">
        <v>5.3806313019125772E-2</v>
      </c>
      <c r="X5113">
        <v>1</v>
      </c>
      <c r="Y5113" t="s">
        <v>2</v>
      </c>
      <c r="Z5113" t="s">
        <v>7</v>
      </c>
      <c r="AA5113">
        <v>0</v>
      </c>
      <c r="AB5113">
        <v>1835</v>
      </c>
      <c r="AC5113">
        <v>1</v>
      </c>
      <c r="AD5113" t="b">
        <v>1</v>
      </c>
    </row>
    <row r="5114" spans="1:30" x14ac:dyDescent="0.35">
      <c r="A5114" t="s">
        <v>5079</v>
      </c>
      <c r="H5114">
        <v>110</v>
      </c>
      <c r="J5114">
        <v>2402</v>
      </c>
      <c r="N5114">
        <v>1862</v>
      </c>
      <c r="P5114">
        <v>963</v>
      </c>
      <c r="T5114">
        <v>5337</v>
      </c>
      <c r="U5114">
        <v>5337</v>
      </c>
      <c r="V5114" s="5">
        <v>5834</v>
      </c>
      <c r="W5114" s="6">
        <v>8.5190263969832022E-2</v>
      </c>
      <c r="X5114">
        <v>1</v>
      </c>
      <c r="Y5114" t="s">
        <v>9</v>
      </c>
      <c r="Z5114" t="s">
        <v>7</v>
      </c>
      <c r="AA5114">
        <v>0</v>
      </c>
      <c r="AB5114">
        <v>2825</v>
      </c>
      <c r="AC5114">
        <v>1</v>
      </c>
      <c r="AD5114" t="b">
        <v>1</v>
      </c>
    </row>
    <row r="5115" spans="1:30" x14ac:dyDescent="0.35">
      <c r="A5115" t="s">
        <v>5080</v>
      </c>
      <c r="H5115">
        <v>445</v>
      </c>
      <c r="J5115">
        <v>1313</v>
      </c>
      <c r="N5115">
        <v>1295</v>
      </c>
      <c r="O5115">
        <v>2298</v>
      </c>
      <c r="P5115">
        <v>779</v>
      </c>
      <c r="T5115">
        <v>6130</v>
      </c>
      <c r="U5115">
        <v>6130</v>
      </c>
      <c r="V5115" s="5">
        <v>6130</v>
      </c>
      <c r="W5115" s="6">
        <v>0</v>
      </c>
      <c r="X5115">
        <v>1</v>
      </c>
      <c r="Y5115" t="s">
        <v>9</v>
      </c>
      <c r="Z5115" t="s">
        <v>7</v>
      </c>
      <c r="AA5115">
        <v>0</v>
      </c>
      <c r="AB5115">
        <v>4372</v>
      </c>
      <c r="AC5115">
        <v>1</v>
      </c>
      <c r="AD5115" t="b">
        <v>1</v>
      </c>
    </row>
    <row r="5116" spans="1:30" x14ac:dyDescent="0.35">
      <c r="A5116" t="s">
        <v>5081</v>
      </c>
      <c r="G5116">
        <v>1250</v>
      </c>
      <c r="H5116">
        <v>1691</v>
      </c>
      <c r="T5116">
        <v>2941</v>
      </c>
      <c r="U5116">
        <v>2941</v>
      </c>
      <c r="V5116" s="5">
        <v>2941</v>
      </c>
      <c r="W5116" s="6">
        <v>0</v>
      </c>
      <c r="X5116">
        <v>1</v>
      </c>
      <c r="Y5116" t="s">
        <v>6</v>
      </c>
      <c r="Z5116" t="s">
        <v>7</v>
      </c>
      <c r="AA5116">
        <v>0</v>
      </c>
      <c r="AB5116">
        <v>0</v>
      </c>
      <c r="AC5116">
        <v>1</v>
      </c>
      <c r="AD5116" t="b">
        <v>1</v>
      </c>
    </row>
    <row r="5117" spans="1:30" x14ac:dyDescent="0.35">
      <c r="A5117" t="s">
        <v>5082</v>
      </c>
      <c r="H5117">
        <v>1305</v>
      </c>
      <c r="K5117">
        <v>1166</v>
      </c>
      <c r="T5117">
        <v>2471</v>
      </c>
      <c r="U5117">
        <v>2471</v>
      </c>
      <c r="V5117" s="5">
        <v>2471</v>
      </c>
      <c r="W5117" s="6">
        <v>0</v>
      </c>
      <c r="X5117">
        <v>1</v>
      </c>
      <c r="Y5117" t="s">
        <v>10</v>
      </c>
      <c r="Z5117" t="s">
        <v>7</v>
      </c>
      <c r="AA5117">
        <v>0</v>
      </c>
      <c r="AB5117">
        <v>0</v>
      </c>
      <c r="AC5117">
        <v>1</v>
      </c>
      <c r="AD5117" t="b">
        <v>1</v>
      </c>
    </row>
    <row r="5118" spans="1:30" x14ac:dyDescent="0.35">
      <c r="A5118" t="s">
        <v>5083</v>
      </c>
      <c r="H5118">
        <v>182</v>
      </c>
      <c r="J5118">
        <v>1343</v>
      </c>
      <c r="N5118">
        <v>1295</v>
      </c>
      <c r="O5118">
        <v>2298</v>
      </c>
      <c r="P5118">
        <v>779</v>
      </c>
      <c r="T5118">
        <v>5897</v>
      </c>
      <c r="U5118">
        <v>5897</v>
      </c>
      <c r="V5118" s="5">
        <v>5897</v>
      </c>
      <c r="W5118" s="6">
        <v>0</v>
      </c>
      <c r="X5118">
        <v>1</v>
      </c>
      <c r="Y5118" t="s">
        <v>9</v>
      </c>
      <c r="Z5118" t="s">
        <v>7</v>
      </c>
      <c r="AA5118">
        <v>0</v>
      </c>
      <c r="AB5118">
        <v>4372</v>
      </c>
      <c r="AC5118">
        <v>1</v>
      </c>
      <c r="AD5118" t="b">
        <v>1</v>
      </c>
    </row>
    <row r="5119" spans="1:30" x14ac:dyDescent="0.35">
      <c r="A5119" t="s">
        <v>5084</v>
      </c>
      <c r="F5119">
        <v>615</v>
      </c>
      <c r="H5119">
        <v>893</v>
      </c>
      <c r="K5119">
        <v>1052</v>
      </c>
      <c r="M5119">
        <v>1104</v>
      </c>
      <c r="T5119">
        <v>3664</v>
      </c>
      <c r="U5119">
        <v>3664</v>
      </c>
      <c r="V5119" s="5">
        <v>3664</v>
      </c>
      <c r="W5119" s="6">
        <v>0</v>
      </c>
      <c r="X5119">
        <v>1</v>
      </c>
      <c r="Y5119" t="s">
        <v>5</v>
      </c>
      <c r="Z5119" t="s">
        <v>7</v>
      </c>
      <c r="AA5119">
        <v>0</v>
      </c>
      <c r="AB5119">
        <v>2156</v>
      </c>
      <c r="AC5119">
        <v>1</v>
      </c>
      <c r="AD5119" t="b">
        <v>1</v>
      </c>
    </row>
    <row r="5120" spans="1:30" x14ac:dyDescent="0.35">
      <c r="A5120" t="s">
        <v>5085</v>
      </c>
      <c r="J5120">
        <v>1364</v>
      </c>
      <c r="N5120">
        <v>816</v>
      </c>
      <c r="O5120">
        <v>2298</v>
      </c>
      <c r="T5120">
        <v>4478</v>
      </c>
      <c r="U5120">
        <v>4478</v>
      </c>
      <c r="V5120" s="5">
        <v>4478</v>
      </c>
      <c r="W5120" s="6">
        <v>0</v>
      </c>
      <c r="X5120">
        <v>1</v>
      </c>
      <c r="Y5120" t="s">
        <v>9</v>
      </c>
      <c r="Z5120" t="s">
        <v>13</v>
      </c>
      <c r="AA5120">
        <v>0</v>
      </c>
      <c r="AB5120">
        <v>2298</v>
      </c>
      <c r="AC5120">
        <v>1</v>
      </c>
      <c r="AD5120" t="b">
        <v>1</v>
      </c>
    </row>
    <row r="5121" spans="1:30" x14ac:dyDescent="0.35">
      <c r="A5121" t="s">
        <v>5086</v>
      </c>
      <c r="C5121">
        <v>348</v>
      </c>
      <c r="E5121">
        <v>474</v>
      </c>
      <c r="F5121">
        <v>420</v>
      </c>
      <c r="T5121">
        <v>1242</v>
      </c>
      <c r="U5121">
        <v>1242</v>
      </c>
      <c r="V5121" s="5">
        <v>1242</v>
      </c>
      <c r="W5121" s="6">
        <v>0</v>
      </c>
      <c r="X5121">
        <v>1</v>
      </c>
      <c r="Y5121" t="s">
        <v>4</v>
      </c>
      <c r="Z5121" t="s">
        <v>2</v>
      </c>
      <c r="AA5121">
        <v>0</v>
      </c>
      <c r="AB5121">
        <v>420</v>
      </c>
      <c r="AC5121">
        <v>1</v>
      </c>
      <c r="AD5121" t="b">
        <v>1</v>
      </c>
    </row>
    <row r="5122" spans="1:30" x14ac:dyDescent="0.35">
      <c r="A5122" t="s">
        <v>5087</v>
      </c>
      <c r="C5122">
        <v>337</v>
      </c>
      <c r="D5122">
        <v>1276</v>
      </c>
      <c r="G5122">
        <v>559</v>
      </c>
      <c r="H5122">
        <v>1469</v>
      </c>
      <c r="T5122">
        <v>3641</v>
      </c>
      <c r="U5122">
        <v>3641</v>
      </c>
      <c r="V5122" s="5">
        <v>3875.75</v>
      </c>
      <c r="W5122" s="6">
        <v>6.0568922144101145E-2</v>
      </c>
      <c r="X5122">
        <v>1</v>
      </c>
      <c r="Y5122" t="s">
        <v>2</v>
      </c>
      <c r="Z5122" t="s">
        <v>7</v>
      </c>
      <c r="AA5122">
        <v>0</v>
      </c>
      <c r="AB5122">
        <v>1835</v>
      </c>
      <c r="AC5122">
        <v>1</v>
      </c>
      <c r="AD5122" t="b">
        <v>1</v>
      </c>
    </row>
    <row r="5123" spans="1:30" x14ac:dyDescent="0.35">
      <c r="A5123" t="s">
        <v>5088</v>
      </c>
      <c r="J5123">
        <v>1256</v>
      </c>
      <c r="N5123">
        <v>1269</v>
      </c>
      <c r="O5123">
        <v>2298</v>
      </c>
      <c r="P5123">
        <v>263</v>
      </c>
      <c r="T5123">
        <v>5086</v>
      </c>
      <c r="U5123">
        <v>5086</v>
      </c>
      <c r="V5123" s="5">
        <v>5152</v>
      </c>
      <c r="W5123" s="6">
        <v>1.281055900621118E-2</v>
      </c>
      <c r="X5123">
        <v>1</v>
      </c>
      <c r="Y5123" t="s">
        <v>9</v>
      </c>
      <c r="Z5123" t="s">
        <v>15</v>
      </c>
      <c r="AA5123">
        <v>0</v>
      </c>
      <c r="AB5123">
        <v>3567</v>
      </c>
      <c r="AC5123">
        <v>1</v>
      </c>
      <c r="AD5123" t="b">
        <v>1</v>
      </c>
    </row>
    <row r="5124" spans="1:30" x14ac:dyDescent="0.35">
      <c r="A5124" t="s">
        <v>5089</v>
      </c>
      <c r="H5124">
        <v>76</v>
      </c>
      <c r="J5124">
        <v>1364</v>
      </c>
      <c r="N5124">
        <v>1269</v>
      </c>
      <c r="O5124">
        <v>2298</v>
      </c>
      <c r="P5124">
        <v>963</v>
      </c>
      <c r="T5124">
        <v>5970</v>
      </c>
      <c r="U5124">
        <v>5970</v>
      </c>
      <c r="V5124" s="5">
        <v>6064</v>
      </c>
      <c r="W5124" s="6">
        <v>1.550131926121372E-2</v>
      </c>
      <c r="X5124">
        <v>1</v>
      </c>
      <c r="Y5124" t="s">
        <v>9</v>
      </c>
      <c r="Z5124" t="s">
        <v>7</v>
      </c>
      <c r="AA5124">
        <v>0</v>
      </c>
      <c r="AB5124">
        <v>4530</v>
      </c>
      <c r="AC5124">
        <v>1</v>
      </c>
      <c r="AD5124" t="b">
        <v>1</v>
      </c>
    </row>
    <row r="5125" spans="1:30" x14ac:dyDescent="0.35">
      <c r="A5125" t="s">
        <v>5090</v>
      </c>
      <c r="G5125">
        <v>845</v>
      </c>
      <c r="H5125">
        <v>1605</v>
      </c>
      <c r="T5125">
        <v>2450</v>
      </c>
      <c r="U5125">
        <v>2450</v>
      </c>
      <c r="V5125" s="5">
        <v>2450</v>
      </c>
      <c r="W5125" s="6">
        <v>0</v>
      </c>
      <c r="X5125">
        <v>1</v>
      </c>
      <c r="Y5125" t="s">
        <v>6</v>
      </c>
      <c r="Z5125" t="s">
        <v>7</v>
      </c>
      <c r="AA5125">
        <v>0</v>
      </c>
      <c r="AB5125">
        <v>0</v>
      </c>
      <c r="AC5125">
        <v>1</v>
      </c>
      <c r="AD5125" t="b">
        <v>1</v>
      </c>
    </row>
    <row r="5126" spans="1:30" x14ac:dyDescent="0.35">
      <c r="A5126" t="s">
        <v>5091</v>
      </c>
      <c r="F5126">
        <v>616</v>
      </c>
      <c r="H5126">
        <v>1316</v>
      </c>
      <c r="K5126">
        <v>1052</v>
      </c>
      <c r="M5126">
        <v>1104</v>
      </c>
      <c r="T5126">
        <v>4088</v>
      </c>
      <c r="U5126">
        <v>4088</v>
      </c>
      <c r="V5126" s="5">
        <v>4088</v>
      </c>
      <c r="W5126" s="6">
        <v>0</v>
      </c>
      <c r="X5126">
        <v>1</v>
      </c>
      <c r="Y5126" t="s">
        <v>5</v>
      </c>
      <c r="Z5126" t="s">
        <v>7</v>
      </c>
      <c r="AA5126">
        <v>0</v>
      </c>
      <c r="AB5126">
        <v>2156</v>
      </c>
      <c r="AC5126">
        <v>1</v>
      </c>
      <c r="AD5126" t="b">
        <v>1</v>
      </c>
    </row>
    <row r="5127" spans="1:30" x14ac:dyDescent="0.35">
      <c r="A5127" t="s">
        <v>5092</v>
      </c>
      <c r="J5127">
        <v>1209</v>
      </c>
      <c r="N5127">
        <v>686</v>
      </c>
      <c r="O5127">
        <v>2298</v>
      </c>
      <c r="T5127">
        <v>4193</v>
      </c>
      <c r="U5127">
        <v>4193</v>
      </c>
      <c r="V5127" s="5">
        <v>4193</v>
      </c>
      <c r="W5127" s="6">
        <v>0</v>
      </c>
      <c r="X5127">
        <v>1</v>
      </c>
      <c r="Y5127" t="s">
        <v>9</v>
      </c>
      <c r="Z5127" t="s">
        <v>13</v>
      </c>
      <c r="AA5127">
        <v>0</v>
      </c>
      <c r="AB5127">
        <v>2298</v>
      </c>
      <c r="AC5127">
        <v>1</v>
      </c>
      <c r="AD5127" t="b">
        <v>1</v>
      </c>
    </row>
    <row r="5128" spans="1:30" x14ac:dyDescent="0.35">
      <c r="A5128" t="s">
        <v>5093</v>
      </c>
      <c r="H5128">
        <v>358</v>
      </c>
      <c r="J5128">
        <v>1194</v>
      </c>
      <c r="N5128">
        <v>1295</v>
      </c>
      <c r="O5128">
        <v>2298</v>
      </c>
      <c r="P5128">
        <v>779</v>
      </c>
      <c r="T5128">
        <v>5924</v>
      </c>
      <c r="U5128">
        <v>5924</v>
      </c>
      <c r="V5128" s="5">
        <v>5924</v>
      </c>
      <c r="W5128" s="6">
        <v>0</v>
      </c>
      <c r="X5128">
        <v>1</v>
      </c>
      <c r="Y5128" t="s">
        <v>9</v>
      </c>
      <c r="Z5128" t="s">
        <v>7</v>
      </c>
      <c r="AA5128">
        <v>0</v>
      </c>
      <c r="AB5128">
        <v>4372</v>
      </c>
      <c r="AC5128">
        <v>1</v>
      </c>
      <c r="AD5128" t="b">
        <v>1</v>
      </c>
    </row>
    <row r="5129" spans="1:30" x14ac:dyDescent="0.35">
      <c r="A5129" t="s">
        <v>5094</v>
      </c>
      <c r="T5129">
        <v>0</v>
      </c>
      <c r="U5129">
        <v>0</v>
      </c>
      <c r="V5129" s="5">
        <v>4074.0294117647059</v>
      </c>
      <c r="W5129" s="6">
        <v>1</v>
      </c>
      <c r="X5129">
        <v>0</v>
      </c>
      <c r="Y5129" t="s">
        <v>8</v>
      </c>
      <c r="Z5129" t="s">
        <v>7</v>
      </c>
      <c r="AA5129">
        <v>0</v>
      </c>
      <c r="AB5129">
        <v>0</v>
      </c>
      <c r="AC5129">
        <v>1</v>
      </c>
      <c r="AD5129" t="b">
        <v>0</v>
      </c>
    </row>
    <row r="5130" spans="1:30" x14ac:dyDescent="0.35">
      <c r="A5130" t="s">
        <v>5095</v>
      </c>
      <c r="B5130">
        <v>666</v>
      </c>
      <c r="D5130">
        <v>387</v>
      </c>
      <c r="G5130">
        <v>936</v>
      </c>
      <c r="H5130">
        <v>1509</v>
      </c>
      <c r="I5130">
        <v>720</v>
      </c>
      <c r="T5130">
        <v>4218</v>
      </c>
      <c r="U5130">
        <v>4218</v>
      </c>
      <c r="V5130" s="5">
        <v>4357.8461538461543</v>
      </c>
      <c r="W5130" s="6">
        <v>3.209065875873765E-2</v>
      </c>
      <c r="X5130">
        <v>1</v>
      </c>
      <c r="Y5130" t="s">
        <v>1</v>
      </c>
      <c r="Z5130" t="s">
        <v>7</v>
      </c>
      <c r="AA5130">
        <v>0</v>
      </c>
      <c r="AB5130">
        <v>2043</v>
      </c>
      <c r="AC5130">
        <v>1</v>
      </c>
      <c r="AD5130" t="b">
        <v>1</v>
      </c>
    </row>
    <row r="5131" spans="1:30" x14ac:dyDescent="0.35">
      <c r="A5131" t="s">
        <v>5096</v>
      </c>
      <c r="G5131">
        <v>1250</v>
      </c>
      <c r="H5131">
        <v>1697</v>
      </c>
      <c r="T5131">
        <v>2947</v>
      </c>
      <c r="U5131">
        <v>2947</v>
      </c>
      <c r="V5131" s="5">
        <v>2947</v>
      </c>
      <c r="W5131" s="6">
        <v>0</v>
      </c>
      <c r="X5131">
        <v>1</v>
      </c>
      <c r="Y5131" t="s">
        <v>6</v>
      </c>
      <c r="Z5131" t="s">
        <v>7</v>
      </c>
      <c r="AA5131">
        <v>0</v>
      </c>
      <c r="AB5131">
        <v>0</v>
      </c>
      <c r="AC5131">
        <v>1</v>
      </c>
      <c r="AD5131" t="b">
        <v>1</v>
      </c>
    </row>
    <row r="5132" spans="1:30" x14ac:dyDescent="0.35">
      <c r="A5132" t="s">
        <v>5097</v>
      </c>
      <c r="J5132">
        <v>1313</v>
      </c>
      <c r="N5132">
        <v>1269</v>
      </c>
      <c r="O5132">
        <v>2298</v>
      </c>
      <c r="P5132">
        <v>720</v>
      </c>
      <c r="T5132">
        <v>5600</v>
      </c>
      <c r="U5132">
        <v>5600</v>
      </c>
      <c r="V5132" s="5">
        <v>5600</v>
      </c>
      <c r="W5132" s="6">
        <v>0</v>
      </c>
      <c r="X5132">
        <v>1</v>
      </c>
      <c r="Y5132" t="s">
        <v>9</v>
      </c>
      <c r="Z5132" t="s">
        <v>15</v>
      </c>
      <c r="AA5132">
        <v>0</v>
      </c>
      <c r="AB5132">
        <v>3567</v>
      </c>
      <c r="AC5132">
        <v>1</v>
      </c>
      <c r="AD5132" t="b">
        <v>1</v>
      </c>
    </row>
    <row r="5133" spans="1:30" x14ac:dyDescent="0.35">
      <c r="A5133" t="s">
        <v>5098</v>
      </c>
      <c r="J5133">
        <v>1209</v>
      </c>
      <c r="N5133">
        <v>1269</v>
      </c>
      <c r="O5133">
        <v>2298</v>
      </c>
      <c r="P5133">
        <v>647</v>
      </c>
      <c r="T5133">
        <v>5423</v>
      </c>
      <c r="U5133">
        <v>5423</v>
      </c>
      <c r="V5133" s="5">
        <v>5423</v>
      </c>
      <c r="W5133" s="6">
        <v>0</v>
      </c>
      <c r="X5133">
        <v>1</v>
      </c>
      <c r="Y5133" t="s">
        <v>9</v>
      </c>
      <c r="Z5133" t="s">
        <v>15</v>
      </c>
      <c r="AA5133">
        <v>0</v>
      </c>
      <c r="AB5133">
        <v>3567</v>
      </c>
      <c r="AC5133">
        <v>1</v>
      </c>
      <c r="AD5133" t="b">
        <v>1</v>
      </c>
    </row>
    <row r="5134" spans="1:30" x14ac:dyDescent="0.35">
      <c r="A5134" t="s">
        <v>5099</v>
      </c>
      <c r="B5134">
        <v>1913</v>
      </c>
      <c r="T5134">
        <v>1913</v>
      </c>
      <c r="U5134">
        <v>1913</v>
      </c>
      <c r="V5134" s="5">
        <v>1913</v>
      </c>
      <c r="W5134" s="6">
        <v>0</v>
      </c>
      <c r="X5134">
        <v>1</v>
      </c>
      <c r="Y5134" t="s">
        <v>1</v>
      </c>
      <c r="Z5134" t="s">
        <v>1</v>
      </c>
      <c r="AA5134">
        <v>1</v>
      </c>
      <c r="AB5134">
        <v>0</v>
      </c>
      <c r="AC5134">
        <v>1</v>
      </c>
      <c r="AD5134" t="b">
        <v>0</v>
      </c>
    </row>
    <row r="5135" spans="1:30" x14ac:dyDescent="0.35">
      <c r="A5135" t="s">
        <v>5100</v>
      </c>
      <c r="B5135">
        <v>463</v>
      </c>
      <c r="D5135">
        <v>387</v>
      </c>
      <c r="G5135">
        <v>936</v>
      </c>
      <c r="H5135">
        <v>1274</v>
      </c>
      <c r="I5135">
        <v>802</v>
      </c>
      <c r="T5135">
        <v>3862</v>
      </c>
      <c r="U5135">
        <v>3862</v>
      </c>
      <c r="V5135" s="5">
        <v>3865</v>
      </c>
      <c r="W5135" s="6">
        <v>7.7619663648124189E-4</v>
      </c>
      <c r="X5135">
        <v>1</v>
      </c>
      <c r="Y5135" t="s">
        <v>1</v>
      </c>
      <c r="Z5135" t="s">
        <v>7</v>
      </c>
      <c r="AA5135">
        <v>0</v>
      </c>
      <c r="AB5135">
        <v>2125</v>
      </c>
      <c r="AC5135">
        <v>1</v>
      </c>
      <c r="AD5135" t="b">
        <v>1</v>
      </c>
    </row>
    <row r="5136" spans="1:30" x14ac:dyDescent="0.35">
      <c r="A5136" t="s">
        <v>5101</v>
      </c>
      <c r="N5136">
        <v>1269</v>
      </c>
      <c r="O5136">
        <v>2029</v>
      </c>
      <c r="P5136">
        <v>720</v>
      </c>
      <c r="T5136">
        <v>4018</v>
      </c>
      <c r="U5136">
        <v>4018</v>
      </c>
      <c r="V5136" s="5">
        <v>4018</v>
      </c>
      <c r="W5136" s="6">
        <v>0</v>
      </c>
      <c r="X5136">
        <v>1</v>
      </c>
      <c r="Y5136" t="s">
        <v>14</v>
      </c>
      <c r="Z5136" t="s">
        <v>15</v>
      </c>
      <c r="AA5136">
        <v>0</v>
      </c>
      <c r="AB5136">
        <v>1269</v>
      </c>
      <c r="AC5136">
        <v>1</v>
      </c>
      <c r="AD5136" t="b">
        <v>1</v>
      </c>
    </row>
    <row r="5137" spans="1:30" x14ac:dyDescent="0.35">
      <c r="A5137" t="s">
        <v>5102</v>
      </c>
      <c r="H5137">
        <v>369</v>
      </c>
      <c r="J5137">
        <v>1198</v>
      </c>
      <c r="N5137">
        <v>1295</v>
      </c>
      <c r="O5137">
        <v>2298</v>
      </c>
      <c r="P5137">
        <v>779</v>
      </c>
      <c r="T5137">
        <v>5939</v>
      </c>
      <c r="U5137">
        <v>5939</v>
      </c>
      <c r="V5137" s="5">
        <v>5939</v>
      </c>
      <c r="W5137" s="6">
        <v>0</v>
      </c>
      <c r="X5137">
        <v>1</v>
      </c>
      <c r="Y5137" t="s">
        <v>9</v>
      </c>
      <c r="Z5137" t="s">
        <v>7</v>
      </c>
      <c r="AA5137">
        <v>0</v>
      </c>
      <c r="AB5137">
        <v>4372</v>
      </c>
      <c r="AC5137">
        <v>1</v>
      </c>
      <c r="AD5137" t="b">
        <v>1</v>
      </c>
    </row>
    <row r="5138" spans="1:30" x14ac:dyDescent="0.35">
      <c r="A5138" t="s">
        <v>5103</v>
      </c>
      <c r="B5138">
        <v>309</v>
      </c>
      <c r="D5138">
        <v>387</v>
      </c>
      <c r="G5138">
        <v>936</v>
      </c>
      <c r="H5138">
        <v>1678</v>
      </c>
      <c r="I5138">
        <v>802</v>
      </c>
      <c r="T5138">
        <v>4112</v>
      </c>
      <c r="U5138">
        <v>4112</v>
      </c>
      <c r="V5138" s="5">
        <v>4264.958333333333</v>
      </c>
      <c r="W5138" s="6">
        <v>3.5863968971951592E-2</v>
      </c>
      <c r="X5138">
        <v>1</v>
      </c>
      <c r="Y5138" t="s">
        <v>1</v>
      </c>
      <c r="Z5138" t="s">
        <v>7</v>
      </c>
      <c r="AA5138">
        <v>0</v>
      </c>
      <c r="AB5138">
        <v>2125</v>
      </c>
      <c r="AC5138">
        <v>1</v>
      </c>
      <c r="AD5138" t="b">
        <v>1</v>
      </c>
    </row>
    <row r="5139" spans="1:30" x14ac:dyDescent="0.35">
      <c r="A5139" t="s">
        <v>5104</v>
      </c>
      <c r="B5139">
        <v>441</v>
      </c>
      <c r="D5139">
        <v>387</v>
      </c>
      <c r="G5139">
        <v>522</v>
      </c>
      <c r="I5139">
        <v>802</v>
      </c>
      <c r="T5139">
        <v>2152</v>
      </c>
      <c r="U5139">
        <v>2152</v>
      </c>
      <c r="V5139" s="5">
        <v>2669</v>
      </c>
      <c r="W5139" s="6">
        <v>0.19370550768077932</v>
      </c>
      <c r="X5139">
        <v>0</v>
      </c>
      <c r="Y5139" t="s">
        <v>1</v>
      </c>
      <c r="Z5139" t="s">
        <v>6</v>
      </c>
      <c r="AA5139">
        <v>0</v>
      </c>
      <c r="AB5139">
        <v>1189</v>
      </c>
      <c r="AC5139">
        <v>1</v>
      </c>
      <c r="AD5139" t="b">
        <v>0</v>
      </c>
    </row>
    <row r="5140" spans="1:30" x14ac:dyDescent="0.35">
      <c r="A5140" t="s">
        <v>5105</v>
      </c>
      <c r="J5140">
        <v>1179</v>
      </c>
      <c r="N5140">
        <v>1295</v>
      </c>
      <c r="O5140">
        <v>2298</v>
      </c>
      <c r="P5140">
        <v>852</v>
      </c>
      <c r="T5140">
        <v>5624</v>
      </c>
      <c r="U5140">
        <v>5624</v>
      </c>
      <c r="V5140" s="5">
        <v>5624</v>
      </c>
      <c r="W5140" s="6">
        <v>0</v>
      </c>
      <c r="X5140">
        <v>1</v>
      </c>
      <c r="Y5140" t="s">
        <v>9</v>
      </c>
      <c r="Z5140" t="s">
        <v>15</v>
      </c>
      <c r="AA5140">
        <v>0</v>
      </c>
      <c r="AB5140">
        <v>3593</v>
      </c>
      <c r="AC5140">
        <v>1</v>
      </c>
      <c r="AD5140" t="b">
        <v>1</v>
      </c>
    </row>
    <row r="5141" spans="1:30" x14ac:dyDescent="0.35">
      <c r="A5141" t="s">
        <v>5106</v>
      </c>
      <c r="B5141">
        <v>933</v>
      </c>
      <c r="T5141">
        <v>933</v>
      </c>
      <c r="U5141">
        <v>933</v>
      </c>
      <c r="V5141" s="5">
        <v>933</v>
      </c>
      <c r="W5141" s="6">
        <v>0</v>
      </c>
      <c r="X5141">
        <v>1</v>
      </c>
      <c r="Y5141" t="s">
        <v>1</v>
      </c>
      <c r="Z5141" t="s">
        <v>1</v>
      </c>
      <c r="AA5141">
        <v>1</v>
      </c>
      <c r="AB5141">
        <v>0</v>
      </c>
      <c r="AC5141">
        <v>1</v>
      </c>
      <c r="AD5141" t="b">
        <v>0</v>
      </c>
    </row>
    <row r="5142" spans="1:30" x14ac:dyDescent="0.35">
      <c r="A5142" t="s">
        <v>5107</v>
      </c>
      <c r="C5142">
        <v>222</v>
      </c>
      <c r="D5142">
        <v>1276</v>
      </c>
      <c r="G5142">
        <v>559</v>
      </c>
      <c r="H5142">
        <v>1605</v>
      </c>
      <c r="T5142">
        <v>3662</v>
      </c>
      <c r="U5142">
        <v>3662</v>
      </c>
      <c r="V5142" s="5">
        <v>3669.5277777777778</v>
      </c>
      <c r="W5142" s="6">
        <v>2.0514295663232613E-3</v>
      </c>
      <c r="X5142">
        <v>1</v>
      </c>
      <c r="Y5142" t="s">
        <v>2</v>
      </c>
      <c r="Z5142" t="s">
        <v>7</v>
      </c>
      <c r="AA5142">
        <v>0</v>
      </c>
      <c r="AB5142">
        <v>1835</v>
      </c>
      <c r="AC5142">
        <v>1</v>
      </c>
      <c r="AD5142" t="b">
        <v>1</v>
      </c>
    </row>
    <row r="5143" spans="1:30" x14ac:dyDescent="0.35">
      <c r="A5143" t="s">
        <v>5108</v>
      </c>
      <c r="H5143">
        <v>1104</v>
      </c>
      <c r="K5143">
        <v>615</v>
      </c>
      <c r="T5143">
        <v>1719</v>
      </c>
      <c r="U5143">
        <v>1719</v>
      </c>
      <c r="V5143" s="5">
        <v>1719</v>
      </c>
      <c r="W5143" s="6">
        <v>0</v>
      </c>
      <c r="X5143">
        <v>1</v>
      </c>
      <c r="Y5143" t="s">
        <v>10</v>
      </c>
      <c r="Z5143" t="s">
        <v>7</v>
      </c>
      <c r="AA5143">
        <v>0</v>
      </c>
      <c r="AB5143">
        <v>0</v>
      </c>
      <c r="AC5143">
        <v>1</v>
      </c>
      <c r="AD5143" t="b">
        <v>1</v>
      </c>
    </row>
    <row r="5144" spans="1:30" x14ac:dyDescent="0.35">
      <c r="A5144" t="s">
        <v>5109</v>
      </c>
      <c r="H5144">
        <v>1143</v>
      </c>
      <c r="K5144">
        <v>1009</v>
      </c>
      <c r="T5144">
        <v>2152</v>
      </c>
      <c r="U5144">
        <v>2152</v>
      </c>
      <c r="V5144" s="5">
        <v>2152</v>
      </c>
      <c r="W5144" s="6">
        <v>0</v>
      </c>
      <c r="X5144">
        <v>1</v>
      </c>
      <c r="Y5144" t="s">
        <v>10</v>
      </c>
      <c r="Z5144" t="s">
        <v>7</v>
      </c>
      <c r="AA5144">
        <v>0</v>
      </c>
      <c r="AB5144">
        <v>0</v>
      </c>
      <c r="AC5144">
        <v>1</v>
      </c>
      <c r="AD5144" t="b">
        <v>1</v>
      </c>
    </row>
    <row r="5145" spans="1:30" x14ac:dyDescent="0.35">
      <c r="A5145" t="s">
        <v>5110</v>
      </c>
      <c r="C5145">
        <v>171</v>
      </c>
      <c r="D5145">
        <v>1276</v>
      </c>
      <c r="G5145">
        <v>559</v>
      </c>
      <c r="H5145">
        <v>1605</v>
      </c>
      <c r="T5145">
        <v>3611</v>
      </c>
      <c r="U5145">
        <v>3611</v>
      </c>
      <c r="V5145" s="5">
        <v>3611</v>
      </c>
      <c r="W5145" s="6">
        <v>0</v>
      </c>
      <c r="X5145">
        <v>1</v>
      </c>
      <c r="Y5145" t="s">
        <v>2</v>
      </c>
      <c r="Z5145" t="s">
        <v>7</v>
      </c>
      <c r="AA5145">
        <v>0</v>
      </c>
      <c r="AB5145">
        <v>1835</v>
      </c>
      <c r="AC5145">
        <v>1</v>
      </c>
      <c r="AD5145" t="b">
        <v>1</v>
      </c>
    </row>
    <row r="5146" spans="1:30" x14ac:dyDescent="0.35">
      <c r="A5146" t="s">
        <v>5111</v>
      </c>
      <c r="G5146">
        <v>1250</v>
      </c>
      <c r="H5146">
        <v>1611</v>
      </c>
      <c r="T5146">
        <v>2861</v>
      </c>
      <c r="U5146">
        <v>2861</v>
      </c>
      <c r="V5146" s="5">
        <v>2861</v>
      </c>
      <c r="W5146" s="6">
        <v>0</v>
      </c>
      <c r="X5146">
        <v>1</v>
      </c>
      <c r="Y5146" t="s">
        <v>6</v>
      </c>
      <c r="Z5146" t="s">
        <v>7</v>
      </c>
      <c r="AA5146">
        <v>0</v>
      </c>
      <c r="AB5146">
        <v>0</v>
      </c>
      <c r="AC5146">
        <v>1</v>
      </c>
      <c r="AD5146" t="b">
        <v>1</v>
      </c>
    </row>
    <row r="5147" spans="1:30" x14ac:dyDescent="0.35">
      <c r="A5147" t="s">
        <v>5112</v>
      </c>
      <c r="E5147">
        <v>446</v>
      </c>
      <c r="H5147">
        <v>1232</v>
      </c>
      <c r="K5147">
        <v>1052</v>
      </c>
      <c r="L5147">
        <v>780</v>
      </c>
      <c r="M5147">
        <v>866</v>
      </c>
      <c r="T5147">
        <v>4376</v>
      </c>
      <c r="U5147">
        <v>4376</v>
      </c>
      <c r="V5147" s="5">
        <v>4513</v>
      </c>
      <c r="W5147" s="6">
        <v>3.0356747174828273E-2</v>
      </c>
      <c r="X5147">
        <v>1</v>
      </c>
      <c r="Y5147" t="s">
        <v>4</v>
      </c>
      <c r="Z5147" t="s">
        <v>7</v>
      </c>
      <c r="AA5147">
        <v>0</v>
      </c>
      <c r="AB5147">
        <v>2698</v>
      </c>
      <c r="AC5147">
        <v>1</v>
      </c>
      <c r="AD5147" t="b">
        <v>1</v>
      </c>
    </row>
    <row r="5148" spans="1:30" x14ac:dyDescent="0.35">
      <c r="A5148" t="s">
        <v>5113</v>
      </c>
      <c r="C5148">
        <v>204</v>
      </c>
      <c r="D5148">
        <v>1276</v>
      </c>
      <c r="G5148">
        <v>559</v>
      </c>
      <c r="H5148">
        <v>1678</v>
      </c>
      <c r="T5148">
        <v>3717</v>
      </c>
      <c r="U5148">
        <v>3717</v>
      </c>
      <c r="V5148" s="5">
        <v>3719.4</v>
      </c>
      <c r="W5148" s="6">
        <v>6.4526536538153754E-4</v>
      </c>
      <c r="X5148">
        <v>1</v>
      </c>
      <c r="Y5148" t="s">
        <v>2</v>
      </c>
      <c r="Z5148" t="s">
        <v>7</v>
      </c>
      <c r="AA5148">
        <v>0</v>
      </c>
      <c r="AB5148">
        <v>1835</v>
      </c>
      <c r="AC5148">
        <v>1</v>
      </c>
      <c r="AD5148" t="b">
        <v>1</v>
      </c>
    </row>
    <row r="5149" spans="1:30" x14ac:dyDescent="0.35">
      <c r="A5149" t="s">
        <v>5114</v>
      </c>
      <c r="H5149">
        <v>92</v>
      </c>
      <c r="J5149">
        <v>443</v>
      </c>
      <c r="N5149">
        <v>1269</v>
      </c>
      <c r="O5149">
        <v>2298</v>
      </c>
      <c r="P5149">
        <v>963</v>
      </c>
      <c r="T5149">
        <v>5065</v>
      </c>
      <c r="U5149">
        <v>5065</v>
      </c>
      <c r="V5149" s="5">
        <v>5065</v>
      </c>
      <c r="W5149" s="6">
        <v>0</v>
      </c>
      <c r="X5149">
        <v>1</v>
      </c>
      <c r="Y5149" t="s">
        <v>9</v>
      </c>
      <c r="Z5149" t="s">
        <v>7</v>
      </c>
      <c r="AA5149">
        <v>0</v>
      </c>
      <c r="AB5149">
        <v>4530</v>
      </c>
      <c r="AC5149">
        <v>1</v>
      </c>
      <c r="AD5149" t="b">
        <v>1</v>
      </c>
    </row>
    <row r="5150" spans="1:30" x14ac:dyDescent="0.35">
      <c r="A5150" t="s">
        <v>5115</v>
      </c>
      <c r="E5150">
        <v>707</v>
      </c>
      <c r="F5150">
        <v>425</v>
      </c>
      <c r="T5150">
        <v>1132</v>
      </c>
      <c r="U5150">
        <v>1132</v>
      </c>
      <c r="V5150" s="5">
        <v>1133.1819923371647</v>
      </c>
      <c r="W5150" s="6">
        <v>1.0430737032159276E-3</v>
      </c>
      <c r="X5150">
        <v>1</v>
      </c>
      <c r="Y5150" t="s">
        <v>4</v>
      </c>
      <c r="Z5150" t="s">
        <v>5</v>
      </c>
      <c r="AA5150">
        <v>0</v>
      </c>
      <c r="AB5150">
        <v>0</v>
      </c>
      <c r="AC5150">
        <v>1</v>
      </c>
      <c r="AD5150" t="b">
        <v>1</v>
      </c>
    </row>
    <row r="5151" spans="1:30" x14ac:dyDescent="0.35">
      <c r="A5151" t="s">
        <v>5116</v>
      </c>
      <c r="J5151">
        <v>1218</v>
      </c>
      <c r="N5151">
        <v>1269</v>
      </c>
      <c r="O5151">
        <v>2298</v>
      </c>
      <c r="P5151">
        <v>263</v>
      </c>
      <c r="T5151">
        <v>5048</v>
      </c>
      <c r="U5151">
        <v>5048</v>
      </c>
      <c r="V5151" s="5">
        <v>5114</v>
      </c>
      <c r="W5151" s="6">
        <v>1.2905748924520923E-2</v>
      </c>
      <c r="X5151">
        <v>1</v>
      </c>
      <c r="Y5151" t="s">
        <v>9</v>
      </c>
      <c r="Z5151" t="s">
        <v>15</v>
      </c>
      <c r="AA5151">
        <v>0</v>
      </c>
      <c r="AB5151">
        <v>3567</v>
      </c>
      <c r="AC5151">
        <v>1</v>
      </c>
      <c r="AD5151" t="b">
        <v>1</v>
      </c>
    </row>
    <row r="5152" spans="1:30" x14ac:dyDescent="0.35">
      <c r="A5152" t="s">
        <v>5117</v>
      </c>
      <c r="C5152">
        <v>702</v>
      </c>
      <c r="D5152">
        <v>1276</v>
      </c>
      <c r="G5152">
        <v>559</v>
      </c>
      <c r="H5152">
        <v>1593</v>
      </c>
      <c r="T5152">
        <v>4130</v>
      </c>
      <c r="U5152">
        <v>4130</v>
      </c>
      <c r="V5152" s="5">
        <v>4133</v>
      </c>
      <c r="W5152" s="6">
        <v>7.2586498911202514E-4</v>
      </c>
      <c r="X5152">
        <v>1</v>
      </c>
      <c r="Y5152" t="s">
        <v>2</v>
      </c>
      <c r="Z5152" t="s">
        <v>7</v>
      </c>
      <c r="AA5152">
        <v>0</v>
      </c>
      <c r="AB5152">
        <v>1835</v>
      </c>
      <c r="AC5152">
        <v>1</v>
      </c>
      <c r="AD5152" t="b">
        <v>1</v>
      </c>
    </row>
    <row r="5153" spans="1:30" x14ac:dyDescent="0.35">
      <c r="A5153" t="s">
        <v>5118</v>
      </c>
      <c r="G5153">
        <v>697</v>
      </c>
      <c r="H5153">
        <v>1691</v>
      </c>
      <c r="T5153">
        <v>2388</v>
      </c>
      <c r="U5153">
        <v>2388</v>
      </c>
      <c r="V5153" s="5">
        <v>2388</v>
      </c>
      <c r="W5153" s="6">
        <v>0</v>
      </c>
      <c r="X5153">
        <v>1</v>
      </c>
      <c r="Y5153" t="s">
        <v>6</v>
      </c>
      <c r="Z5153" t="s">
        <v>7</v>
      </c>
      <c r="AA5153">
        <v>0</v>
      </c>
      <c r="AB5153">
        <v>0</v>
      </c>
      <c r="AC5153">
        <v>1</v>
      </c>
      <c r="AD5153" t="b">
        <v>1</v>
      </c>
    </row>
    <row r="5154" spans="1:30" x14ac:dyDescent="0.35">
      <c r="A5154" t="s">
        <v>5119</v>
      </c>
      <c r="D5154">
        <v>1133</v>
      </c>
      <c r="G5154">
        <v>559</v>
      </c>
      <c r="H5154">
        <v>1488</v>
      </c>
      <c r="T5154">
        <v>3180</v>
      </c>
      <c r="U5154">
        <v>3180</v>
      </c>
      <c r="V5154" s="5">
        <v>3181.7857142857142</v>
      </c>
      <c r="W5154" s="6">
        <v>5.6123021663484322E-4</v>
      </c>
      <c r="X5154">
        <v>1</v>
      </c>
      <c r="Y5154" t="s">
        <v>3</v>
      </c>
      <c r="Z5154" t="s">
        <v>7</v>
      </c>
      <c r="AA5154">
        <v>0</v>
      </c>
      <c r="AB5154">
        <v>559</v>
      </c>
      <c r="AC5154">
        <v>1</v>
      </c>
      <c r="AD5154" t="b">
        <v>1</v>
      </c>
    </row>
    <row r="5155" spans="1:30" x14ac:dyDescent="0.35">
      <c r="A5155" t="s">
        <v>5120</v>
      </c>
      <c r="B5155">
        <v>309</v>
      </c>
      <c r="I5155">
        <v>1281</v>
      </c>
      <c r="T5155">
        <v>1590</v>
      </c>
      <c r="U5155">
        <v>1590</v>
      </c>
      <c r="V5155" s="5">
        <v>1590</v>
      </c>
      <c r="W5155" s="6">
        <v>0</v>
      </c>
      <c r="X5155">
        <v>1</v>
      </c>
      <c r="Y5155" t="s">
        <v>1</v>
      </c>
      <c r="Z5155" t="s">
        <v>8</v>
      </c>
      <c r="AA5155">
        <v>0</v>
      </c>
      <c r="AB5155">
        <v>0</v>
      </c>
      <c r="AC5155">
        <v>1</v>
      </c>
      <c r="AD5155" t="b">
        <v>1</v>
      </c>
    </row>
    <row r="5156" spans="1:30" x14ac:dyDescent="0.35">
      <c r="A5156" t="s">
        <v>5121</v>
      </c>
      <c r="J5156">
        <v>2402</v>
      </c>
      <c r="N5156">
        <v>1888</v>
      </c>
      <c r="P5156">
        <v>226</v>
      </c>
      <c r="T5156">
        <v>4516</v>
      </c>
      <c r="U5156">
        <v>4516</v>
      </c>
      <c r="V5156" s="5">
        <v>4993</v>
      </c>
      <c r="W5156" s="6">
        <v>9.5533747246144607E-2</v>
      </c>
      <c r="X5156">
        <v>1</v>
      </c>
      <c r="Y5156" t="s">
        <v>9</v>
      </c>
      <c r="Z5156" t="s">
        <v>15</v>
      </c>
      <c r="AA5156">
        <v>0</v>
      </c>
      <c r="AB5156">
        <v>1888</v>
      </c>
      <c r="AC5156">
        <v>1</v>
      </c>
      <c r="AD5156" t="b">
        <v>1</v>
      </c>
    </row>
    <row r="5157" spans="1:30" x14ac:dyDescent="0.35">
      <c r="A5157" t="s">
        <v>5122</v>
      </c>
      <c r="C5157">
        <v>229</v>
      </c>
      <c r="D5157">
        <v>1276</v>
      </c>
      <c r="G5157">
        <v>559</v>
      </c>
      <c r="H5157">
        <v>1678</v>
      </c>
      <c r="T5157">
        <v>3742</v>
      </c>
      <c r="U5157">
        <v>3742</v>
      </c>
      <c r="V5157" s="5">
        <v>3797.804347826087</v>
      </c>
      <c r="W5157" s="6">
        <v>1.4693844841699161E-2</v>
      </c>
      <c r="X5157">
        <v>1</v>
      </c>
      <c r="Y5157" t="s">
        <v>2</v>
      </c>
      <c r="Z5157" t="s">
        <v>7</v>
      </c>
      <c r="AA5157">
        <v>0</v>
      </c>
      <c r="AB5157">
        <v>1835</v>
      </c>
      <c r="AC5157">
        <v>1</v>
      </c>
      <c r="AD5157" t="b">
        <v>1</v>
      </c>
    </row>
    <row r="5158" spans="1:30" x14ac:dyDescent="0.35">
      <c r="A5158" t="s">
        <v>5123</v>
      </c>
      <c r="C5158">
        <v>290</v>
      </c>
      <c r="D5158">
        <v>1276</v>
      </c>
      <c r="G5158">
        <v>559</v>
      </c>
      <c r="H5158">
        <v>1697</v>
      </c>
      <c r="T5158">
        <v>3822</v>
      </c>
      <c r="U5158">
        <v>3822</v>
      </c>
      <c r="V5158" s="5">
        <v>3822</v>
      </c>
      <c r="W5158" s="6">
        <v>0</v>
      </c>
      <c r="X5158">
        <v>1</v>
      </c>
      <c r="Y5158" t="s">
        <v>2</v>
      </c>
      <c r="Z5158" t="s">
        <v>7</v>
      </c>
      <c r="AA5158">
        <v>0</v>
      </c>
      <c r="AB5158">
        <v>1835</v>
      </c>
      <c r="AC5158">
        <v>1</v>
      </c>
      <c r="AD5158" t="b">
        <v>1</v>
      </c>
    </row>
    <row r="5159" spans="1:30" x14ac:dyDescent="0.35">
      <c r="A5159" t="s">
        <v>5124</v>
      </c>
      <c r="D5159">
        <v>387</v>
      </c>
      <c r="G5159">
        <v>774</v>
      </c>
      <c r="I5159">
        <v>632</v>
      </c>
      <c r="T5159">
        <v>1793</v>
      </c>
      <c r="U5159">
        <v>1793</v>
      </c>
      <c r="V5159" s="5">
        <v>1825.4587155963302</v>
      </c>
      <c r="W5159" s="6">
        <v>1.77811282824475E-2</v>
      </c>
      <c r="X5159">
        <v>1</v>
      </c>
      <c r="Y5159" t="s">
        <v>8</v>
      </c>
      <c r="Z5159" t="s">
        <v>6</v>
      </c>
      <c r="AA5159">
        <v>0</v>
      </c>
      <c r="AB5159">
        <v>387</v>
      </c>
      <c r="AC5159">
        <v>1</v>
      </c>
      <c r="AD5159" t="b">
        <v>1</v>
      </c>
    </row>
    <row r="5160" spans="1:30" x14ac:dyDescent="0.35">
      <c r="A5160" t="s">
        <v>5125</v>
      </c>
      <c r="T5160">
        <v>0</v>
      </c>
      <c r="U5160">
        <v>0</v>
      </c>
      <c r="V5160" s="5">
        <v>3692.1020408163267</v>
      </c>
      <c r="W5160" s="6">
        <v>1</v>
      </c>
      <c r="X5160">
        <v>0</v>
      </c>
      <c r="Y5160" t="s">
        <v>1</v>
      </c>
      <c r="Z5160" t="s">
        <v>6</v>
      </c>
      <c r="AA5160">
        <v>0</v>
      </c>
      <c r="AB5160">
        <v>0</v>
      </c>
      <c r="AC5160">
        <v>1</v>
      </c>
      <c r="AD5160" t="b">
        <v>0</v>
      </c>
    </row>
    <row r="5161" spans="1:30" x14ac:dyDescent="0.35">
      <c r="A5161" t="s">
        <v>5126</v>
      </c>
      <c r="T5161">
        <v>0</v>
      </c>
      <c r="U5161">
        <v>0</v>
      </c>
      <c r="V5161" s="5">
        <v>4890.3529411764703</v>
      </c>
      <c r="W5161" s="6">
        <v>1</v>
      </c>
      <c r="X5161">
        <v>0</v>
      </c>
      <c r="Y5161" t="s">
        <v>1</v>
      </c>
      <c r="Z5161" t="s">
        <v>7</v>
      </c>
      <c r="AA5161">
        <v>0</v>
      </c>
      <c r="AB5161">
        <v>0</v>
      </c>
      <c r="AC5161">
        <v>1</v>
      </c>
      <c r="AD5161" t="b">
        <v>0</v>
      </c>
    </row>
    <row r="5162" spans="1:30" x14ac:dyDescent="0.35">
      <c r="A5162" t="s">
        <v>5127</v>
      </c>
      <c r="H5162">
        <v>198</v>
      </c>
      <c r="J5162">
        <v>969</v>
      </c>
      <c r="N5162">
        <v>1295</v>
      </c>
      <c r="O5162">
        <v>2298</v>
      </c>
      <c r="P5162">
        <v>779</v>
      </c>
      <c r="T5162">
        <v>5539</v>
      </c>
      <c r="U5162">
        <v>5539</v>
      </c>
      <c r="V5162" s="5">
        <v>5461.666666666667</v>
      </c>
      <c r="W5162" s="6">
        <v>1.4159292035398174E-2</v>
      </c>
      <c r="X5162">
        <v>1</v>
      </c>
      <c r="Y5162" t="s">
        <v>9</v>
      </c>
      <c r="Z5162" t="s">
        <v>7</v>
      </c>
      <c r="AA5162">
        <v>0</v>
      </c>
      <c r="AB5162">
        <v>4372</v>
      </c>
      <c r="AC5162">
        <v>1</v>
      </c>
      <c r="AD5162" t="b">
        <v>1</v>
      </c>
    </row>
    <row r="5163" spans="1:30" x14ac:dyDescent="0.35">
      <c r="A5163" t="s">
        <v>5128</v>
      </c>
      <c r="K5163">
        <v>572</v>
      </c>
      <c r="T5163">
        <v>572</v>
      </c>
      <c r="U5163">
        <v>572</v>
      </c>
      <c r="V5163" s="5">
        <v>572</v>
      </c>
      <c r="W5163" s="6">
        <v>0</v>
      </c>
      <c r="X5163">
        <v>1</v>
      </c>
      <c r="Y5163" t="s">
        <v>10</v>
      </c>
      <c r="Z5163" t="s">
        <v>10</v>
      </c>
      <c r="AA5163">
        <v>1</v>
      </c>
      <c r="AB5163">
        <v>0</v>
      </c>
      <c r="AC5163">
        <v>1</v>
      </c>
      <c r="AD5163" t="b">
        <v>0</v>
      </c>
    </row>
    <row r="5164" spans="1:30" x14ac:dyDescent="0.35">
      <c r="A5164" t="s">
        <v>5129</v>
      </c>
      <c r="B5164">
        <v>298</v>
      </c>
      <c r="I5164">
        <v>1068</v>
      </c>
      <c r="T5164">
        <v>1366</v>
      </c>
      <c r="U5164">
        <v>1366</v>
      </c>
      <c r="V5164" s="5">
        <v>1366</v>
      </c>
      <c r="W5164" s="6">
        <v>0</v>
      </c>
      <c r="X5164">
        <v>1</v>
      </c>
      <c r="Y5164" t="s">
        <v>1</v>
      </c>
      <c r="Z5164" t="s">
        <v>8</v>
      </c>
      <c r="AA5164">
        <v>0</v>
      </c>
      <c r="AB5164">
        <v>0</v>
      </c>
      <c r="AC5164">
        <v>1</v>
      </c>
      <c r="AD5164" t="b">
        <v>1</v>
      </c>
    </row>
    <row r="5165" spans="1:30" x14ac:dyDescent="0.35">
      <c r="A5165" t="s">
        <v>5130</v>
      </c>
      <c r="E5165">
        <v>315</v>
      </c>
      <c r="H5165">
        <v>1248</v>
      </c>
      <c r="K5165">
        <v>1052</v>
      </c>
      <c r="L5165">
        <v>780</v>
      </c>
      <c r="M5165">
        <v>866</v>
      </c>
      <c r="T5165">
        <v>4261</v>
      </c>
      <c r="U5165">
        <v>4261</v>
      </c>
      <c r="V5165" s="5">
        <v>4345.3076923076924</v>
      </c>
      <c r="W5165" s="6">
        <v>1.9402007470480993E-2</v>
      </c>
      <c r="X5165">
        <v>1</v>
      </c>
      <c r="Y5165" t="s">
        <v>4</v>
      </c>
      <c r="Z5165" t="s">
        <v>7</v>
      </c>
      <c r="AA5165">
        <v>0</v>
      </c>
      <c r="AB5165">
        <v>2698</v>
      </c>
      <c r="AC5165">
        <v>1</v>
      </c>
      <c r="AD5165" t="b">
        <v>1</v>
      </c>
    </row>
    <row r="5166" spans="1:30" x14ac:dyDescent="0.35">
      <c r="A5166" t="s">
        <v>5131</v>
      </c>
      <c r="C5166">
        <v>290</v>
      </c>
      <c r="D5166">
        <v>1276</v>
      </c>
      <c r="G5166">
        <v>559</v>
      </c>
      <c r="H5166">
        <v>1584</v>
      </c>
      <c r="T5166">
        <v>3709</v>
      </c>
      <c r="U5166">
        <v>3709</v>
      </c>
      <c r="V5166" s="5">
        <v>3712</v>
      </c>
      <c r="W5166" s="6">
        <v>8.0818965517241378E-4</v>
      </c>
      <c r="X5166">
        <v>1</v>
      </c>
      <c r="Y5166" t="s">
        <v>2</v>
      </c>
      <c r="Z5166" t="s">
        <v>7</v>
      </c>
      <c r="AA5166">
        <v>0</v>
      </c>
      <c r="AB5166">
        <v>1835</v>
      </c>
      <c r="AC5166">
        <v>1</v>
      </c>
      <c r="AD5166" t="b">
        <v>1</v>
      </c>
    </row>
    <row r="5167" spans="1:30" x14ac:dyDescent="0.35">
      <c r="A5167" t="s">
        <v>5132</v>
      </c>
      <c r="K5167">
        <v>352</v>
      </c>
      <c r="T5167">
        <v>352</v>
      </c>
      <c r="U5167">
        <v>352</v>
      </c>
      <c r="V5167" s="5">
        <v>352</v>
      </c>
      <c r="W5167" s="6">
        <v>0</v>
      </c>
      <c r="X5167">
        <v>1</v>
      </c>
      <c r="Y5167" t="s">
        <v>10</v>
      </c>
      <c r="Z5167" t="s">
        <v>10</v>
      </c>
      <c r="AA5167">
        <v>1</v>
      </c>
      <c r="AB5167">
        <v>0</v>
      </c>
      <c r="AC5167">
        <v>1</v>
      </c>
      <c r="AD5167" t="b">
        <v>0</v>
      </c>
    </row>
    <row r="5168" spans="1:30" x14ac:dyDescent="0.35">
      <c r="A5168" t="s">
        <v>5133</v>
      </c>
      <c r="G5168">
        <v>295</v>
      </c>
      <c r="T5168">
        <v>295</v>
      </c>
      <c r="U5168">
        <v>295</v>
      </c>
      <c r="V5168" s="5">
        <v>295</v>
      </c>
      <c r="W5168" s="6">
        <v>0</v>
      </c>
      <c r="X5168">
        <v>1</v>
      </c>
      <c r="Y5168" t="s">
        <v>6</v>
      </c>
      <c r="Z5168" t="s">
        <v>6</v>
      </c>
      <c r="AA5168">
        <v>1</v>
      </c>
      <c r="AB5168">
        <v>0</v>
      </c>
      <c r="AC5168">
        <v>1</v>
      </c>
      <c r="AD5168" t="b">
        <v>0</v>
      </c>
    </row>
    <row r="5169" spans="1:30" x14ac:dyDescent="0.35">
      <c r="A5169" t="s">
        <v>5134</v>
      </c>
      <c r="B5169">
        <v>671</v>
      </c>
      <c r="D5169">
        <v>387</v>
      </c>
      <c r="G5169">
        <v>936</v>
      </c>
      <c r="H5169">
        <v>1540</v>
      </c>
      <c r="I5169">
        <v>720</v>
      </c>
      <c r="T5169">
        <v>4254</v>
      </c>
      <c r="U5169">
        <v>4254</v>
      </c>
      <c r="V5169" s="5">
        <v>4710.4666666666662</v>
      </c>
      <c r="W5169" s="6">
        <v>9.6904765274495014E-2</v>
      </c>
      <c r="X5169">
        <v>1</v>
      </c>
      <c r="Y5169" t="s">
        <v>1</v>
      </c>
      <c r="Z5169" t="s">
        <v>7</v>
      </c>
      <c r="AA5169">
        <v>0</v>
      </c>
      <c r="AB5169">
        <v>2043</v>
      </c>
      <c r="AC5169">
        <v>1</v>
      </c>
      <c r="AD5169" t="b">
        <v>1</v>
      </c>
    </row>
    <row r="5170" spans="1:30" x14ac:dyDescent="0.35">
      <c r="A5170" t="s">
        <v>5135</v>
      </c>
      <c r="C5170">
        <v>716</v>
      </c>
      <c r="D5170">
        <v>1276</v>
      </c>
      <c r="G5170">
        <v>559</v>
      </c>
      <c r="H5170">
        <v>1540</v>
      </c>
      <c r="Q5170">
        <v>207</v>
      </c>
      <c r="S5170">
        <v>660</v>
      </c>
      <c r="T5170">
        <v>4958</v>
      </c>
      <c r="U5170">
        <v>4298</v>
      </c>
      <c r="V5170" s="5">
        <v>4312.521739130435</v>
      </c>
      <c r="W5170" s="6">
        <v>3.3673428237287225E-3</v>
      </c>
      <c r="X5170">
        <v>1</v>
      </c>
      <c r="Y5170" t="s">
        <v>16</v>
      </c>
      <c r="Z5170" t="s">
        <v>7</v>
      </c>
      <c r="AA5170">
        <v>0</v>
      </c>
      <c r="AB5170">
        <v>3211</v>
      </c>
      <c r="AC5170">
        <v>1</v>
      </c>
      <c r="AD5170" t="b">
        <v>1</v>
      </c>
    </row>
    <row r="5171" spans="1:30" x14ac:dyDescent="0.35">
      <c r="A5171" t="s">
        <v>5136</v>
      </c>
      <c r="B5171">
        <v>579</v>
      </c>
      <c r="D5171">
        <v>387</v>
      </c>
      <c r="G5171">
        <v>936</v>
      </c>
      <c r="H5171">
        <v>1477</v>
      </c>
      <c r="I5171">
        <v>720</v>
      </c>
      <c r="T5171">
        <v>4099</v>
      </c>
      <c r="U5171">
        <v>4099</v>
      </c>
      <c r="V5171" s="5">
        <v>4153</v>
      </c>
      <c r="W5171" s="6">
        <v>1.3002648687695642E-2</v>
      </c>
      <c r="X5171">
        <v>1</v>
      </c>
      <c r="Y5171" t="s">
        <v>1</v>
      </c>
      <c r="Z5171" t="s">
        <v>7</v>
      </c>
      <c r="AA5171">
        <v>0</v>
      </c>
      <c r="AB5171">
        <v>2043</v>
      </c>
      <c r="AC5171">
        <v>1</v>
      </c>
      <c r="AD5171" t="b">
        <v>1</v>
      </c>
    </row>
    <row r="5172" spans="1:30" x14ac:dyDescent="0.35">
      <c r="A5172" t="s">
        <v>5137</v>
      </c>
      <c r="E5172">
        <v>315</v>
      </c>
      <c r="H5172">
        <v>1115</v>
      </c>
      <c r="K5172">
        <v>1052</v>
      </c>
      <c r="L5172">
        <v>780</v>
      </c>
      <c r="M5172">
        <v>866</v>
      </c>
      <c r="T5172">
        <v>4128</v>
      </c>
      <c r="U5172">
        <v>4128</v>
      </c>
      <c r="V5172" s="5">
        <v>4198.166666666667</v>
      </c>
      <c r="W5172" s="6">
        <v>1.6713644844972082E-2</v>
      </c>
      <c r="X5172">
        <v>1</v>
      </c>
      <c r="Y5172" t="s">
        <v>4</v>
      </c>
      <c r="Z5172" t="s">
        <v>7</v>
      </c>
      <c r="AA5172">
        <v>0</v>
      </c>
      <c r="AB5172">
        <v>2698</v>
      </c>
      <c r="AC5172">
        <v>1</v>
      </c>
      <c r="AD5172" t="b">
        <v>1</v>
      </c>
    </row>
    <row r="5173" spans="1:30" x14ac:dyDescent="0.35">
      <c r="A5173" t="s">
        <v>5138</v>
      </c>
      <c r="G5173">
        <v>1389</v>
      </c>
      <c r="T5173">
        <v>1389</v>
      </c>
      <c r="U5173">
        <v>1389</v>
      </c>
      <c r="V5173" s="5">
        <v>1389</v>
      </c>
      <c r="W5173" s="6">
        <v>0</v>
      </c>
      <c r="X5173">
        <v>1</v>
      </c>
      <c r="Y5173" t="s">
        <v>6</v>
      </c>
      <c r="Z5173" t="s">
        <v>6</v>
      </c>
      <c r="AA5173">
        <v>1</v>
      </c>
      <c r="AB5173">
        <v>0</v>
      </c>
      <c r="AC5173">
        <v>1</v>
      </c>
      <c r="AD5173" t="b">
        <v>0</v>
      </c>
    </row>
    <row r="5174" spans="1:30" x14ac:dyDescent="0.35">
      <c r="A5174" t="s">
        <v>5139</v>
      </c>
      <c r="D5174">
        <v>1133</v>
      </c>
      <c r="G5174">
        <v>559</v>
      </c>
      <c r="H5174">
        <v>1581</v>
      </c>
      <c r="T5174">
        <v>3273</v>
      </c>
      <c r="U5174">
        <v>3273</v>
      </c>
      <c r="V5174" s="5">
        <v>3273.1304347826085</v>
      </c>
      <c r="W5174" s="6">
        <v>3.9850163385615516E-5</v>
      </c>
      <c r="X5174">
        <v>1</v>
      </c>
      <c r="Y5174" t="s">
        <v>3</v>
      </c>
      <c r="Z5174" t="s">
        <v>7</v>
      </c>
      <c r="AA5174">
        <v>0</v>
      </c>
      <c r="AB5174">
        <v>559</v>
      </c>
      <c r="AC5174">
        <v>1</v>
      </c>
      <c r="AD5174" t="b">
        <v>1</v>
      </c>
    </row>
    <row r="5175" spans="1:30" x14ac:dyDescent="0.35">
      <c r="A5175" t="s">
        <v>5140</v>
      </c>
      <c r="J5175">
        <v>1218</v>
      </c>
      <c r="N5175">
        <v>1269</v>
      </c>
      <c r="O5175">
        <v>2298</v>
      </c>
      <c r="P5175">
        <v>673</v>
      </c>
      <c r="T5175">
        <v>5458</v>
      </c>
      <c r="U5175">
        <v>5458</v>
      </c>
      <c r="V5175" s="5">
        <v>5458</v>
      </c>
      <c r="W5175" s="6">
        <v>0</v>
      </c>
      <c r="X5175">
        <v>1</v>
      </c>
      <c r="Y5175" t="s">
        <v>9</v>
      </c>
      <c r="Z5175" t="s">
        <v>15</v>
      </c>
      <c r="AA5175">
        <v>0</v>
      </c>
      <c r="AB5175">
        <v>3567</v>
      </c>
      <c r="AC5175">
        <v>1</v>
      </c>
      <c r="AD5175" t="b">
        <v>1</v>
      </c>
    </row>
    <row r="5176" spans="1:30" x14ac:dyDescent="0.35">
      <c r="A5176" t="s">
        <v>5141</v>
      </c>
      <c r="J5176">
        <v>1256</v>
      </c>
      <c r="N5176">
        <v>1269</v>
      </c>
      <c r="O5176">
        <v>2298</v>
      </c>
      <c r="P5176">
        <v>673</v>
      </c>
      <c r="T5176">
        <v>5496</v>
      </c>
      <c r="U5176">
        <v>5496</v>
      </c>
      <c r="V5176" s="5">
        <v>5322</v>
      </c>
      <c r="W5176" s="6">
        <v>3.269447576099211E-2</v>
      </c>
      <c r="X5176">
        <v>1</v>
      </c>
      <c r="Y5176" t="s">
        <v>9</v>
      </c>
      <c r="Z5176" t="s">
        <v>15</v>
      </c>
      <c r="AA5176">
        <v>0</v>
      </c>
      <c r="AB5176">
        <v>3567</v>
      </c>
      <c r="AC5176">
        <v>1</v>
      </c>
      <c r="AD5176" t="b">
        <v>1</v>
      </c>
    </row>
    <row r="5177" spans="1:30" x14ac:dyDescent="0.35">
      <c r="A5177" t="s">
        <v>3795</v>
      </c>
      <c r="Q5177">
        <v>151</v>
      </c>
      <c r="T5177">
        <v>151</v>
      </c>
      <c r="U5177">
        <v>151</v>
      </c>
      <c r="V5177" s="5">
        <v>151</v>
      </c>
      <c r="W5177" s="6">
        <v>0</v>
      </c>
      <c r="X5177">
        <v>1</v>
      </c>
      <c r="Y5177" t="s">
        <v>16</v>
      </c>
      <c r="Z5177" t="s">
        <v>16</v>
      </c>
      <c r="AA5177">
        <v>1</v>
      </c>
      <c r="AB5177">
        <v>0</v>
      </c>
      <c r="AC5177">
        <v>1</v>
      </c>
      <c r="AD5177" t="b">
        <v>0</v>
      </c>
    </row>
    <row r="5178" spans="1:30" x14ac:dyDescent="0.35">
      <c r="A5178" t="s">
        <v>5142</v>
      </c>
      <c r="B5178">
        <v>666</v>
      </c>
      <c r="D5178">
        <v>387</v>
      </c>
      <c r="G5178">
        <v>936</v>
      </c>
      <c r="H5178">
        <v>1621</v>
      </c>
      <c r="I5178">
        <v>720</v>
      </c>
      <c r="T5178">
        <v>4330</v>
      </c>
      <c r="U5178">
        <v>4330</v>
      </c>
      <c r="V5178" s="5">
        <v>4395.15625</v>
      </c>
      <c r="W5178" s="6">
        <v>1.4824558285043905E-2</v>
      </c>
      <c r="X5178">
        <v>1</v>
      </c>
      <c r="Y5178" t="s">
        <v>1</v>
      </c>
      <c r="Z5178" t="s">
        <v>7</v>
      </c>
      <c r="AA5178">
        <v>0</v>
      </c>
      <c r="AB5178">
        <v>2043</v>
      </c>
      <c r="AC5178">
        <v>1</v>
      </c>
      <c r="AD5178" t="b">
        <v>1</v>
      </c>
    </row>
    <row r="5179" spans="1:30" x14ac:dyDescent="0.35">
      <c r="A5179" t="s">
        <v>5143</v>
      </c>
      <c r="C5179">
        <v>716</v>
      </c>
      <c r="D5179">
        <v>1276</v>
      </c>
      <c r="G5179">
        <v>559</v>
      </c>
      <c r="H5179">
        <v>1628</v>
      </c>
      <c r="Q5179">
        <v>207</v>
      </c>
      <c r="S5179">
        <v>660</v>
      </c>
      <c r="T5179">
        <v>5046</v>
      </c>
      <c r="U5179">
        <v>4386</v>
      </c>
      <c r="V5179" s="5">
        <v>4417.8461538461543</v>
      </c>
      <c r="W5179" s="6">
        <v>7.2085248641873068E-3</v>
      </c>
      <c r="X5179">
        <v>1</v>
      </c>
      <c r="Y5179" t="s">
        <v>16</v>
      </c>
      <c r="Z5179" t="s">
        <v>7</v>
      </c>
      <c r="AA5179">
        <v>0</v>
      </c>
      <c r="AB5179">
        <v>3211</v>
      </c>
      <c r="AC5179">
        <v>1</v>
      </c>
      <c r="AD5179" t="b">
        <v>1</v>
      </c>
    </row>
    <row r="5180" spans="1:30" x14ac:dyDescent="0.35">
      <c r="A5180" t="s">
        <v>5144</v>
      </c>
      <c r="E5180">
        <v>557</v>
      </c>
      <c r="H5180">
        <v>901</v>
      </c>
      <c r="K5180">
        <v>1052</v>
      </c>
      <c r="L5180">
        <v>866</v>
      </c>
      <c r="M5180">
        <v>866</v>
      </c>
      <c r="T5180">
        <v>4242</v>
      </c>
      <c r="U5180">
        <v>4242</v>
      </c>
      <c r="V5180" s="5">
        <v>4352.7042253521131</v>
      </c>
      <c r="W5180" s="6">
        <v>2.5433436231968566E-2</v>
      </c>
      <c r="X5180">
        <v>1</v>
      </c>
      <c r="Y5180" t="s">
        <v>4</v>
      </c>
      <c r="Z5180" t="s">
        <v>7</v>
      </c>
      <c r="AA5180">
        <v>0</v>
      </c>
      <c r="AB5180">
        <v>2784</v>
      </c>
      <c r="AC5180">
        <v>1</v>
      </c>
      <c r="AD5180" t="b">
        <v>1</v>
      </c>
    </row>
    <row r="5181" spans="1:30" x14ac:dyDescent="0.35">
      <c r="A5181" t="s">
        <v>5145</v>
      </c>
      <c r="C5181">
        <v>702</v>
      </c>
      <c r="D5181">
        <v>1276</v>
      </c>
      <c r="G5181">
        <v>559</v>
      </c>
      <c r="H5181">
        <v>1584</v>
      </c>
      <c r="T5181">
        <v>4121</v>
      </c>
      <c r="U5181">
        <v>4121</v>
      </c>
      <c r="V5181" s="5">
        <v>4123.875</v>
      </c>
      <c r="W5181" s="6">
        <v>6.9715983146918857E-4</v>
      </c>
      <c r="X5181">
        <v>1</v>
      </c>
      <c r="Y5181" t="s">
        <v>2</v>
      </c>
      <c r="Z5181" t="s">
        <v>7</v>
      </c>
      <c r="AA5181">
        <v>0</v>
      </c>
      <c r="AB5181">
        <v>1835</v>
      </c>
      <c r="AC5181">
        <v>1</v>
      </c>
      <c r="AD5181" t="b">
        <v>1</v>
      </c>
    </row>
    <row r="5182" spans="1:30" x14ac:dyDescent="0.35">
      <c r="A5182" t="s">
        <v>5146</v>
      </c>
      <c r="G5182">
        <v>990</v>
      </c>
      <c r="T5182">
        <v>990</v>
      </c>
      <c r="U5182">
        <v>990</v>
      </c>
      <c r="V5182" s="5">
        <v>990</v>
      </c>
      <c r="W5182" s="6">
        <v>0</v>
      </c>
      <c r="X5182">
        <v>1</v>
      </c>
      <c r="Y5182" t="s">
        <v>6</v>
      </c>
      <c r="Z5182" t="s">
        <v>6</v>
      </c>
      <c r="AA5182">
        <v>1</v>
      </c>
      <c r="AB5182">
        <v>0</v>
      </c>
      <c r="AC5182">
        <v>1</v>
      </c>
      <c r="AD5182" t="b">
        <v>0</v>
      </c>
    </row>
    <row r="5183" spans="1:30" x14ac:dyDescent="0.35">
      <c r="A5183" t="s">
        <v>5147</v>
      </c>
      <c r="J5183">
        <v>1361</v>
      </c>
      <c r="N5183">
        <v>1295</v>
      </c>
      <c r="O5183">
        <v>2298</v>
      </c>
      <c r="P5183">
        <v>37</v>
      </c>
      <c r="T5183">
        <v>4991</v>
      </c>
      <c r="U5183">
        <v>4991</v>
      </c>
      <c r="V5183" s="5">
        <v>4991</v>
      </c>
      <c r="W5183" s="6">
        <v>0</v>
      </c>
      <c r="X5183">
        <v>1</v>
      </c>
      <c r="Y5183" t="s">
        <v>9</v>
      </c>
      <c r="Z5183" t="s">
        <v>15</v>
      </c>
      <c r="AA5183">
        <v>0</v>
      </c>
      <c r="AB5183">
        <v>3593</v>
      </c>
      <c r="AC5183">
        <v>1</v>
      </c>
      <c r="AD5183" t="b">
        <v>1</v>
      </c>
    </row>
    <row r="5184" spans="1:30" x14ac:dyDescent="0.35">
      <c r="A5184" t="s">
        <v>5148</v>
      </c>
      <c r="B5184">
        <v>96</v>
      </c>
      <c r="D5184">
        <v>387</v>
      </c>
      <c r="G5184">
        <v>936</v>
      </c>
      <c r="H5184">
        <v>1584</v>
      </c>
      <c r="I5184">
        <v>802</v>
      </c>
      <c r="T5184">
        <v>3805</v>
      </c>
      <c r="U5184">
        <v>3805</v>
      </c>
      <c r="V5184" s="5">
        <v>3806.6438356164385</v>
      </c>
      <c r="W5184" s="6">
        <v>4.3183331234148363E-4</v>
      </c>
      <c r="X5184">
        <v>1</v>
      </c>
      <c r="Y5184" t="s">
        <v>1</v>
      </c>
      <c r="Z5184" t="s">
        <v>7</v>
      </c>
      <c r="AA5184">
        <v>0</v>
      </c>
      <c r="AB5184">
        <v>2125</v>
      </c>
      <c r="AC5184">
        <v>1</v>
      </c>
      <c r="AD5184" t="b">
        <v>1</v>
      </c>
    </row>
    <row r="5185" spans="1:30" x14ac:dyDescent="0.35">
      <c r="A5185" t="s">
        <v>5149</v>
      </c>
      <c r="E5185">
        <v>747</v>
      </c>
      <c r="F5185">
        <v>508</v>
      </c>
      <c r="T5185">
        <v>1255</v>
      </c>
      <c r="U5185">
        <v>1255</v>
      </c>
      <c r="V5185" s="5">
        <v>1255</v>
      </c>
      <c r="W5185" s="6">
        <v>0</v>
      </c>
      <c r="X5185">
        <v>1</v>
      </c>
      <c r="Y5185" t="s">
        <v>4</v>
      </c>
      <c r="Z5185" t="s">
        <v>5</v>
      </c>
      <c r="AA5185">
        <v>0</v>
      </c>
      <c r="AB5185">
        <v>0</v>
      </c>
      <c r="AC5185">
        <v>1</v>
      </c>
      <c r="AD5185" t="b">
        <v>1</v>
      </c>
    </row>
    <row r="5186" spans="1:30" x14ac:dyDescent="0.35">
      <c r="A5186" t="s">
        <v>5150</v>
      </c>
      <c r="N5186">
        <v>1743</v>
      </c>
      <c r="P5186">
        <v>226</v>
      </c>
      <c r="T5186">
        <v>1969</v>
      </c>
      <c r="U5186">
        <v>1969</v>
      </c>
      <c r="V5186" s="5">
        <v>1969</v>
      </c>
      <c r="W5186" s="6">
        <v>0</v>
      </c>
      <c r="X5186">
        <v>1</v>
      </c>
      <c r="Y5186" t="s">
        <v>13</v>
      </c>
      <c r="Z5186" t="s">
        <v>15</v>
      </c>
      <c r="AA5186">
        <v>0</v>
      </c>
      <c r="AB5186">
        <v>0</v>
      </c>
      <c r="AC5186">
        <v>1</v>
      </c>
      <c r="AD5186" t="b">
        <v>1</v>
      </c>
    </row>
    <row r="5187" spans="1:30" x14ac:dyDescent="0.35">
      <c r="A5187" t="s">
        <v>5151</v>
      </c>
      <c r="J5187">
        <v>1773</v>
      </c>
      <c r="O5187">
        <v>807</v>
      </c>
      <c r="R5187">
        <v>19</v>
      </c>
      <c r="T5187">
        <v>2599</v>
      </c>
      <c r="U5187">
        <v>2599</v>
      </c>
      <c r="V5187" s="5">
        <v>2600</v>
      </c>
      <c r="W5187" s="6">
        <v>3.8461538461538462E-4</v>
      </c>
      <c r="X5187">
        <v>1</v>
      </c>
      <c r="Y5187" t="s">
        <v>9</v>
      </c>
      <c r="Z5187" t="s">
        <v>17</v>
      </c>
      <c r="AA5187">
        <v>0</v>
      </c>
      <c r="AB5187">
        <v>807</v>
      </c>
      <c r="AC5187">
        <v>1</v>
      </c>
      <c r="AD5187" t="b">
        <v>1</v>
      </c>
    </row>
    <row r="5188" spans="1:30" x14ac:dyDescent="0.35">
      <c r="A5188" t="s">
        <v>5152</v>
      </c>
      <c r="D5188">
        <v>1055</v>
      </c>
      <c r="G5188">
        <v>358</v>
      </c>
      <c r="M5188">
        <v>0</v>
      </c>
      <c r="T5188">
        <v>1413</v>
      </c>
      <c r="U5188">
        <v>1413</v>
      </c>
      <c r="V5188" s="5">
        <v>1806</v>
      </c>
      <c r="W5188" s="6">
        <v>0.21760797342192692</v>
      </c>
      <c r="X5188">
        <v>0</v>
      </c>
      <c r="Y5188" t="s">
        <v>12</v>
      </c>
      <c r="Z5188" t="s">
        <v>6</v>
      </c>
      <c r="AA5188">
        <v>0</v>
      </c>
      <c r="AB5188">
        <v>1055</v>
      </c>
      <c r="AC5188">
        <v>1</v>
      </c>
      <c r="AD5188" t="b">
        <v>0</v>
      </c>
    </row>
    <row r="5189" spans="1:30" x14ac:dyDescent="0.35">
      <c r="A5189" t="s">
        <v>5153</v>
      </c>
      <c r="H5189">
        <v>313</v>
      </c>
      <c r="T5189">
        <v>313</v>
      </c>
      <c r="U5189">
        <v>313</v>
      </c>
      <c r="V5189" s="5">
        <v>313</v>
      </c>
      <c r="W5189" s="6">
        <v>0</v>
      </c>
      <c r="X5189">
        <v>1</v>
      </c>
      <c r="Y5189" t="s">
        <v>7</v>
      </c>
      <c r="Z5189" t="s">
        <v>7</v>
      </c>
      <c r="AA5189">
        <v>1</v>
      </c>
      <c r="AB5189">
        <v>0</v>
      </c>
      <c r="AC5189">
        <v>1</v>
      </c>
      <c r="AD5189" t="b">
        <v>0</v>
      </c>
    </row>
    <row r="5190" spans="1:30" x14ac:dyDescent="0.35">
      <c r="A5190" t="s">
        <v>5154</v>
      </c>
      <c r="D5190">
        <v>387</v>
      </c>
      <c r="G5190">
        <v>251</v>
      </c>
      <c r="I5190">
        <v>632</v>
      </c>
      <c r="T5190">
        <v>1270</v>
      </c>
      <c r="U5190">
        <v>1270</v>
      </c>
      <c r="V5190" s="5">
        <v>1270</v>
      </c>
      <c r="W5190" s="6">
        <v>0</v>
      </c>
      <c r="X5190">
        <v>1</v>
      </c>
      <c r="Y5190" t="s">
        <v>8</v>
      </c>
      <c r="Z5190" t="s">
        <v>6</v>
      </c>
      <c r="AA5190">
        <v>0</v>
      </c>
      <c r="AB5190">
        <v>387</v>
      </c>
      <c r="AC5190">
        <v>1</v>
      </c>
      <c r="AD5190" t="b">
        <v>1</v>
      </c>
    </row>
    <row r="5191" spans="1:30" x14ac:dyDescent="0.35">
      <c r="A5191" t="s">
        <v>5155</v>
      </c>
      <c r="H5191">
        <v>1160</v>
      </c>
      <c r="K5191">
        <v>117</v>
      </c>
      <c r="N5191">
        <v>1295</v>
      </c>
      <c r="O5191">
        <v>939</v>
      </c>
      <c r="P5191">
        <v>779</v>
      </c>
      <c r="T5191">
        <v>4290</v>
      </c>
      <c r="U5191">
        <v>4290</v>
      </c>
      <c r="V5191" s="5">
        <v>4360.2295081967213</v>
      </c>
      <c r="W5191" s="6">
        <v>1.6106837510433354E-2</v>
      </c>
      <c r="X5191">
        <v>1</v>
      </c>
      <c r="Y5191" t="s">
        <v>14</v>
      </c>
      <c r="Z5191" t="s">
        <v>10</v>
      </c>
      <c r="AA5191">
        <v>0</v>
      </c>
      <c r="AB5191">
        <v>3234</v>
      </c>
      <c r="AC5191">
        <v>1</v>
      </c>
      <c r="AD5191" t="b">
        <v>1</v>
      </c>
    </row>
    <row r="5192" spans="1:30" x14ac:dyDescent="0.35">
      <c r="A5192" t="s">
        <v>5156</v>
      </c>
      <c r="F5192">
        <v>209</v>
      </c>
      <c r="T5192">
        <v>209</v>
      </c>
      <c r="U5192">
        <v>209</v>
      </c>
      <c r="V5192" s="5">
        <v>209</v>
      </c>
      <c r="W5192" s="6">
        <v>0</v>
      </c>
      <c r="X5192">
        <v>1</v>
      </c>
      <c r="Y5192" t="s">
        <v>5</v>
      </c>
      <c r="Z5192" t="s">
        <v>5</v>
      </c>
      <c r="AA5192">
        <v>1</v>
      </c>
      <c r="AB5192">
        <v>0</v>
      </c>
      <c r="AC5192">
        <v>1</v>
      </c>
      <c r="AD5192" t="b">
        <v>0</v>
      </c>
    </row>
    <row r="5193" spans="1:30" x14ac:dyDescent="0.35">
      <c r="A5193" t="s">
        <v>5157</v>
      </c>
      <c r="G5193">
        <v>1628</v>
      </c>
      <c r="T5193">
        <v>1628</v>
      </c>
      <c r="U5193">
        <v>1628</v>
      </c>
      <c r="V5193" s="5">
        <v>1628</v>
      </c>
      <c r="W5193" s="6">
        <v>0</v>
      </c>
      <c r="X5193">
        <v>1</v>
      </c>
      <c r="Y5193" t="s">
        <v>6</v>
      </c>
      <c r="Z5193" t="s">
        <v>6</v>
      </c>
      <c r="AA5193">
        <v>1</v>
      </c>
      <c r="AB5193">
        <v>0</v>
      </c>
      <c r="AC5193">
        <v>1</v>
      </c>
      <c r="AD5193" t="b">
        <v>0</v>
      </c>
    </row>
    <row r="5194" spans="1:30" x14ac:dyDescent="0.35">
      <c r="A5194" t="s">
        <v>5158</v>
      </c>
      <c r="C5194">
        <v>200</v>
      </c>
      <c r="D5194">
        <v>1276</v>
      </c>
      <c r="G5194">
        <v>559</v>
      </c>
      <c r="H5194">
        <v>1605</v>
      </c>
      <c r="T5194">
        <v>3640</v>
      </c>
      <c r="U5194">
        <v>3640</v>
      </c>
      <c r="V5194" s="5">
        <v>3844.5</v>
      </c>
      <c r="W5194" s="6">
        <v>5.3192872935362207E-2</v>
      </c>
      <c r="X5194">
        <v>1</v>
      </c>
      <c r="Y5194" t="s">
        <v>2</v>
      </c>
      <c r="Z5194" t="s">
        <v>7</v>
      </c>
      <c r="AA5194">
        <v>0</v>
      </c>
      <c r="AB5194">
        <v>1835</v>
      </c>
      <c r="AC5194">
        <v>1</v>
      </c>
      <c r="AD5194" t="b">
        <v>1</v>
      </c>
    </row>
    <row r="5195" spans="1:30" x14ac:dyDescent="0.35">
      <c r="A5195" t="s">
        <v>5159</v>
      </c>
      <c r="B5195">
        <v>96</v>
      </c>
      <c r="D5195">
        <v>387</v>
      </c>
      <c r="G5195">
        <v>936</v>
      </c>
      <c r="H5195">
        <v>1581</v>
      </c>
      <c r="I5195">
        <v>802</v>
      </c>
      <c r="T5195">
        <v>3802</v>
      </c>
      <c r="U5195">
        <v>3802</v>
      </c>
      <c r="V5195" s="5">
        <v>3805</v>
      </c>
      <c r="W5195" s="6">
        <v>7.8843626806833109E-4</v>
      </c>
      <c r="X5195">
        <v>1</v>
      </c>
      <c r="Y5195" t="s">
        <v>1</v>
      </c>
      <c r="Z5195" t="s">
        <v>7</v>
      </c>
      <c r="AA5195">
        <v>0</v>
      </c>
      <c r="AB5195">
        <v>2125</v>
      </c>
      <c r="AC5195">
        <v>1</v>
      </c>
      <c r="AD5195" t="b">
        <v>1</v>
      </c>
    </row>
    <row r="5196" spans="1:30" x14ac:dyDescent="0.35">
      <c r="A5196" t="s">
        <v>5160</v>
      </c>
      <c r="H5196">
        <v>1208</v>
      </c>
      <c r="K5196">
        <v>1052</v>
      </c>
      <c r="M5196">
        <v>952</v>
      </c>
      <c r="T5196">
        <v>3212</v>
      </c>
      <c r="U5196">
        <v>3212</v>
      </c>
      <c r="V5196" s="5">
        <v>3212</v>
      </c>
      <c r="W5196" s="6">
        <v>0</v>
      </c>
      <c r="X5196">
        <v>1</v>
      </c>
      <c r="Y5196" t="s">
        <v>12</v>
      </c>
      <c r="Z5196" t="s">
        <v>7</v>
      </c>
      <c r="AA5196">
        <v>0</v>
      </c>
      <c r="AB5196">
        <v>1052</v>
      </c>
      <c r="AC5196">
        <v>1</v>
      </c>
      <c r="AD5196" t="b">
        <v>1</v>
      </c>
    </row>
    <row r="5197" spans="1:30" x14ac:dyDescent="0.35">
      <c r="A5197" t="s">
        <v>5161</v>
      </c>
      <c r="H5197">
        <v>369</v>
      </c>
      <c r="J5197">
        <v>1209</v>
      </c>
      <c r="N5197">
        <v>1295</v>
      </c>
      <c r="O5197">
        <v>2298</v>
      </c>
      <c r="P5197">
        <v>779</v>
      </c>
      <c r="T5197">
        <v>5950</v>
      </c>
      <c r="U5197">
        <v>5950</v>
      </c>
      <c r="V5197" s="5">
        <v>5941.8596491228072</v>
      </c>
      <c r="W5197" s="6">
        <v>1.3700005314656858E-3</v>
      </c>
      <c r="X5197">
        <v>1</v>
      </c>
      <c r="Y5197" t="s">
        <v>9</v>
      </c>
      <c r="Z5197" t="s">
        <v>7</v>
      </c>
      <c r="AA5197">
        <v>0</v>
      </c>
      <c r="AB5197">
        <v>4372</v>
      </c>
      <c r="AC5197">
        <v>1</v>
      </c>
      <c r="AD5197" t="b">
        <v>1</v>
      </c>
    </row>
    <row r="5198" spans="1:30" x14ac:dyDescent="0.35">
      <c r="A5198" t="s">
        <v>5162</v>
      </c>
      <c r="H5198">
        <v>81</v>
      </c>
      <c r="T5198">
        <v>81</v>
      </c>
      <c r="U5198">
        <v>81</v>
      </c>
      <c r="V5198" s="5">
        <v>81</v>
      </c>
      <c r="W5198" s="6">
        <v>0</v>
      </c>
      <c r="X5198">
        <v>1</v>
      </c>
      <c r="Y5198" t="s">
        <v>7</v>
      </c>
      <c r="Z5198" t="s">
        <v>7</v>
      </c>
      <c r="AA5198">
        <v>1</v>
      </c>
      <c r="AB5198">
        <v>0</v>
      </c>
      <c r="AC5198">
        <v>1</v>
      </c>
      <c r="AD5198" t="b">
        <v>0</v>
      </c>
    </row>
    <row r="5199" spans="1:30" x14ac:dyDescent="0.35">
      <c r="A5199" t="s">
        <v>5163</v>
      </c>
      <c r="E5199">
        <v>201</v>
      </c>
      <c r="T5199">
        <v>201</v>
      </c>
      <c r="U5199">
        <v>201</v>
      </c>
      <c r="V5199" s="5">
        <v>201</v>
      </c>
      <c r="W5199" s="6">
        <v>0</v>
      </c>
      <c r="X5199">
        <v>1</v>
      </c>
      <c r="Y5199" t="s">
        <v>4</v>
      </c>
      <c r="Z5199" t="s">
        <v>4</v>
      </c>
      <c r="AA5199">
        <v>1</v>
      </c>
      <c r="AB5199">
        <v>0</v>
      </c>
      <c r="AC5199">
        <v>1</v>
      </c>
      <c r="AD5199" t="b">
        <v>0</v>
      </c>
    </row>
    <row r="5200" spans="1:30" x14ac:dyDescent="0.35">
      <c r="A5200" t="s">
        <v>5164</v>
      </c>
      <c r="G5200">
        <v>588</v>
      </c>
      <c r="T5200">
        <v>588</v>
      </c>
      <c r="U5200">
        <v>588</v>
      </c>
      <c r="V5200" s="5">
        <v>588</v>
      </c>
      <c r="W5200" s="6">
        <v>0</v>
      </c>
      <c r="X5200">
        <v>1</v>
      </c>
      <c r="Y5200" t="s">
        <v>6</v>
      </c>
      <c r="Z5200" t="s">
        <v>6</v>
      </c>
      <c r="AA5200">
        <v>1</v>
      </c>
      <c r="AB5200">
        <v>0</v>
      </c>
      <c r="AC5200">
        <v>1</v>
      </c>
      <c r="AD5200" t="b">
        <v>0</v>
      </c>
    </row>
    <row r="5201" spans="1:30" x14ac:dyDescent="0.35">
      <c r="A5201" t="s">
        <v>5165</v>
      </c>
      <c r="C5201">
        <v>716</v>
      </c>
      <c r="D5201">
        <v>1276</v>
      </c>
      <c r="G5201">
        <v>559</v>
      </c>
      <c r="H5201">
        <v>1593</v>
      </c>
      <c r="Q5201">
        <v>207</v>
      </c>
      <c r="S5201">
        <v>660</v>
      </c>
      <c r="T5201">
        <v>5011</v>
      </c>
      <c r="U5201">
        <v>4351</v>
      </c>
      <c r="V5201" s="5">
        <v>4354</v>
      </c>
      <c r="W5201" s="6">
        <v>6.8902158934313273E-4</v>
      </c>
      <c r="X5201">
        <v>1</v>
      </c>
      <c r="Y5201" t="s">
        <v>16</v>
      </c>
      <c r="Z5201" t="s">
        <v>7</v>
      </c>
      <c r="AA5201">
        <v>0</v>
      </c>
      <c r="AB5201">
        <v>3211</v>
      </c>
      <c r="AC5201">
        <v>1</v>
      </c>
      <c r="AD5201" t="b">
        <v>1</v>
      </c>
    </row>
    <row r="5202" spans="1:30" x14ac:dyDescent="0.35">
      <c r="A5202" t="s">
        <v>5166</v>
      </c>
      <c r="C5202">
        <v>716</v>
      </c>
      <c r="D5202">
        <v>1276</v>
      </c>
      <c r="G5202">
        <v>559</v>
      </c>
      <c r="H5202">
        <v>1697</v>
      </c>
      <c r="Q5202">
        <v>207</v>
      </c>
      <c r="S5202">
        <v>660</v>
      </c>
      <c r="T5202">
        <v>5115</v>
      </c>
      <c r="U5202">
        <v>4455</v>
      </c>
      <c r="V5202" s="5">
        <v>4476.7241379310344</v>
      </c>
      <c r="W5202" s="6">
        <v>4.8526863084921868E-3</v>
      </c>
      <c r="X5202">
        <v>1</v>
      </c>
      <c r="Y5202" t="s">
        <v>16</v>
      </c>
      <c r="Z5202" t="s">
        <v>7</v>
      </c>
      <c r="AA5202">
        <v>0</v>
      </c>
      <c r="AB5202">
        <v>3211</v>
      </c>
      <c r="AC5202">
        <v>1</v>
      </c>
      <c r="AD5202" t="b">
        <v>1</v>
      </c>
    </row>
    <row r="5203" spans="1:30" x14ac:dyDescent="0.35">
      <c r="A5203" t="s">
        <v>5167</v>
      </c>
      <c r="J5203">
        <v>1343</v>
      </c>
      <c r="N5203">
        <v>1295</v>
      </c>
      <c r="O5203">
        <v>2298</v>
      </c>
      <c r="P5203">
        <v>852</v>
      </c>
      <c r="T5203">
        <v>5788</v>
      </c>
      <c r="U5203">
        <v>5788</v>
      </c>
      <c r="V5203" s="5">
        <v>5788</v>
      </c>
      <c r="W5203" s="6">
        <v>0</v>
      </c>
      <c r="X5203">
        <v>1</v>
      </c>
      <c r="Y5203" t="s">
        <v>9</v>
      </c>
      <c r="Z5203" t="s">
        <v>15</v>
      </c>
      <c r="AA5203">
        <v>0</v>
      </c>
      <c r="AB5203">
        <v>3593</v>
      </c>
      <c r="AC5203">
        <v>1</v>
      </c>
      <c r="AD5203" t="b">
        <v>1</v>
      </c>
    </row>
    <row r="5204" spans="1:30" x14ac:dyDescent="0.35">
      <c r="A5204" t="s">
        <v>5168</v>
      </c>
      <c r="J5204">
        <v>1665</v>
      </c>
      <c r="O5204">
        <v>807</v>
      </c>
      <c r="R5204">
        <v>45</v>
      </c>
      <c r="T5204">
        <v>2517</v>
      </c>
      <c r="U5204">
        <v>2517</v>
      </c>
      <c r="V5204" s="5">
        <v>5445</v>
      </c>
      <c r="W5204" s="6">
        <v>0.53774104683195589</v>
      </c>
      <c r="X5204">
        <v>0</v>
      </c>
      <c r="Y5204" t="s">
        <v>9</v>
      </c>
      <c r="Z5204" t="s">
        <v>17</v>
      </c>
      <c r="AA5204">
        <v>0</v>
      </c>
      <c r="AB5204">
        <v>807</v>
      </c>
      <c r="AC5204">
        <v>1</v>
      </c>
      <c r="AD5204" t="b">
        <v>0</v>
      </c>
    </row>
    <row r="5205" spans="1:30" x14ac:dyDescent="0.35">
      <c r="A5205" t="s">
        <v>5169</v>
      </c>
      <c r="E5205">
        <v>518</v>
      </c>
      <c r="T5205">
        <v>518</v>
      </c>
      <c r="U5205">
        <v>518</v>
      </c>
      <c r="V5205" s="5">
        <v>599.52941176470586</v>
      </c>
      <c r="W5205" s="6">
        <v>0.13598901098901095</v>
      </c>
      <c r="X5205">
        <v>1</v>
      </c>
      <c r="Y5205" t="s">
        <v>4</v>
      </c>
      <c r="Z5205" t="s">
        <v>4</v>
      </c>
      <c r="AA5205">
        <v>1</v>
      </c>
      <c r="AB5205">
        <v>0</v>
      </c>
      <c r="AC5205">
        <v>1</v>
      </c>
      <c r="AD5205" t="b">
        <v>0</v>
      </c>
    </row>
    <row r="5206" spans="1:30" x14ac:dyDescent="0.35">
      <c r="A5206" t="s">
        <v>5170</v>
      </c>
      <c r="G5206">
        <v>541</v>
      </c>
      <c r="T5206">
        <v>541</v>
      </c>
      <c r="U5206">
        <v>541</v>
      </c>
      <c r="V5206" s="5">
        <v>541</v>
      </c>
      <c r="W5206" s="6">
        <v>0</v>
      </c>
      <c r="X5206">
        <v>1</v>
      </c>
      <c r="Y5206" t="s">
        <v>6</v>
      </c>
      <c r="Z5206" t="s">
        <v>6</v>
      </c>
      <c r="AA5206">
        <v>1</v>
      </c>
      <c r="AB5206">
        <v>0</v>
      </c>
      <c r="AC5206">
        <v>1</v>
      </c>
      <c r="AD5206" t="b">
        <v>0</v>
      </c>
    </row>
    <row r="5207" spans="1:30" x14ac:dyDescent="0.35">
      <c r="A5207" t="s">
        <v>5171</v>
      </c>
      <c r="C5207">
        <v>201</v>
      </c>
      <c r="D5207">
        <v>1276</v>
      </c>
      <c r="G5207">
        <v>559</v>
      </c>
      <c r="H5207">
        <v>1477</v>
      </c>
      <c r="T5207">
        <v>3513</v>
      </c>
      <c r="U5207">
        <v>3513</v>
      </c>
      <c r="V5207" s="5">
        <v>3542.8764044943819</v>
      </c>
      <c r="W5207" s="6">
        <v>8.4328102601833894E-3</v>
      </c>
      <c r="X5207">
        <v>1</v>
      </c>
      <c r="Y5207" t="s">
        <v>2</v>
      </c>
      <c r="Z5207" t="s">
        <v>7</v>
      </c>
      <c r="AA5207">
        <v>0</v>
      </c>
      <c r="AB5207">
        <v>1835</v>
      </c>
      <c r="AC5207">
        <v>1</v>
      </c>
      <c r="AD5207" t="b">
        <v>1</v>
      </c>
    </row>
    <row r="5208" spans="1:30" x14ac:dyDescent="0.35">
      <c r="A5208" t="s">
        <v>5172</v>
      </c>
      <c r="B5208">
        <v>559</v>
      </c>
      <c r="T5208">
        <v>559</v>
      </c>
      <c r="U5208">
        <v>559</v>
      </c>
      <c r="V5208" s="5">
        <v>559</v>
      </c>
      <c r="W5208" s="6">
        <v>0</v>
      </c>
      <c r="X5208">
        <v>1</v>
      </c>
      <c r="Y5208" t="s">
        <v>1</v>
      </c>
      <c r="Z5208" t="s">
        <v>1</v>
      </c>
      <c r="AA5208">
        <v>1</v>
      </c>
      <c r="AB5208">
        <v>0</v>
      </c>
      <c r="AC5208">
        <v>1</v>
      </c>
      <c r="AD5208" t="b">
        <v>0</v>
      </c>
    </row>
    <row r="5209" spans="1:30" x14ac:dyDescent="0.35">
      <c r="A5209" t="s">
        <v>5173</v>
      </c>
      <c r="N5209">
        <v>1269</v>
      </c>
      <c r="O5209">
        <v>401</v>
      </c>
      <c r="P5209">
        <v>673</v>
      </c>
      <c r="T5209">
        <v>2343</v>
      </c>
      <c r="U5209">
        <v>2343</v>
      </c>
      <c r="V5209" s="5">
        <v>2343</v>
      </c>
      <c r="W5209" s="6">
        <v>0</v>
      </c>
      <c r="X5209">
        <v>1</v>
      </c>
      <c r="Y5209" t="s">
        <v>14</v>
      </c>
      <c r="Z5209" t="s">
        <v>15</v>
      </c>
      <c r="AA5209">
        <v>0</v>
      </c>
      <c r="AB5209">
        <v>1269</v>
      </c>
      <c r="AC5209">
        <v>1</v>
      </c>
      <c r="AD5209" t="b">
        <v>1</v>
      </c>
    </row>
    <row r="5210" spans="1:30" x14ac:dyDescent="0.35">
      <c r="A5210" t="s">
        <v>5174</v>
      </c>
      <c r="B5210">
        <v>441</v>
      </c>
      <c r="I5210">
        <v>2056</v>
      </c>
      <c r="T5210">
        <v>2497</v>
      </c>
      <c r="U5210">
        <v>2497</v>
      </c>
      <c r="V5210" s="5">
        <v>2497</v>
      </c>
      <c r="W5210" s="6">
        <v>0</v>
      </c>
      <c r="X5210">
        <v>1</v>
      </c>
      <c r="Y5210" t="s">
        <v>1</v>
      </c>
      <c r="Z5210" t="s">
        <v>8</v>
      </c>
      <c r="AA5210">
        <v>0</v>
      </c>
      <c r="AB5210">
        <v>0</v>
      </c>
      <c r="AC5210">
        <v>1</v>
      </c>
      <c r="AD5210" t="b">
        <v>1</v>
      </c>
    </row>
    <row r="5211" spans="1:30" x14ac:dyDescent="0.35">
      <c r="A5211" t="s">
        <v>5175</v>
      </c>
      <c r="E5211">
        <v>389</v>
      </c>
      <c r="H5211">
        <v>1208</v>
      </c>
      <c r="K5211">
        <v>1052</v>
      </c>
      <c r="L5211">
        <v>780</v>
      </c>
      <c r="M5211">
        <v>866</v>
      </c>
      <c r="T5211">
        <v>4295</v>
      </c>
      <c r="U5211">
        <v>4295</v>
      </c>
      <c r="V5211" s="5">
        <v>4398.45652173913</v>
      </c>
      <c r="W5211" s="6">
        <v>2.3521096827444323E-2</v>
      </c>
      <c r="X5211">
        <v>1</v>
      </c>
      <c r="Y5211" t="s">
        <v>4</v>
      </c>
      <c r="Z5211" t="s">
        <v>7</v>
      </c>
      <c r="AA5211">
        <v>0</v>
      </c>
      <c r="AB5211">
        <v>2698</v>
      </c>
      <c r="AC5211">
        <v>1</v>
      </c>
      <c r="AD5211" t="b">
        <v>1</v>
      </c>
    </row>
    <row r="5212" spans="1:30" x14ac:dyDescent="0.35">
      <c r="A5212" t="s">
        <v>5176</v>
      </c>
      <c r="J5212">
        <v>1343</v>
      </c>
      <c r="N5212">
        <v>72</v>
      </c>
      <c r="O5212">
        <v>2298</v>
      </c>
      <c r="T5212">
        <v>3713</v>
      </c>
      <c r="U5212">
        <v>3713</v>
      </c>
      <c r="V5212" s="5">
        <v>3713</v>
      </c>
      <c r="W5212" s="6">
        <v>0</v>
      </c>
      <c r="X5212">
        <v>1</v>
      </c>
      <c r="Y5212" t="s">
        <v>9</v>
      </c>
      <c r="Z5212" t="s">
        <v>13</v>
      </c>
      <c r="AA5212">
        <v>0</v>
      </c>
      <c r="AB5212">
        <v>2298</v>
      </c>
      <c r="AC5212">
        <v>1</v>
      </c>
      <c r="AD5212" t="b">
        <v>1</v>
      </c>
    </row>
    <row r="5213" spans="1:30" x14ac:dyDescent="0.35">
      <c r="A5213" t="s">
        <v>5177</v>
      </c>
      <c r="J5213">
        <v>1361</v>
      </c>
      <c r="N5213">
        <v>1295</v>
      </c>
      <c r="O5213">
        <v>2298</v>
      </c>
      <c r="P5213">
        <v>732</v>
      </c>
      <c r="T5213">
        <v>5686</v>
      </c>
      <c r="U5213">
        <v>5686</v>
      </c>
      <c r="V5213" s="5">
        <v>5686</v>
      </c>
      <c r="W5213" s="6">
        <v>0</v>
      </c>
      <c r="X5213">
        <v>1</v>
      </c>
      <c r="Y5213" t="s">
        <v>9</v>
      </c>
      <c r="Z5213" t="s">
        <v>15</v>
      </c>
      <c r="AA5213">
        <v>0</v>
      </c>
      <c r="AB5213">
        <v>3593</v>
      </c>
      <c r="AC5213">
        <v>1</v>
      </c>
      <c r="AD5213" t="b">
        <v>1</v>
      </c>
    </row>
    <row r="5214" spans="1:30" x14ac:dyDescent="0.35">
      <c r="A5214" t="s">
        <v>5178</v>
      </c>
      <c r="H5214">
        <v>74</v>
      </c>
      <c r="T5214">
        <v>74</v>
      </c>
      <c r="U5214">
        <v>74</v>
      </c>
      <c r="V5214" s="5">
        <v>74</v>
      </c>
      <c r="W5214" s="6">
        <v>0</v>
      </c>
      <c r="X5214">
        <v>1</v>
      </c>
      <c r="Y5214" t="s">
        <v>7</v>
      </c>
      <c r="Z5214" t="s">
        <v>7</v>
      </c>
      <c r="AA5214">
        <v>1</v>
      </c>
      <c r="AB5214">
        <v>0</v>
      </c>
      <c r="AC5214">
        <v>1</v>
      </c>
      <c r="AD5214" t="b">
        <v>0</v>
      </c>
    </row>
    <row r="5215" spans="1:30" x14ac:dyDescent="0.35">
      <c r="A5215" t="s">
        <v>5179</v>
      </c>
      <c r="B5215">
        <v>1378</v>
      </c>
      <c r="T5215">
        <v>1378</v>
      </c>
      <c r="U5215">
        <v>1378</v>
      </c>
      <c r="V5215" s="5">
        <v>1299.4000000000001</v>
      </c>
      <c r="W5215" s="6">
        <v>6.0489456672310225E-2</v>
      </c>
      <c r="X5215">
        <v>1</v>
      </c>
      <c r="Y5215" t="s">
        <v>1</v>
      </c>
      <c r="Z5215" t="s">
        <v>1</v>
      </c>
      <c r="AA5215">
        <v>1</v>
      </c>
      <c r="AB5215">
        <v>0</v>
      </c>
      <c r="AC5215">
        <v>1</v>
      </c>
      <c r="AD5215" t="b">
        <v>0</v>
      </c>
    </row>
    <row r="5216" spans="1:30" x14ac:dyDescent="0.35">
      <c r="A5216" t="s">
        <v>5180</v>
      </c>
      <c r="N5216">
        <v>336</v>
      </c>
      <c r="T5216">
        <v>336</v>
      </c>
      <c r="U5216">
        <v>336</v>
      </c>
      <c r="V5216" s="5">
        <v>336</v>
      </c>
      <c r="W5216" s="6">
        <v>0</v>
      </c>
      <c r="X5216">
        <v>1</v>
      </c>
      <c r="Y5216" t="s">
        <v>13</v>
      </c>
      <c r="Z5216" t="s">
        <v>13</v>
      </c>
      <c r="AA5216">
        <v>1</v>
      </c>
      <c r="AB5216">
        <v>0</v>
      </c>
      <c r="AC5216">
        <v>1</v>
      </c>
      <c r="AD5216" t="b">
        <v>0</v>
      </c>
    </row>
    <row r="5217" spans="1:30" x14ac:dyDescent="0.35">
      <c r="A5217" t="s">
        <v>5181</v>
      </c>
      <c r="B5217">
        <v>671</v>
      </c>
      <c r="D5217">
        <v>387</v>
      </c>
      <c r="G5217">
        <v>936</v>
      </c>
      <c r="H5217">
        <v>1581</v>
      </c>
      <c r="I5217">
        <v>720</v>
      </c>
      <c r="T5217">
        <v>4295</v>
      </c>
      <c r="U5217">
        <v>4295</v>
      </c>
      <c r="V5217" s="5">
        <v>4546</v>
      </c>
      <c r="W5217" s="6">
        <v>5.5213374395072588E-2</v>
      </c>
      <c r="X5217">
        <v>1</v>
      </c>
      <c r="Y5217" t="s">
        <v>1</v>
      </c>
      <c r="Z5217" t="s">
        <v>7</v>
      </c>
      <c r="AA5217">
        <v>0</v>
      </c>
      <c r="AB5217">
        <v>2043</v>
      </c>
      <c r="AC5217">
        <v>1</v>
      </c>
      <c r="AD5217" t="b">
        <v>1</v>
      </c>
    </row>
    <row r="5218" spans="1:30" x14ac:dyDescent="0.35">
      <c r="A5218" t="s">
        <v>5182</v>
      </c>
      <c r="O5218">
        <v>753</v>
      </c>
      <c r="T5218">
        <v>753</v>
      </c>
      <c r="U5218">
        <v>753</v>
      </c>
      <c r="V5218" s="5">
        <v>753</v>
      </c>
      <c r="W5218" s="6">
        <v>0</v>
      </c>
      <c r="X5218">
        <v>1</v>
      </c>
      <c r="Y5218" t="s">
        <v>14</v>
      </c>
      <c r="Z5218" t="s">
        <v>14</v>
      </c>
      <c r="AA5218">
        <v>1</v>
      </c>
      <c r="AB5218">
        <v>0</v>
      </c>
      <c r="AC5218">
        <v>1</v>
      </c>
      <c r="AD5218" t="b">
        <v>0</v>
      </c>
    </row>
    <row r="5219" spans="1:30" x14ac:dyDescent="0.35">
      <c r="A5219" t="s">
        <v>5183</v>
      </c>
      <c r="E5219">
        <v>492</v>
      </c>
      <c r="H5219">
        <v>1305</v>
      </c>
      <c r="K5219">
        <v>1052</v>
      </c>
      <c r="L5219">
        <v>977</v>
      </c>
      <c r="M5219">
        <v>866</v>
      </c>
      <c r="T5219">
        <v>4692</v>
      </c>
      <c r="U5219">
        <v>4692</v>
      </c>
      <c r="V5219" s="5">
        <v>4554.875</v>
      </c>
      <c r="W5219" s="6">
        <v>3.010510716539971E-2</v>
      </c>
      <c r="X5219">
        <v>1</v>
      </c>
      <c r="Y5219" t="s">
        <v>4</v>
      </c>
      <c r="Z5219" t="s">
        <v>7</v>
      </c>
      <c r="AA5219">
        <v>0</v>
      </c>
      <c r="AB5219">
        <v>2895</v>
      </c>
      <c r="AC5219">
        <v>1</v>
      </c>
      <c r="AD5219" t="b">
        <v>1</v>
      </c>
    </row>
    <row r="5220" spans="1:30" x14ac:dyDescent="0.35">
      <c r="A5220" t="s">
        <v>5184</v>
      </c>
      <c r="E5220">
        <v>557</v>
      </c>
      <c r="H5220">
        <v>1248</v>
      </c>
      <c r="K5220">
        <v>1052</v>
      </c>
      <c r="L5220">
        <v>866</v>
      </c>
      <c r="M5220">
        <v>866</v>
      </c>
      <c r="T5220">
        <v>4589</v>
      </c>
      <c r="U5220">
        <v>4589</v>
      </c>
      <c r="V5220" s="5">
        <v>4771.4186046511632</v>
      </c>
      <c r="W5220" s="6">
        <v>3.8231523948316352E-2</v>
      </c>
      <c r="X5220">
        <v>1</v>
      </c>
      <c r="Y5220" t="s">
        <v>4</v>
      </c>
      <c r="Z5220" t="s">
        <v>7</v>
      </c>
      <c r="AA5220">
        <v>0</v>
      </c>
      <c r="AB5220">
        <v>2784</v>
      </c>
      <c r="AC5220">
        <v>1</v>
      </c>
      <c r="AD5220" t="b">
        <v>1</v>
      </c>
    </row>
    <row r="5221" spans="1:30" x14ac:dyDescent="0.35">
      <c r="A5221" t="s">
        <v>5185</v>
      </c>
      <c r="H5221">
        <v>1167</v>
      </c>
      <c r="K5221">
        <v>1166</v>
      </c>
      <c r="T5221">
        <v>2333</v>
      </c>
      <c r="U5221">
        <v>2333</v>
      </c>
      <c r="V5221" s="5">
        <v>2333</v>
      </c>
      <c r="W5221" s="6">
        <v>0</v>
      </c>
      <c r="X5221">
        <v>1</v>
      </c>
      <c r="Y5221" t="s">
        <v>10</v>
      </c>
      <c r="Z5221" t="s">
        <v>7</v>
      </c>
      <c r="AA5221">
        <v>0</v>
      </c>
      <c r="AB5221">
        <v>0</v>
      </c>
      <c r="AC5221">
        <v>1</v>
      </c>
      <c r="AD5221" t="b">
        <v>1</v>
      </c>
    </row>
    <row r="5222" spans="1:30" x14ac:dyDescent="0.35">
      <c r="A5222" t="s">
        <v>5186</v>
      </c>
      <c r="E5222">
        <v>623</v>
      </c>
      <c r="H5222">
        <v>901</v>
      </c>
      <c r="K5222">
        <v>1052</v>
      </c>
      <c r="L5222">
        <v>866</v>
      </c>
      <c r="M5222">
        <v>866</v>
      </c>
      <c r="T5222">
        <v>4308</v>
      </c>
      <c r="U5222">
        <v>4308</v>
      </c>
      <c r="V5222" s="5">
        <v>4369.8</v>
      </c>
      <c r="W5222" s="6">
        <v>1.4142523685294563E-2</v>
      </c>
      <c r="X5222">
        <v>1</v>
      </c>
      <c r="Y5222" t="s">
        <v>4</v>
      </c>
      <c r="Z5222" t="s">
        <v>7</v>
      </c>
      <c r="AA5222">
        <v>0</v>
      </c>
      <c r="AB5222">
        <v>2784</v>
      </c>
      <c r="AC5222">
        <v>1</v>
      </c>
      <c r="AD5222" t="b">
        <v>1</v>
      </c>
    </row>
    <row r="5223" spans="1:30" x14ac:dyDescent="0.35">
      <c r="A5223" t="s">
        <v>5187</v>
      </c>
      <c r="J5223">
        <v>711</v>
      </c>
      <c r="N5223">
        <v>72</v>
      </c>
      <c r="O5223">
        <v>2298</v>
      </c>
      <c r="T5223">
        <v>3081</v>
      </c>
      <c r="U5223">
        <v>3081</v>
      </c>
      <c r="V5223" s="5">
        <v>3081</v>
      </c>
      <c r="W5223" s="6">
        <v>0</v>
      </c>
      <c r="X5223">
        <v>1</v>
      </c>
      <c r="Y5223" t="s">
        <v>9</v>
      </c>
      <c r="Z5223" t="s">
        <v>13</v>
      </c>
      <c r="AA5223">
        <v>0</v>
      </c>
      <c r="AB5223">
        <v>2298</v>
      </c>
      <c r="AC5223">
        <v>1</v>
      </c>
      <c r="AD5223" t="b">
        <v>1</v>
      </c>
    </row>
    <row r="5224" spans="1:30" x14ac:dyDescent="0.35">
      <c r="A5224" t="s">
        <v>5188</v>
      </c>
      <c r="E5224">
        <v>508</v>
      </c>
      <c r="H5224">
        <v>1143</v>
      </c>
      <c r="K5224">
        <v>1052</v>
      </c>
      <c r="L5224">
        <v>866</v>
      </c>
      <c r="M5224">
        <v>866</v>
      </c>
      <c r="T5224">
        <v>4435</v>
      </c>
      <c r="U5224">
        <v>4435</v>
      </c>
      <c r="V5224" s="5">
        <v>4646.6744186046508</v>
      </c>
      <c r="W5224" s="6">
        <v>4.5553959570985923E-2</v>
      </c>
      <c r="X5224">
        <v>1</v>
      </c>
      <c r="Y5224" t="s">
        <v>4</v>
      </c>
      <c r="Z5224" t="s">
        <v>7</v>
      </c>
      <c r="AA5224">
        <v>0</v>
      </c>
      <c r="AB5224">
        <v>2784</v>
      </c>
      <c r="AC5224">
        <v>1</v>
      </c>
      <c r="AD5224" t="b">
        <v>1</v>
      </c>
    </row>
    <row r="5225" spans="1:30" x14ac:dyDescent="0.35">
      <c r="A5225" t="s">
        <v>5189</v>
      </c>
      <c r="E5225">
        <v>508</v>
      </c>
      <c r="H5225">
        <v>1194</v>
      </c>
      <c r="K5225">
        <v>1052</v>
      </c>
      <c r="L5225">
        <v>866</v>
      </c>
      <c r="M5225">
        <v>866</v>
      </c>
      <c r="T5225">
        <v>4486</v>
      </c>
      <c r="U5225">
        <v>4486</v>
      </c>
      <c r="V5225" s="5">
        <v>4679.4833333333336</v>
      </c>
      <c r="W5225" s="6">
        <v>4.134715727163616E-2</v>
      </c>
      <c r="X5225">
        <v>1</v>
      </c>
      <c r="Y5225" t="s">
        <v>4</v>
      </c>
      <c r="Z5225" t="s">
        <v>7</v>
      </c>
      <c r="AA5225">
        <v>0</v>
      </c>
      <c r="AB5225">
        <v>2784</v>
      </c>
      <c r="AC5225">
        <v>1</v>
      </c>
      <c r="AD5225" t="b">
        <v>1</v>
      </c>
    </row>
    <row r="5226" spans="1:30" x14ac:dyDescent="0.35">
      <c r="A5226" t="s">
        <v>5190</v>
      </c>
      <c r="H5226">
        <v>453</v>
      </c>
      <c r="J5226">
        <v>453</v>
      </c>
      <c r="N5226">
        <v>1295</v>
      </c>
      <c r="O5226">
        <v>2298</v>
      </c>
      <c r="P5226">
        <v>779</v>
      </c>
      <c r="T5226">
        <v>5278</v>
      </c>
      <c r="U5226">
        <v>5278</v>
      </c>
      <c r="V5226" s="5">
        <v>5278</v>
      </c>
      <c r="W5226" s="6">
        <v>0</v>
      </c>
      <c r="X5226">
        <v>1</v>
      </c>
      <c r="Y5226" t="s">
        <v>9</v>
      </c>
      <c r="Z5226" t="s">
        <v>7</v>
      </c>
      <c r="AA5226">
        <v>0</v>
      </c>
      <c r="AB5226">
        <v>4372</v>
      </c>
      <c r="AC5226">
        <v>1</v>
      </c>
      <c r="AD5226" t="b">
        <v>1</v>
      </c>
    </row>
    <row r="5227" spans="1:30" x14ac:dyDescent="0.35">
      <c r="A5227" t="s">
        <v>5191</v>
      </c>
      <c r="B5227">
        <v>666</v>
      </c>
      <c r="D5227">
        <v>387</v>
      </c>
      <c r="G5227">
        <v>936</v>
      </c>
      <c r="H5227">
        <v>1593</v>
      </c>
      <c r="I5227">
        <v>720</v>
      </c>
      <c r="T5227">
        <v>4302</v>
      </c>
      <c r="U5227">
        <v>4302</v>
      </c>
      <c r="V5227" s="5">
        <v>4356</v>
      </c>
      <c r="W5227" s="6">
        <v>1.2396694214876033E-2</v>
      </c>
      <c r="X5227">
        <v>1</v>
      </c>
      <c r="Y5227" t="s">
        <v>1</v>
      </c>
      <c r="Z5227" t="s">
        <v>7</v>
      </c>
      <c r="AA5227">
        <v>0</v>
      </c>
      <c r="AB5227">
        <v>2043</v>
      </c>
      <c r="AC5227">
        <v>1</v>
      </c>
      <c r="AD5227" t="b">
        <v>1</v>
      </c>
    </row>
    <row r="5228" spans="1:30" x14ac:dyDescent="0.35">
      <c r="A5228" t="s">
        <v>5192</v>
      </c>
      <c r="C5228">
        <v>208</v>
      </c>
      <c r="D5228">
        <v>1276</v>
      </c>
      <c r="G5228">
        <v>559</v>
      </c>
      <c r="H5228">
        <v>1581</v>
      </c>
      <c r="T5228">
        <v>3624</v>
      </c>
      <c r="U5228">
        <v>3624</v>
      </c>
      <c r="V5228" s="5">
        <v>3624</v>
      </c>
      <c r="W5228" s="6">
        <v>0</v>
      </c>
      <c r="X5228">
        <v>1</v>
      </c>
      <c r="Y5228" t="s">
        <v>2</v>
      </c>
      <c r="Z5228" t="s">
        <v>7</v>
      </c>
      <c r="AA5228">
        <v>0</v>
      </c>
      <c r="AB5228">
        <v>1835</v>
      </c>
      <c r="AC5228">
        <v>1</v>
      </c>
      <c r="AD5228" t="b">
        <v>1</v>
      </c>
    </row>
    <row r="5229" spans="1:30" x14ac:dyDescent="0.35">
      <c r="A5229" t="s">
        <v>5193</v>
      </c>
      <c r="C5229">
        <v>580</v>
      </c>
      <c r="D5229">
        <v>1276</v>
      </c>
      <c r="G5229">
        <v>559</v>
      </c>
      <c r="H5229">
        <v>1605</v>
      </c>
      <c r="T5229">
        <v>4020</v>
      </c>
      <c r="U5229">
        <v>4020</v>
      </c>
      <c r="V5229" s="5">
        <v>4025.659090909091</v>
      </c>
      <c r="W5229" s="6">
        <v>1.4057551276188745E-3</v>
      </c>
      <c r="X5229">
        <v>1</v>
      </c>
      <c r="Y5229" t="s">
        <v>2</v>
      </c>
      <c r="Z5229" t="s">
        <v>7</v>
      </c>
      <c r="AA5229">
        <v>0</v>
      </c>
      <c r="AB5229">
        <v>1835</v>
      </c>
      <c r="AC5229">
        <v>1</v>
      </c>
      <c r="AD5229" t="b">
        <v>1</v>
      </c>
    </row>
    <row r="5230" spans="1:30" x14ac:dyDescent="0.35">
      <c r="A5230" t="s">
        <v>5194</v>
      </c>
      <c r="B5230">
        <v>666</v>
      </c>
      <c r="D5230">
        <v>387</v>
      </c>
      <c r="G5230">
        <v>936</v>
      </c>
      <c r="H5230">
        <v>1584</v>
      </c>
      <c r="I5230">
        <v>720</v>
      </c>
      <c r="T5230">
        <v>4293</v>
      </c>
      <c r="U5230">
        <v>4293</v>
      </c>
      <c r="V5230" s="5">
        <v>4347</v>
      </c>
      <c r="W5230" s="6">
        <v>1.2422360248447204E-2</v>
      </c>
      <c r="X5230">
        <v>1</v>
      </c>
      <c r="Y5230" t="s">
        <v>1</v>
      </c>
      <c r="Z5230" t="s">
        <v>7</v>
      </c>
      <c r="AA5230">
        <v>0</v>
      </c>
      <c r="AB5230">
        <v>2043</v>
      </c>
      <c r="AC5230">
        <v>1</v>
      </c>
      <c r="AD5230" t="b">
        <v>1</v>
      </c>
    </row>
    <row r="5231" spans="1:30" x14ac:dyDescent="0.35">
      <c r="A5231" t="s">
        <v>5195</v>
      </c>
      <c r="H5231">
        <v>243</v>
      </c>
      <c r="J5231">
        <v>1194</v>
      </c>
      <c r="N5231">
        <v>1269</v>
      </c>
      <c r="O5231">
        <v>2298</v>
      </c>
      <c r="P5231">
        <v>963</v>
      </c>
      <c r="T5231">
        <v>5967</v>
      </c>
      <c r="U5231">
        <v>5967</v>
      </c>
      <c r="V5231" s="5">
        <v>5991</v>
      </c>
      <c r="W5231" s="6">
        <v>4.00600901352028E-3</v>
      </c>
      <c r="X5231">
        <v>1</v>
      </c>
      <c r="Y5231" t="s">
        <v>9</v>
      </c>
      <c r="Z5231" t="s">
        <v>7</v>
      </c>
      <c r="AA5231">
        <v>0</v>
      </c>
      <c r="AB5231">
        <v>4530</v>
      </c>
      <c r="AC5231">
        <v>1</v>
      </c>
      <c r="AD5231" t="b">
        <v>1</v>
      </c>
    </row>
    <row r="5232" spans="1:30" x14ac:dyDescent="0.35">
      <c r="A5232" t="s">
        <v>5196</v>
      </c>
      <c r="C5232">
        <v>127</v>
      </c>
      <c r="D5232">
        <v>1276</v>
      </c>
      <c r="G5232">
        <v>559</v>
      </c>
      <c r="H5232">
        <v>1605</v>
      </c>
      <c r="T5232">
        <v>3567</v>
      </c>
      <c r="U5232">
        <v>3567</v>
      </c>
      <c r="V5232" s="5">
        <v>3568.96875</v>
      </c>
      <c r="W5232" s="6">
        <v>5.5162993511781238E-4</v>
      </c>
      <c r="X5232">
        <v>1</v>
      </c>
      <c r="Y5232" t="s">
        <v>2</v>
      </c>
      <c r="Z5232" t="s">
        <v>7</v>
      </c>
      <c r="AA5232">
        <v>0</v>
      </c>
      <c r="AB5232">
        <v>1835</v>
      </c>
      <c r="AC5232">
        <v>1</v>
      </c>
      <c r="AD5232" t="b">
        <v>1</v>
      </c>
    </row>
    <row r="5233" spans="1:30" x14ac:dyDescent="0.35">
      <c r="A5233" t="s">
        <v>5197</v>
      </c>
      <c r="D5233">
        <v>387</v>
      </c>
      <c r="G5233">
        <v>936</v>
      </c>
      <c r="H5233">
        <v>1605</v>
      </c>
      <c r="I5233">
        <v>502</v>
      </c>
      <c r="T5233">
        <v>3430</v>
      </c>
      <c r="U5233">
        <v>3430</v>
      </c>
      <c r="V5233" s="5">
        <v>3433</v>
      </c>
      <c r="W5233" s="6">
        <v>8.7387124963588696E-4</v>
      </c>
      <c r="X5233">
        <v>1</v>
      </c>
      <c r="Y5233" t="s">
        <v>8</v>
      </c>
      <c r="Z5233" t="s">
        <v>7</v>
      </c>
      <c r="AA5233">
        <v>0</v>
      </c>
      <c r="AB5233">
        <v>1323</v>
      </c>
      <c r="AC5233">
        <v>1</v>
      </c>
      <c r="AD5233" t="b">
        <v>1</v>
      </c>
    </row>
    <row r="5234" spans="1:30" x14ac:dyDescent="0.35">
      <c r="A5234" t="s">
        <v>5198</v>
      </c>
      <c r="E5234">
        <v>622</v>
      </c>
      <c r="T5234">
        <v>622</v>
      </c>
      <c r="U5234">
        <v>622</v>
      </c>
      <c r="V5234" s="5">
        <v>625.8319327731092</v>
      </c>
      <c r="W5234" s="6">
        <v>6.1229422348738488E-3</v>
      </c>
      <c r="X5234">
        <v>1</v>
      </c>
      <c r="Y5234" t="s">
        <v>4</v>
      </c>
      <c r="Z5234" t="s">
        <v>4</v>
      </c>
      <c r="AA5234">
        <v>1</v>
      </c>
      <c r="AB5234">
        <v>0</v>
      </c>
      <c r="AC5234">
        <v>1</v>
      </c>
      <c r="AD5234" t="b">
        <v>0</v>
      </c>
    </row>
    <row r="5235" spans="1:30" x14ac:dyDescent="0.35">
      <c r="A5235" t="s">
        <v>5199</v>
      </c>
      <c r="B5235">
        <v>579</v>
      </c>
      <c r="D5235">
        <v>387</v>
      </c>
      <c r="G5235">
        <v>936</v>
      </c>
      <c r="H5235">
        <v>1605</v>
      </c>
      <c r="I5235">
        <v>720</v>
      </c>
      <c r="T5235">
        <v>4227</v>
      </c>
      <c r="U5235">
        <v>4227</v>
      </c>
      <c r="V5235" s="5">
        <v>4612</v>
      </c>
      <c r="W5235" s="6">
        <v>8.3477883781439721E-2</v>
      </c>
      <c r="X5235">
        <v>1</v>
      </c>
      <c r="Y5235" t="s">
        <v>1</v>
      </c>
      <c r="Z5235" t="s">
        <v>7</v>
      </c>
      <c r="AA5235">
        <v>0</v>
      </c>
      <c r="AB5235">
        <v>2043</v>
      </c>
      <c r="AC5235">
        <v>1</v>
      </c>
      <c r="AD5235" t="b">
        <v>1</v>
      </c>
    </row>
    <row r="5236" spans="1:30" x14ac:dyDescent="0.35">
      <c r="A5236" t="s">
        <v>5200</v>
      </c>
      <c r="J5236">
        <v>1357</v>
      </c>
      <c r="N5236">
        <v>1269</v>
      </c>
      <c r="O5236">
        <v>2298</v>
      </c>
      <c r="P5236">
        <v>657</v>
      </c>
      <c r="T5236">
        <v>5581</v>
      </c>
      <c r="U5236">
        <v>5581</v>
      </c>
      <c r="V5236" s="5">
        <v>5589.8125</v>
      </c>
      <c r="W5236" s="6">
        <v>1.5765287297203618E-3</v>
      </c>
      <c r="X5236">
        <v>1</v>
      </c>
      <c r="Y5236" t="s">
        <v>9</v>
      </c>
      <c r="Z5236" t="s">
        <v>15</v>
      </c>
      <c r="AA5236">
        <v>0</v>
      </c>
      <c r="AB5236">
        <v>3567</v>
      </c>
      <c r="AC5236">
        <v>1</v>
      </c>
      <c r="AD5236" t="b">
        <v>1</v>
      </c>
    </row>
    <row r="5237" spans="1:30" x14ac:dyDescent="0.35">
      <c r="A5237" t="s">
        <v>5201</v>
      </c>
      <c r="B5237">
        <v>461</v>
      </c>
      <c r="D5237">
        <v>387</v>
      </c>
      <c r="G5237">
        <v>936</v>
      </c>
      <c r="H5237">
        <v>1266</v>
      </c>
      <c r="I5237">
        <v>802</v>
      </c>
      <c r="T5237">
        <v>3852</v>
      </c>
      <c r="U5237">
        <v>3852</v>
      </c>
      <c r="V5237" s="5">
        <v>3944.6606060606059</v>
      </c>
      <c r="W5237" s="6">
        <v>2.349013395936813E-2</v>
      </c>
      <c r="X5237">
        <v>1</v>
      </c>
      <c r="Y5237" t="s">
        <v>1</v>
      </c>
      <c r="Z5237" t="s">
        <v>7</v>
      </c>
      <c r="AA5237">
        <v>0</v>
      </c>
      <c r="AB5237">
        <v>2125</v>
      </c>
      <c r="AC5237">
        <v>1</v>
      </c>
      <c r="AD5237" t="b">
        <v>1</v>
      </c>
    </row>
    <row r="5238" spans="1:30" x14ac:dyDescent="0.35">
      <c r="A5238" t="s">
        <v>5202</v>
      </c>
      <c r="D5238">
        <v>1325</v>
      </c>
      <c r="G5238">
        <v>559</v>
      </c>
      <c r="H5238">
        <v>1605</v>
      </c>
      <c r="T5238">
        <v>3489</v>
      </c>
      <c r="U5238">
        <v>3489</v>
      </c>
      <c r="V5238" s="5">
        <v>3509</v>
      </c>
      <c r="W5238" s="6">
        <v>5.6996295240809344E-3</v>
      </c>
      <c r="X5238">
        <v>1</v>
      </c>
      <c r="Y5238" t="s">
        <v>3</v>
      </c>
      <c r="Z5238" t="s">
        <v>7</v>
      </c>
      <c r="AA5238">
        <v>0</v>
      </c>
      <c r="AB5238">
        <v>559</v>
      </c>
      <c r="AC5238">
        <v>1</v>
      </c>
      <c r="AD5238" t="b">
        <v>1</v>
      </c>
    </row>
    <row r="5239" spans="1:30" x14ac:dyDescent="0.35">
      <c r="A5239" t="s">
        <v>5203</v>
      </c>
      <c r="B5239">
        <v>503</v>
      </c>
      <c r="D5239">
        <v>387</v>
      </c>
      <c r="G5239">
        <v>936</v>
      </c>
      <c r="H5239">
        <v>1605</v>
      </c>
      <c r="I5239">
        <v>720</v>
      </c>
      <c r="T5239">
        <v>4151</v>
      </c>
      <c r="U5239">
        <v>4151</v>
      </c>
      <c r="V5239" s="5">
        <v>4203.636363636364</v>
      </c>
      <c r="W5239" s="6">
        <v>1.2521626297577932E-2</v>
      </c>
      <c r="X5239">
        <v>1</v>
      </c>
      <c r="Y5239" t="s">
        <v>1</v>
      </c>
      <c r="Z5239" t="s">
        <v>7</v>
      </c>
      <c r="AA5239">
        <v>0</v>
      </c>
      <c r="AB5239">
        <v>2043</v>
      </c>
      <c r="AC5239">
        <v>1</v>
      </c>
      <c r="AD5239" t="b">
        <v>1</v>
      </c>
    </row>
    <row r="5240" spans="1:30" x14ac:dyDescent="0.35">
      <c r="A5240" t="s">
        <v>5204</v>
      </c>
      <c r="B5240">
        <v>666</v>
      </c>
      <c r="D5240">
        <v>387</v>
      </c>
      <c r="G5240">
        <v>936</v>
      </c>
      <c r="H5240">
        <v>1697</v>
      </c>
      <c r="I5240">
        <v>720</v>
      </c>
      <c r="T5240">
        <v>4406</v>
      </c>
      <c r="U5240">
        <v>4406</v>
      </c>
      <c r="V5240" s="5">
        <v>4458.125</v>
      </c>
      <c r="W5240" s="6">
        <v>1.1692135146502173E-2</v>
      </c>
      <c r="X5240">
        <v>1</v>
      </c>
      <c r="Y5240" t="s">
        <v>1</v>
      </c>
      <c r="Z5240" t="s">
        <v>7</v>
      </c>
      <c r="AA5240">
        <v>0</v>
      </c>
      <c r="AB5240">
        <v>2043</v>
      </c>
      <c r="AC5240">
        <v>1</v>
      </c>
      <c r="AD5240" t="b">
        <v>1</v>
      </c>
    </row>
    <row r="5241" spans="1:30" x14ac:dyDescent="0.35">
      <c r="A5241" t="s">
        <v>5205</v>
      </c>
      <c r="C5241">
        <v>580</v>
      </c>
      <c r="D5241">
        <v>1276</v>
      </c>
      <c r="G5241">
        <v>559</v>
      </c>
      <c r="H5241">
        <v>1477</v>
      </c>
      <c r="T5241">
        <v>3892</v>
      </c>
      <c r="U5241">
        <v>3892</v>
      </c>
      <c r="V5241" s="5">
        <v>3896.5573770491801</v>
      </c>
      <c r="W5241" s="6">
        <v>1.1695906432747966E-3</v>
      </c>
      <c r="X5241">
        <v>1</v>
      </c>
      <c r="Y5241" t="s">
        <v>2</v>
      </c>
      <c r="Z5241" t="s">
        <v>7</v>
      </c>
      <c r="AA5241">
        <v>0</v>
      </c>
      <c r="AB5241">
        <v>1835</v>
      </c>
      <c r="AC5241">
        <v>1</v>
      </c>
      <c r="AD5241" t="b">
        <v>1</v>
      </c>
    </row>
    <row r="5242" spans="1:30" x14ac:dyDescent="0.35">
      <c r="A5242" t="s">
        <v>5206</v>
      </c>
      <c r="E5242">
        <v>492</v>
      </c>
      <c r="H5242">
        <v>1146</v>
      </c>
      <c r="K5242">
        <v>1052</v>
      </c>
      <c r="L5242">
        <v>977</v>
      </c>
      <c r="M5242">
        <v>866</v>
      </c>
      <c r="T5242">
        <v>4533</v>
      </c>
      <c r="U5242">
        <v>4533</v>
      </c>
      <c r="V5242" s="5">
        <v>4570</v>
      </c>
      <c r="W5242" s="6">
        <v>8.0962800875273525E-3</v>
      </c>
      <c r="X5242">
        <v>1</v>
      </c>
      <c r="Y5242" t="s">
        <v>4</v>
      </c>
      <c r="Z5242" t="s">
        <v>7</v>
      </c>
      <c r="AA5242">
        <v>0</v>
      </c>
      <c r="AB5242">
        <v>2895</v>
      </c>
      <c r="AC5242">
        <v>1</v>
      </c>
      <c r="AD5242" t="b">
        <v>1</v>
      </c>
    </row>
    <row r="5243" spans="1:30" x14ac:dyDescent="0.35">
      <c r="A5243" t="s">
        <v>5207</v>
      </c>
      <c r="J5243">
        <v>1364</v>
      </c>
      <c r="N5243">
        <v>718</v>
      </c>
      <c r="O5243">
        <v>2298</v>
      </c>
      <c r="T5243">
        <v>4380</v>
      </c>
      <c r="U5243">
        <v>4380</v>
      </c>
      <c r="V5243" s="5">
        <v>4380</v>
      </c>
      <c r="W5243" s="6">
        <v>0</v>
      </c>
      <c r="X5243">
        <v>1</v>
      </c>
      <c r="Y5243" t="s">
        <v>9</v>
      </c>
      <c r="Z5243" t="s">
        <v>13</v>
      </c>
      <c r="AA5243">
        <v>0</v>
      </c>
      <c r="AB5243">
        <v>2298</v>
      </c>
      <c r="AC5243">
        <v>1</v>
      </c>
      <c r="AD5243" t="b">
        <v>1</v>
      </c>
    </row>
    <row r="5244" spans="1:30" x14ac:dyDescent="0.35">
      <c r="A5244" t="s">
        <v>5208</v>
      </c>
      <c r="E5244">
        <v>518</v>
      </c>
      <c r="T5244">
        <v>518</v>
      </c>
      <c r="U5244">
        <v>518</v>
      </c>
      <c r="V5244" s="5">
        <v>737.58490566037733</v>
      </c>
      <c r="W5244" s="6">
        <v>0.29770797094034585</v>
      </c>
      <c r="X5244">
        <v>0</v>
      </c>
      <c r="Y5244" t="s">
        <v>4</v>
      </c>
      <c r="Z5244" t="s">
        <v>4</v>
      </c>
      <c r="AA5244">
        <v>1</v>
      </c>
      <c r="AB5244">
        <v>0</v>
      </c>
      <c r="AC5244">
        <v>1</v>
      </c>
      <c r="AD5244" t="b">
        <v>0</v>
      </c>
    </row>
    <row r="5245" spans="1:30" x14ac:dyDescent="0.35">
      <c r="A5245" t="s">
        <v>5209</v>
      </c>
      <c r="T5245">
        <v>0</v>
      </c>
      <c r="U5245">
        <v>0</v>
      </c>
      <c r="V5245" s="5">
        <v>4968.4444444444443</v>
      </c>
      <c r="W5245" s="6">
        <v>1</v>
      </c>
      <c r="X5245">
        <v>0</v>
      </c>
      <c r="Y5245" t="s">
        <v>1</v>
      </c>
      <c r="Z5245" t="s">
        <v>7</v>
      </c>
      <c r="AA5245">
        <v>0</v>
      </c>
      <c r="AB5245">
        <v>0</v>
      </c>
      <c r="AC5245">
        <v>1</v>
      </c>
      <c r="AD5245" t="b">
        <v>0</v>
      </c>
    </row>
    <row r="5246" spans="1:30" x14ac:dyDescent="0.35">
      <c r="A5246" t="s">
        <v>5210</v>
      </c>
      <c r="T5246">
        <v>0</v>
      </c>
      <c r="U5246">
        <v>0</v>
      </c>
      <c r="V5246" s="5">
        <v>4848.125</v>
      </c>
      <c r="W5246" s="6">
        <v>1</v>
      </c>
      <c r="X5246">
        <v>0</v>
      </c>
      <c r="Y5246" t="s">
        <v>1</v>
      </c>
      <c r="Z5246" t="s">
        <v>7</v>
      </c>
      <c r="AA5246">
        <v>0</v>
      </c>
      <c r="AB5246">
        <v>0</v>
      </c>
      <c r="AC5246">
        <v>1</v>
      </c>
      <c r="AD5246" t="b">
        <v>0</v>
      </c>
    </row>
    <row r="5247" spans="1:30" x14ac:dyDescent="0.35">
      <c r="A5247" t="s">
        <v>5211</v>
      </c>
      <c r="E5247">
        <v>571</v>
      </c>
      <c r="T5247">
        <v>571</v>
      </c>
      <c r="U5247">
        <v>571</v>
      </c>
      <c r="V5247" s="5">
        <v>571</v>
      </c>
      <c r="W5247" s="6">
        <v>0</v>
      </c>
      <c r="X5247">
        <v>1</v>
      </c>
      <c r="Y5247" t="s">
        <v>4</v>
      </c>
      <c r="Z5247" t="s">
        <v>4</v>
      </c>
      <c r="AA5247">
        <v>1</v>
      </c>
      <c r="AB5247">
        <v>0</v>
      </c>
      <c r="AC5247">
        <v>1</v>
      </c>
      <c r="AD5247" t="b">
        <v>0</v>
      </c>
    </row>
    <row r="5248" spans="1:30" x14ac:dyDescent="0.35">
      <c r="A5248" t="s">
        <v>5212</v>
      </c>
      <c r="B5248">
        <v>309</v>
      </c>
      <c r="D5248">
        <v>387</v>
      </c>
      <c r="G5248">
        <v>936</v>
      </c>
      <c r="H5248">
        <v>1274</v>
      </c>
      <c r="I5248">
        <v>802</v>
      </c>
      <c r="T5248">
        <v>3708</v>
      </c>
      <c r="U5248">
        <v>3708</v>
      </c>
      <c r="V5248" s="5">
        <v>4023.6666666666665</v>
      </c>
      <c r="W5248" s="6">
        <v>7.8452489437494791E-2</v>
      </c>
      <c r="X5248">
        <v>1</v>
      </c>
      <c r="Y5248" t="s">
        <v>1</v>
      </c>
      <c r="Z5248" t="s">
        <v>7</v>
      </c>
      <c r="AA5248">
        <v>0</v>
      </c>
      <c r="AB5248">
        <v>2125</v>
      </c>
      <c r="AC5248">
        <v>1</v>
      </c>
      <c r="AD5248" t="b">
        <v>1</v>
      </c>
    </row>
    <row r="5249" spans="1:30" x14ac:dyDescent="0.35">
      <c r="A5249" t="s">
        <v>5213</v>
      </c>
      <c r="C5249">
        <v>207</v>
      </c>
      <c r="D5249">
        <v>1276</v>
      </c>
      <c r="G5249">
        <v>559</v>
      </c>
      <c r="H5249">
        <v>1605</v>
      </c>
      <c r="T5249">
        <v>3647</v>
      </c>
      <c r="U5249">
        <v>3647</v>
      </c>
      <c r="V5249" s="5">
        <v>3673.3571428571427</v>
      </c>
      <c r="W5249" s="6">
        <v>7.1752192428101444E-3</v>
      </c>
      <c r="X5249">
        <v>1</v>
      </c>
      <c r="Y5249" t="s">
        <v>2</v>
      </c>
      <c r="Z5249" t="s">
        <v>7</v>
      </c>
      <c r="AA5249">
        <v>0</v>
      </c>
      <c r="AB5249">
        <v>1835</v>
      </c>
      <c r="AC5249">
        <v>1</v>
      </c>
      <c r="AD5249" t="b">
        <v>1</v>
      </c>
    </row>
    <row r="5250" spans="1:30" x14ac:dyDescent="0.35">
      <c r="A5250" t="s">
        <v>5214</v>
      </c>
      <c r="H5250">
        <v>378</v>
      </c>
      <c r="J5250">
        <v>443</v>
      </c>
      <c r="N5250">
        <v>1295</v>
      </c>
      <c r="O5250">
        <v>2298</v>
      </c>
      <c r="P5250">
        <v>779</v>
      </c>
      <c r="T5250">
        <v>5193</v>
      </c>
      <c r="U5250">
        <v>5193</v>
      </c>
      <c r="V5250" s="5">
        <v>4984.2</v>
      </c>
      <c r="W5250" s="6">
        <v>4.1892379920548971E-2</v>
      </c>
      <c r="X5250">
        <v>1</v>
      </c>
      <c r="Y5250" t="s">
        <v>9</v>
      </c>
      <c r="Z5250" t="s">
        <v>7</v>
      </c>
      <c r="AA5250">
        <v>0</v>
      </c>
      <c r="AB5250">
        <v>4372</v>
      </c>
      <c r="AC5250">
        <v>1</v>
      </c>
      <c r="AD5250" t="b">
        <v>1</v>
      </c>
    </row>
    <row r="5251" spans="1:30" x14ac:dyDescent="0.35">
      <c r="A5251" t="s">
        <v>5215</v>
      </c>
      <c r="D5251">
        <v>387</v>
      </c>
      <c r="G5251">
        <v>936</v>
      </c>
      <c r="H5251">
        <v>1678</v>
      </c>
      <c r="I5251">
        <v>625</v>
      </c>
      <c r="T5251">
        <v>3626</v>
      </c>
      <c r="U5251">
        <v>3626</v>
      </c>
      <c r="V5251" s="5">
        <v>3773</v>
      </c>
      <c r="W5251" s="6">
        <v>3.896103896103896E-2</v>
      </c>
      <c r="X5251">
        <v>1</v>
      </c>
      <c r="Y5251" t="s">
        <v>8</v>
      </c>
      <c r="Z5251" t="s">
        <v>7</v>
      </c>
      <c r="AA5251">
        <v>0</v>
      </c>
      <c r="AB5251">
        <v>1323</v>
      </c>
      <c r="AC5251">
        <v>1</v>
      </c>
      <c r="AD5251" t="b">
        <v>1</v>
      </c>
    </row>
    <row r="5252" spans="1:30" x14ac:dyDescent="0.35">
      <c r="A5252" t="s">
        <v>5216</v>
      </c>
      <c r="H5252">
        <v>365</v>
      </c>
      <c r="J5252">
        <v>1343</v>
      </c>
      <c r="N5252">
        <v>1295</v>
      </c>
      <c r="O5252">
        <v>2298</v>
      </c>
      <c r="P5252">
        <v>779</v>
      </c>
      <c r="T5252">
        <v>6080</v>
      </c>
      <c r="U5252">
        <v>6080</v>
      </c>
      <c r="V5252" s="5">
        <v>6080</v>
      </c>
      <c r="W5252" s="6">
        <v>0</v>
      </c>
      <c r="X5252">
        <v>1</v>
      </c>
      <c r="Y5252" t="s">
        <v>9</v>
      </c>
      <c r="Z5252" t="s">
        <v>7</v>
      </c>
      <c r="AA5252">
        <v>0</v>
      </c>
      <c r="AB5252">
        <v>4372</v>
      </c>
      <c r="AC5252">
        <v>1</v>
      </c>
      <c r="AD5252" t="b">
        <v>1</v>
      </c>
    </row>
    <row r="5253" spans="1:30" x14ac:dyDescent="0.35">
      <c r="A5253" t="s">
        <v>5217</v>
      </c>
      <c r="J5253">
        <v>1361</v>
      </c>
      <c r="O5253">
        <v>680</v>
      </c>
      <c r="T5253">
        <v>2041</v>
      </c>
      <c r="U5253">
        <v>2041</v>
      </c>
      <c r="V5253" s="5">
        <v>2041</v>
      </c>
      <c r="W5253" s="6">
        <v>0</v>
      </c>
      <c r="X5253">
        <v>1</v>
      </c>
      <c r="Y5253" t="s">
        <v>9</v>
      </c>
      <c r="Z5253" t="s">
        <v>14</v>
      </c>
      <c r="AA5253">
        <v>0</v>
      </c>
      <c r="AB5253">
        <v>0</v>
      </c>
      <c r="AC5253">
        <v>1</v>
      </c>
      <c r="AD5253" t="b">
        <v>1</v>
      </c>
    </row>
    <row r="5254" spans="1:30" x14ac:dyDescent="0.35">
      <c r="A5254" t="s">
        <v>5218</v>
      </c>
      <c r="J5254">
        <v>1209</v>
      </c>
      <c r="N5254">
        <v>969</v>
      </c>
      <c r="O5254">
        <v>2298</v>
      </c>
      <c r="T5254">
        <v>4476</v>
      </c>
      <c r="U5254">
        <v>4476</v>
      </c>
      <c r="V5254" s="5">
        <v>4476</v>
      </c>
      <c r="W5254" s="6">
        <v>0</v>
      </c>
      <c r="X5254">
        <v>1</v>
      </c>
      <c r="Y5254" t="s">
        <v>9</v>
      </c>
      <c r="Z5254" t="s">
        <v>13</v>
      </c>
      <c r="AA5254">
        <v>0</v>
      </c>
      <c r="AB5254">
        <v>2298</v>
      </c>
      <c r="AC5254">
        <v>1</v>
      </c>
      <c r="AD5254" t="b">
        <v>1</v>
      </c>
    </row>
    <row r="5255" spans="1:30" x14ac:dyDescent="0.35">
      <c r="A5255" t="s">
        <v>5219</v>
      </c>
      <c r="C5255">
        <v>208</v>
      </c>
      <c r="D5255">
        <v>1276</v>
      </c>
      <c r="G5255">
        <v>559</v>
      </c>
      <c r="H5255">
        <v>1691</v>
      </c>
      <c r="T5255">
        <v>3734</v>
      </c>
      <c r="U5255">
        <v>3734</v>
      </c>
      <c r="V5255" s="5">
        <v>3736.5714285714284</v>
      </c>
      <c r="W5255" s="6">
        <v>6.8817862058415244E-4</v>
      </c>
      <c r="X5255">
        <v>1</v>
      </c>
      <c r="Y5255" t="s">
        <v>2</v>
      </c>
      <c r="Z5255" t="s">
        <v>7</v>
      </c>
      <c r="AA5255">
        <v>0</v>
      </c>
      <c r="AB5255">
        <v>1835</v>
      </c>
      <c r="AC5255">
        <v>1</v>
      </c>
      <c r="AD5255" t="b">
        <v>1</v>
      </c>
    </row>
    <row r="5256" spans="1:30" x14ac:dyDescent="0.35">
      <c r="A5256" t="s">
        <v>5220</v>
      </c>
      <c r="H5256">
        <v>358</v>
      </c>
      <c r="J5256">
        <v>1343</v>
      </c>
      <c r="N5256">
        <v>1295</v>
      </c>
      <c r="O5256">
        <v>2298</v>
      </c>
      <c r="P5256">
        <v>779</v>
      </c>
      <c r="T5256">
        <v>6073</v>
      </c>
      <c r="U5256">
        <v>6073</v>
      </c>
      <c r="V5256" s="5">
        <v>6073</v>
      </c>
      <c r="W5256" s="6">
        <v>0</v>
      </c>
      <c r="X5256">
        <v>1</v>
      </c>
      <c r="Y5256" t="s">
        <v>9</v>
      </c>
      <c r="Z5256" t="s">
        <v>7</v>
      </c>
      <c r="AA5256">
        <v>0</v>
      </c>
      <c r="AB5256">
        <v>4372</v>
      </c>
      <c r="AC5256">
        <v>1</v>
      </c>
      <c r="AD5256" t="b">
        <v>1</v>
      </c>
    </row>
    <row r="5257" spans="1:30" x14ac:dyDescent="0.35">
      <c r="A5257" t="s">
        <v>5221</v>
      </c>
      <c r="J5257">
        <v>1364</v>
      </c>
      <c r="N5257">
        <v>1269</v>
      </c>
      <c r="O5257">
        <v>2298</v>
      </c>
      <c r="P5257">
        <v>647</v>
      </c>
      <c r="T5257">
        <v>5578</v>
      </c>
      <c r="U5257">
        <v>5578</v>
      </c>
      <c r="V5257" s="5">
        <v>5615.6</v>
      </c>
      <c r="W5257" s="6">
        <v>6.6956335921362561E-3</v>
      </c>
      <c r="X5257">
        <v>1</v>
      </c>
      <c r="Y5257" t="s">
        <v>9</v>
      </c>
      <c r="Z5257" t="s">
        <v>15</v>
      </c>
      <c r="AA5257">
        <v>0</v>
      </c>
      <c r="AB5257">
        <v>3567</v>
      </c>
      <c r="AC5257">
        <v>1</v>
      </c>
      <c r="AD5257" t="b">
        <v>1</v>
      </c>
    </row>
    <row r="5258" spans="1:30" x14ac:dyDescent="0.35">
      <c r="A5258" t="s">
        <v>5222</v>
      </c>
      <c r="B5258">
        <v>179</v>
      </c>
      <c r="T5258">
        <v>179</v>
      </c>
      <c r="U5258">
        <v>179</v>
      </c>
      <c r="V5258" s="5">
        <v>179</v>
      </c>
      <c r="W5258" s="6">
        <v>0</v>
      </c>
      <c r="X5258">
        <v>1</v>
      </c>
      <c r="Y5258" t="s">
        <v>1</v>
      </c>
      <c r="Z5258" t="s">
        <v>1</v>
      </c>
      <c r="AA5258">
        <v>1</v>
      </c>
      <c r="AB5258">
        <v>0</v>
      </c>
      <c r="AC5258">
        <v>1</v>
      </c>
      <c r="AD5258" t="b">
        <v>0</v>
      </c>
    </row>
    <row r="5259" spans="1:30" x14ac:dyDescent="0.35">
      <c r="A5259" t="s">
        <v>5223</v>
      </c>
      <c r="J5259">
        <v>2402</v>
      </c>
      <c r="N5259">
        <v>2026</v>
      </c>
      <c r="T5259">
        <v>4428</v>
      </c>
      <c r="U5259">
        <v>4428</v>
      </c>
      <c r="V5259" s="5">
        <v>4577</v>
      </c>
      <c r="W5259" s="6">
        <v>3.2554074721433256E-2</v>
      </c>
      <c r="X5259">
        <v>1</v>
      </c>
      <c r="Y5259" t="s">
        <v>9</v>
      </c>
      <c r="Z5259" t="s">
        <v>13</v>
      </c>
      <c r="AA5259">
        <v>0</v>
      </c>
      <c r="AB5259">
        <v>0</v>
      </c>
      <c r="AC5259">
        <v>1</v>
      </c>
      <c r="AD5259" t="b">
        <v>1</v>
      </c>
    </row>
    <row r="5260" spans="1:30" x14ac:dyDescent="0.35">
      <c r="A5260" t="s">
        <v>5224</v>
      </c>
      <c r="H5260">
        <v>463</v>
      </c>
      <c r="T5260">
        <v>463</v>
      </c>
      <c r="U5260">
        <v>463</v>
      </c>
      <c r="V5260" s="5">
        <v>463</v>
      </c>
      <c r="W5260" s="6">
        <v>0</v>
      </c>
      <c r="X5260">
        <v>1</v>
      </c>
      <c r="Y5260" t="s">
        <v>7</v>
      </c>
      <c r="Z5260" t="s">
        <v>7</v>
      </c>
      <c r="AA5260">
        <v>1</v>
      </c>
      <c r="AB5260">
        <v>0</v>
      </c>
      <c r="AC5260">
        <v>1</v>
      </c>
      <c r="AD5260" t="b">
        <v>0</v>
      </c>
    </row>
    <row r="5261" spans="1:30" x14ac:dyDescent="0.35">
      <c r="A5261" t="s">
        <v>5225</v>
      </c>
      <c r="T5261">
        <v>0</v>
      </c>
      <c r="U5261">
        <v>0</v>
      </c>
      <c r="V5261" s="5">
        <v>4806</v>
      </c>
      <c r="W5261" s="6">
        <v>1</v>
      </c>
      <c r="X5261">
        <v>0</v>
      </c>
      <c r="Y5261" t="s">
        <v>1</v>
      </c>
      <c r="Z5261" t="s">
        <v>7</v>
      </c>
      <c r="AA5261">
        <v>0</v>
      </c>
      <c r="AB5261">
        <v>0</v>
      </c>
      <c r="AC5261">
        <v>1</v>
      </c>
      <c r="AD5261" t="b">
        <v>0</v>
      </c>
    </row>
    <row r="5262" spans="1:30" x14ac:dyDescent="0.35">
      <c r="A5262" t="s">
        <v>5226</v>
      </c>
      <c r="E5262">
        <v>378</v>
      </c>
      <c r="H5262">
        <v>1208</v>
      </c>
      <c r="K5262">
        <v>1052</v>
      </c>
      <c r="L5262">
        <v>866</v>
      </c>
      <c r="M5262">
        <v>866</v>
      </c>
      <c r="T5262">
        <v>4370</v>
      </c>
      <c r="U5262">
        <v>4370</v>
      </c>
      <c r="V5262" s="5">
        <v>4370</v>
      </c>
      <c r="W5262" s="6">
        <v>0</v>
      </c>
      <c r="X5262">
        <v>1</v>
      </c>
      <c r="Y5262" t="s">
        <v>4</v>
      </c>
      <c r="Z5262" t="s">
        <v>7</v>
      </c>
      <c r="AA5262">
        <v>0</v>
      </c>
      <c r="AB5262">
        <v>2784</v>
      </c>
      <c r="AC5262">
        <v>1</v>
      </c>
      <c r="AD5262" t="b">
        <v>1</v>
      </c>
    </row>
    <row r="5263" spans="1:30" x14ac:dyDescent="0.35">
      <c r="A5263" t="s">
        <v>5227</v>
      </c>
      <c r="J5263">
        <v>1256</v>
      </c>
      <c r="N5263">
        <v>1269</v>
      </c>
      <c r="O5263">
        <v>2298</v>
      </c>
      <c r="P5263">
        <v>657</v>
      </c>
      <c r="T5263">
        <v>5480</v>
      </c>
      <c r="U5263">
        <v>5480</v>
      </c>
      <c r="V5263" s="5">
        <v>5480</v>
      </c>
      <c r="W5263" s="6">
        <v>0</v>
      </c>
      <c r="X5263">
        <v>1</v>
      </c>
      <c r="Y5263" t="s">
        <v>9</v>
      </c>
      <c r="Z5263" t="s">
        <v>15</v>
      </c>
      <c r="AA5263">
        <v>0</v>
      </c>
      <c r="AB5263">
        <v>3567</v>
      </c>
      <c r="AC5263">
        <v>1</v>
      </c>
      <c r="AD5263" t="b">
        <v>1</v>
      </c>
    </row>
    <row r="5264" spans="1:30" x14ac:dyDescent="0.35">
      <c r="A5264" t="s">
        <v>5228</v>
      </c>
      <c r="B5264">
        <v>433</v>
      </c>
      <c r="D5264">
        <v>387</v>
      </c>
      <c r="G5264">
        <v>936</v>
      </c>
      <c r="H5264">
        <v>1581</v>
      </c>
      <c r="I5264">
        <v>802</v>
      </c>
      <c r="T5264">
        <v>4139</v>
      </c>
      <c r="U5264">
        <v>4139</v>
      </c>
      <c r="V5264" s="5">
        <v>4248.2222222222226</v>
      </c>
      <c r="W5264" s="6">
        <v>2.5710100957263261E-2</v>
      </c>
      <c r="X5264">
        <v>1</v>
      </c>
      <c r="Y5264" t="s">
        <v>1</v>
      </c>
      <c r="Z5264" t="s">
        <v>7</v>
      </c>
      <c r="AA5264">
        <v>0</v>
      </c>
      <c r="AB5264">
        <v>2125</v>
      </c>
      <c r="AC5264">
        <v>1</v>
      </c>
      <c r="AD5264" t="b">
        <v>1</v>
      </c>
    </row>
    <row r="5265" spans="1:30" x14ac:dyDescent="0.35">
      <c r="A5265" t="s">
        <v>5229</v>
      </c>
      <c r="B5265">
        <v>441</v>
      </c>
      <c r="D5265">
        <v>387</v>
      </c>
      <c r="G5265">
        <v>519</v>
      </c>
      <c r="I5265">
        <v>802</v>
      </c>
      <c r="T5265">
        <v>2149</v>
      </c>
      <c r="U5265">
        <v>2149</v>
      </c>
      <c r="V5265" s="5">
        <v>2149</v>
      </c>
      <c r="W5265" s="6">
        <v>0</v>
      </c>
      <c r="X5265">
        <v>1</v>
      </c>
      <c r="Y5265" t="s">
        <v>1</v>
      </c>
      <c r="Z5265" t="s">
        <v>6</v>
      </c>
      <c r="AA5265">
        <v>0</v>
      </c>
      <c r="AB5265">
        <v>1189</v>
      </c>
      <c r="AC5265">
        <v>1</v>
      </c>
      <c r="AD5265" t="b">
        <v>1</v>
      </c>
    </row>
    <row r="5266" spans="1:30" x14ac:dyDescent="0.35">
      <c r="A5266" t="s">
        <v>5230</v>
      </c>
      <c r="J5266">
        <v>1781</v>
      </c>
      <c r="O5266">
        <v>807</v>
      </c>
      <c r="T5266">
        <v>2588</v>
      </c>
      <c r="U5266">
        <v>2588</v>
      </c>
      <c r="V5266" s="5">
        <v>2588</v>
      </c>
      <c r="W5266" s="6">
        <v>0</v>
      </c>
      <c r="X5266">
        <v>1</v>
      </c>
      <c r="Y5266" t="s">
        <v>9</v>
      </c>
      <c r="Z5266" t="s">
        <v>9</v>
      </c>
      <c r="AA5266">
        <v>1</v>
      </c>
      <c r="AB5266">
        <v>807</v>
      </c>
      <c r="AC5266">
        <v>1</v>
      </c>
      <c r="AD5266" t="b">
        <v>0</v>
      </c>
    </row>
    <row r="5267" spans="1:30" x14ac:dyDescent="0.35">
      <c r="A5267" t="s">
        <v>5231</v>
      </c>
      <c r="E5267">
        <v>378</v>
      </c>
      <c r="L5267">
        <v>866</v>
      </c>
      <c r="M5267">
        <v>934</v>
      </c>
      <c r="T5267">
        <v>2178</v>
      </c>
      <c r="U5267">
        <v>2178</v>
      </c>
      <c r="V5267" s="5">
        <v>2178</v>
      </c>
      <c r="W5267" s="6">
        <v>0</v>
      </c>
      <c r="X5267">
        <v>1</v>
      </c>
      <c r="Y5267" t="s">
        <v>4</v>
      </c>
      <c r="Z5267" t="s">
        <v>12</v>
      </c>
      <c r="AA5267">
        <v>0</v>
      </c>
      <c r="AB5267">
        <v>866</v>
      </c>
      <c r="AC5267">
        <v>1</v>
      </c>
      <c r="AD5267" t="b">
        <v>1</v>
      </c>
    </row>
    <row r="5268" spans="1:30" x14ac:dyDescent="0.35">
      <c r="A5268" t="s">
        <v>5232</v>
      </c>
      <c r="C5268">
        <v>716</v>
      </c>
      <c r="D5268">
        <v>1276</v>
      </c>
      <c r="G5268">
        <v>559</v>
      </c>
      <c r="H5268">
        <v>1509</v>
      </c>
      <c r="T5268">
        <v>4060</v>
      </c>
      <c r="U5268">
        <v>4060</v>
      </c>
      <c r="V5268" s="5">
        <v>4478</v>
      </c>
      <c r="W5268" s="6">
        <v>9.33452434122376E-2</v>
      </c>
      <c r="X5268">
        <v>1</v>
      </c>
      <c r="Y5268" t="s">
        <v>2</v>
      </c>
      <c r="Z5268" t="s">
        <v>7</v>
      </c>
      <c r="AA5268">
        <v>0</v>
      </c>
      <c r="AB5268">
        <v>1835</v>
      </c>
      <c r="AC5268">
        <v>1</v>
      </c>
      <c r="AD5268" t="b">
        <v>1</v>
      </c>
    </row>
    <row r="5269" spans="1:30" x14ac:dyDescent="0.35">
      <c r="A5269" t="s">
        <v>5233</v>
      </c>
      <c r="N5269">
        <v>326</v>
      </c>
      <c r="P5269">
        <v>202</v>
      </c>
      <c r="T5269">
        <v>528</v>
      </c>
      <c r="U5269">
        <v>528</v>
      </c>
      <c r="V5269" s="5">
        <v>528</v>
      </c>
      <c r="W5269" s="6">
        <v>0</v>
      </c>
      <c r="X5269">
        <v>1</v>
      </c>
      <c r="Y5269" t="s">
        <v>13</v>
      </c>
      <c r="Z5269" t="s">
        <v>15</v>
      </c>
      <c r="AA5269">
        <v>0</v>
      </c>
      <c r="AB5269">
        <v>0</v>
      </c>
      <c r="AC5269">
        <v>1</v>
      </c>
      <c r="AD5269" t="b">
        <v>1</v>
      </c>
    </row>
    <row r="5270" spans="1:30" x14ac:dyDescent="0.35">
      <c r="A5270" t="s">
        <v>5234</v>
      </c>
      <c r="H5270">
        <v>75</v>
      </c>
      <c r="J5270">
        <v>2402</v>
      </c>
      <c r="N5270">
        <v>1862</v>
      </c>
      <c r="P5270">
        <v>963</v>
      </c>
      <c r="T5270">
        <v>5302</v>
      </c>
      <c r="U5270">
        <v>5302</v>
      </c>
      <c r="V5270" s="5">
        <v>5616.0526315789475</v>
      </c>
      <c r="W5270" s="6">
        <v>5.5920528560048754E-2</v>
      </c>
      <c r="X5270">
        <v>1</v>
      </c>
      <c r="Y5270" t="s">
        <v>9</v>
      </c>
      <c r="Z5270" t="s">
        <v>7</v>
      </c>
      <c r="AA5270">
        <v>0</v>
      </c>
      <c r="AB5270">
        <v>2825</v>
      </c>
      <c r="AC5270">
        <v>1</v>
      </c>
      <c r="AD5270" t="b">
        <v>1</v>
      </c>
    </row>
    <row r="5271" spans="1:30" x14ac:dyDescent="0.35">
      <c r="A5271" t="s">
        <v>5235</v>
      </c>
      <c r="D5271">
        <v>387</v>
      </c>
      <c r="G5271">
        <v>936</v>
      </c>
      <c r="H5271">
        <v>1488</v>
      </c>
      <c r="I5271">
        <v>632</v>
      </c>
      <c r="T5271">
        <v>3443</v>
      </c>
      <c r="U5271">
        <v>3443</v>
      </c>
      <c r="V5271" s="5">
        <v>3446</v>
      </c>
      <c r="W5271" s="6">
        <v>8.7057457922228671E-4</v>
      </c>
      <c r="X5271">
        <v>1</v>
      </c>
      <c r="Y5271" t="s">
        <v>8</v>
      </c>
      <c r="Z5271" t="s">
        <v>7</v>
      </c>
      <c r="AA5271">
        <v>0</v>
      </c>
      <c r="AB5271">
        <v>1323</v>
      </c>
      <c r="AC5271">
        <v>1</v>
      </c>
      <c r="AD5271" t="b">
        <v>1</v>
      </c>
    </row>
    <row r="5272" spans="1:30" x14ac:dyDescent="0.35">
      <c r="A5272" t="s">
        <v>5236</v>
      </c>
      <c r="H5272">
        <v>314</v>
      </c>
      <c r="T5272">
        <v>314</v>
      </c>
      <c r="U5272">
        <v>314</v>
      </c>
      <c r="V5272" s="5">
        <v>314</v>
      </c>
      <c r="W5272" s="6">
        <v>0</v>
      </c>
      <c r="X5272">
        <v>1</v>
      </c>
      <c r="Y5272" t="s">
        <v>7</v>
      </c>
      <c r="Z5272" t="s">
        <v>7</v>
      </c>
      <c r="AA5272">
        <v>1</v>
      </c>
      <c r="AB5272">
        <v>0</v>
      </c>
      <c r="AC5272">
        <v>1</v>
      </c>
      <c r="AD5272" t="b">
        <v>0</v>
      </c>
    </row>
    <row r="5273" spans="1:30" x14ac:dyDescent="0.35">
      <c r="A5273" t="s">
        <v>5237</v>
      </c>
      <c r="B5273">
        <v>191</v>
      </c>
      <c r="T5273">
        <v>191</v>
      </c>
      <c r="U5273">
        <v>191</v>
      </c>
      <c r="V5273" s="5">
        <v>191</v>
      </c>
      <c r="W5273" s="6">
        <v>0</v>
      </c>
      <c r="X5273">
        <v>1</v>
      </c>
      <c r="Y5273" t="s">
        <v>1</v>
      </c>
      <c r="Z5273" t="s">
        <v>1</v>
      </c>
      <c r="AA5273">
        <v>1</v>
      </c>
      <c r="AB5273">
        <v>0</v>
      </c>
      <c r="AC5273">
        <v>1</v>
      </c>
      <c r="AD5273" t="b">
        <v>0</v>
      </c>
    </row>
    <row r="5274" spans="1:30" x14ac:dyDescent="0.35">
      <c r="A5274" t="s">
        <v>5238</v>
      </c>
      <c r="H5274">
        <v>215</v>
      </c>
      <c r="J5274">
        <v>1256</v>
      </c>
      <c r="N5274">
        <v>1269</v>
      </c>
      <c r="O5274">
        <v>2298</v>
      </c>
      <c r="P5274">
        <v>963</v>
      </c>
      <c r="T5274">
        <v>6001</v>
      </c>
      <c r="U5274">
        <v>6001</v>
      </c>
      <c r="V5274" s="5">
        <v>6025</v>
      </c>
      <c r="W5274" s="6">
        <v>3.9834024896265559E-3</v>
      </c>
      <c r="X5274">
        <v>1</v>
      </c>
      <c r="Y5274" t="s">
        <v>9</v>
      </c>
      <c r="Z5274" t="s">
        <v>7</v>
      </c>
      <c r="AA5274">
        <v>0</v>
      </c>
      <c r="AB5274">
        <v>4530</v>
      </c>
      <c r="AC5274">
        <v>1</v>
      </c>
      <c r="AD5274" t="b">
        <v>1</v>
      </c>
    </row>
    <row r="5275" spans="1:30" x14ac:dyDescent="0.35">
      <c r="A5275" t="s">
        <v>5239</v>
      </c>
      <c r="J5275">
        <v>1343</v>
      </c>
      <c r="N5275">
        <v>1269</v>
      </c>
      <c r="O5275">
        <v>2298</v>
      </c>
      <c r="P5275">
        <v>647</v>
      </c>
      <c r="T5275">
        <v>5557</v>
      </c>
      <c r="U5275">
        <v>5557</v>
      </c>
      <c r="V5275" s="5">
        <v>5580.5</v>
      </c>
      <c r="W5275" s="6">
        <v>4.2110921960397812E-3</v>
      </c>
      <c r="X5275">
        <v>1</v>
      </c>
      <c r="Y5275" t="s">
        <v>9</v>
      </c>
      <c r="Z5275" t="s">
        <v>15</v>
      </c>
      <c r="AA5275">
        <v>0</v>
      </c>
      <c r="AB5275">
        <v>3567</v>
      </c>
      <c r="AC5275">
        <v>1</v>
      </c>
      <c r="AD5275" t="b">
        <v>1</v>
      </c>
    </row>
    <row r="5276" spans="1:30" x14ac:dyDescent="0.35">
      <c r="A5276" t="s">
        <v>5240</v>
      </c>
      <c r="E5276">
        <v>337</v>
      </c>
      <c r="H5276">
        <v>1167</v>
      </c>
      <c r="K5276">
        <v>1052</v>
      </c>
      <c r="L5276">
        <v>780</v>
      </c>
      <c r="M5276">
        <v>866</v>
      </c>
      <c r="T5276">
        <v>4202</v>
      </c>
      <c r="U5276">
        <v>4202</v>
      </c>
      <c r="V5276" s="5">
        <v>4243.545454545455</v>
      </c>
      <c r="W5276" s="6">
        <v>9.7902697144327099E-3</v>
      </c>
      <c r="X5276">
        <v>1</v>
      </c>
      <c r="Y5276" t="s">
        <v>4</v>
      </c>
      <c r="Z5276" t="s">
        <v>7</v>
      </c>
      <c r="AA5276">
        <v>0</v>
      </c>
      <c r="AB5276">
        <v>2698</v>
      </c>
      <c r="AC5276">
        <v>1</v>
      </c>
      <c r="AD5276" t="b">
        <v>1</v>
      </c>
    </row>
    <row r="5277" spans="1:30" x14ac:dyDescent="0.35">
      <c r="A5277" t="s">
        <v>5241</v>
      </c>
      <c r="T5277">
        <v>0</v>
      </c>
      <c r="U5277">
        <v>0</v>
      </c>
      <c r="V5277" s="5">
        <v>4832</v>
      </c>
      <c r="W5277" s="6">
        <v>1</v>
      </c>
      <c r="X5277">
        <v>0</v>
      </c>
      <c r="Y5277" t="s">
        <v>1</v>
      </c>
      <c r="Z5277" t="s">
        <v>7</v>
      </c>
      <c r="AA5277">
        <v>0</v>
      </c>
      <c r="AB5277">
        <v>0</v>
      </c>
      <c r="AC5277">
        <v>1</v>
      </c>
      <c r="AD5277" t="b">
        <v>0</v>
      </c>
    </row>
    <row r="5278" spans="1:30" x14ac:dyDescent="0.35">
      <c r="A5278" t="s">
        <v>5242</v>
      </c>
      <c r="J5278">
        <v>1097</v>
      </c>
      <c r="N5278">
        <v>1269</v>
      </c>
      <c r="O5278">
        <v>2298</v>
      </c>
      <c r="P5278">
        <v>673</v>
      </c>
      <c r="T5278">
        <v>5337</v>
      </c>
      <c r="U5278">
        <v>5337</v>
      </c>
      <c r="V5278" s="5">
        <v>0</v>
      </c>
      <c r="W5278" s="6" t="e">
        <v>#DIV/0!</v>
      </c>
      <c r="X5278" t="e">
        <v>#DIV/0!</v>
      </c>
      <c r="Y5278" t="s">
        <v>9</v>
      </c>
      <c r="Z5278" t="s">
        <v>15</v>
      </c>
      <c r="AA5278">
        <v>0</v>
      </c>
      <c r="AB5278">
        <v>3567</v>
      </c>
      <c r="AC5278">
        <v>0</v>
      </c>
      <c r="AD5278" t="e">
        <v>#DIV/0!</v>
      </c>
    </row>
    <row r="5279" spans="1:30" x14ac:dyDescent="0.35">
      <c r="A5279" t="s">
        <v>5243</v>
      </c>
      <c r="F5279">
        <v>357</v>
      </c>
      <c r="H5279">
        <v>1305</v>
      </c>
      <c r="K5279">
        <v>1052</v>
      </c>
      <c r="M5279">
        <v>1104</v>
      </c>
      <c r="T5279">
        <v>3818</v>
      </c>
      <c r="U5279">
        <v>3818</v>
      </c>
      <c r="V5279" s="5">
        <v>3818</v>
      </c>
      <c r="W5279" s="6">
        <v>0</v>
      </c>
      <c r="X5279">
        <v>1</v>
      </c>
      <c r="Y5279" t="s">
        <v>5</v>
      </c>
      <c r="Z5279" t="s">
        <v>7</v>
      </c>
      <c r="AA5279">
        <v>0</v>
      </c>
      <c r="AB5279">
        <v>2156</v>
      </c>
      <c r="AC5279">
        <v>1</v>
      </c>
      <c r="AD5279" t="b">
        <v>1</v>
      </c>
    </row>
    <row r="5280" spans="1:30" x14ac:dyDescent="0.35">
      <c r="A5280" t="s">
        <v>5244</v>
      </c>
      <c r="H5280">
        <v>1232</v>
      </c>
      <c r="K5280">
        <v>1052</v>
      </c>
      <c r="L5280">
        <v>82</v>
      </c>
      <c r="M5280">
        <v>866</v>
      </c>
      <c r="T5280">
        <v>3232</v>
      </c>
      <c r="U5280">
        <v>3232</v>
      </c>
      <c r="V5280" s="5">
        <v>3232</v>
      </c>
      <c r="W5280" s="6">
        <v>0</v>
      </c>
      <c r="X5280">
        <v>1</v>
      </c>
      <c r="Y5280" t="s">
        <v>11</v>
      </c>
      <c r="Z5280" t="s">
        <v>7</v>
      </c>
      <c r="AA5280">
        <v>0</v>
      </c>
      <c r="AB5280">
        <v>1918</v>
      </c>
      <c r="AC5280">
        <v>1</v>
      </c>
      <c r="AD5280" t="b">
        <v>1</v>
      </c>
    </row>
    <row r="5281" spans="1:30" x14ac:dyDescent="0.35">
      <c r="A5281" t="s">
        <v>5245</v>
      </c>
      <c r="C5281">
        <v>196</v>
      </c>
      <c r="F5281">
        <v>549</v>
      </c>
      <c r="T5281">
        <v>745</v>
      </c>
      <c r="U5281">
        <v>745</v>
      </c>
      <c r="V5281" s="5">
        <v>745</v>
      </c>
      <c r="W5281" s="6">
        <v>0</v>
      </c>
      <c r="X5281">
        <v>1</v>
      </c>
      <c r="Y5281" t="s">
        <v>2</v>
      </c>
      <c r="Z5281" t="s">
        <v>5</v>
      </c>
      <c r="AA5281">
        <v>0</v>
      </c>
      <c r="AB5281">
        <v>0</v>
      </c>
      <c r="AC5281">
        <v>1</v>
      </c>
      <c r="AD5281" t="b">
        <v>1</v>
      </c>
    </row>
    <row r="5282" spans="1:30" x14ac:dyDescent="0.35">
      <c r="A5282" t="s">
        <v>5246</v>
      </c>
      <c r="J5282">
        <v>1364</v>
      </c>
      <c r="N5282">
        <v>1295</v>
      </c>
      <c r="O5282">
        <v>2298</v>
      </c>
      <c r="P5282">
        <v>830</v>
      </c>
      <c r="T5282">
        <v>5787</v>
      </c>
      <c r="U5282">
        <v>5787</v>
      </c>
      <c r="V5282" s="5">
        <v>5826.2131147540986</v>
      </c>
      <c r="W5282" s="6">
        <v>6.7304635072130553E-3</v>
      </c>
      <c r="X5282">
        <v>1</v>
      </c>
      <c r="Y5282" t="s">
        <v>9</v>
      </c>
      <c r="Z5282" t="s">
        <v>15</v>
      </c>
      <c r="AA5282">
        <v>0</v>
      </c>
      <c r="AB5282">
        <v>3593</v>
      </c>
      <c r="AC5282">
        <v>1</v>
      </c>
      <c r="AD5282" t="b">
        <v>1</v>
      </c>
    </row>
    <row r="5283" spans="1:30" x14ac:dyDescent="0.35">
      <c r="A5283" t="s">
        <v>5247</v>
      </c>
      <c r="E5283">
        <v>557</v>
      </c>
      <c r="H5283">
        <v>1115</v>
      </c>
      <c r="K5283">
        <v>1052</v>
      </c>
      <c r="L5283">
        <v>866</v>
      </c>
      <c r="M5283">
        <v>866</v>
      </c>
      <c r="T5283">
        <v>4456</v>
      </c>
      <c r="U5283">
        <v>4456</v>
      </c>
      <c r="V5283" s="5">
        <v>4592.5263157894733</v>
      </c>
      <c r="W5283" s="6">
        <v>2.9727933255403436E-2</v>
      </c>
      <c r="X5283">
        <v>1</v>
      </c>
      <c r="Y5283" t="s">
        <v>4</v>
      </c>
      <c r="Z5283" t="s">
        <v>7</v>
      </c>
      <c r="AA5283">
        <v>0</v>
      </c>
      <c r="AB5283">
        <v>2784</v>
      </c>
      <c r="AC5283">
        <v>1</v>
      </c>
      <c r="AD5283" t="b">
        <v>1</v>
      </c>
    </row>
    <row r="5284" spans="1:30" x14ac:dyDescent="0.35">
      <c r="A5284" t="s">
        <v>5248</v>
      </c>
      <c r="J5284">
        <v>1194</v>
      </c>
      <c r="N5284">
        <v>718</v>
      </c>
      <c r="O5284">
        <v>2298</v>
      </c>
      <c r="T5284">
        <v>4210</v>
      </c>
      <c r="U5284">
        <v>4210</v>
      </c>
      <c r="V5284" s="5">
        <v>4210</v>
      </c>
      <c r="W5284" s="6">
        <v>0</v>
      </c>
      <c r="X5284">
        <v>1</v>
      </c>
      <c r="Y5284" t="s">
        <v>9</v>
      </c>
      <c r="Z5284" t="s">
        <v>13</v>
      </c>
      <c r="AA5284">
        <v>0</v>
      </c>
      <c r="AB5284">
        <v>2298</v>
      </c>
      <c r="AC5284">
        <v>1</v>
      </c>
      <c r="AD5284" t="b">
        <v>1</v>
      </c>
    </row>
    <row r="5285" spans="1:30" x14ac:dyDescent="0.35">
      <c r="A5285" t="s">
        <v>5249</v>
      </c>
      <c r="N5285">
        <v>289</v>
      </c>
      <c r="P5285">
        <v>629</v>
      </c>
      <c r="T5285">
        <v>918</v>
      </c>
      <c r="U5285">
        <v>918</v>
      </c>
      <c r="V5285" s="5">
        <v>934.26463104325694</v>
      </c>
      <c r="W5285" s="6">
        <v>1.7409019353643796E-2</v>
      </c>
      <c r="X5285">
        <v>1</v>
      </c>
      <c r="Y5285" t="s">
        <v>13</v>
      </c>
      <c r="Z5285" t="s">
        <v>15</v>
      </c>
      <c r="AA5285">
        <v>0</v>
      </c>
      <c r="AB5285">
        <v>0</v>
      </c>
      <c r="AC5285">
        <v>1</v>
      </c>
      <c r="AD5285" t="b">
        <v>1</v>
      </c>
    </row>
    <row r="5286" spans="1:30" x14ac:dyDescent="0.35">
      <c r="A5286" t="s">
        <v>5250</v>
      </c>
      <c r="H5286">
        <v>75</v>
      </c>
      <c r="J5286">
        <v>1364</v>
      </c>
      <c r="N5286">
        <v>1269</v>
      </c>
      <c r="O5286">
        <v>2298</v>
      </c>
      <c r="P5286">
        <v>963</v>
      </c>
      <c r="T5286">
        <v>5969</v>
      </c>
      <c r="U5286">
        <v>5969</v>
      </c>
      <c r="V5286" s="5">
        <v>5983.4444444444443</v>
      </c>
      <c r="W5286" s="6">
        <v>2.4140684481253664E-3</v>
      </c>
      <c r="X5286">
        <v>1</v>
      </c>
      <c r="Y5286" t="s">
        <v>9</v>
      </c>
      <c r="Z5286" t="s">
        <v>7</v>
      </c>
      <c r="AA5286">
        <v>0</v>
      </c>
      <c r="AB5286">
        <v>4530</v>
      </c>
      <c r="AC5286">
        <v>1</v>
      </c>
      <c r="AD5286" t="b">
        <v>1</v>
      </c>
    </row>
    <row r="5287" spans="1:30" x14ac:dyDescent="0.35">
      <c r="A5287" t="s">
        <v>5251</v>
      </c>
      <c r="C5287">
        <v>225</v>
      </c>
      <c r="D5287">
        <v>1276</v>
      </c>
      <c r="G5287">
        <v>559</v>
      </c>
      <c r="H5287">
        <v>1605</v>
      </c>
      <c r="T5287">
        <v>3665</v>
      </c>
      <c r="U5287">
        <v>3665</v>
      </c>
      <c r="V5287" s="5">
        <v>3668</v>
      </c>
      <c r="W5287" s="6">
        <v>8.178844056706652E-4</v>
      </c>
      <c r="X5287">
        <v>1</v>
      </c>
      <c r="Y5287" t="s">
        <v>2</v>
      </c>
      <c r="Z5287" t="s">
        <v>7</v>
      </c>
      <c r="AA5287">
        <v>0</v>
      </c>
      <c r="AB5287">
        <v>1835</v>
      </c>
      <c r="AC5287">
        <v>1</v>
      </c>
      <c r="AD5287" t="b">
        <v>1</v>
      </c>
    </row>
    <row r="5288" spans="1:30" x14ac:dyDescent="0.35">
      <c r="A5288" t="s">
        <v>5252</v>
      </c>
      <c r="J5288">
        <v>1174</v>
      </c>
      <c r="O5288">
        <v>1964</v>
      </c>
      <c r="T5288">
        <v>3138</v>
      </c>
      <c r="U5288">
        <v>3138</v>
      </c>
      <c r="V5288" s="5">
        <v>3138</v>
      </c>
      <c r="W5288" s="6">
        <v>0</v>
      </c>
      <c r="X5288">
        <v>1</v>
      </c>
      <c r="Y5288" t="s">
        <v>9</v>
      </c>
      <c r="Z5288" t="s">
        <v>14</v>
      </c>
      <c r="AA5288">
        <v>0</v>
      </c>
      <c r="AB5288">
        <v>0</v>
      </c>
      <c r="AC5288">
        <v>1</v>
      </c>
      <c r="AD5288" t="b">
        <v>1</v>
      </c>
    </row>
    <row r="5289" spans="1:30" x14ac:dyDescent="0.35">
      <c r="A5289" t="s">
        <v>5253</v>
      </c>
      <c r="D5289">
        <v>387</v>
      </c>
      <c r="G5289">
        <v>936</v>
      </c>
      <c r="H5289">
        <v>1567</v>
      </c>
      <c r="I5289">
        <v>625</v>
      </c>
      <c r="T5289">
        <v>3515</v>
      </c>
      <c r="U5289">
        <v>3515</v>
      </c>
      <c r="V5289" s="5">
        <v>3523.4310344827586</v>
      </c>
      <c r="W5289" s="6">
        <v>2.3928478804456817E-3</v>
      </c>
      <c r="X5289">
        <v>1</v>
      </c>
      <c r="Y5289" t="s">
        <v>8</v>
      </c>
      <c r="Z5289" t="s">
        <v>7</v>
      </c>
      <c r="AA5289">
        <v>0</v>
      </c>
      <c r="AB5289">
        <v>1323</v>
      </c>
      <c r="AC5289">
        <v>1</v>
      </c>
      <c r="AD5289" t="b">
        <v>1</v>
      </c>
    </row>
    <row r="5290" spans="1:30" x14ac:dyDescent="0.35">
      <c r="A5290" t="s">
        <v>5254</v>
      </c>
      <c r="G5290">
        <v>165</v>
      </c>
      <c r="K5290">
        <v>509</v>
      </c>
      <c r="T5290">
        <v>674</v>
      </c>
      <c r="U5290">
        <v>674</v>
      </c>
      <c r="V5290" s="5">
        <v>674</v>
      </c>
      <c r="W5290" s="6">
        <v>0</v>
      </c>
      <c r="X5290">
        <v>1</v>
      </c>
      <c r="Y5290" t="s">
        <v>6</v>
      </c>
      <c r="Z5290" t="s">
        <v>10</v>
      </c>
      <c r="AA5290">
        <v>0</v>
      </c>
      <c r="AB5290">
        <v>0</v>
      </c>
      <c r="AC5290">
        <v>1</v>
      </c>
      <c r="AD5290" t="b">
        <v>1</v>
      </c>
    </row>
    <row r="5291" spans="1:30" x14ac:dyDescent="0.35">
      <c r="A5291" t="s">
        <v>5255</v>
      </c>
      <c r="G5291">
        <v>999</v>
      </c>
      <c r="K5291">
        <v>159</v>
      </c>
      <c r="T5291">
        <v>1158</v>
      </c>
      <c r="U5291">
        <v>1158</v>
      </c>
      <c r="V5291" s="5">
        <v>1217.3370165745857</v>
      </c>
      <c r="W5291" s="6">
        <v>4.8743294393159678E-2</v>
      </c>
      <c r="X5291">
        <v>1</v>
      </c>
      <c r="Y5291" t="s">
        <v>6</v>
      </c>
      <c r="Z5291" t="s">
        <v>10</v>
      </c>
      <c r="AA5291">
        <v>0</v>
      </c>
      <c r="AB5291">
        <v>0</v>
      </c>
      <c r="AC5291">
        <v>1</v>
      </c>
      <c r="AD5291" t="b">
        <v>1</v>
      </c>
    </row>
    <row r="5292" spans="1:30" x14ac:dyDescent="0.35">
      <c r="A5292" t="s">
        <v>5256</v>
      </c>
      <c r="G5292">
        <v>913</v>
      </c>
      <c r="T5292">
        <v>913</v>
      </c>
      <c r="U5292">
        <v>913</v>
      </c>
      <c r="V5292" s="5">
        <v>913</v>
      </c>
      <c r="W5292" s="6">
        <v>0</v>
      </c>
      <c r="X5292">
        <v>1</v>
      </c>
      <c r="Y5292" t="s">
        <v>6</v>
      </c>
      <c r="Z5292" t="s">
        <v>6</v>
      </c>
      <c r="AA5292">
        <v>1</v>
      </c>
      <c r="AB5292">
        <v>0</v>
      </c>
      <c r="AC5292">
        <v>1</v>
      </c>
      <c r="AD5292" t="b">
        <v>0</v>
      </c>
    </row>
    <row r="5293" spans="1:30" x14ac:dyDescent="0.35">
      <c r="A5293" t="s">
        <v>5257</v>
      </c>
      <c r="H5293">
        <v>119</v>
      </c>
      <c r="J5293">
        <v>1343</v>
      </c>
      <c r="N5293">
        <v>1269</v>
      </c>
      <c r="O5293">
        <v>2298</v>
      </c>
      <c r="P5293">
        <v>963</v>
      </c>
      <c r="T5293">
        <v>5992</v>
      </c>
      <c r="U5293">
        <v>5992</v>
      </c>
      <c r="V5293" s="5">
        <v>6031.95</v>
      </c>
      <c r="W5293" s="6">
        <v>6.6230655094952412E-3</v>
      </c>
      <c r="X5293">
        <v>1</v>
      </c>
      <c r="Y5293" t="s">
        <v>9</v>
      </c>
      <c r="Z5293" t="s">
        <v>7</v>
      </c>
      <c r="AA5293">
        <v>0</v>
      </c>
      <c r="AB5293">
        <v>4530</v>
      </c>
      <c r="AC5293">
        <v>1</v>
      </c>
      <c r="AD5293" t="b">
        <v>1</v>
      </c>
    </row>
    <row r="5294" spans="1:30" x14ac:dyDescent="0.35">
      <c r="A5294" t="s">
        <v>5258</v>
      </c>
      <c r="B5294">
        <v>442</v>
      </c>
      <c r="C5294">
        <v>500</v>
      </c>
      <c r="F5294">
        <v>398</v>
      </c>
      <c r="I5294">
        <v>561</v>
      </c>
      <c r="L5294">
        <v>787</v>
      </c>
      <c r="T5294">
        <v>2688</v>
      </c>
      <c r="U5294">
        <v>2688</v>
      </c>
      <c r="V5294" s="5">
        <v>2665.1428571428573</v>
      </c>
      <c r="W5294" s="6">
        <v>8.5763293310462379E-3</v>
      </c>
      <c r="X5294">
        <v>1</v>
      </c>
      <c r="Y5294" t="s">
        <v>1</v>
      </c>
      <c r="Z5294" t="s">
        <v>11</v>
      </c>
      <c r="AA5294">
        <v>0</v>
      </c>
      <c r="AB5294">
        <v>1459</v>
      </c>
      <c r="AC5294">
        <v>1</v>
      </c>
      <c r="AD5294" t="b">
        <v>1</v>
      </c>
    </row>
    <row r="5295" spans="1:30" x14ac:dyDescent="0.35">
      <c r="A5295" t="s">
        <v>5259</v>
      </c>
      <c r="H5295">
        <v>157</v>
      </c>
      <c r="J5295">
        <v>1343</v>
      </c>
      <c r="N5295">
        <v>1269</v>
      </c>
      <c r="O5295">
        <v>2298</v>
      </c>
      <c r="P5295">
        <v>963</v>
      </c>
      <c r="T5295">
        <v>6030</v>
      </c>
      <c r="U5295">
        <v>6030</v>
      </c>
      <c r="V5295" s="5">
        <v>6164</v>
      </c>
      <c r="W5295" s="6">
        <v>2.1739130434782608E-2</v>
      </c>
      <c r="X5295">
        <v>1</v>
      </c>
      <c r="Y5295" t="s">
        <v>9</v>
      </c>
      <c r="Z5295" t="s">
        <v>7</v>
      </c>
      <c r="AA5295">
        <v>0</v>
      </c>
      <c r="AB5295">
        <v>4530</v>
      </c>
      <c r="AC5295">
        <v>1</v>
      </c>
      <c r="AD5295" t="b">
        <v>1</v>
      </c>
    </row>
    <row r="5296" spans="1:30" x14ac:dyDescent="0.35">
      <c r="A5296" t="s">
        <v>5260</v>
      </c>
      <c r="J5296">
        <v>1198</v>
      </c>
      <c r="N5296">
        <v>72</v>
      </c>
      <c r="O5296">
        <v>2298</v>
      </c>
      <c r="T5296">
        <v>3568</v>
      </c>
      <c r="U5296">
        <v>3568</v>
      </c>
      <c r="V5296" s="5">
        <v>3568</v>
      </c>
      <c r="W5296" s="6">
        <v>0</v>
      </c>
      <c r="X5296">
        <v>1</v>
      </c>
      <c r="Y5296" t="s">
        <v>9</v>
      </c>
      <c r="Z5296" t="s">
        <v>13</v>
      </c>
      <c r="AA5296">
        <v>0</v>
      </c>
      <c r="AB5296">
        <v>2298</v>
      </c>
      <c r="AC5296">
        <v>1</v>
      </c>
      <c r="AD5296" t="b">
        <v>1</v>
      </c>
    </row>
    <row r="5297" spans="1:30" x14ac:dyDescent="0.35">
      <c r="A5297" t="s">
        <v>5261</v>
      </c>
      <c r="T5297">
        <v>0</v>
      </c>
      <c r="U5297">
        <v>0</v>
      </c>
      <c r="V5297" s="5">
        <v>2948.4285714285716</v>
      </c>
      <c r="W5297" s="6">
        <v>1</v>
      </c>
      <c r="X5297">
        <v>0</v>
      </c>
      <c r="Y5297" t="s">
        <v>1</v>
      </c>
      <c r="Z5297" t="s">
        <v>6</v>
      </c>
      <c r="AA5297">
        <v>0</v>
      </c>
      <c r="AB5297">
        <v>0</v>
      </c>
      <c r="AC5297">
        <v>1</v>
      </c>
      <c r="AD5297" t="b">
        <v>0</v>
      </c>
    </row>
    <row r="5298" spans="1:30" x14ac:dyDescent="0.35">
      <c r="A5298" t="s">
        <v>5262</v>
      </c>
      <c r="H5298">
        <v>75</v>
      </c>
      <c r="J5298">
        <v>1343</v>
      </c>
      <c r="N5298">
        <v>1269</v>
      </c>
      <c r="O5298">
        <v>2298</v>
      </c>
      <c r="P5298">
        <v>963</v>
      </c>
      <c r="T5298">
        <v>5948</v>
      </c>
      <c r="U5298">
        <v>5948</v>
      </c>
      <c r="V5298" s="5">
        <v>5895.5555555555557</v>
      </c>
      <c r="W5298" s="6">
        <v>8.8955898982284037E-3</v>
      </c>
      <c r="X5298">
        <v>1</v>
      </c>
      <c r="Y5298" t="s">
        <v>9</v>
      </c>
      <c r="Z5298" t="s">
        <v>7</v>
      </c>
      <c r="AA5298">
        <v>0</v>
      </c>
      <c r="AB5298">
        <v>4530</v>
      </c>
      <c r="AC5298">
        <v>1</v>
      </c>
      <c r="AD5298" t="b">
        <v>1</v>
      </c>
    </row>
    <row r="5299" spans="1:30" x14ac:dyDescent="0.35">
      <c r="A5299" t="s">
        <v>5263</v>
      </c>
      <c r="J5299">
        <v>1097</v>
      </c>
      <c r="N5299">
        <v>1295</v>
      </c>
      <c r="O5299">
        <v>2298</v>
      </c>
      <c r="P5299">
        <v>226</v>
      </c>
      <c r="T5299">
        <v>4916</v>
      </c>
      <c r="U5299">
        <v>4916</v>
      </c>
      <c r="V5299" s="5">
        <v>4916</v>
      </c>
      <c r="W5299" s="6">
        <v>0</v>
      </c>
      <c r="X5299">
        <v>1</v>
      </c>
      <c r="Y5299" t="s">
        <v>9</v>
      </c>
      <c r="Z5299" t="s">
        <v>15</v>
      </c>
      <c r="AA5299">
        <v>0</v>
      </c>
      <c r="AB5299">
        <v>3593</v>
      </c>
      <c r="AC5299">
        <v>1</v>
      </c>
      <c r="AD5299" t="b">
        <v>1</v>
      </c>
    </row>
    <row r="5300" spans="1:30" x14ac:dyDescent="0.35">
      <c r="A5300" t="s">
        <v>5264</v>
      </c>
      <c r="C5300">
        <v>208</v>
      </c>
      <c r="D5300">
        <v>1276</v>
      </c>
      <c r="G5300">
        <v>559</v>
      </c>
      <c r="H5300">
        <v>1678</v>
      </c>
      <c r="T5300">
        <v>3721</v>
      </c>
      <c r="U5300">
        <v>3721</v>
      </c>
      <c r="V5300" s="5">
        <v>3723.7</v>
      </c>
      <c r="W5300" s="6">
        <v>7.2508526465607276E-4</v>
      </c>
      <c r="X5300">
        <v>1</v>
      </c>
      <c r="Y5300" t="s">
        <v>2</v>
      </c>
      <c r="Z5300" t="s">
        <v>7</v>
      </c>
      <c r="AA5300">
        <v>0</v>
      </c>
      <c r="AB5300">
        <v>1835</v>
      </c>
      <c r="AC5300">
        <v>1</v>
      </c>
      <c r="AD5300" t="b">
        <v>1</v>
      </c>
    </row>
    <row r="5301" spans="1:30" x14ac:dyDescent="0.35">
      <c r="A5301" t="s">
        <v>5265</v>
      </c>
      <c r="D5301">
        <v>387</v>
      </c>
      <c r="G5301">
        <v>936</v>
      </c>
      <c r="H5301">
        <v>1593</v>
      </c>
      <c r="I5301">
        <v>632</v>
      </c>
      <c r="T5301">
        <v>3548</v>
      </c>
      <c r="U5301">
        <v>3548</v>
      </c>
      <c r="V5301" s="5">
        <v>4122</v>
      </c>
      <c r="W5301" s="6">
        <v>0.13925278990781173</v>
      </c>
      <c r="X5301">
        <v>1</v>
      </c>
      <c r="Y5301" t="s">
        <v>8</v>
      </c>
      <c r="Z5301" t="s">
        <v>7</v>
      </c>
      <c r="AA5301">
        <v>0</v>
      </c>
      <c r="AB5301">
        <v>1323</v>
      </c>
      <c r="AC5301">
        <v>1</v>
      </c>
      <c r="AD5301" t="b">
        <v>1</v>
      </c>
    </row>
    <row r="5302" spans="1:30" x14ac:dyDescent="0.35">
      <c r="A5302" t="s">
        <v>5266</v>
      </c>
      <c r="E5302">
        <v>315</v>
      </c>
      <c r="K5302">
        <v>233</v>
      </c>
      <c r="L5302">
        <v>780</v>
      </c>
      <c r="M5302">
        <v>866</v>
      </c>
      <c r="T5302">
        <v>2194</v>
      </c>
      <c r="U5302">
        <v>2194</v>
      </c>
      <c r="V5302" s="5">
        <v>2251.2068965517242</v>
      </c>
      <c r="W5302" s="6">
        <v>2.5411656582675978E-2</v>
      </c>
      <c r="X5302">
        <v>1</v>
      </c>
      <c r="Y5302" t="s">
        <v>4</v>
      </c>
      <c r="Z5302" t="s">
        <v>10</v>
      </c>
      <c r="AA5302">
        <v>0</v>
      </c>
      <c r="AB5302">
        <v>1646</v>
      </c>
      <c r="AC5302">
        <v>1</v>
      </c>
      <c r="AD5302" t="b">
        <v>1</v>
      </c>
    </row>
    <row r="5303" spans="1:30" x14ac:dyDescent="0.35">
      <c r="A5303" t="s">
        <v>5267</v>
      </c>
      <c r="B5303">
        <v>309</v>
      </c>
      <c r="D5303">
        <v>387</v>
      </c>
      <c r="G5303">
        <v>936</v>
      </c>
      <c r="H5303">
        <v>1509</v>
      </c>
      <c r="I5303">
        <v>802</v>
      </c>
      <c r="T5303">
        <v>3943</v>
      </c>
      <c r="U5303">
        <v>3943</v>
      </c>
      <c r="V5303" s="5">
        <v>4462.5</v>
      </c>
      <c r="W5303" s="6">
        <v>0.11641456582633053</v>
      </c>
      <c r="X5303">
        <v>1</v>
      </c>
      <c r="Y5303" t="s">
        <v>1</v>
      </c>
      <c r="Z5303" t="s">
        <v>7</v>
      </c>
      <c r="AA5303">
        <v>0</v>
      </c>
      <c r="AB5303">
        <v>2125</v>
      </c>
      <c r="AC5303">
        <v>1</v>
      </c>
      <c r="AD5303" t="b">
        <v>1</v>
      </c>
    </row>
    <row r="5304" spans="1:30" x14ac:dyDescent="0.35">
      <c r="A5304" t="s">
        <v>5268</v>
      </c>
      <c r="T5304">
        <v>0</v>
      </c>
      <c r="U5304">
        <v>0</v>
      </c>
      <c r="V5304" s="5">
        <v>5012</v>
      </c>
      <c r="W5304" s="6">
        <v>1</v>
      </c>
      <c r="X5304">
        <v>0</v>
      </c>
      <c r="Y5304" t="s">
        <v>1</v>
      </c>
      <c r="Z5304" t="s">
        <v>7</v>
      </c>
      <c r="AA5304">
        <v>0</v>
      </c>
      <c r="AB5304">
        <v>0</v>
      </c>
      <c r="AC5304">
        <v>1</v>
      </c>
      <c r="AD5304" t="b">
        <v>0</v>
      </c>
    </row>
    <row r="5305" spans="1:30" x14ac:dyDescent="0.35">
      <c r="A5305" t="s">
        <v>5269</v>
      </c>
      <c r="H5305">
        <v>439</v>
      </c>
      <c r="J5305">
        <v>1361</v>
      </c>
      <c r="N5305">
        <v>1295</v>
      </c>
      <c r="O5305">
        <v>2298</v>
      </c>
      <c r="P5305">
        <v>779</v>
      </c>
      <c r="T5305">
        <v>6172</v>
      </c>
      <c r="U5305">
        <v>6172</v>
      </c>
      <c r="V5305" s="5">
        <v>6172</v>
      </c>
      <c r="W5305" s="6">
        <v>0</v>
      </c>
      <c r="X5305">
        <v>1</v>
      </c>
      <c r="Y5305" t="s">
        <v>9</v>
      </c>
      <c r="Z5305" t="s">
        <v>7</v>
      </c>
      <c r="AA5305">
        <v>0</v>
      </c>
      <c r="AB5305">
        <v>4372</v>
      </c>
      <c r="AC5305">
        <v>1</v>
      </c>
      <c r="AD5305" t="b">
        <v>1</v>
      </c>
    </row>
    <row r="5306" spans="1:30" x14ac:dyDescent="0.35">
      <c r="A5306" t="s">
        <v>5270</v>
      </c>
      <c r="C5306">
        <v>510</v>
      </c>
      <c r="T5306">
        <v>510</v>
      </c>
      <c r="U5306">
        <v>510</v>
      </c>
      <c r="V5306" s="5">
        <v>510</v>
      </c>
      <c r="W5306" s="6">
        <v>0</v>
      </c>
      <c r="X5306">
        <v>1</v>
      </c>
      <c r="Y5306" t="s">
        <v>2</v>
      </c>
      <c r="Z5306" t="s">
        <v>2</v>
      </c>
      <c r="AA5306">
        <v>1</v>
      </c>
      <c r="AB5306">
        <v>0</v>
      </c>
      <c r="AC5306">
        <v>1</v>
      </c>
      <c r="AD5306" t="b">
        <v>0</v>
      </c>
    </row>
    <row r="5307" spans="1:30" x14ac:dyDescent="0.35">
      <c r="A5307" t="s">
        <v>5271</v>
      </c>
      <c r="G5307">
        <v>297</v>
      </c>
      <c r="T5307">
        <v>297</v>
      </c>
      <c r="U5307">
        <v>297</v>
      </c>
      <c r="V5307" s="5">
        <v>297</v>
      </c>
      <c r="W5307" s="6">
        <v>0</v>
      </c>
      <c r="X5307">
        <v>1</v>
      </c>
      <c r="Y5307" t="s">
        <v>6</v>
      </c>
      <c r="Z5307" t="s">
        <v>6</v>
      </c>
      <c r="AA5307">
        <v>1</v>
      </c>
      <c r="AB5307">
        <v>0</v>
      </c>
      <c r="AC5307">
        <v>1</v>
      </c>
      <c r="AD5307" t="b">
        <v>0</v>
      </c>
    </row>
    <row r="5308" spans="1:30" x14ac:dyDescent="0.35">
      <c r="A5308" t="s">
        <v>5272</v>
      </c>
      <c r="C5308">
        <v>724</v>
      </c>
      <c r="D5308">
        <v>1276</v>
      </c>
      <c r="G5308">
        <v>206</v>
      </c>
      <c r="T5308">
        <v>2206</v>
      </c>
      <c r="U5308">
        <v>2206</v>
      </c>
      <c r="V5308" s="5">
        <v>2257.3157894736842</v>
      </c>
      <c r="W5308" s="6">
        <v>2.2733101727715709E-2</v>
      </c>
      <c r="X5308">
        <v>1</v>
      </c>
      <c r="Y5308" t="s">
        <v>2</v>
      </c>
      <c r="Z5308" t="s">
        <v>6</v>
      </c>
      <c r="AA5308">
        <v>0</v>
      </c>
      <c r="AB5308">
        <v>1276</v>
      </c>
      <c r="AC5308">
        <v>1</v>
      </c>
      <c r="AD5308" t="b">
        <v>1</v>
      </c>
    </row>
    <row r="5309" spans="1:30" x14ac:dyDescent="0.35">
      <c r="A5309" t="s">
        <v>959</v>
      </c>
      <c r="H5309">
        <v>1060</v>
      </c>
      <c r="T5309">
        <v>1060</v>
      </c>
      <c r="U5309">
        <v>1060</v>
      </c>
      <c r="V5309" s="5">
        <v>1060</v>
      </c>
      <c r="W5309" s="6">
        <v>0</v>
      </c>
      <c r="X5309">
        <v>1</v>
      </c>
      <c r="Y5309" t="s">
        <v>7</v>
      </c>
      <c r="Z5309" t="s">
        <v>7</v>
      </c>
      <c r="AA5309">
        <v>1</v>
      </c>
      <c r="AB5309">
        <v>0</v>
      </c>
      <c r="AC5309">
        <v>1</v>
      </c>
      <c r="AD5309" t="b">
        <v>0</v>
      </c>
    </row>
    <row r="5310" spans="1:30" x14ac:dyDescent="0.35">
      <c r="A5310" t="s">
        <v>5273</v>
      </c>
      <c r="B5310">
        <v>670</v>
      </c>
      <c r="T5310">
        <v>670</v>
      </c>
      <c r="U5310">
        <v>670</v>
      </c>
      <c r="V5310" s="5">
        <v>670</v>
      </c>
      <c r="W5310" s="6">
        <v>0</v>
      </c>
      <c r="X5310">
        <v>1</v>
      </c>
      <c r="Y5310" t="s">
        <v>1</v>
      </c>
      <c r="Z5310" t="s">
        <v>1</v>
      </c>
      <c r="AA5310">
        <v>1</v>
      </c>
      <c r="AB5310">
        <v>0</v>
      </c>
      <c r="AC5310">
        <v>1</v>
      </c>
      <c r="AD5310" t="b">
        <v>0</v>
      </c>
    </row>
    <row r="5311" spans="1:30" x14ac:dyDescent="0.35">
      <c r="A5311" t="s">
        <v>5274</v>
      </c>
      <c r="B5311">
        <v>115</v>
      </c>
      <c r="C5311">
        <v>323</v>
      </c>
      <c r="D5311">
        <v>1276</v>
      </c>
      <c r="G5311">
        <v>559</v>
      </c>
      <c r="H5311">
        <v>1605</v>
      </c>
      <c r="T5311">
        <v>3878</v>
      </c>
      <c r="U5311">
        <v>3878</v>
      </c>
      <c r="V5311" s="5">
        <v>4147.1000000000004</v>
      </c>
      <c r="W5311" s="6">
        <v>6.4888717416990274E-2</v>
      </c>
      <c r="X5311">
        <v>1</v>
      </c>
      <c r="Y5311" t="s">
        <v>1</v>
      </c>
      <c r="Z5311" t="s">
        <v>7</v>
      </c>
      <c r="AA5311">
        <v>0</v>
      </c>
      <c r="AB5311">
        <v>2158</v>
      </c>
      <c r="AC5311">
        <v>1</v>
      </c>
      <c r="AD5311" t="b">
        <v>1</v>
      </c>
    </row>
    <row r="5312" spans="1:30" x14ac:dyDescent="0.35">
      <c r="A5312" t="s">
        <v>5275</v>
      </c>
      <c r="E5312">
        <v>294</v>
      </c>
      <c r="H5312">
        <v>1305</v>
      </c>
      <c r="K5312">
        <v>1052</v>
      </c>
      <c r="L5312">
        <v>780</v>
      </c>
      <c r="M5312">
        <v>866</v>
      </c>
      <c r="T5312">
        <v>4297</v>
      </c>
      <c r="U5312">
        <v>4297</v>
      </c>
      <c r="V5312" s="5">
        <v>4434</v>
      </c>
      <c r="W5312" s="6">
        <v>3.0897609382047813E-2</v>
      </c>
      <c r="X5312">
        <v>1</v>
      </c>
      <c r="Y5312" t="s">
        <v>4</v>
      </c>
      <c r="Z5312" t="s">
        <v>7</v>
      </c>
      <c r="AA5312">
        <v>0</v>
      </c>
      <c r="AB5312">
        <v>2698</v>
      </c>
      <c r="AC5312">
        <v>1</v>
      </c>
      <c r="AD5312" t="b">
        <v>1</v>
      </c>
    </row>
    <row r="5313" spans="1:30" x14ac:dyDescent="0.35">
      <c r="A5313" t="s">
        <v>5276</v>
      </c>
      <c r="J5313">
        <v>1627</v>
      </c>
      <c r="O5313">
        <v>807</v>
      </c>
      <c r="R5313">
        <v>19</v>
      </c>
      <c r="T5313">
        <v>2453</v>
      </c>
      <c r="U5313">
        <v>2453</v>
      </c>
      <c r="V5313" s="5">
        <v>2454</v>
      </c>
      <c r="W5313" s="6">
        <v>4.0749796251018743E-4</v>
      </c>
      <c r="X5313">
        <v>1</v>
      </c>
      <c r="Y5313" t="s">
        <v>9</v>
      </c>
      <c r="Z5313" t="s">
        <v>17</v>
      </c>
      <c r="AA5313">
        <v>0</v>
      </c>
      <c r="AB5313">
        <v>807</v>
      </c>
      <c r="AC5313">
        <v>1</v>
      </c>
      <c r="AD5313" t="b">
        <v>1</v>
      </c>
    </row>
    <row r="5314" spans="1:30" x14ac:dyDescent="0.35">
      <c r="A5314" t="s">
        <v>5277</v>
      </c>
      <c r="J5314">
        <v>2425</v>
      </c>
      <c r="N5314">
        <v>1888</v>
      </c>
      <c r="P5314">
        <v>226</v>
      </c>
      <c r="T5314">
        <v>4539</v>
      </c>
      <c r="U5314">
        <v>4539</v>
      </c>
      <c r="V5314" s="5">
        <v>5055.5294117647063</v>
      </c>
      <c r="W5314" s="6">
        <v>0.10217118123429217</v>
      </c>
      <c r="X5314">
        <v>1</v>
      </c>
      <c r="Y5314" t="s">
        <v>9</v>
      </c>
      <c r="Z5314" t="s">
        <v>15</v>
      </c>
      <c r="AA5314">
        <v>0</v>
      </c>
      <c r="AB5314">
        <v>1888</v>
      </c>
      <c r="AC5314">
        <v>1</v>
      </c>
      <c r="AD5314" t="b">
        <v>1</v>
      </c>
    </row>
    <row r="5315" spans="1:30" x14ac:dyDescent="0.35">
      <c r="A5315" t="s">
        <v>5278</v>
      </c>
      <c r="T5315">
        <v>0</v>
      </c>
      <c r="U5315">
        <v>0</v>
      </c>
      <c r="V5315" s="5">
        <v>4080</v>
      </c>
      <c r="W5315" s="6">
        <v>1</v>
      </c>
      <c r="X5315">
        <v>0</v>
      </c>
      <c r="Y5315" t="s">
        <v>8</v>
      </c>
      <c r="Z5315" t="s">
        <v>7</v>
      </c>
      <c r="AA5315">
        <v>0</v>
      </c>
      <c r="AB5315">
        <v>0</v>
      </c>
      <c r="AC5315">
        <v>1</v>
      </c>
      <c r="AD5315" t="b">
        <v>0</v>
      </c>
    </row>
    <row r="5316" spans="1:30" x14ac:dyDescent="0.35">
      <c r="A5316" t="s">
        <v>5279</v>
      </c>
      <c r="H5316">
        <v>25</v>
      </c>
      <c r="J5316">
        <v>1218</v>
      </c>
      <c r="N5316">
        <v>1269</v>
      </c>
      <c r="O5316">
        <v>2298</v>
      </c>
      <c r="P5316">
        <v>963</v>
      </c>
      <c r="T5316">
        <v>5773</v>
      </c>
      <c r="U5316">
        <v>5773</v>
      </c>
      <c r="V5316" s="5">
        <v>5867</v>
      </c>
      <c r="W5316" s="6">
        <v>1.6021816942219193E-2</v>
      </c>
      <c r="X5316">
        <v>1</v>
      </c>
      <c r="Y5316" t="s">
        <v>9</v>
      </c>
      <c r="Z5316" t="s">
        <v>7</v>
      </c>
      <c r="AA5316">
        <v>0</v>
      </c>
      <c r="AB5316">
        <v>4530</v>
      </c>
      <c r="AC5316">
        <v>1</v>
      </c>
      <c r="AD5316" t="b">
        <v>1</v>
      </c>
    </row>
    <row r="5317" spans="1:30" x14ac:dyDescent="0.35">
      <c r="A5317" t="s">
        <v>5280</v>
      </c>
      <c r="J5317">
        <v>1313</v>
      </c>
      <c r="N5317">
        <v>1295</v>
      </c>
      <c r="O5317">
        <v>2298</v>
      </c>
      <c r="P5317">
        <v>226</v>
      </c>
      <c r="T5317">
        <v>5132</v>
      </c>
      <c r="U5317">
        <v>5132</v>
      </c>
      <c r="V5317" s="5">
        <v>5132</v>
      </c>
      <c r="W5317" s="6">
        <v>0</v>
      </c>
      <c r="X5317">
        <v>1</v>
      </c>
      <c r="Y5317" t="s">
        <v>9</v>
      </c>
      <c r="Z5317" t="s">
        <v>15</v>
      </c>
      <c r="AA5317">
        <v>0</v>
      </c>
      <c r="AB5317">
        <v>3593</v>
      </c>
      <c r="AC5317">
        <v>1</v>
      </c>
      <c r="AD5317" t="b">
        <v>1</v>
      </c>
    </row>
    <row r="5318" spans="1:30" x14ac:dyDescent="0.35">
      <c r="A5318" t="s">
        <v>5281</v>
      </c>
      <c r="B5318">
        <v>441</v>
      </c>
      <c r="D5318">
        <v>387</v>
      </c>
      <c r="G5318">
        <v>2165</v>
      </c>
      <c r="I5318">
        <v>802</v>
      </c>
      <c r="T5318">
        <v>3795</v>
      </c>
      <c r="U5318">
        <v>3795</v>
      </c>
      <c r="V5318" s="5">
        <v>3917.6911597318831</v>
      </c>
      <c r="W5318" s="6">
        <v>3.1317210757440046E-2</v>
      </c>
      <c r="X5318">
        <v>1</v>
      </c>
      <c r="Y5318" t="s">
        <v>1</v>
      </c>
      <c r="Z5318" t="s">
        <v>6</v>
      </c>
      <c r="AA5318">
        <v>0</v>
      </c>
      <c r="AB5318">
        <v>1189</v>
      </c>
      <c r="AC5318">
        <v>1</v>
      </c>
      <c r="AD5318" t="b">
        <v>1</v>
      </c>
    </row>
    <row r="5319" spans="1:30" x14ac:dyDescent="0.35">
      <c r="A5319" t="s">
        <v>5282</v>
      </c>
      <c r="B5319">
        <v>441</v>
      </c>
      <c r="D5319">
        <v>387</v>
      </c>
      <c r="G5319">
        <v>1157</v>
      </c>
      <c r="I5319">
        <v>802</v>
      </c>
      <c r="T5319">
        <v>2787</v>
      </c>
      <c r="U5319">
        <v>2787</v>
      </c>
      <c r="V5319" s="5">
        <v>2951.4753086419755</v>
      </c>
      <c r="W5319" s="6">
        <v>5.5726472845762494E-2</v>
      </c>
      <c r="X5319">
        <v>1</v>
      </c>
      <c r="Y5319" t="s">
        <v>1</v>
      </c>
      <c r="Z5319" t="s">
        <v>6</v>
      </c>
      <c r="AA5319">
        <v>0</v>
      </c>
      <c r="AB5319">
        <v>1189</v>
      </c>
      <c r="AC5319">
        <v>1</v>
      </c>
      <c r="AD5319" t="b">
        <v>1</v>
      </c>
    </row>
    <row r="5320" spans="1:30" x14ac:dyDescent="0.35">
      <c r="A5320" t="s">
        <v>5283</v>
      </c>
      <c r="B5320">
        <v>441</v>
      </c>
      <c r="D5320">
        <v>387</v>
      </c>
      <c r="G5320">
        <v>936</v>
      </c>
      <c r="H5320">
        <v>599</v>
      </c>
      <c r="I5320">
        <v>802</v>
      </c>
      <c r="T5320">
        <v>3165</v>
      </c>
      <c r="U5320">
        <v>3165</v>
      </c>
      <c r="V5320" s="5">
        <v>3352.106865284974</v>
      </c>
      <c r="W5320" s="6">
        <v>5.5817691023721999E-2</v>
      </c>
      <c r="X5320">
        <v>1</v>
      </c>
      <c r="Y5320" t="s">
        <v>1</v>
      </c>
      <c r="Z5320" t="s">
        <v>7</v>
      </c>
      <c r="AA5320">
        <v>0</v>
      </c>
      <c r="AB5320">
        <v>2125</v>
      </c>
      <c r="AC5320">
        <v>1</v>
      </c>
      <c r="AD5320" t="b">
        <v>1</v>
      </c>
    </row>
    <row r="5321" spans="1:30" x14ac:dyDescent="0.35">
      <c r="A5321" t="s">
        <v>5284</v>
      </c>
      <c r="B5321">
        <v>441</v>
      </c>
      <c r="D5321">
        <v>387</v>
      </c>
      <c r="G5321">
        <v>1633</v>
      </c>
      <c r="I5321">
        <v>802</v>
      </c>
      <c r="T5321">
        <v>3263</v>
      </c>
      <c r="U5321">
        <v>3263</v>
      </c>
      <c r="V5321" s="5">
        <v>3404.8552971576228</v>
      </c>
      <c r="W5321" s="6">
        <v>4.1662650766992576E-2</v>
      </c>
      <c r="X5321">
        <v>1</v>
      </c>
      <c r="Y5321" t="s">
        <v>1</v>
      </c>
      <c r="Z5321" t="s">
        <v>6</v>
      </c>
      <c r="AA5321">
        <v>0</v>
      </c>
      <c r="AB5321">
        <v>1189</v>
      </c>
      <c r="AC5321">
        <v>1</v>
      </c>
      <c r="AD5321" t="b">
        <v>1</v>
      </c>
    </row>
    <row r="5322" spans="1:30" x14ac:dyDescent="0.35">
      <c r="A5322" t="s">
        <v>5285</v>
      </c>
      <c r="J5322">
        <v>1985</v>
      </c>
      <c r="N5322">
        <v>1888</v>
      </c>
      <c r="P5322">
        <v>261</v>
      </c>
      <c r="T5322">
        <v>4134</v>
      </c>
      <c r="U5322">
        <v>4134</v>
      </c>
      <c r="V5322" s="5">
        <v>4433.9295397225724</v>
      </c>
      <c r="W5322" s="6">
        <v>6.7644182668121236E-2</v>
      </c>
      <c r="X5322">
        <v>1</v>
      </c>
      <c r="Y5322" t="s">
        <v>9</v>
      </c>
      <c r="Z5322" t="s">
        <v>15</v>
      </c>
      <c r="AA5322">
        <v>0</v>
      </c>
      <c r="AB5322">
        <v>1888</v>
      </c>
      <c r="AC5322">
        <v>1</v>
      </c>
      <c r="AD5322" t="b">
        <v>1</v>
      </c>
    </row>
    <row r="5323" spans="1:30" x14ac:dyDescent="0.35">
      <c r="A5323" t="s">
        <v>5286</v>
      </c>
      <c r="B5323">
        <v>441</v>
      </c>
      <c r="C5323">
        <v>395</v>
      </c>
      <c r="I5323">
        <v>561</v>
      </c>
      <c r="T5323">
        <v>1397</v>
      </c>
      <c r="U5323">
        <v>1397</v>
      </c>
      <c r="V5323" s="5">
        <v>1293.0820399113081</v>
      </c>
      <c r="W5323" s="6">
        <v>8.0364552968208852E-2</v>
      </c>
      <c r="X5323">
        <v>1</v>
      </c>
      <c r="Y5323" t="s">
        <v>1</v>
      </c>
      <c r="Z5323" t="s">
        <v>2</v>
      </c>
      <c r="AA5323">
        <v>0</v>
      </c>
      <c r="AB5323">
        <v>561</v>
      </c>
      <c r="AC5323">
        <v>1</v>
      </c>
      <c r="AD5323" t="b">
        <v>1</v>
      </c>
    </row>
    <row r="5324" spans="1:30" x14ac:dyDescent="0.35">
      <c r="A5324" t="s">
        <v>5287</v>
      </c>
      <c r="B5324">
        <v>463</v>
      </c>
      <c r="D5324">
        <v>387</v>
      </c>
      <c r="G5324">
        <v>251</v>
      </c>
      <c r="I5324">
        <v>802</v>
      </c>
      <c r="T5324">
        <v>1903</v>
      </c>
      <c r="U5324">
        <v>1903</v>
      </c>
      <c r="V5324" s="5">
        <v>2096.5995055624226</v>
      </c>
      <c r="W5324" s="6">
        <v>9.2339764961686666E-2</v>
      </c>
      <c r="X5324">
        <v>1</v>
      </c>
      <c r="Y5324" t="s">
        <v>1</v>
      </c>
      <c r="Z5324" t="s">
        <v>6</v>
      </c>
      <c r="AA5324">
        <v>0</v>
      </c>
      <c r="AB5324">
        <v>1189</v>
      </c>
      <c r="AC5324">
        <v>1</v>
      </c>
      <c r="AD5324" t="b">
        <v>1</v>
      </c>
    </row>
    <row r="5325" spans="1:30" x14ac:dyDescent="0.35">
      <c r="A5325" t="s">
        <v>5288</v>
      </c>
      <c r="B5325">
        <v>309</v>
      </c>
      <c r="D5325">
        <v>625</v>
      </c>
      <c r="I5325">
        <v>802</v>
      </c>
      <c r="M5325">
        <v>70</v>
      </c>
      <c r="T5325">
        <v>1806</v>
      </c>
      <c r="U5325">
        <v>1806</v>
      </c>
      <c r="V5325" s="5">
        <v>2236.1302479338842</v>
      </c>
      <c r="W5325" s="6">
        <v>0.19235473798152472</v>
      </c>
      <c r="X5325">
        <v>0</v>
      </c>
      <c r="Y5325" t="s">
        <v>1</v>
      </c>
      <c r="Z5325" t="s">
        <v>12</v>
      </c>
      <c r="AA5325">
        <v>0</v>
      </c>
      <c r="AB5325">
        <v>1427</v>
      </c>
      <c r="AC5325">
        <v>1</v>
      </c>
      <c r="AD5325" t="b">
        <v>0</v>
      </c>
    </row>
    <row r="5326" spans="1:30" x14ac:dyDescent="0.35">
      <c r="A5326" t="s">
        <v>5289</v>
      </c>
      <c r="J5326">
        <v>1361</v>
      </c>
      <c r="N5326">
        <v>633</v>
      </c>
      <c r="O5326">
        <v>2298</v>
      </c>
      <c r="T5326">
        <v>4292</v>
      </c>
      <c r="U5326">
        <v>4292</v>
      </c>
      <c r="V5326" s="5">
        <v>4292</v>
      </c>
      <c r="W5326" s="6">
        <v>0</v>
      </c>
      <c r="X5326">
        <v>1</v>
      </c>
      <c r="Y5326" t="s">
        <v>9</v>
      </c>
      <c r="Z5326" t="s">
        <v>13</v>
      </c>
      <c r="AA5326">
        <v>0</v>
      </c>
      <c r="AB5326">
        <v>2298</v>
      </c>
      <c r="AC5326">
        <v>1</v>
      </c>
      <c r="AD5326" t="b">
        <v>1</v>
      </c>
    </row>
    <row r="5327" spans="1:30" x14ac:dyDescent="0.35">
      <c r="A5327" t="s">
        <v>5290</v>
      </c>
      <c r="C5327">
        <v>724</v>
      </c>
      <c r="D5327">
        <v>1276</v>
      </c>
      <c r="G5327">
        <v>780</v>
      </c>
      <c r="T5327">
        <v>2780</v>
      </c>
      <c r="U5327">
        <v>2780</v>
      </c>
      <c r="V5327" s="5">
        <v>2797.8069999999998</v>
      </c>
      <c r="W5327" s="6">
        <v>6.3646277244998641E-3</v>
      </c>
      <c r="X5327">
        <v>1</v>
      </c>
      <c r="Y5327" t="s">
        <v>2</v>
      </c>
      <c r="Z5327" t="s">
        <v>6</v>
      </c>
      <c r="AA5327">
        <v>0</v>
      </c>
      <c r="AB5327">
        <v>1276</v>
      </c>
      <c r="AC5327">
        <v>1</v>
      </c>
      <c r="AD5327" t="b">
        <v>1</v>
      </c>
    </row>
    <row r="5328" spans="1:30" x14ac:dyDescent="0.35">
      <c r="A5328" t="s">
        <v>5291</v>
      </c>
      <c r="J5328">
        <v>1258</v>
      </c>
      <c r="N5328">
        <v>633</v>
      </c>
      <c r="O5328">
        <v>2298</v>
      </c>
      <c r="T5328">
        <v>4189</v>
      </c>
      <c r="U5328">
        <v>4189</v>
      </c>
      <c r="V5328" s="5">
        <v>4189</v>
      </c>
      <c r="W5328" s="6">
        <v>0</v>
      </c>
      <c r="X5328">
        <v>1</v>
      </c>
      <c r="Y5328" t="s">
        <v>9</v>
      </c>
      <c r="Z5328" t="s">
        <v>13</v>
      </c>
      <c r="AA5328">
        <v>0</v>
      </c>
      <c r="AB5328">
        <v>2298</v>
      </c>
      <c r="AC5328">
        <v>1</v>
      </c>
      <c r="AD5328" t="b">
        <v>1</v>
      </c>
    </row>
    <row r="5329" spans="1:30" x14ac:dyDescent="0.35">
      <c r="A5329" t="s">
        <v>5292</v>
      </c>
      <c r="B5329">
        <v>463</v>
      </c>
      <c r="D5329">
        <v>625</v>
      </c>
      <c r="I5329">
        <v>802</v>
      </c>
      <c r="M5329">
        <v>92</v>
      </c>
      <c r="T5329">
        <v>1982</v>
      </c>
      <c r="U5329">
        <v>1982</v>
      </c>
      <c r="V5329" s="5">
        <v>2427.7933753943216</v>
      </c>
      <c r="W5329" s="6">
        <v>0.18362080558932078</v>
      </c>
      <c r="X5329">
        <v>0</v>
      </c>
      <c r="Y5329" t="s">
        <v>1</v>
      </c>
      <c r="Z5329" t="s">
        <v>12</v>
      </c>
      <c r="AA5329">
        <v>0</v>
      </c>
      <c r="AB5329">
        <v>1427</v>
      </c>
      <c r="AC5329">
        <v>1</v>
      </c>
      <c r="AD5329" t="b">
        <v>0</v>
      </c>
    </row>
    <row r="5330" spans="1:30" x14ac:dyDescent="0.35">
      <c r="A5330" t="s">
        <v>5293</v>
      </c>
      <c r="E5330">
        <v>564</v>
      </c>
      <c r="L5330">
        <v>750</v>
      </c>
      <c r="T5330">
        <v>1314</v>
      </c>
      <c r="U5330">
        <v>1314</v>
      </c>
      <c r="V5330" s="5">
        <v>1365.4559791382094</v>
      </c>
      <c r="W5330" s="6">
        <v>3.7684099615342553E-2</v>
      </c>
      <c r="X5330">
        <v>1</v>
      </c>
      <c r="Y5330" t="s">
        <v>4</v>
      </c>
      <c r="Z5330" t="s">
        <v>11</v>
      </c>
      <c r="AA5330">
        <v>0</v>
      </c>
      <c r="AB5330">
        <v>0</v>
      </c>
      <c r="AC5330">
        <v>1</v>
      </c>
      <c r="AD5330" t="b">
        <v>1</v>
      </c>
    </row>
    <row r="5331" spans="1:30" x14ac:dyDescent="0.35">
      <c r="A5331" t="s">
        <v>5294</v>
      </c>
      <c r="B5331">
        <v>463</v>
      </c>
      <c r="D5331">
        <v>334</v>
      </c>
      <c r="I5331">
        <v>660</v>
      </c>
      <c r="T5331">
        <v>1457</v>
      </c>
      <c r="U5331">
        <v>1457</v>
      </c>
      <c r="V5331" s="5">
        <v>1678.7543969849246</v>
      </c>
      <c r="W5331" s="6">
        <v>0.132094603822453</v>
      </c>
      <c r="X5331">
        <v>1</v>
      </c>
      <c r="Y5331" t="s">
        <v>1</v>
      </c>
      <c r="Z5331" t="s">
        <v>3</v>
      </c>
      <c r="AA5331">
        <v>0</v>
      </c>
      <c r="AB5331">
        <v>660</v>
      </c>
      <c r="AC5331">
        <v>1</v>
      </c>
      <c r="AD5331" t="b">
        <v>1</v>
      </c>
    </row>
    <row r="5332" spans="1:30" x14ac:dyDescent="0.35">
      <c r="A5332" t="s">
        <v>5295</v>
      </c>
      <c r="J5332">
        <v>2402</v>
      </c>
      <c r="N5332">
        <v>1888</v>
      </c>
      <c r="P5332">
        <v>261</v>
      </c>
      <c r="T5332">
        <v>4551</v>
      </c>
      <c r="U5332">
        <v>4551</v>
      </c>
      <c r="V5332" s="5">
        <v>4804.2589703588146</v>
      </c>
      <c r="W5332" s="6">
        <v>5.2715511782642208E-2</v>
      </c>
      <c r="X5332">
        <v>1</v>
      </c>
      <c r="Y5332" t="s">
        <v>9</v>
      </c>
      <c r="Z5332" t="s">
        <v>15</v>
      </c>
      <c r="AA5332">
        <v>0</v>
      </c>
      <c r="AB5332">
        <v>1888</v>
      </c>
      <c r="AC5332">
        <v>1</v>
      </c>
      <c r="AD5332" t="b">
        <v>1</v>
      </c>
    </row>
    <row r="5333" spans="1:30" x14ac:dyDescent="0.35">
      <c r="A5333" t="s">
        <v>5296</v>
      </c>
      <c r="J5333">
        <v>1316</v>
      </c>
      <c r="T5333">
        <v>1316</v>
      </c>
      <c r="U5333">
        <v>1316</v>
      </c>
      <c r="V5333" s="5">
        <v>1316</v>
      </c>
      <c r="W5333" s="6">
        <v>0</v>
      </c>
      <c r="X5333">
        <v>1</v>
      </c>
      <c r="Y5333" t="s">
        <v>9</v>
      </c>
      <c r="Z5333" t="s">
        <v>9</v>
      </c>
      <c r="AA5333">
        <v>1</v>
      </c>
      <c r="AB5333">
        <v>0</v>
      </c>
      <c r="AC5333">
        <v>1</v>
      </c>
      <c r="AD5333" t="b">
        <v>0</v>
      </c>
    </row>
    <row r="5334" spans="1:30" x14ac:dyDescent="0.35">
      <c r="A5334" t="s">
        <v>5297</v>
      </c>
      <c r="B5334">
        <v>441</v>
      </c>
      <c r="I5334">
        <v>525</v>
      </c>
      <c r="T5334">
        <v>966</v>
      </c>
      <c r="U5334">
        <v>966</v>
      </c>
      <c r="V5334" s="5">
        <v>849.86653726708073</v>
      </c>
      <c r="W5334" s="6">
        <v>0.13664905916447789</v>
      </c>
      <c r="X5334">
        <v>1</v>
      </c>
      <c r="Y5334" t="s">
        <v>1</v>
      </c>
      <c r="Z5334" t="s">
        <v>8</v>
      </c>
      <c r="AA5334">
        <v>0</v>
      </c>
      <c r="AB5334">
        <v>0</v>
      </c>
      <c r="AC5334">
        <v>1</v>
      </c>
      <c r="AD5334" t="b">
        <v>1</v>
      </c>
    </row>
    <row r="5335" spans="1:30" x14ac:dyDescent="0.35">
      <c r="A5335" t="s">
        <v>5298</v>
      </c>
      <c r="C5335">
        <v>716</v>
      </c>
      <c r="D5335">
        <v>1276</v>
      </c>
      <c r="G5335">
        <v>780</v>
      </c>
      <c r="T5335">
        <v>2772</v>
      </c>
      <c r="U5335">
        <v>2772</v>
      </c>
      <c r="V5335" s="5">
        <v>2772</v>
      </c>
      <c r="W5335" s="6">
        <v>0</v>
      </c>
      <c r="X5335">
        <v>1</v>
      </c>
      <c r="Y5335" t="s">
        <v>2</v>
      </c>
      <c r="Z5335" t="s">
        <v>6</v>
      </c>
      <c r="AA5335">
        <v>0</v>
      </c>
      <c r="AB5335">
        <v>1276</v>
      </c>
      <c r="AC5335">
        <v>1</v>
      </c>
      <c r="AD5335" t="b">
        <v>1</v>
      </c>
    </row>
    <row r="5336" spans="1:30" x14ac:dyDescent="0.35">
      <c r="A5336" t="s">
        <v>5299</v>
      </c>
      <c r="G5336">
        <v>1013</v>
      </c>
      <c r="K5336">
        <v>567</v>
      </c>
      <c r="M5336">
        <v>212</v>
      </c>
      <c r="T5336">
        <v>1792</v>
      </c>
      <c r="U5336">
        <v>1792</v>
      </c>
      <c r="V5336" s="5">
        <v>1792</v>
      </c>
      <c r="W5336" s="6">
        <v>0</v>
      </c>
      <c r="X5336">
        <v>1</v>
      </c>
      <c r="Y5336" t="s">
        <v>12</v>
      </c>
      <c r="Z5336" t="s">
        <v>6</v>
      </c>
      <c r="AA5336">
        <v>0</v>
      </c>
      <c r="AB5336">
        <v>567</v>
      </c>
      <c r="AC5336">
        <v>1</v>
      </c>
      <c r="AD5336" t="b">
        <v>1</v>
      </c>
    </row>
    <row r="5337" spans="1:30" x14ac:dyDescent="0.35">
      <c r="A5337" t="s">
        <v>5300</v>
      </c>
      <c r="B5337">
        <v>262</v>
      </c>
      <c r="T5337">
        <v>262</v>
      </c>
      <c r="U5337">
        <v>262</v>
      </c>
      <c r="V5337" s="5">
        <v>262</v>
      </c>
      <c r="W5337" s="6">
        <v>0</v>
      </c>
      <c r="X5337">
        <v>1</v>
      </c>
      <c r="Y5337" t="s">
        <v>1</v>
      </c>
      <c r="Z5337" t="s">
        <v>1</v>
      </c>
      <c r="AA5337">
        <v>1</v>
      </c>
      <c r="AB5337">
        <v>0</v>
      </c>
      <c r="AC5337">
        <v>1</v>
      </c>
      <c r="AD5337" t="b">
        <v>0</v>
      </c>
    </row>
    <row r="5338" spans="1:30" x14ac:dyDescent="0.35">
      <c r="A5338" t="s">
        <v>5301</v>
      </c>
      <c r="E5338">
        <v>311</v>
      </c>
      <c r="G5338">
        <v>1566</v>
      </c>
      <c r="K5338">
        <v>567</v>
      </c>
      <c r="L5338">
        <v>866</v>
      </c>
      <c r="M5338">
        <v>866</v>
      </c>
      <c r="T5338">
        <v>4176</v>
      </c>
      <c r="U5338">
        <v>4176</v>
      </c>
      <c r="V5338" s="5">
        <v>4201.6983815595877</v>
      </c>
      <c r="W5338" s="6">
        <v>6.1161890325999446E-3</v>
      </c>
      <c r="X5338">
        <v>1</v>
      </c>
      <c r="Y5338" t="s">
        <v>4</v>
      </c>
      <c r="Z5338" t="s">
        <v>6</v>
      </c>
      <c r="AA5338">
        <v>0</v>
      </c>
      <c r="AB5338">
        <v>2299</v>
      </c>
      <c r="AC5338">
        <v>1</v>
      </c>
      <c r="AD5338" t="b">
        <v>1</v>
      </c>
    </row>
    <row r="5339" spans="1:30" x14ac:dyDescent="0.35">
      <c r="A5339" t="s">
        <v>5302</v>
      </c>
      <c r="D5339">
        <v>311</v>
      </c>
      <c r="G5339">
        <v>1185</v>
      </c>
      <c r="T5339">
        <v>1496</v>
      </c>
      <c r="U5339">
        <v>1496</v>
      </c>
      <c r="V5339" s="5">
        <v>1496</v>
      </c>
      <c r="W5339" s="6">
        <v>0</v>
      </c>
      <c r="X5339">
        <v>1</v>
      </c>
      <c r="Y5339" t="s">
        <v>3</v>
      </c>
      <c r="Z5339" t="s">
        <v>6</v>
      </c>
      <c r="AA5339">
        <v>0</v>
      </c>
      <c r="AB5339">
        <v>0</v>
      </c>
      <c r="AC5339">
        <v>1</v>
      </c>
      <c r="AD5339" t="b">
        <v>1</v>
      </c>
    </row>
    <row r="5340" spans="1:30" x14ac:dyDescent="0.35">
      <c r="A5340" t="s">
        <v>5303</v>
      </c>
      <c r="E5340">
        <v>508</v>
      </c>
      <c r="K5340">
        <v>755</v>
      </c>
      <c r="L5340">
        <v>1095</v>
      </c>
      <c r="T5340">
        <v>2358</v>
      </c>
      <c r="U5340">
        <v>2358</v>
      </c>
      <c r="V5340" s="5">
        <v>2439.4745715088507</v>
      </c>
      <c r="W5340" s="6">
        <v>3.3398409829891132E-2</v>
      </c>
      <c r="X5340">
        <v>1</v>
      </c>
      <c r="Y5340" t="s">
        <v>4</v>
      </c>
      <c r="Z5340" t="s">
        <v>10</v>
      </c>
      <c r="AA5340">
        <v>0</v>
      </c>
      <c r="AB5340">
        <v>1095</v>
      </c>
      <c r="AC5340">
        <v>1</v>
      </c>
      <c r="AD5340" t="b">
        <v>1</v>
      </c>
    </row>
    <row r="5341" spans="1:30" x14ac:dyDescent="0.35">
      <c r="A5341" t="s">
        <v>5304</v>
      </c>
      <c r="C5341">
        <v>702</v>
      </c>
      <c r="D5341">
        <v>1276</v>
      </c>
      <c r="G5341">
        <v>780</v>
      </c>
      <c r="T5341">
        <v>2758</v>
      </c>
      <c r="U5341">
        <v>2758</v>
      </c>
      <c r="V5341" s="5">
        <v>2758</v>
      </c>
      <c r="W5341" s="6">
        <v>0</v>
      </c>
      <c r="X5341">
        <v>1</v>
      </c>
      <c r="Y5341" t="s">
        <v>2</v>
      </c>
      <c r="Z5341" t="s">
        <v>6</v>
      </c>
      <c r="AA5341">
        <v>0</v>
      </c>
      <c r="AB5341">
        <v>1276</v>
      </c>
      <c r="AC5341">
        <v>1</v>
      </c>
      <c r="AD5341" t="b">
        <v>1</v>
      </c>
    </row>
    <row r="5342" spans="1:30" x14ac:dyDescent="0.35">
      <c r="A5342" t="s">
        <v>5305</v>
      </c>
      <c r="C5342">
        <v>806</v>
      </c>
      <c r="D5342">
        <v>1276</v>
      </c>
      <c r="G5342">
        <v>1256</v>
      </c>
      <c r="T5342">
        <v>3338</v>
      </c>
      <c r="U5342">
        <v>3338</v>
      </c>
      <c r="V5342" s="5">
        <v>3338</v>
      </c>
      <c r="W5342" s="6">
        <v>0</v>
      </c>
      <c r="X5342">
        <v>1</v>
      </c>
      <c r="Y5342" t="s">
        <v>2</v>
      </c>
      <c r="Z5342" t="s">
        <v>6</v>
      </c>
      <c r="AA5342">
        <v>0</v>
      </c>
      <c r="AB5342">
        <v>1276</v>
      </c>
      <c r="AC5342">
        <v>1</v>
      </c>
      <c r="AD5342" t="b">
        <v>1</v>
      </c>
    </row>
    <row r="5343" spans="1:30" x14ac:dyDescent="0.35">
      <c r="A5343" t="s">
        <v>5306</v>
      </c>
      <c r="B5343">
        <v>461</v>
      </c>
      <c r="D5343">
        <v>387</v>
      </c>
      <c r="G5343">
        <v>936</v>
      </c>
      <c r="H5343">
        <v>1519</v>
      </c>
      <c r="I5343">
        <v>802</v>
      </c>
      <c r="T5343">
        <v>4105</v>
      </c>
      <c r="U5343">
        <v>4105</v>
      </c>
      <c r="V5343" s="5">
        <v>4156.6958083832333</v>
      </c>
      <c r="W5343" s="6">
        <v>1.243675524174106E-2</v>
      </c>
      <c r="X5343">
        <v>1</v>
      </c>
      <c r="Y5343" t="s">
        <v>1</v>
      </c>
      <c r="Z5343" t="s">
        <v>7</v>
      </c>
      <c r="AA5343">
        <v>0</v>
      </c>
      <c r="AB5343">
        <v>2125</v>
      </c>
      <c r="AC5343">
        <v>1</v>
      </c>
      <c r="AD5343" t="b">
        <v>1</v>
      </c>
    </row>
    <row r="5344" spans="1:30" x14ac:dyDescent="0.35">
      <c r="A5344" t="s">
        <v>5307</v>
      </c>
      <c r="J5344">
        <v>762</v>
      </c>
      <c r="T5344">
        <v>762</v>
      </c>
      <c r="U5344">
        <v>762</v>
      </c>
      <c r="V5344" s="5">
        <v>762</v>
      </c>
      <c r="W5344" s="6">
        <v>0</v>
      </c>
      <c r="X5344">
        <v>1</v>
      </c>
      <c r="Y5344" t="s">
        <v>9</v>
      </c>
      <c r="Z5344" t="s">
        <v>9</v>
      </c>
      <c r="AA5344">
        <v>1</v>
      </c>
      <c r="AB5344">
        <v>0</v>
      </c>
      <c r="AC5344">
        <v>1</v>
      </c>
      <c r="AD5344" t="b">
        <v>0</v>
      </c>
    </row>
    <row r="5345" spans="1:30" x14ac:dyDescent="0.35">
      <c r="A5345" t="s">
        <v>5308</v>
      </c>
      <c r="B5345">
        <v>903</v>
      </c>
      <c r="C5345">
        <v>299</v>
      </c>
      <c r="T5345">
        <v>1202</v>
      </c>
      <c r="U5345">
        <v>1202</v>
      </c>
      <c r="V5345" s="5">
        <v>1255.4827235772357</v>
      </c>
      <c r="W5345" s="6">
        <v>4.2599330578478874E-2</v>
      </c>
      <c r="X5345">
        <v>1</v>
      </c>
      <c r="Y5345" t="s">
        <v>1</v>
      </c>
      <c r="Z5345" t="s">
        <v>2</v>
      </c>
      <c r="AA5345">
        <v>0</v>
      </c>
      <c r="AB5345">
        <v>0</v>
      </c>
      <c r="AC5345">
        <v>1</v>
      </c>
      <c r="AD5345" t="b">
        <v>1</v>
      </c>
    </row>
    <row r="5346" spans="1:30" x14ac:dyDescent="0.35">
      <c r="A5346" t="s">
        <v>5309</v>
      </c>
      <c r="D5346">
        <v>762</v>
      </c>
      <c r="G5346">
        <v>1562</v>
      </c>
      <c r="T5346">
        <v>2324</v>
      </c>
      <c r="U5346">
        <v>2324</v>
      </c>
      <c r="V5346" s="5">
        <v>2326.3262411347519</v>
      </c>
      <c r="W5346" s="6">
        <v>9.9996341597262091E-4</v>
      </c>
      <c r="X5346">
        <v>1</v>
      </c>
      <c r="Y5346" t="s">
        <v>3</v>
      </c>
      <c r="Z5346" t="s">
        <v>6</v>
      </c>
      <c r="AA5346">
        <v>0</v>
      </c>
      <c r="AB5346">
        <v>0</v>
      </c>
      <c r="AC5346">
        <v>1</v>
      </c>
      <c r="AD5346" t="b">
        <v>1</v>
      </c>
    </row>
    <row r="5347" spans="1:30" x14ac:dyDescent="0.35">
      <c r="A5347" t="s">
        <v>5310</v>
      </c>
      <c r="J5347">
        <v>1361</v>
      </c>
      <c r="N5347">
        <v>1295</v>
      </c>
      <c r="O5347">
        <v>2298</v>
      </c>
      <c r="P5347">
        <v>613</v>
      </c>
      <c r="T5347">
        <v>5567</v>
      </c>
      <c r="U5347">
        <v>5567</v>
      </c>
      <c r="V5347" s="5">
        <v>5567</v>
      </c>
      <c r="W5347" s="6">
        <v>0</v>
      </c>
      <c r="X5347">
        <v>1</v>
      </c>
      <c r="Y5347" t="s">
        <v>9</v>
      </c>
      <c r="Z5347" t="s">
        <v>15</v>
      </c>
      <c r="AA5347">
        <v>0</v>
      </c>
      <c r="AB5347">
        <v>3593</v>
      </c>
      <c r="AC5347">
        <v>1</v>
      </c>
      <c r="AD5347" t="b">
        <v>1</v>
      </c>
    </row>
    <row r="5348" spans="1:30" x14ac:dyDescent="0.35">
      <c r="A5348" t="s">
        <v>5311</v>
      </c>
      <c r="B5348">
        <v>441</v>
      </c>
      <c r="D5348">
        <v>625</v>
      </c>
      <c r="I5348">
        <v>802</v>
      </c>
      <c r="M5348">
        <v>557</v>
      </c>
      <c r="T5348">
        <v>2425</v>
      </c>
      <c r="U5348">
        <v>2425</v>
      </c>
      <c r="V5348" s="5">
        <v>2762.1143106457243</v>
      </c>
      <c r="W5348" s="6">
        <v>0.12204936969712672</v>
      </c>
      <c r="X5348">
        <v>1</v>
      </c>
      <c r="Y5348" t="s">
        <v>1</v>
      </c>
      <c r="Z5348" t="s">
        <v>12</v>
      </c>
      <c r="AA5348">
        <v>0</v>
      </c>
      <c r="AB5348">
        <v>1427</v>
      </c>
      <c r="AC5348">
        <v>1</v>
      </c>
      <c r="AD5348" t="b">
        <v>1</v>
      </c>
    </row>
    <row r="5349" spans="1:30" x14ac:dyDescent="0.35">
      <c r="A5349" t="s">
        <v>5312</v>
      </c>
      <c r="B5349">
        <v>463</v>
      </c>
      <c r="D5349">
        <v>387</v>
      </c>
      <c r="G5349">
        <v>936</v>
      </c>
      <c r="I5349">
        <v>802</v>
      </c>
      <c r="T5349">
        <v>2588</v>
      </c>
      <c r="U5349">
        <v>2588</v>
      </c>
      <c r="V5349" s="5">
        <v>2805.9742679680567</v>
      </c>
      <c r="W5349" s="6">
        <v>7.768220487848683E-2</v>
      </c>
      <c r="X5349">
        <v>1</v>
      </c>
      <c r="Y5349" t="s">
        <v>1</v>
      </c>
      <c r="Z5349" t="s">
        <v>6</v>
      </c>
      <c r="AA5349">
        <v>0</v>
      </c>
      <c r="AB5349">
        <v>1189</v>
      </c>
      <c r="AC5349">
        <v>1</v>
      </c>
      <c r="AD5349" t="b">
        <v>1</v>
      </c>
    </row>
    <row r="5350" spans="1:30" x14ac:dyDescent="0.35">
      <c r="A5350" t="s">
        <v>5313</v>
      </c>
      <c r="J5350">
        <v>2402</v>
      </c>
      <c r="N5350">
        <v>1888</v>
      </c>
      <c r="P5350">
        <v>261</v>
      </c>
      <c r="T5350">
        <v>4551</v>
      </c>
      <c r="U5350">
        <v>4551</v>
      </c>
      <c r="V5350" s="5">
        <v>4834.6474916387961</v>
      </c>
      <c r="W5350" s="6">
        <v>5.8669735927871822E-2</v>
      </c>
      <c r="X5350">
        <v>1</v>
      </c>
      <c r="Y5350" t="s">
        <v>9</v>
      </c>
      <c r="Z5350" t="s">
        <v>15</v>
      </c>
      <c r="AA5350">
        <v>0</v>
      </c>
      <c r="AB5350">
        <v>1888</v>
      </c>
      <c r="AC5350">
        <v>1</v>
      </c>
      <c r="AD5350" t="b">
        <v>1</v>
      </c>
    </row>
    <row r="5351" spans="1:30" x14ac:dyDescent="0.35">
      <c r="A5351" t="s">
        <v>5314</v>
      </c>
      <c r="J5351">
        <v>1361</v>
      </c>
      <c r="N5351">
        <v>1295</v>
      </c>
      <c r="O5351">
        <v>2298</v>
      </c>
      <c r="P5351">
        <v>261</v>
      </c>
      <c r="T5351">
        <v>5215</v>
      </c>
      <c r="U5351">
        <v>5215</v>
      </c>
      <c r="V5351" s="5">
        <v>5215</v>
      </c>
      <c r="W5351" s="6">
        <v>0</v>
      </c>
      <c r="X5351">
        <v>1</v>
      </c>
      <c r="Y5351" t="s">
        <v>9</v>
      </c>
      <c r="Z5351" t="s">
        <v>15</v>
      </c>
      <c r="AA5351">
        <v>0</v>
      </c>
      <c r="AB5351">
        <v>3593</v>
      </c>
      <c r="AC5351">
        <v>1</v>
      </c>
      <c r="AD5351" t="b">
        <v>1</v>
      </c>
    </row>
    <row r="5352" spans="1:30" x14ac:dyDescent="0.35">
      <c r="A5352" t="s">
        <v>5315</v>
      </c>
      <c r="C5352">
        <v>500</v>
      </c>
      <c r="F5352">
        <v>398</v>
      </c>
      <c r="I5352">
        <v>391</v>
      </c>
      <c r="L5352">
        <v>751</v>
      </c>
      <c r="T5352">
        <v>2040</v>
      </c>
      <c r="U5352">
        <v>2040</v>
      </c>
      <c r="V5352" s="5">
        <v>2071.3221859706364</v>
      </c>
      <c r="W5352" s="6">
        <v>1.5121831930728141E-2</v>
      </c>
      <c r="X5352">
        <v>1</v>
      </c>
      <c r="Y5352" t="s">
        <v>8</v>
      </c>
      <c r="Z5352" t="s">
        <v>11</v>
      </c>
      <c r="AA5352">
        <v>0</v>
      </c>
      <c r="AB5352">
        <v>898</v>
      </c>
      <c r="AC5352">
        <v>1</v>
      </c>
      <c r="AD5352" t="b">
        <v>1</v>
      </c>
    </row>
    <row r="5353" spans="1:30" x14ac:dyDescent="0.35">
      <c r="A5353" t="s">
        <v>5316</v>
      </c>
      <c r="B5353">
        <v>463</v>
      </c>
      <c r="I5353">
        <v>1356</v>
      </c>
      <c r="T5353">
        <v>1819</v>
      </c>
      <c r="U5353">
        <v>1819</v>
      </c>
      <c r="V5353" s="5">
        <v>1819</v>
      </c>
      <c r="W5353" s="6">
        <v>0</v>
      </c>
      <c r="X5353">
        <v>1</v>
      </c>
      <c r="Y5353" t="s">
        <v>1</v>
      </c>
      <c r="Z5353" t="s">
        <v>8</v>
      </c>
      <c r="AA5353">
        <v>0</v>
      </c>
      <c r="AB5353">
        <v>0</v>
      </c>
      <c r="AC5353">
        <v>1</v>
      </c>
      <c r="AD5353" t="b">
        <v>1</v>
      </c>
    </row>
    <row r="5354" spans="1:30" x14ac:dyDescent="0.35">
      <c r="A5354" t="s">
        <v>5317</v>
      </c>
      <c r="J5354">
        <v>1361</v>
      </c>
      <c r="N5354">
        <v>633</v>
      </c>
      <c r="O5354">
        <v>2298</v>
      </c>
      <c r="T5354">
        <v>4292</v>
      </c>
      <c r="U5354">
        <v>4292</v>
      </c>
      <c r="V5354" s="5">
        <v>4292</v>
      </c>
      <c r="W5354" s="6">
        <v>0</v>
      </c>
      <c r="X5354">
        <v>1</v>
      </c>
      <c r="Y5354" t="s">
        <v>9</v>
      </c>
      <c r="Z5354" t="s">
        <v>13</v>
      </c>
      <c r="AA5354">
        <v>0</v>
      </c>
      <c r="AB5354">
        <v>2298</v>
      </c>
      <c r="AC5354">
        <v>1</v>
      </c>
      <c r="AD5354" t="b">
        <v>1</v>
      </c>
    </row>
    <row r="5355" spans="1:30" x14ac:dyDescent="0.35">
      <c r="A5355" t="s">
        <v>5318</v>
      </c>
      <c r="D5355">
        <v>447</v>
      </c>
      <c r="G5355">
        <v>1256</v>
      </c>
      <c r="M5355">
        <v>54</v>
      </c>
      <c r="T5355">
        <v>1757</v>
      </c>
      <c r="U5355">
        <v>1757</v>
      </c>
      <c r="V5355" s="5">
        <v>1835.5548574190429</v>
      </c>
      <c r="W5355" s="6">
        <v>4.2796246105931274E-2</v>
      </c>
      <c r="X5355">
        <v>1</v>
      </c>
      <c r="Y5355" t="s">
        <v>12</v>
      </c>
      <c r="Z5355" t="s">
        <v>6</v>
      </c>
      <c r="AA5355">
        <v>0</v>
      </c>
      <c r="AB5355">
        <v>447</v>
      </c>
      <c r="AC5355">
        <v>1</v>
      </c>
      <c r="AD5355" t="b">
        <v>1</v>
      </c>
    </row>
    <row r="5356" spans="1:30" x14ac:dyDescent="0.35">
      <c r="A5356" t="s">
        <v>5319</v>
      </c>
      <c r="E5356">
        <v>90</v>
      </c>
      <c r="L5356">
        <v>866</v>
      </c>
      <c r="M5356">
        <v>386</v>
      </c>
      <c r="T5356">
        <v>1342</v>
      </c>
      <c r="U5356">
        <v>1342</v>
      </c>
      <c r="V5356" s="5">
        <v>1342</v>
      </c>
      <c r="W5356" s="6">
        <v>0</v>
      </c>
      <c r="X5356">
        <v>1</v>
      </c>
      <c r="Y5356" t="s">
        <v>4</v>
      </c>
      <c r="Z5356" t="s">
        <v>12</v>
      </c>
      <c r="AA5356">
        <v>0</v>
      </c>
      <c r="AB5356">
        <v>866</v>
      </c>
      <c r="AC5356">
        <v>1</v>
      </c>
      <c r="AD5356" t="b">
        <v>1</v>
      </c>
    </row>
    <row r="5357" spans="1:30" x14ac:dyDescent="0.35">
      <c r="A5357" t="s">
        <v>5320</v>
      </c>
      <c r="B5357">
        <v>309</v>
      </c>
      <c r="D5357">
        <v>387</v>
      </c>
      <c r="G5357">
        <v>936</v>
      </c>
      <c r="H5357">
        <v>599</v>
      </c>
      <c r="I5357">
        <v>802</v>
      </c>
      <c r="T5357">
        <v>3033</v>
      </c>
      <c r="U5357">
        <v>3033</v>
      </c>
      <c r="V5357" s="5">
        <v>3227.8739495798318</v>
      </c>
      <c r="W5357" s="6">
        <v>6.0372230336069435E-2</v>
      </c>
      <c r="X5357">
        <v>1</v>
      </c>
      <c r="Y5357" t="s">
        <v>1</v>
      </c>
      <c r="Z5357" t="s">
        <v>7</v>
      </c>
      <c r="AA5357">
        <v>0</v>
      </c>
      <c r="AB5357">
        <v>2125</v>
      </c>
      <c r="AC5357">
        <v>1</v>
      </c>
      <c r="AD5357" t="b">
        <v>1</v>
      </c>
    </row>
    <row r="5358" spans="1:30" x14ac:dyDescent="0.35">
      <c r="A5358" t="s">
        <v>5321</v>
      </c>
      <c r="B5358">
        <v>463</v>
      </c>
      <c r="D5358">
        <v>387</v>
      </c>
      <c r="G5358">
        <v>1633</v>
      </c>
      <c r="I5358">
        <v>802</v>
      </c>
      <c r="T5358">
        <v>3285</v>
      </c>
      <c r="U5358">
        <v>3285</v>
      </c>
      <c r="V5358" s="5">
        <v>3556.3347346295322</v>
      </c>
      <c r="W5358" s="6">
        <v>7.6296174257004384E-2</v>
      </c>
      <c r="X5358">
        <v>1</v>
      </c>
      <c r="Y5358" t="s">
        <v>1</v>
      </c>
      <c r="Z5358" t="s">
        <v>6</v>
      </c>
      <c r="AA5358">
        <v>0</v>
      </c>
      <c r="AB5358">
        <v>1189</v>
      </c>
      <c r="AC5358">
        <v>1</v>
      </c>
      <c r="AD5358" t="b">
        <v>1</v>
      </c>
    </row>
    <row r="5359" spans="1:30" x14ac:dyDescent="0.35">
      <c r="A5359" t="s">
        <v>5322</v>
      </c>
      <c r="B5359">
        <v>309</v>
      </c>
      <c r="I5359">
        <v>525</v>
      </c>
      <c r="T5359">
        <v>834</v>
      </c>
      <c r="U5359">
        <v>834</v>
      </c>
      <c r="V5359" s="5">
        <v>722.51797880393644</v>
      </c>
      <c r="W5359" s="6">
        <v>0.15429653581854394</v>
      </c>
      <c r="X5359">
        <v>0</v>
      </c>
      <c r="Y5359" t="s">
        <v>1</v>
      </c>
      <c r="Z5359" t="s">
        <v>8</v>
      </c>
      <c r="AA5359">
        <v>0</v>
      </c>
      <c r="AB5359">
        <v>0</v>
      </c>
      <c r="AC5359">
        <v>1</v>
      </c>
      <c r="AD5359" t="b">
        <v>0</v>
      </c>
    </row>
    <row r="5360" spans="1:30" x14ac:dyDescent="0.35">
      <c r="A5360" t="s">
        <v>5323</v>
      </c>
      <c r="C5360">
        <v>716</v>
      </c>
      <c r="D5360">
        <v>1276</v>
      </c>
      <c r="G5360">
        <v>780</v>
      </c>
      <c r="Q5360">
        <v>207</v>
      </c>
      <c r="S5360">
        <v>660</v>
      </c>
      <c r="T5360">
        <v>3639</v>
      </c>
      <c r="U5360">
        <v>2979</v>
      </c>
      <c r="V5360" s="5">
        <v>3018.2904689863844</v>
      </c>
      <c r="W5360" s="6">
        <v>1.3017457859044009E-2</v>
      </c>
      <c r="X5360">
        <v>1</v>
      </c>
      <c r="Y5360" t="s">
        <v>16</v>
      </c>
      <c r="Z5360" t="s">
        <v>6</v>
      </c>
      <c r="AA5360">
        <v>0</v>
      </c>
      <c r="AB5360">
        <v>2652</v>
      </c>
      <c r="AC5360">
        <v>1</v>
      </c>
      <c r="AD5360" t="b">
        <v>1</v>
      </c>
    </row>
    <row r="5361" spans="1:30" x14ac:dyDescent="0.35">
      <c r="A5361" t="s">
        <v>5324</v>
      </c>
      <c r="C5361">
        <v>159</v>
      </c>
      <c r="E5361">
        <v>707</v>
      </c>
      <c r="F5361">
        <v>528</v>
      </c>
      <c r="T5361">
        <v>1394</v>
      </c>
      <c r="U5361">
        <v>1394</v>
      </c>
      <c r="V5361" s="5">
        <v>1689.1574495770983</v>
      </c>
      <c r="W5361" s="6">
        <v>0.17473649342220565</v>
      </c>
      <c r="X5361">
        <v>0</v>
      </c>
      <c r="Y5361" t="s">
        <v>4</v>
      </c>
      <c r="Z5361" t="s">
        <v>2</v>
      </c>
      <c r="AA5361">
        <v>0</v>
      </c>
      <c r="AB5361">
        <v>528</v>
      </c>
      <c r="AC5361">
        <v>1</v>
      </c>
      <c r="AD5361" t="b">
        <v>0</v>
      </c>
    </row>
    <row r="5362" spans="1:30" x14ac:dyDescent="0.35">
      <c r="A5362" t="s">
        <v>5325</v>
      </c>
      <c r="B5362">
        <v>309</v>
      </c>
      <c r="D5362">
        <v>387</v>
      </c>
      <c r="G5362">
        <v>1633</v>
      </c>
      <c r="I5362">
        <v>802</v>
      </c>
      <c r="T5362">
        <v>3131</v>
      </c>
      <c r="U5362">
        <v>3131</v>
      </c>
      <c r="V5362" s="5">
        <v>3259.0960698689955</v>
      </c>
      <c r="W5362" s="6">
        <v>3.930417119435959E-2</v>
      </c>
      <c r="X5362">
        <v>1</v>
      </c>
      <c r="Y5362" t="s">
        <v>1</v>
      </c>
      <c r="Z5362" t="s">
        <v>6</v>
      </c>
      <c r="AA5362">
        <v>0</v>
      </c>
      <c r="AB5362">
        <v>1189</v>
      </c>
      <c r="AC5362">
        <v>1</v>
      </c>
      <c r="AD5362" t="b">
        <v>1</v>
      </c>
    </row>
    <row r="5363" spans="1:30" x14ac:dyDescent="0.35">
      <c r="A5363" t="s">
        <v>5326</v>
      </c>
      <c r="B5363">
        <v>441</v>
      </c>
      <c r="D5363">
        <v>387</v>
      </c>
      <c r="G5363">
        <v>936</v>
      </c>
      <c r="I5363">
        <v>802</v>
      </c>
      <c r="T5363">
        <v>2566</v>
      </c>
      <c r="U5363">
        <v>2566</v>
      </c>
      <c r="V5363" s="5">
        <v>2800.4972413793103</v>
      </c>
      <c r="W5363" s="6">
        <v>8.373414474917136E-2</v>
      </c>
      <c r="X5363">
        <v>1</v>
      </c>
      <c r="Y5363" t="s">
        <v>1</v>
      </c>
      <c r="Z5363" t="s">
        <v>6</v>
      </c>
      <c r="AA5363">
        <v>0</v>
      </c>
      <c r="AB5363">
        <v>1189</v>
      </c>
      <c r="AC5363">
        <v>1</v>
      </c>
      <c r="AD5363" t="b">
        <v>1</v>
      </c>
    </row>
    <row r="5364" spans="1:30" x14ac:dyDescent="0.35">
      <c r="A5364" t="s">
        <v>5327</v>
      </c>
      <c r="E5364">
        <v>508</v>
      </c>
      <c r="L5364">
        <v>737</v>
      </c>
      <c r="T5364">
        <v>1245</v>
      </c>
      <c r="U5364">
        <v>1245</v>
      </c>
      <c r="V5364" s="5">
        <v>1278.3137531770685</v>
      </c>
      <c r="W5364" s="6">
        <v>2.6060701525170864E-2</v>
      </c>
      <c r="X5364">
        <v>1</v>
      </c>
      <c r="Y5364" t="s">
        <v>4</v>
      </c>
      <c r="Z5364" t="s">
        <v>11</v>
      </c>
      <c r="AA5364">
        <v>0</v>
      </c>
      <c r="AB5364">
        <v>0</v>
      </c>
      <c r="AC5364">
        <v>1</v>
      </c>
      <c r="AD5364" t="b">
        <v>1</v>
      </c>
    </row>
    <row r="5365" spans="1:30" x14ac:dyDescent="0.35">
      <c r="A5365" t="s">
        <v>5328</v>
      </c>
      <c r="E5365">
        <v>237</v>
      </c>
      <c r="L5365">
        <v>866</v>
      </c>
      <c r="M5365">
        <v>855</v>
      </c>
      <c r="T5365">
        <v>1958</v>
      </c>
      <c r="U5365">
        <v>1958</v>
      </c>
      <c r="V5365" s="5">
        <v>1958</v>
      </c>
      <c r="W5365" s="6">
        <v>0</v>
      </c>
      <c r="X5365">
        <v>1</v>
      </c>
      <c r="Y5365" t="s">
        <v>4</v>
      </c>
      <c r="Z5365" t="s">
        <v>12</v>
      </c>
      <c r="AA5365">
        <v>0</v>
      </c>
      <c r="AB5365">
        <v>866</v>
      </c>
      <c r="AC5365">
        <v>1</v>
      </c>
      <c r="AD5365" t="b">
        <v>1</v>
      </c>
    </row>
    <row r="5366" spans="1:30" x14ac:dyDescent="0.35">
      <c r="A5366" t="s">
        <v>5329</v>
      </c>
      <c r="B5366">
        <v>461</v>
      </c>
      <c r="D5366">
        <v>387</v>
      </c>
      <c r="G5366">
        <v>936</v>
      </c>
      <c r="H5366">
        <v>599</v>
      </c>
      <c r="I5366">
        <v>802</v>
      </c>
      <c r="T5366">
        <v>3185</v>
      </c>
      <c r="U5366">
        <v>3185</v>
      </c>
      <c r="V5366" s="5">
        <v>3345.3290426387771</v>
      </c>
      <c r="W5366" s="6">
        <v>4.7926240018623223E-2</v>
      </c>
      <c r="X5366">
        <v>1</v>
      </c>
      <c r="Y5366" t="s">
        <v>1</v>
      </c>
      <c r="Z5366" t="s">
        <v>7</v>
      </c>
      <c r="AA5366">
        <v>0</v>
      </c>
      <c r="AB5366">
        <v>2125</v>
      </c>
      <c r="AC5366">
        <v>1</v>
      </c>
      <c r="AD5366" t="b">
        <v>1</v>
      </c>
    </row>
    <row r="5367" spans="1:30" x14ac:dyDescent="0.35">
      <c r="A5367" t="s">
        <v>5330</v>
      </c>
      <c r="B5367">
        <v>441</v>
      </c>
      <c r="D5367">
        <v>625</v>
      </c>
      <c r="I5367">
        <v>802</v>
      </c>
      <c r="M5367">
        <v>680</v>
      </c>
      <c r="T5367">
        <v>2548</v>
      </c>
      <c r="U5367">
        <v>2548</v>
      </c>
      <c r="V5367" s="5">
        <v>2911.3246073298428</v>
      </c>
      <c r="W5367" s="6">
        <v>0.12479701041069084</v>
      </c>
      <c r="X5367">
        <v>1</v>
      </c>
      <c r="Y5367" t="s">
        <v>1</v>
      </c>
      <c r="Z5367" t="s">
        <v>12</v>
      </c>
      <c r="AA5367">
        <v>0</v>
      </c>
      <c r="AB5367">
        <v>1427</v>
      </c>
      <c r="AC5367">
        <v>1</v>
      </c>
      <c r="AD5367" t="b">
        <v>1</v>
      </c>
    </row>
    <row r="5368" spans="1:30" x14ac:dyDescent="0.35">
      <c r="A5368" t="s">
        <v>5331</v>
      </c>
      <c r="D5368">
        <v>1064</v>
      </c>
      <c r="F5368">
        <v>453</v>
      </c>
      <c r="G5368">
        <v>780</v>
      </c>
      <c r="M5368">
        <v>298</v>
      </c>
      <c r="T5368">
        <v>2595</v>
      </c>
      <c r="U5368">
        <v>2595</v>
      </c>
      <c r="V5368" s="5">
        <v>2661</v>
      </c>
      <c r="W5368" s="6">
        <v>2.480270574971815E-2</v>
      </c>
      <c r="X5368">
        <v>1</v>
      </c>
      <c r="Y5368" t="s">
        <v>5</v>
      </c>
      <c r="Z5368" t="s">
        <v>6</v>
      </c>
      <c r="AA5368">
        <v>0</v>
      </c>
      <c r="AB5368">
        <v>1362</v>
      </c>
      <c r="AC5368">
        <v>1</v>
      </c>
      <c r="AD5368" t="b">
        <v>1</v>
      </c>
    </row>
    <row r="5369" spans="1:30" x14ac:dyDescent="0.35">
      <c r="A5369" t="s">
        <v>5332</v>
      </c>
      <c r="G5369">
        <v>537</v>
      </c>
      <c r="K5369">
        <v>567</v>
      </c>
      <c r="M5369">
        <v>642</v>
      </c>
      <c r="T5369">
        <v>1746</v>
      </c>
      <c r="U5369">
        <v>1746</v>
      </c>
      <c r="V5369" s="5">
        <v>1753.4409769335143</v>
      </c>
      <c r="W5369" s="6">
        <v>4.2436426611447116E-3</v>
      </c>
      <c r="X5369">
        <v>1</v>
      </c>
      <c r="Y5369" t="s">
        <v>12</v>
      </c>
      <c r="Z5369" t="s">
        <v>6</v>
      </c>
      <c r="AA5369">
        <v>0</v>
      </c>
      <c r="AB5369">
        <v>567</v>
      </c>
      <c r="AC5369">
        <v>1</v>
      </c>
      <c r="AD5369" t="b">
        <v>1</v>
      </c>
    </row>
    <row r="5370" spans="1:30" x14ac:dyDescent="0.35">
      <c r="A5370" t="s">
        <v>5333</v>
      </c>
      <c r="E5370">
        <v>557</v>
      </c>
      <c r="L5370">
        <v>750</v>
      </c>
      <c r="T5370">
        <v>1307</v>
      </c>
      <c r="U5370">
        <v>1307</v>
      </c>
      <c r="V5370" s="5">
        <v>1381.6575185820468</v>
      </c>
      <c r="W5370" s="6">
        <v>5.4034749985412849E-2</v>
      </c>
      <c r="X5370">
        <v>1</v>
      </c>
      <c r="Y5370" t="s">
        <v>4</v>
      </c>
      <c r="Z5370" t="s">
        <v>11</v>
      </c>
      <c r="AA5370">
        <v>0</v>
      </c>
      <c r="AB5370">
        <v>0</v>
      </c>
      <c r="AC5370">
        <v>1</v>
      </c>
      <c r="AD5370" t="b">
        <v>1</v>
      </c>
    </row>
    <row r="5371" spans="1:30" x14ac:dyDescent="0.35">
      <c r="A5371" t="s">
        <v>5334</v>
      </c>
      <c r="E5371">
        <v>600</v>
      </c>
      <c r="L5371">
        <v>725</v>
      </c>
      <c r="T5371">
        <v>1325</v>
      </c>
      <c r="U5371">
        <v>1325</v>
      </c>
      <c r="V5371" s="5">
        <v>1291.8939082819986</v>
      </c>
      <c r="W5371" s="6">
        <v>2.562601426151696E-2</v>
      </c>
      <c r="X5371">
        <v>1</v>
      </c>
      <c r="Y5371" t="s">
        <v>4</v>
      </c>
      <c r="Z5371" t="s">
        <v>11</v>
      </c>
      <c r="AA5371">
        <v>0</v>
      </c>
      <c r="AB5371">
        <v>0</v>
      </c>
      <c r="AC5371">
        <v>1</v>
      </c>
      <c r="AD5371" t="b">
        <v>1</v>
      </c>
    </row>
    <row r="5372" spans="1:30" x14ac:dyDescent="0.35">
      <c r="A5372" t="s">
        <v>5335</v>
      </c>
      <c r="B5372">
        <v>441</v>
      </c>
      <c r="D5372">
        <v>387</v>
      </c>
      <c r="G5372">
        <v>936</v>
      </c>
      <c r="H5372">
        <v>1460</v>
      </c>
      <c r="I5372">
        <v>802</v>
      </c>
      <c r="P5372">
        <v>344</v>
      </c>
      <c r="T5372">
        <v>4370</v>
      </c>
      <c r="U5372">
        <v>4370</v>
      </c>
      <c r="V5372" s="5">
        <v>4519.8537839823657</v>
      </c>
      <c r="W5372" s="6">
        <v>3.31545645377785E-2</v>
      </c>
      <c r="X5372">
        <v>1</v>
      </c>
      <c r="Y5372" t="s">
        <v>1</v>
      </c>
      <c r="Z5372" t="s">
        <v>15</v>
      </c>
      <c r="AA5372">
        <v>0</v>
      </c>
      <c r="AB5372">
        <v>3585</v>
      </c>
      <c r="AC5372">
        <v>1</v>
      </c>
      <c r="AD5372" t="b">
        <v>1</v>
      </c>
    </row>
    <row r="5373" spans="1:30" x14ac:dyDescent="0.35">
      <c r="A5373" t="s">
        <v>5336</v>
      </c>
      <c r="B5373">
        <v>461</v>
      </c>
      <c r="D5373">
        <v>387</v>
      </c>
      <c r="G5373">
        <v>251</v>
      </c>
      <c r="I5373">
        <v>802</v>
      </c>
      <c r="T5373">
        <v>1901</v>
      </c>
      <c r="U5373">
        <v>1901</v>
      </c>
      <c r="V5373" s="5">
        <v>2050.0103806228371</v>
      </c>
      <c r="W5373" s="6">
        <v>7.2687622478069883E-2</v>
      </c>
      <c r="X5373">
        <v>1</v>
      </c>
      <c r="Y5373" t="s">
        <v>1</v>
      </c>
      <c r="Z5373" t="s">
        <v>6</v>
      </c>
      <c r="AA5373">
        <v>0</v>
      </c>
      <c r="AB5373">
        <v>1189</v>
      </c>
      <c r="AC5373">
        <v>1</v>
      </c>
      <c r="AD5373" t="b">
        <v>1</v>
      </c>
    </row>
    <row r="5374" spans="1:30" x14ac:dyDescent="0.35">
      <c r="A5374" t="s">
        <v>5337</v>
      </c>
      <c r="J5374">
        <v>1361</v>
      </c>
      <c r="O5374">
        <v>775</v>
      </c>
      <c r="T5374">
        <v>2136</v>
      </c>
      <c r="U5374">
        <v>2136</v>
      </c>
      <c r="V5374" s="5">
        <v>2136</v>
      </c>
      <c r="W5374" s="6">
        <v>0</v>
      </c>
      <c r="X5374">
        <v>1</v>
      </c>
      <c r="Y5374" t="s">
        <v>9</v>
      </c>
      <c r="Z5374" t="s">
        <v>14</v>
      </c>
      <c r="AA5374">
        <v>0</v>
      </c>
      <c r="AB5374">
        <v>0</v>
      </c>
      <c r="AC5374">
        <v>1</v>
      </c>
      <c r="AD5374" t="b">
        <v>1</v>
      </c>
    </row>
    <row r="5375" spans="1:30" x14ac:dyDescent="0.35">
      <c r="A5375" t="s">
        <v>5338</v>
      </c>
      <c r="E5375">
        <v>237</v>
      </c>
      <c r="L5375">
        <v>866</v>
      </c>
      <c r="M5375">
        <v>856</v>
      </c>
      <c r="T5375">
        <v>1959</v>
      </c>
      <c r="U5375">
        <v>1959</v>
      </c>
      <c r="V5375" s="5">
        <v>1959</v>
      </c>
      <c r="W5375" s="6">
        <v>0</v>
      </c>
      <c r="X5375">
        <v>1</v>
      </c>
      <c r="Y5375" t="s">
        <v>4</v>
      </c>
      <c r="Z5375" t="s">
        <v>12</v>
      </c>
      <c r="AA5375">
        <v>0</v>
      </c>
      <c r="AB5375">
        <v>866</v>
      </c>
      <c r="AC5375">
        <v>1</v>
      </c>
      <c r="AD5375" t="b">
        <v>1</v>
      </c>
    </row>
    <row r="5376" spans="1:30" x14ac:dyDescent="0.35">
      <c r="A5376" t="s">
        <v>5339</v>
      </c>
      <c r="B5376">
        <v>441</v>
      </c>
      <c r="D5376">
        <v>387</v>
      </c>
      <c r="G5376">
        <v>1838</v>
      </c>
      <c r="I5376">
        <v>802</v>
      </c>
      <c r="T5376">
        <v>3468</v>
      </c>
      <c r="U5376">
        <v>3468</v>
      </c>
      <c r="V5376" s="5">
        <v>3598.584123222749</v>
      </c>
      <c r="W5376" s="6">
        <v>3.628763945798856E-2</v>
      </c>
      <c r="X5376">
        <v>1</v>
      </c>
      <c r="Y5376" t="s">
        <v>1</v>
      </c>
      <c r="Z5376" t="s">
        <v>6</v>
      </c>
      <c r="AA5376">
        <v>0</v>
      </c>
      <c r="AB5376">
        <v>1189</v>
      </c>
      <c r="AC5376">
        <v>1</v>
      </c>
      <c r="AD5376" t="b">
        <v>1</v>
      </c>
    </row>
    <row r="5377" spans="1:30" x14ac:dyDescent="0.35">
      <c r="A5377" t="s">
        <v>5340</v>
      </c>
      <c r="B5377">
        <v>309</v>
      </c>
      <c r="D5377">
        <v>387</v>
      </c>
      <c r="G5377">
        <v>936</v>
      </c>
      <c r="H5377">
        <v>1420</v>
      </c>
      <c r="I5377">
        <v>802</v>
      </c>
      <c r="T5377">
        <v>3854</v>
      </c>
      <c r="U5377">
        <v>3854</v>
      </c>
      <c r="V5377" s="5">
        <v>4162.3972602739723</v>
      </c>
      <c r="W5377" s="6">
        <v>7.4091260634183989E-2</v>
      </c>
      <c r="X5377">
        <v>1</v>
      </c>
      <c r="Y5377" t="s">
        <v>1</v>
      </c>
      <c r="Z5377" t="s">
        <v>7</v>
      </c>
      <c r="AA5377">
        <v>0</v>
      </c>
      <c r="AB5377">
        <v>2125</v>
      </c>
      <c r="AC5377">
        <v>1</v>
      </c>
      <c r="AD5377" t="b">
        <v>1</v>
      </c>
    </row>
    <row r="5378" spans="1:30" x14ac:dyDescent="0.35">
      <c r="A5378" t="s">
        <v>5341</v>
      </c>
      <c r="B5378">
        <v>441</v>
      </c>
      <c r="D5378">
        <v>387</v>
      </c>
      <c r="G5378">
        <v>2165</v>
      </c>
      <c r="I5378">
        <v>802</v>
      </c>
      <c r="T5378">
        <v>3795</v>
      </c>
      <c r="U5378">
        <v>3795</v>
      </c>
      <c r="V5378" s="5">
        <v>3983.3835845896147</v>
      </c>
      <c r="W5378" s="6">
        <v>4.7292353495256657E-2</v>
      </c>
      <c r="X5378">
        <v>1</v>
      </c>
      <c r="Y5378" t="s">
        <v>1</v>
      </c>
      <c r="Z5378" t="s">
        <v>6</v>
      </c>
      <c r="AA5378">
        <v>0</v>
      </c>
      <c r="AB5378">
        <v>1189</v>
      </c>
      <c r="AC5378">
        <v>1</v>
      </c>
      <c r="AD5378" t="b">
        <v>1</v>
      </c>
    </row>
    <row r="5379" spans="1:30" x14ac:dyDescent="0.35">
      <c r="A5379" t="s">
        <v>5342</v>
      </c>
      <c r="B5379">
        <v>441</v>
      </c>
      <c r="D5379">
        <v>387</v>
      </c>
      <c r="G5379">
        <v>2186</v>
      </c>
      <c r="I5379">
        <v>802</v>
      </c>
      <c r="T5379">
        <v>3816</v>
      </c>
      <c r="U5379">
        <v>3816</v>
      </c>
      <c r="V5379" s="5">
        <v>4034.0586419753085</v>
      </c>
      <c r="W5379" s="6">
        <v>5.4054405582099924E-2</v>
      </c>
      <c r="X5379">
        <v>1</v>
      </c>
      <c r="Y5379" t="s">
        <v>1</v>
      </c>
      <c r="Z5379" t="s">
        <v>6</v>
      </c>
      <c r="AA5379">
        <v>0</v>
      </c>
      <c r="AB5379">
        <v>1189</v>
      </c>
      <c r="AC5379">
        <v>1</v>
      </c>
      <c r="AD5379" t="b">
        <v>1</v>
      </c>
    </row>
    <row r="5380" spans="1:30" x14ac:dyDescent="0.35">
      <c r="A5380" t="s">
        <v>5343</v>
      </c>
      <c r="B5380">
        <v>461</v>
      </c>
      <c r="D5380">
        <v>523</v>
      </c>
      <c r="I5380">
        <v>660</v>
      </c>
      <c r="M5380">
        <v>482</v>
      </c>
      <c r="T5380">
        <v>2126</v>
      </c>
      <c r="U5380">
        <v>2126</v>
      </c>
      <c r="V5380" s="5">
        <v>2402.7953443258971</v>
      </c>
      <c r="W5380" s="6">
        <v>0.1151972201792125</v>
      </c>
      <c r="X5380">
        <v>1</v>
      </c>
      <c r="Y5380" t="s">
        <v>1</v>
      </c>
      <c r="Z5380" t="s">
        <v>12</v>
      </c>
      <c r="AA5380">
        <v>0</v>
      </c>
      <c r="AB5380">
        <v>1183</v>
      </c>
      <c r="AC5380">
        <v>1</v>
      </c>
      <c r="AD5380" t="b">
        <v>1</v>
      </c>
    </row>
    <row r="5381" spans="1:30" x14ac:dyDescent="0.35">
      <c r="A5381" t="s">
        <v>5344</v>
      </c>
      <c r="D5381">
        <v>447</v>
      </c>
      <c r="G5381">
        <v>780</v>
      </c>
      <c r="M5381">
        <v>54</v>
      </c>
      <c r="T5381">
        <v>1281</v>
      </c>
      <c r="U5381">
        <v>1281</v>
      </c>
      <c r="V5381" s="5">
        <v>1324.0645161290322</v>
      </c>
      <c r="W5381" s="6">
        <v>3.2524484724455446E-2</v>
      </c>
      <c r="X5381">
        <v>1</v>
      </c>
      <c r="Y5381" t="s">
        <v>12</v>
      </c>
      <c r="Z5381" t="s">
        <v>6</v>
      </c>
      <c r="AA5381">
        <v>0</v>
      </c>
      <c r="AB5381">
        <v>447</v>
      </c>
      <c r="AC5381">
        <v>1</v>
      </c>
      <c r="AD5381" t="b">
        <v>1</v>
      </c>
    </row>
    <row r="5382" spans="1:30" x14ac:dyDescent="0.35">
      <c r="A5382" t="s">
        <v>5345</v>
      </c>
      <c r="E5382">
        <v>600</v>
      </c>
      <c r="L5382">
        <v>866</v>
      </c>
      <c r="M5382">
        <v>284</v>
      </c>
      <c r="T5382">
        <v>1750</v>
      </c>
      <c r="U5382">
        <v>1750</v>
      </c>
      <c r="V5382" s="5">
        <v>1738.1141348497156</v>
      </c>
      <c r="W5382" s="6">
        <v>6.8383686157135574E-3</v>
      </c>
      <c r="X5382">
        <v>1</v>
      </c>
      <c r="Y5382" t="s">
        <v>4</v>
      </c>
      <c r="Z5382" t="s">
        <v>12</v>
      </c>
      <c r="AA5382">
        <v>0</v>
      </c>
      <c r="AB5382">
        <v>866</v>
      </c>
      <c r="AC5382">
        <v>1</v>
      </c>
      <c r="AD5382" t="b">
        <v>1</v>
      </c>
    </row>
    <row r="5383" spans="1:30" x14ac:dyDescent="0.35">
      <c r="A5383" t="s">
        <v>5346</v>
      </c>
      <c r="J5383">
        <v>1316</v>
      </c>
      <c r="T5383">
        <v>1316</v>
      </c>
      <c r="U5383">
        <v>1316</v>
      </c>
      <c r="V5383" s="5">
        <v>1316</v>
      </c>
      <c r="W5383" s="6">
        <v>0</v>
      </c>
      <c r="X5383">
        <v>1</v>
      </c>
      <c r="Y5383" t="s">
        <v>9</v>
      </c>
      <c r="Z5383" t="s">
        <v>9</v>
      </c>
      <c r="AA5383">
        <v>1</v>
      </c>
      <c r="AB5383">
        <v>0</v>
      </c>
      <c r="AC5383">
        <v>1</v>
      </c>
      <c r="AD5383" t="b">
        <v>0</v>
      </c>
    </row>
    <row r="5384" spans="1:30" x14ac:dyDescent="0.35">
      <c r="A5384" t="s">
        <v>5347</v>
      </c>
      <c r="T5384">
        <v>0</v>
      </c>
      <c r="U5384">
        <v>0</v>
      </c>
      <c r="V5384" s="5">
        <v>3361.7152567975832</v>
      </c>
      <c r="W5384" s="6">
        <v>1</v>
      </c>
      <c r="X5384">
        <v>0</v>
      </c>
      <c r="Y5384" t="s">
        <v>1</v>
      </c>
      <c r="Z5384" t="s">
        <v>6</v>
      </c>
      <c r="AA5384">
        <v>0</v>
      </c>
      <c r="AB5384">
        <v>0</v>
      </c>
      <c r="AC5384">
        <v>1</v>
      </c>
      <c r="AD5384" t="b">
        <v>0</v>
      </c>
    </row>
    <row r="5385" spans="1:30" x14ac:dyDescent="0.35">
      <c r="A5385" t="s">
        <v>5348</v>
      </c>
      <c r="E5385">
        <v>564</v>
      </c>
      <c r="L5385">
        <v>866</v>
      </c>
      <c r="M5385">
        <v>300</v>
      </c>
      <c r="T5385">
        <v>1730</v>
      </c>
      <c r="U5385">
        <v>1730</v>
      </c>
      <c r="V5385" s="5">
        <v>1794.4355971896955</v>
      </c>
      <c r="W5385" s="6">
        <v>3.5908559376892371E-2</v>
      </c>
      <c r="X5385">
        <v>1</v>
      </c>
      <c r="Y5385" t="s">
        <v>4</v>
      </c>
      <c r="Z5385" t="s">
        <v>12</v>
      </c>
      <c r="AA5385">
        <v>0</v>
      </c>
      <c r="AB5385">
        <v>866</v>
      </c>
      <c r="AC5385">
        <v>1</v>
      </c>
      <c r="AD5385" t="b">
        <v>1</v>
      </c>
    </row>
    <row r="5386" spans="1:30" x14ac:dyDescent="0.35">
      <c r="A5386" t="s">
        <v>5349</v>
      </c>
      <c r="J5386">
        <v>1258</v>
      </c>
      <c r="N5386">
        <v>1295</v>
      </c>
      <c r="O5386">
        <v>2298</v>
      </c>
      <c r="P5386">
        <v>261</v>
      </c>
      <c r="T5386">
        <v>5112</v>
      </c>
      <c r="U5386">
        <v>5112</v>
      </c>
      <c r="V5386" s="5">
        <v>5112</v>
      </c>
      <c r="W5386" s="6">
        <v>0</v>
      </c>
      <c r="X5386">
        <v>1</v>
      </c>
      <c r="Y5386" t="s">
        <v>9</v>
      </c>
      <c r="Z5386" t="s">
        <v>15</v>
      </c>
      <c r="AA5386">
        <v>0</v>
      </c>
      <c r="AB5386">
        <v>3593</v>
      </c>
      <c r="AC5386">
        <v>1</v>
      </c>
      <c r="AD5386" t="b">
        <v>1</v>
      </c>
    </row>
    <row r="5387" spans="1:30" x14ac:dyDescent="0.35">
      <c r="A5387" t="s">
        <v>5350</v>
      </c>
      <c r="E5387">
        <v>564</v>
      </c>
      <c r="L5387">
        <v>866</v>
      </c>
      <c r="M5387">
        <v>863</v>
      </c>
      <c r="T5387">
        <v>2293</v>
      </c>
      <c r="U5387">
        <v>2293</v>
      </c>
      <c r="V5387" s="5">
        <v>2372.0658978583197</v>
      </c>
      <c r="W5387" s="6">
        <v>3.333208319790202E-2</v>
      </c>
      <c r="X5387">
        <v>1</v>
      </c>
      <c r="Y5387" t="s">
        <v>4</v>
      </c>
      <c r="Z5387" t="s">
        <v>12</v>
      </c>
      <c r="AA5387">
        <v>0</v>
      </c>
      <c r="AB5387">
        <v>866</v>
      </c>
      <c r="AC5387">
        <v>1</v>
      </c>
      <c r="AD5387" t="b">
        <v>1</v>
      </c>
    </row>
    <row r="5388" spans="1:30" x14ac:dyDescent="0.35">
      <c r="A5388" t="s">
        <v>5351</v>
      </c>
      <c r="E5388">
        <v>564</v>
      </c>
      <c r="G5388">
        <v>537</v>
      </c>
      <c r="K5388">
        <v>567</v>
      </c>
      <c r="L5388">
        <v>866</v>
      </c>
      <c r="M5388">
        <v>866</v>
      </c>
      <c r="T5388">
        <v>3400</v>
      </c>
      <c r="U5388">
        <v>3400</v>
      </c>
      <c r="V5388" s="5">
        <v>3472.4907749077493</v>
      </c>
      <c r="W5388" s="6">
        <v>2.0875728578335837E-2</v>
      </c>
      <c r="X5388">
        <v>1</v>
      </c>
      <c r="Y5388" t="s">
        <v>4</v>
      </c>
      <c r="Z5388" t="s">
        <v>6</v>
      </c>
      <c r="AA5388">
        <v>0</v>
      </c>
      <c r="AB5388">
        <v>2299</v>
      </c>
      <c r="AC5388">
        <v>1</v>
      </c>
      <c r="AD5388" t="b">
        <v>1</v>
      </c>
    </row>
    <row r="5389" spans="1:30" x14ac:dyDescent="0.35">
      <c r="A5389" t="s">
        <v>5352</v>
      </c>
      <c r="E5389">
        <v>481</v>
      </c>
      <c r="L5389">
        <v>282</v>
      </c>
      <c r="T5389">
        <v>763</v>
      </c>
      <c r="U5389">
        <v>763</v>
      </c>
      <c r="V5389" s="5">
        <v>784.26019750966077</v>
      </c>
      <c r="W5389" s="6">
        <v>2.7108601937431462E-2</v>
      </c>
      <c r="X5389">
        <v>1</v>
      </c>
      <c r="Y5389" t="s">
        <v>4</v>
      </c>
      <c r="Z5389" t="s">
        <v>11</v>
      </c>
      <c r="AA5389">
        <v>0</v>
      </c>
      <c r="AB5389">
        <v>0</v>
      </c>
      <c r="AC5389">
        <v>1</v>
      </c>
      <c r="AD5389" t="b">
        <v>1</v>
      </c>
    </row>
    <row r="5390" spans="1:30" x14ac:dyDescent="0.35">
      <c r="A5390" t="s">
        <v>5353</v>
      </c>
      <c r="J5390">
        <v>1316</v>
      </c>
      <c r="T5390">
        <v>1316</v>
      </c>
      <c r="U5390">
        <v>1316</v>
      </c>
      <c r="V5390" s="5">
        <v>1316</v>
      </c>
      <c r="W5390" s="6">
        <v>0</v>
      </c>
      <c r="X5390">
        <v>1</v>
      </c>
      <c r="Y5390" t="s">
        <v>9</v>
      </c>
      <c r="Z5390" t="s">
        <v>9</v>
      </c>
      <c r="AA5390">
        <v>1</v>
      </c>
      <c r="AB5390">
        <v>0</v>
      </c>
      <c r="AC5390">
        <v>1</v>
      </c>
      <c r="AD5390" t="b">
        <v>0</v>
      </c>
    </row>
    <row r="5391" spans="1:30" x14ac:dyDescent="0.35">
      <c r="A5391" t="s">
        <v>5354</v>
      </c>
      <c r="T5391">
        <v>0</v>
      </c>
      <c r="U5391">
        <v>0</v>
      </c>
      <c r="V5391" s="5">
        <v>3359.8109090909093</v>
      </c>
      <c r="W5391" s="6">
        <v>1</v>
      </c>
      <c r="X5391">
        <v>0</v>
      </c>
      <c r="Y5391" t="s">
        <v>1</v>
      </c>
      <c r="Z5391" t="s">
        <v>6</v>
      </c>
      <c r="AA5391">
        <v>0</v>
      </c>
      <c r="AB5391">
        <v>0</v>
      </c>
      <c r="AC5391">
        <v>1</v>
      </c>
      <c r="AD5391" t="b">
        <v>0</v>
      </c>
    </row>
    <row r="5392" spans="1:30" x14ac:dyDescent="0.35">
      <c r="A5392" t="s">
        <v>5355</v>
      </c>
      <c r="B5392">
        <v>463</v>
      </c>
      <c r="D5392">
        <v>650</v>
      </c>
      <c r="I5392">
        <v>802</v>
      </c>
      <c r="T5392">
        <v>1915</v>
      </c>
      <c r="U5392">
        <v>1915</v>
      </c>
      <c r="V5392" s="5">
        <v>1956.7285714285715</v>
      </c>
      <c r="W5392" s="6">
        <v>2.1325682078688232E-2</v>
      </c>
      <c r="X5392">
        <v>1</v>
      </c>
      <c r="Y5392" t="s">
        <v>1</v>
      </c>
      <c r="Z5392" t="s">
        <v>3</v>
      </c>
      <c r="AA5392">
        <v>0</v>
      </c>
      <c r="AB5392">
        <v>802</v>
      </c>
      <c r="AC5392">
        <v>1</v>
      </c>
      <c r="AD5392" t="b">
        <v>1</v>
      </c>
    </row>
    <row r="5393" spans="1:30" x14ac:dyDescent="0.35">
      <c r="A5393" t="s">
        <v>5356</v>
      </c>
      <c r="J5393">
        <v>1258</v>
      </c>
      <c r="N5393">
        <v>1295</v>
      </c>
      <c r="O5393">
        <v>2298</v>
      </c>
      <c r="P5393">
        <v>613</v>
      </c>
      <c r="T5393">
        <v>5464</v>
      </c>
      <c r="U5393">
        <v>5464</v>
      </c>
      <c r="V5393" s="5">
        <v>5464</v>
      </c>
      <c r="W5393" s="6">
        <v>0</v>
      </c>
      <c r="X5393">
        <v>1</v>
      </c>
      <c r="Y5393" t="s">
        <v>9</v>
      </c>
      <c r="Z5393" t="s">
        <v>15</v>
      </c>
      <c r="AA5393">
        <v>0</v>
      </c>
      <c r="AB5393">
        <v>3593</v>
      </c>
      <c r="AC5393">
        <v>1</v>
      </c>
      <c r="AD5393" t="b">
        <v>1</v>
      </c>
    </row>
    <row r="5394" spans="1:30" x14ac:dyDescent="0.35">
      <c r="A5394" t="s">
        <v>5357</v>
      </c>
      <c r="B5394">
        <v>461</v>
      </c>
      <c r="D5394">
        <v>387</v>
      </c>
      <c r="G5394">
        <v>382</v>
      </c>
      <c r="I5394">
        <v>802</v>
      </c>
      <c r="T5394">
        <v>2032</v>
      </c>
      <c r="U5394">
        <v>2032</v>
      </c>
      <c r="V5394" s="5">
        <v>2380.626334519573</v>
      </c>
      <c r="W5394" s="6">
        <v>0.14644311434533813</v>
      </c>
      <c r="X5394">
        <v>1</v>
      </c>
      <c r="Y5394" t="s">
        <v>1</v>
      </c>
      <c r="Z5394" t="s">
        <v>6</v>
      </c>
      <c r="AA5394">
        <v>0</v>
      </c>
      <c r="AB5394">
        <v>1189</v>
      </c>
      <c r="AC5394">
        <v>1</v>
      </c>
      <c r="AD5394" t="b">
        <v>1</v>
      </c>
    </row>
    <row r="5395" spans="1:30" x14ac:dyDescent="0.35">
      <c r="A5395" t="s">
        <v>5358</v>
      </c>
      <c r="G5395">
        <v>1566</v>
      </c>
      <c r="K5395">
        <v>567</v>
      </c>
      <c r="M5395">
        <v>212</v>
      </c>
      <c r="T5395">
        <v>2345</v>
      </c>
      <c r="U5395">
        <v>2345</v>
      </c>
      <c r="V5395" s="5">
        <v>2345</v>
      </c>
      <c r="W5395" s="6">
        <v>0</v>
      </c>
      <c r="X5395">
        <v>1</v>
      </c>
      <c r="Y5395" t="s">
        <v>12</v>
      </c>
      <c r="Z5395" t="s">
        <v>6</v>
      </c>
      <c r="AA5395">
        <v>0</v>
      </c>
      <c r="AB5395">
        <v>567</v>
      </c>
      <c r="AC5395">
        <v>1</v>
      </c>
      <c r="AD5395" t="b">
        <v>1</v>
      </c>
    </row>
    <row r="5396" spans="1:30" x14ac:dyDescent="0.35">
      <c r="A5396" t="s">
        <v>5359</v>
      </c>
      <c r="D5396">
        <v>897</v>
      </c>
      <c r="F5396">
        <v>616</v>
      </c>
      <c r="G5396">
        <v>251</v>
      </c>
      <c r="M5396">
        <v>298</v>
      </c>
      <c r="T5396">
        <v>2062</v>
      </c>
      <c r="U5396">
        <v>2062</v>
      </c>
      <c r="V5396" s="5">
        <v>2261.4723032069969</v>
      </c>
      <c r="W5396" s="6">
        <v>8.8204619143079921E-2</v>
      </c>
      <c r="X5396">
        <v>1</v>
      </c>
      <c r="Y5396" t="s">
        <v>5</v>
      </c>
      <c r="Z5396" t="s">
        <v>6</v>
      </c>
      <c r="AA5396">
        <v>0</v>
      </c>
      <c r="AB5396">
        <v>1195</v>
      </c>
      <c r="AC5396">
        <v>1</v>
      </c>
      <c r="AD5396" t="b">
        <v>1</v>
      </c>
    </row>
    <row r="5397" spans="1:30" x14ac:dyDescent="0.35">
      <c r="A5397" t="s">
        <v>5360</v>
      </c>
      <c r="G5397">
        <v>537</v>
      </c>
      <c r="K5397">
        <v>567</v>
      </c>
      <c r="L5397">
        <v>584</v>
      </c>
      <c r="M5397">
        <v>866</v>
      </c>
      <c r="T5397">
        <v>2554</v>
      </c>
      <c r="U5397">
        <v>2554</v>
      </c>
      <c r="V5397" s="5">
        <v>2554</v>
      </c>
      <c r="W5397" s="6">
        <v>0</v>
      </c>
      <c r="X5397">
        <v>1</v>
      </c>
      <c r="Y5397" t="s">
        <v>11</v>
      </c>
      <c r="Z5397" t="s">
        <v>6</v>
      </c>
      <c r="AA5397">
        <v>0</v>
      </c>
      <c r="AB5397">
        <v>1433</v>
      </c>
      <c r="AC5397">
        <v>1</v>
      </c>
      <c r="AD5397" t="b">
        <v>1</v>
      </c>
    </row>
    <row r="5398" spans="1:30" x14ac:dyDescent="0.35">
      <c r="A5398" t="s">
        <v>5361</v>
      </c>
      <c r="B5398">
        <v>441</v>
      </c>
      <c r="D5398">
        <v>523</v>
      </c>
      <c r="I5398">
        <v>660</v>
      </c>
      <c r="M5398">
        <v>476</v>
      </c>
      <c r="T5398">
        <v>2100</v>
      </c>
      <c r="U5398">
        <v>2100</v>
      </c>
      <c r="V5398" s="5">
        <v>2144.5</v>
      </c>
      <c r="W5398" s="6">
        <v>2.0750757752389836E-2</v>
      </c>
      <c r="X5398">
        <v>1</v>
      </c>
      <c r="Y5398" t="s">
        <v>1</v>
      </c>
      <c r="Z5398" t="s">
        <v>12</v>
      </c>
      <c r="AA5398">
        <v>0</v>
      </c>
      <c r="AB5398">
        <v>1183</v>
      </c>
      <c r="AC5398">
        <v>1</v>
      </c>
      <c r="AD5398" t="b">
        <v>1</v>
      </c>
    </row>
    <row r="5399" spans="1:30" x14ac:dyDescent="0.35">
      <c r="A5399" t="s">
        <v>5362</v>
      </c>
      <c r="E5399">
        <v>378</v>
      </c>
      <c r="L5399">
        <v>866</v>
      </c>
      <c r="M5399">
        <v>171</v>
      </c>
      <c r="T5399">
        <v>1415</v>
      </c>
      <c r="U5399">
        <v>1415</v>
      </c>
      <c r="V5399" s="5">
        <v>1426.3233555062823</v>
      </c>
      <c r="W5399" s="6">
        <v>7.9388418219254169E-3</v>
      </c>
      <c r="X5399">
        <v>1</v>
      </c>
      <c r="Y5399" t="s">
        <v>4</v>
      </c>
      <c r="Z5399" t="s">
        <v>12</v>
      </c>
      <c r="AA5399">
        <v>0</v>
      </c>
      <c r="AB5399">
        <v>866</v>
      </c>
      <c r="AC5399">
        <v>1</v>
      </c>
      <c r="AD5399" t="b">
        <v>1</v>
      </c>
    </row>
    <row r="5400" spans="1:30" x14ac:dyDescent="0.35">
      <c r="A5400" t="s">
        <v>5363</v>
      </c>
      <c r="B5400">
        <v>455</v>
      </c>
      <c r="D5400">
        <v>387</v>
      </c>
      <c r="G5400">
        <v>1157</v>
      </c>
      <c r="I5400">
        <v>802</v>
      </c>
      <c r="T5400">
        <v>2801</v>
      </c>
      <c r="U5400">
        <v>2801</v>
      </c>
      <c r="V5400" s="5">
        <v>2927.772266065389</v>
      </c>
      <c r="W5400" s="6">
        <v>4.329990673617428E-2</v>
      </c>
      <c r="X5400">
        <v>1</v>
      </c>
      <c r="Y5400" t="s">
        <v>1</v>
      </c>
      <c r="Z5400" t="s">
        <v>6</v>
      </c>
      <c r="AA5400">
        <v>0</v>
      </c>
      <c r="AB5400">
        <v>1189</v>
      </c>
      <c r="AC5400">
        <v>1</v>
      </c>
      <c r="AD5400" t="b">
        <v>1</v>
      </c>
    </row>
    <row r="5401" spans="1:30" x14ac:dyDescent="0.35">
      <c r="A5401" t="s">
        <v>5364</v>
      </c>
      <c r="E5401">
        <v>508</v>
      </c>
      <c r="H5401">
        <v>226</v>
      </c>
      <c r="K5401">
        <v>1052</v>
      </c>
      <c r="L5401">
        <v>866</v>
      </c>
      <c r="M5401">
        <v>866</v>
      </c>
      <c r="T5401">
        <v>3518</v>
      </c>
      <c r="U5401">
        <v>3518</v>
      </c>
      <c r="V5401" s="5">
        <v>3668.8388625592415</v>
      </c>
      <c r="W5401" s="6">
        <v>4.1113515259163527E-2</v>
      </c>
      <c r="X5401">
        <v>1</v>
      </c>
      <c r="Y5401" t="s">
        <v>4</v>
      </c>
      <c r="Z5401" t="s">
        <v>7</v>
      </c>
      <c r="AA5401">
        <v>0</v>
      </c>
      <c r="AB5401">
        <v>2784</v>
      </c>
      <c r="AC5401">
        <v>1</v>
      </c>
      <c r="AD5401" t="b">
        <v>1</v>
      </c>
    </row>
    <row r="5402" spans="1:30" x14ac:dyDescent="0.35">
      <c r="A5402" t="s">
        <v>5365</v>
      </c>
      <c r="F5402">
        <v>425</v>
      </c>
      <c r="L5402">
        <v>397</v>
      </c>
      <c r="T5402">
        <v>822</v>
      </c>
      <c r="U5402">
        <v>822</v>
      </c>
      <c r="V5402" s="5">
        <v>981.44661095636025</v>
      </c>
      <c r="W5402" s="6">
        <v>0.16246080956048051</v>
      </c>
      <c r="X5402">
        <v>0</v>
      </c>
      <c r="Y5402" t="s">
        <v>5</v>
      </c>
      <c r="Z5402" t="s">
        <v>11</v>
      </c>
      <c r="AA5402">
        <v>0</v>
      </c>
      <c r="AB5402">
        <v>0</v>
      </c>
      <c r="AC5402">
        <v>1</v>
      </c>
      <c r="AD5402" t="b">
        <v>0</v>
      </c>
    </row>
    <row r="5403" spans="1:30" x14ac:dyDescent="0.35">
      <c r="A5403" t="s">
        <v>5366</v>
      </c>
      <c r="C5403">
        <v>716</v>
      </c>
      <c r="D5403">
        <v>1276</v>
      </c>
      <c r="G5403">
        <v>780</v>
      </c>
      <c r="Q5403">
        <v>109</v>
      </c>
      <c r="S5403">
        <v>660</v>
      </c>
      <c r="T5403">
        <v>3541</v>
      </c>
      <c r="U5403">
        <v>2881</v>
      </c>
      <c r="V5403" s="5">
        <v>2887.1993355481727</v>
      </c>
      <c r="W5403" s="6">
        <v>2.1471796116895709E-3</v>
      </c>
      <c r="X5403">
        <v>1</v>
      </c>
      <c r="Y5403" t="s">
        <v>16</v>
      </c>
      <c r="Z5403" t="s">
        <v>6</v>
      </c>
      <c r="AA5403">
        <v>0</v>
      </c>
      <c r="AB5403">
        <v>2652</v>
      </c>
      <c r="AC5403">
        <v>1</v>
      </c>
      <c r="AD5403" t="b">
        <v>1</v>
      </c>
    </row>
    <row r="5404" spans="1:30" x14ac:dyDescent="0.35">
      <c r="A5404" t="s">
        <v>5367</v>
      </c>
      <c r="D5404">
        <v>762</v>
      </c>
      <c r="G5404">
        <v>1157</v>
      </c>
      <c r="T5404">
        <v>1919</v>
      </c>
      <c r="U5404">
        <v>1919</v>
      </c>
      <c r="V5404" s="5">
        <v>1920.6389452332658</v>
      </c>
      <c r="W5404" s="6">
        <v>8.5333333333335328E-4</v>
      </c>
      <c r="X5404">
        <v>1</v>
      </c>
      <c r="Y5404" t="s">
        <v>3</v>
      </c>
      <c r="Z5404" t="s">
        <v>6</v>
      </c>
      <c r="AA5404">
        <v>0</v>
      </c>
      <c r="AB5404">
        <v>0</v>
      </c>
      <c r="AC5404">
        <v>1</v>
      </c>
      <c r="AD5404" t="b">
        <v>1</v>
      </c>
    </row>
    <row r="5405" spans="1:30" x14ac:dyDescent="0.35">
      <c r="A5405" t="s">
        <v>5368</v>
      </c>
      <c r="C5405">
        <v>347</v>
      </c>
      <c r="F5405">
        <v>552</v>
      </c>
      <c r="K5405">
        <v>356</v>
      </c>
      <c r="M5405">
        <v>586</v>
      </c>
      <c r="T5405">
        <v>1841</v>
      </c>
      <c r="U5405">
        <v>1841</v>
      </c>
      <c r="V5405" s="5">
        <v>1881.2094240837696</v>
      </c>
      <c r="W5405" s="6">
        <v>2.1374241256181949E-2</v>
      </c>
      <c r="X5405">
        <v>1</v>
      </c>
      <c r="Y5405" t="s">
        <v>2</v>
      </c>
      <c r="Z5405" t="s">
        <v>10</v>
      </c>
      <c r="AA5405">
        <v>0</v>
      </c>
      <c r="AB5405">
        <v>1138</v>
      </c>
      <c r="AC5405">
        <v>1</v>
      </c>
      <c r="AD5405" t="b">
        <v>1</v>
      </c>
    </row>
    <row r="5406" spans="1:30" x14ac:dyDescent="0.35">
      <c r="A5406" t="s">
        <v>699</v>
      </c>
      <c r="D5406">
        <v>772</v>
      </c>
      <c r="G5406">
        <v>1147</v>
      </c>
      <c r="T5406">
        <v>1919</v>
      </c>
      <c r="U5406">
        <v>1919</v>
      </c>
      <c r="V5406" s="5">
        <v>1919</v>
      </c>
      <c r="W5406" s="6">
        <v>0</v>
      </c>
      <c r="X5406">
        <v>1</v>
      </c>
      <c r="Y5406" t="s">
        <v>6</v>
      </c>
      <c r="Z5406" t="s">
        <v>3</v>
      </c>
      <c r="AA5406">
        <v>0</v>
      </c>
      <c r="AB5406">
        <v>0</v>
      </c>
      <c r="AC5406">
        <v>1</v>
      </c>
      <c r="AD5406" t="b">
        <v>1</v>
      </c>
    </row>
    <row r="5407" spans="1:30" x14ac:dyDescent="0.35">
      <c r="A5407" t="s">
        <v>5369</v>
      </c>
      <c r="B5407">
        <v>309</v>
      </c>
      <c r="D5407">
        <v>387</v>
      </c>
      <c r="G5407">
        <v>936</v>
      </c>
      <c r="H5407">
        <v>1460</v>
      </c>
      <c r="I5407">
        <v>802</v>
      </c>
      <c r="T5407">
        <v>3894</v>
      </c>
      <c r="U5407">
        <v>3894</v>
      </c>
      <c r="V5407" s="5">
        <v>4025.4103641456581</v>
      </c>
      <c r="W5407" s="6">
        <v>3.2645209371976243E-2</v>
      </c>
      <c r="X5407">
        <v>1</v>
      </c>
      <c r="Y5407" t="s">
        <v>1</v>
      </c>
      <c r="Z5407" t="s">
        <v>7</v>
      </c>
      <c r="AA5407">
        <v>0</v>
      </c>
      <c r="AB5407">
        <v>2125</v>
      </c>
      <c r="AC5407">
        <v>1</v>
      </c>
      <c r="AD5407" t="b">
        <v>1</v>
      </c>
    </row>
    <row r="5408" spans="1:30" x14ac:dyDescent="0.35">
      <c r="A5408" t="s">
        <v>5370</v>
      </c>
      <c r="B5408">
        <v>461</v>
      </c>
      <c r="D5408">
        <v>625</v>
      </c>
      <c r="I5408">
        <v>802</v>
      </c>
      <c r="M5408">
        <v>172</v>
      </c>
      <c r="T5408">
        <v>2060</v>
      </c>
      <c r="U5408">
        <v>2060</v>
      </c>
      <c r="V5408" s="5">
        <v>2479.5277777777778</v>
      </c>
      <c r="W5408" s="6">
        <v>0.16919664362613851</v>
      </c>
      <c r="X5408">
        <v>0</v>
      </c>
      <c r="Y5408" t="s">
        <v>1</v>
      </c>
      <c r="Z5408" t="s">
        <v>12</v>
      </c>
      <c r="AA5408">
        <v>0</v>
      </c>
      <c r="AB5408">
        <v>1427</v>
      </c>
      <c r="AC5408">
        <v>1</v>
      </c>
      <c r="AD5408" t="b">
        <v>0</v>
      </c>
    </row>
    <row r="5409" spans="1:30" x14ac:dyDescent="0.35">
      <c r="A5409" t="s">
        <v>5371</v>
      </c>
      <c r="N5409">
        <v>751</v>
      </c>
      <c r="T5409">
        <v>751</v>
      </c>
      <c r="U5409">
        <v>751</v>
      </c>
      <c r="V5409" s="5">
        <v>757.00453514739229</v>
      </c>
      <c r="W5409" s="6">
        <v>7.9319672057488778E-3</v>
      </c>
      <c r="X5409">
        <v>1</v>
      </c>
      <c r="Y5409" t="s">
        <v>13</v>
      </c>
      <c r="Z5409" t="s">
        <v>13</v>
      </c>
      <c r="AA5409">
        <v>1</v>
      </c>
      <c r="AB5409">
        <v>0</v>
      </c>
      <c r="AC5409">
        <v>1</v>
      </c>
      <c r="AD5409" t="b">
        <v>0</v>
      </c>
    </row>
    <row r="5410" spans="1:30" x14ac:dyDescent="0.35">
      <c r="A5410" t="s">
        <v>5372</v>
      </c>
      <c r="T5410">
        <v>0</v>
      </c>
      <c r="U5410">
        <v>0</v>
      </c>
      <c r="V5410" s="5">
        <v>3208.7258064516127</v>
      </c>
      <c r="W5410" s="6">
        <v>1</v>
      </c>
      <c r="X5410">
        <v>0</v>
      </c>
      <c r="Y5410" t="s">
        <v>8</v>
      </c>
      <c r="Z5410" t="s">
        <v>6</v>
      </c>
      <c r="AA5410">
        <v>0</v>
      </c>
      <c r="AB5410">
        <v>0</v>
      </c>
      <c r="AC5410">
        <v>1</v>
      </c>
      <c r="AD5410" t="b">
        <v>0</v>
      </c>
    </row>
    <row r="5411" spans="1:30" x14ac:dyDescent="0.35">
      <c r="A5411" t="s">
        <v>5373</v>
      </c>
      <c r="C5411">
        <v>716</v>
      </c>
      <c r="D5411">
        <v>989</v>
      </c>
      <c r="M5411">
        <v>70</v>
      </c>
      <c r="Q5411">
        <v>187</v>
      </c>
      <c r="S5411">
        <v>660</v>
      </c>
      <c r="T5411">
        <v>2622</v>
      </c>
      <c r="U5411">
        <v>1962</v>
      </c>
      <c r="V5411" s="5">
        <v>1989.3159879336349</v>
      </c>
      <c r="W5411" s="6">
        <v>1.3731346904826764E-2</v>
      </c>
      <c r="X5411">
        <v>1</v>
      </c>
      <c r="Y5411" t="s">
        <v>16</v>
      </c>
      <c r="Z5411" t="s">
        <v>12</v>
      </c>
      <c r="AA5411">
        <v>0</v>
      </c>
      <c r="AB5411">
        <v>2365</v>
      </c>
      <c r="AC5411">
        <v>0</v>
      </c>
      <c r="AD5411" t="b">
        <v>1</v>
      </c>
    </row>
    <row r="5412" spans="1:30" x14ac:dyDescent="0.35">
      <c r="A5412" t="s">
        <v>5374</v>
      </c>
      <c r="G5412">
        <v>1527</v>
      </c>
      <c r="T5412">
        <v>1527</v>
      </c>
      <c r="U5412">
        <v>1527</v>
      </c>
      <c r="V5412" s="5">
        <v>1527</v>
      </c>
      <c r="W5412" s="6">
        <v>0</v>
      </c>
      <c r="X5412">
        <v>1</v>
      </c>
      <c r="Y5412" t="s">
        <v>6</v>
      </c>
      <c r="Z5412" t="s">
        <v>6</v>
      </c>
      <c r="AA5412">
        <v>1</v>
      </c>
      <c r="AB5412">
        <v>0</v>
      </c>
      <c r="AC5412">
        <v>1</v>
      </c>
      <c r="AD5412" t="b">
        <v>0</v>
      </c>
    </row>
    <row r="5413" spans="1:30" x14ac:dyDescent="0.35">
      <c r="A5413" t="s">
        <v>5375</v>
      </c>
      <c r="E5413">
        <v>564</v>
      </c>
      <c r="L5413">
        <v>866</v>
      </c>
      <c r="M5413">
        <v>618</v>
      </c>
      <c r="T5413">
        <v>2048</v>
      </c>
      <c r="U5413">
        <v>2048</v>
      </c>
      <c r="V5413" s="5">
        <v>2151.4126625211984</v>
      </c>
      <c r="W5413" s="6">
        <v>4.8067330049090223E-2</v>
      </c>
      <c r="X5413">
        <v>1</v>
      </c>
      <c r="Y5413" t="s">
        <v>4</v>
      </c>
      <c r="Z5413" t="s">
        <v>12</v>
      </c>
      <c r="AA5413">
        <v>0</v>
      </c>
      <c r="AB5413">
        <v>866</v>
      </c>
      <c r="AC5413">
        <v>1</v>
      </c>
      <c r="AD5413" t="b">
        <v>1</v>
      </c>
    </row>
    <row r="5414" spans="1:30" x14ac:dyDescent="0.35">
      <c r="A5414" t="s">
        <v>5376</v>
      </c>
      <c r="C5414">
        <v>675</v>
      </c>
      <c r="D5414">
        <v>1056</v>
      </c>
      <c r="G5414">
        <v>251</v>
      </c>
      <c r="Q5414">
        <v>187</v>
      </c>
      <c r="S5414">
        <v>660</v>
      </c>
      <c r="T5414">
        <v>2829</v>
      </c>
      <c r="U5414">
        <v>2169</v>
      </c>
      <c r="V5414" s="5">
        <v>2205.1782363977486</v>
      </c>
      <c r="W5414" s="6">
        <v>1.640603729921046E-2</v>
      </c>
      <c r="X5414">
        <v>1</v>
      </c>
      <c r="Y5414" t="s">
        <v>16</v>
      </c>
      <c r="Z5414" t="s">
        <v>6</v>
      </c>
      <c r="AA5414">
        <v>0</v>
      </c>
      <c r="AB5414">
        <v>2391</v>
      </c>
      <c r="AC5414">
        <v>0</v>
      </c>
      <c r="AD5414" t="b">
        <v>1</v>
      </c>
    </row>
    <row r="5415" spans="1:30" x14ac:dyDescent="0.35">
      <c r="A5415" t="s">
        <v>5377</v>
      </c>
      <c r="E5415">
        <v>237</v>
      </c>
      <c r="H5415">
        <v>226</v>
      </c>
      <c r="K5415">
        <v>1052</v>
      </c>
      <c r="L5415">
        <v>866</v>
      </c>
      <c r="M5415">
        <v>866</v>
      </c>
      <c r="T5415">
        <v>3247</v>
      </c>
      <c r="U5415">
        <v>3247</v>
      </c>
      <c r="V5415" s="5">
        <v>3247</v>
      </c>
      <c r="W5415" s="6">
        <v>0</v>
      </c>
      <c r="X5415">
        <v>1</v>
      </c>
      <c r="Y5415" t="s">
        <v>4</v>
      </c>
      <c r="Z5415" t="s">
        <v>7</v>
      </c>
      <c r="AA5415">
        <v>0</v>
      </c>
      <c r="AB5415">
        <v>2784</v>
      </c>
      <c r="AC5415">
        <v>1</v>
      </c>
      <c r="AD5415" t="b">
        <v>1</v>
      </c>
    </row>
    <row r="5416" spans="1:30" x14ac:dyDescent="0.35">
      <c r="A5416" t="s">
        <v>5378</v>
      </c>
      <c r="C5416">
        <v>661</v>
      </c>
      <c r="D5416">
        <v>1056</v>
      </c>
      <c r="G5416">
        <v>251</v>
      </c>
      <c r="T5416">
        <v>1968</v>
      </c>
      <c r="U5416">
        <v>1968</v>
      </c>
      <c r="V5416" s="5">
        <v>2027.9649390243903</v>
      </c>
      <c r="W5416" s="6">
        <v>2.9569021569592891E-2</v>
      </c>
      <c r="X5416">
        <v>1</v>
      </c>
      <c r="Y5416" t="s">
        <v>2</v>
      </c>
      <c r="Z5416" t="s">
        <v>6</v>
      </c>
      <c r="AA5416">
        <v>0</v>
      </c>
      <c r="AB5416">
        <v>1056</v>
      </c>
      <c r="AC5416">
        <v>1</v>
      </c>
      <c r="AD5416" t="b">
        <v>1</v>
      </c>
    </row>
    <row r="5417" spans="1:30" x14ac:dyDescent="0.35">
      <c r="A5417" t="s">
        <v>5379</v>
      </c>
      <c r="E5417">
        <v>564</v>
      </c>
      <c r="H5417">
        <v>226</v>
      </c>
      <c r="K5417">
        <v>1052</v>
      </c>
      <c r="L5417">
        <v>866</v>
      </c>
      <c r="M5417">
        <v>866</v>
      </c>
      <c r="T5417">
        <v>3574</v>
      </c>
      <c r="U5417">
        <v>3574</v>
      </c>
      <c r="V5417" s="5">
        <v>3665.817543859649</v>
      </c>
      <c r="W5417" s="6">
        <v>2.5046948671366937E-2</v>
      </c>
      <c r="X5417">
        <v>1</v>
      </c>
      <c r="Y5417" t="s">
        <v>4</v>
      </c>
      <c r="Z5417" t="s">
        <v>7</v>
      </c>
      <c r="AA5417">
        <v>0</v>
      </c>
      <c r="AB5417">
        <v>2784</v>
      </c>
      <c r="AC5417">
        <v>1</v>
      </c>
      <c r="AD5417" t="b">
        <v>1</v>
      </c>
    </row>
    <row r="5418" spans="1:30" x14ac:dyDescent="0.35">
      <c r="A5418" t="s">
        <v>5380</v>
      </c>
      <c r="E5418">
        <v>90</v>
      </c>
      <c r="K5418">
        <v>317</v>
      </c>
      <c r="L5418">
        <v>1095</v>
      </c>
      <c r="T5418">
        <v>1502</v>
      </c>
      <c r="U5418">
        <v>1502</v>
      </c>
      <c r="V5418" s="5">
        <v>1561.7037037037037</v>
      </c>
      <c r="W5418" s="6">
        <v>3.8229853436417958E-2</v>
      </c>
      <c r="X5418">
        <v>1</v>
      </c>
      <c r="Y5418" t="s">
        <v>4</v>
      </c>
      <c r="Z5418" t="s">
        <v>10</v>
      </c>
      <c r="AA5418">
        <v>0</v>
      </c>
      <c r="AB5418">
        <v>1095</v>
      </c>
      <c r="AC5418">
        <v>1</v>
      </c>
      <c r="AD5418" t="b">
        <v>1</v>
      </c>
    </row>
    <row r="5419" spans="1:30" x14ac:dyDescent="0.35">
      <c r="A5419" t="s">
        <v>5381</v>
      </c>
      <c r="B5419">
        <v>461</v>
      </c>
      <c r="D5419">
        <v>387</v>
      </c>
      <c r="G5419">
        <v>1157</v>
      </c>
      <c r="I5419">
        <v>802</v>
      </c>
      <c r="T5419">
        <v>2807</v>
      </c>
      <c r="U5419">
        <v>2807</v>
      </c>
      <c r="V5419" s="5">
        <v>2935.0991735537191</v>
      </c>
      <c r="W5419" s="6">
        <v>4.3643899568347778E-2</v>
      </c>
      <c r="X5419">
        <v>1</v>
      </c>
      <c r="Y5419" t="s">
        <v>1</v>
      </c>
      <c r="Z5419" t="s">
        <v>6</v>
      </c>
      <c r="AA5419">
        <v>0</v>
      </c>
      <c r="AB5419">
        <v>1189</v>
      </c>
      <c r="AC5419">
        <v>1</v>
      </c>
      <c r="AD5419" t="b">
        <v>1</v>
      </c>
    </row>
    <row r="5420" spans="1:30" x14ac:dyDescent="0.35">
      <c r="A5420" t="s">
        <v>5382</v>
      </c>
      <c r="C5420">
        <v>347</v>
      </c>
      <c r="F5420">
        <v>552</v>
      </c>
      <c r="M5420">
        <v>522</v>
      </c>
      <c r="T5420">
        <v>1421</v>
      </c>
      <c r="U5420">
        <v>1421</v>
      </c>
      <c r="V5420" s="5">
        <v>1459.1836956521738</v>
      </c>
      <c r="W5420" s="6">
        <v>2.6167846972212656E-2</v>
      </c>
      <c r="X5420">
        <v>1</v>
      </c>
      <c r="Y5420" t="s">
        <v>2</v>
      </c>
      <c r="Z5420" t="s">
        <v>12</v>
      </c>
      <c r="AA5420">
        <v>0</v>
      </c>
      <c r="AB5420">
        <v>552</v>
      </c>
      <c r="AC5420">
        <v>1</v>
      </c>
      <c r="AD5420" t="b">
        <v>1</v>
      </c>
    </row>
    <row r="5421" spans="1:30" x14ac:dyDescent="0.35">
      <c r="A5421" t="s">
        <v>5383</v>
      </c>
      <c r="E5421">
        <v>564</v>
      </c>
      <c r="L5421">
        <v>714</v>
      </c>
      <c r="T5421">
        <v>1278</v>
      </c>
      <c r="U5421">
        <v>1278</v>
      </c>
      <c r="V5421" s="5">
        <v>1316.1412151067323</v>
      </c>
      <c r="W5421" s="6">
        <v>2.8979576559829263E-2</v>
      </c>
      <c r="X5421">
        <v>1</v>
      </c>
      <c r="Y5421" t="s">
        <v>4</v>
      </c>
      <c r="Z5421" t="s">
        <v>11</v>
      </c>
      <c r="AA5421">
        <v>0</v>
      </c>
      <c r="AB5421">
        <v>0</v>
      </c>
      <c r="AC5421">
        <v>1</v>
      </c>
      <c r="AD5421" t="b">
        <v>1</v>
      </c>
    </row>
    <row r="5422" spans="1:30" x14ac:dyDescent="0.35">
      <c r="A5422" t="s">
        <v>5384</v>
      </c>
      <c r="K5422">
        <v>317</v>
      </c>
      <c r="L5422">
        <v>358</v>
      </c>
      <c r="T5422">
        <v>675</v>
      </c>
      <c r="U5422">
        <v>675</v>
      </c>
      <c r="V5422" s="5">
        <v>706.67193155643304</v>
      </c>
      <c r="W5422" s="6">
        <v>4.4818437158917777E-2</v>
      </c>
      <c r="X5422">
        <v>1</v>
      </c>
      <c r="Y5422" t="s">
        <v>11</v>
      </c>
      <c r="Z5422" t="s">
        <v>10</v>
      </c>
      <c r="AA5422">
        <v>0</v>
      </c>
      <c r="AB5422">
        <v>0</v>
      </c>
      <c r="AC5422">
        <v>1</v>
      </c>
      <c r="AD5422" t="b">
        <v>1</v>
      </c>
    </row>
    <row r="5423" spans="1:30" x14ac:dyDescent="0.35">
      <c r="A5423" t="s">
        <v>895</v>
      </c>
      <c r="G5423">
        <v>1112</v>
      </c>
      <c r="H5423">
        <v>184</v>
      </c>
      <c r="T5423">
        <v>1296</v>
      </c>
      <c r="U5423">
        <v>1296</v>
      </c>
      <c r="V5423" s="5">
        <v>1296</v>
      </c>
      <c r="W5423" s="6">
        <v>0</v>
      </c>
      <c r="X5423">
        <v>1</v>
      </c>
      <c r="Y5423" t="s">
        <v>7</v>
      </c>
      <c r="Z5423" t="s">
        <v>6</v>
      </c>
      <c r="AA5423">
        <v>0</v>
      </c>
      <c r="AB5423">
        <v>0</v>
      </c>
      <c r="AC5423">
        <v>1</v>
      </c>
      <c r="AD5423" t="b">
        <v>1</v>
      </c>
    </row>
    <row r="5424" spans="1:30" x14ac:dyDescent="0.35">
      <c r="A5424" t="s">
        <v>5385</v>
      </c>
      <c r="E5424">
        <v>261</v>
      </c>
      <c r="T5424">
        <v>261</v>
      </c>
      <c r="U5424">
        <v>261</v>
      </c>
      <c r="V5424" s="5">
        <v>261</v>
      </c>
      <c r="W5424" s="6">
        <v>0</v>
      </c>
      <c r="X5424">
        <v>1</v>
      </c>
      <c r="Y5424" t="s">
        <v>4</v>
      </c>
      <c r="Z5424" t="s">
        <v>4</v>
      </c>
      <c r="AA5424">
        <v>1</v>
      </c>
      <c r="AB5424">
        <v>0</v>
      </c>
      <c r="AC5424">
        <v>1</v>
      </c>
      <c r="AD5424" t="b">
        <v>0</v>
      </c>
    </row>
    <row r="5425" spans="1:30" x14ac:dyDescent="0.35">
      <c r="A5425" t="s">
        <v>5386</v>
      </c>
      <c r="B5425">
        <v>671</v>
      </c>
      <c r="D5425">
        <v>176</v>
      </c>
      <c r="I5425">
        <v>720</v>
      </c>
      <c r="T5425">
        <v>1567</v>
      </c>
      <c r="U5425">
        <v>1567</v>
      </c>
      <c r="V5425" s="5">
        <v>1889.6909448818897</v>
      </c>
      <c r="W5425" s="6">
        <v>0.17076387319094585</v>
      </c>
      <c r="X5425">
        <v>0</v>
      </c>
      <c r="Y5425" t="s">
        <v>1</v>
      </c>
      <c r="Z5425" t="s">
        <v>3</v>
      </c>
      <c r="AA5425">
        <v>0</v>
      </c>
      <c r="AB5425">
        <v>720</v>
      </c>
      <c r="AC5425">
        <v>1</v>
      </c>
      <c r="AD5425" t="b">
        <v>0</v>
      </c>
    </row>
    <row r="5426" spans="1:30" x14ac:dyDescent="0.35">
      <c r="A5426" t="s">
        <v>5387</v>
      </c>
      <c r="J5426">
        <v>1209</v>
      </c>
      <c r="N5426">
        <v>1295</v>
      </c>
      <c r="O5426">
        <v>2298</v>
      </c>
      <c r="P5426">
        <v>613</v>
      </c>
      <c r="T5426">
        <v>5415</v>
      </c>
      <c r="U5426">
        <v>5415</v>
      </c>
      <c r="V5426" s="5">
        <v>5415</v>
      </c>
      <c r="W5426" s="6">
        <v>0</v>
      </c>
      <c r="X5426">
        <v>1</v>
      </c>
      <c r="Y5426" t="s">
        <v>9</v>
      </c>
      <c r="Z5426" t="s">
        <v>15</v>
      </c>
      <c r="AA5426">
        <v>0</v>
      </c>
      <c r="AB5426">
        <v>3593</v>
      </c>
      <c r="AC5426">
        <v>1</v>
      </c>
      <c r="AD5426" t="b">
        <v>1</v>
      </c>
    </row>
    <row r="5427" spans="1:30" x14ac:dyDescent="0.35">
      <c r="A5427" t="s">
        <v>5388</v>
      </c>
      <c r="D5427">
        <v>523</v>
      </c>
      <c r="I5427">
        <v>999</v>
      </c>
      <c r="M5427">
        <v>363</v>
      </c>
      <c r="T5427">
        <v>1885</v>
      </c>
      <c r="U5427">
        <v>1885</v>
      </c>
      <c r="V5427" s="5">
        <v>2019.940932642487</v>
      </c>
      <c r="W5427" s="6">
        <v>6.6804395347322007E-2</v>
      </c>
      <c r="X5427">
        <v>1</v>
      </c>
      <c r="Y5427" t="s">
        <v>8</v>
      </c>
      <c r="Z5427" t="s">
        <v>12</v>
      </c>
      <c r="AA5427">
        <v>0</v>
      </c>
      <c r="AB5427">
        <v>523</v>
      </c>
      <c r="AC5427">
        <v>1</v>
      </c>
      <c r="AD5427" t="b">
        <v>1</v>
      </c>
    </row>
    <row r="5428" spans="1:30" x14ac:dyDescent="0.35">
      <c r="A5428" t="s">
        <v>5389</v>
      </c>
      <c r="E5428">
        <v>564</v>
      </c>
      <c r="L5428">
        <v>866</v>
      </c>
      <c r="M5428">
        <v>284</v>
      </c>
      <c r="T5428">
        <v>1714</v>
      </c>
      <c r="U5428">
        <v>1714</v>
      </c>
      <c r="V5428" s="5">
        <v>1792.4605809128632</v>
      </c>
      <c r="W5428" s="6">
        <v>4.3772555864466947E-2</v>
      </c>
      <c r="X5428">
        <v>1</v>
      </c>
      <c r="Y5428" t="s">
        <v>4</v>
      </c>
      <c r="Z5428" t="s">
        <v>12</v>
      </c>
      <c r="AA5428">
        <v>0</v>
      </c>
      <c r="AB5428">
        <v>866</v>
      </c>
      <c r="AC5428">
        <v>1</v>
      </c>
      <c r="AD5428" t="b">
        <v>1</v>
      </c>
    </row>
    <row r="5429" spans="1:30" x14ac:dyDescent="0.35">
      <c r="A5429" t="s">
        <v>5390</v>
      </c>
      <c r="E5429">
        <v>564</v>
      </c>
      <c r="L5429">
        <v>1043</v>
      </c>
      <c r="T5429">
        <v>1607</v>
      </c>
      <c r="U5429">
        <v>1607</v>
      </c>
      <c r="V5429" s="5">
        <v>1643.4739622641509</v>
      </c>
      <c r="W5429" s="6">
        <v>2.2193209689736832E-2</v>
      </c>
      <c r="X5429">
        <v>1</v>
      </c>
      <c r="Y5429" t="s">
        <v>4</v>
      </c>
      <c r="Z5429" t="s">
        <v>11</v>
      </c>
      <c r="AA5429">
        <v>0</v>
      </c>
      <c r="AB5429">
        <v>0</v>
      </c>
      <c r="AC5429">
        <v>1</v>
      </c>
      <c r="AD5429" t="b">
        <v>1</v>
      </c>
    </row>
    <row r="5430" spans="1:30" x14ac:dyDescent="0.35">
      <c r="A5430" t="s">
        <v>5391</v>
      </c>
      <c r="C5430">
        <v>675</v>
      </c>
      <c r="D5430">
        <v>1056</v>
      </c>
      <c r="G5430">
        <v>251</v>
      </c>
      <c r="T5430">
        <v>1982</v>
      </c>
      <c r="U5430">
        <v>1982</v>
      </c>
      <c r="V5430" s="5">
        <v>1983.780172413793</v>
      </c>
      <c r="W5430" s="6">
        <v>8.9736374954638989E-4</v>
      </c>
      <c r="X5430">
        <v>1</v>
      </c>
      <c r="Y5430" t="s">
        <v>2</v>
      </c>
      <c r="Z5430" t="s">
        <v>6</v>
      </c>
      <c r="AA5430">
        <v>0</v>
      </c>
      <c r="AB5430">
        <v>1056</v>
      </c>
      <c r="AC5430">
        <v>1</v>
      </c>
      <c r="AD5430" t="b">
        <v>1</v>
      </c>
    </row>
    <row r="5431" spans="1:30" x14ac:dyDescent="0.35">
      <c r="A5431" t="s">
        <v>4758</v>
      </c>
      <c r="J5431">
        <v>1361</v>
      </c>
      <c r="N5431">
        <v>633</v>
      </c>
      <c r="O5431">
        <v>2298</v>
      </c>
      <c r="T5431">
        <v>4292</v>
      </c>
      <c r="U5431">
        <v>4292</v>
      </c>
      <c r="V5431" s="5">
        <v>4292</v>
      </c>
      <c r="W5431" s="6">
        <v>0</v>
      </c>
      <c r="X5431">
        <v>1</v>
      </c>
      <c r="Y5431" t="s">
        <v>9</v>
      </c>
      <c r="Z5431" t="s">
        <v>13</v>
      </c>
      <c r="AA5431">
        <v>0</v>
      </c>
      <c r="AB5431">
        <v>2298</v>
      </c>
      <c r="AC5431">
        <v>1</v>
      </c>
      <c r="AD5431" t="b">
        <v>1</v>
      </c>
    </row>
    <row r="5432" spans="1:30" x14ac:dyDescent="0.35">
      <c r="A5432" t="s">
        <v>5392</v>
      </c>
      <c r="D5432">
        <v>447</v>
      </c>
      <c r="G5432">
        <v>1256</v>
      </c>
      <c r="M5432">
        <v>50</v>
      </c>
      <c r="T5432">
        <v>1753</v>
      </c>
      <c r="U5432">
        <v>1753</v>
      </c>
      <c r="V5432" s="5">
        <v>1937.8897959183673</v>
      </c>
      <c r="W5432" s="6">
        <v>9.5407796825075872E-2</v>
      </c>
      <c r="X5432">
        <v>1</v>
      </c>
      <c r="Y5432" t="s">
        <v>12</v>
      </c>
      <c r="Z5432" t="s">
        <v>6</v>
      </c>
      <c r="AA5432">
        <v>0</v>
      </c>
      <c r="AB5432">
        <v>447</v>
      </c>
      <c r="AC5432">
        <v>1</v>
      </c>
      <c r="AD5432" t="b">
        <v>1</v>
      </c>
    </row>
    <row r="5433" spans="1:30" x14ac:dyDescent="0.35">
      <c r="A5433" t="s">
        <v>5393</v>
      </c>
      <c r="E5433">
        <v>564</v>
      </c>
      <c r="K5433">
        <v>465</v>
      </c>
      <c r="L5433">
        <v>1095</v>
      </c>
      <c r="M5433">
        <v>202</v>
      </c>
      <c r="T5433">
        <v>2326</v>
      </c>
      <c r="U5433">
        <v>2326</v>
      </c>
      <c r="V5433" s="5">
        <v>2481.6079545454545</v>
      </c>
      <c r="W5433" s="6">
        <v>6.2704487330657574E-2</v>
      </c>
      <c r="X5433">
        <v>1</v>
      </c>
      <c r="Y5433" t="s">
        <v>4</v>
      </c>
      <c r="Z5433" t="s">
        <v>12</v>
      </c>
      <c r="AA5433">
        <v>0</v>
      </c>
      <c r="AB5433">
        <v>1560</v>
      </c>
      <c r="AC5433">
        <v>1</v>
      </c>
      <c r="AD5433" t="b">
        <v>1</v>
      </c>
    </row>
    <row r="5434" spans="1:30" x14ac:dyDescent="0.35">
      <c r="A5434" t="s">
        <v>5394</v>
      </c>
      <c r="C5434">
        <v>159</v>
      </c>
      <c r="E5434">
        <v>497</v>
      </c>
      <c r="F5434">
        <v>528</v>
      </c>
      <c r="T5434">
        <v>1184</v>
      </c>
      <c r="U5434">
        <v>1184</v>
      </c>
      <c r="V5434" s="5">
        <v>1228.2142857142858</v>
      </c>
      <c r="W5434" s="6">
        <v>3.5998836871183534E-2</v>
      </c>
      <c r="X5434">
        <v>1</v>
      </c>
      <c r="Y5434" t="s">
        <v>4</v>
      </c>
      <c r="Z5434" t="s">
        <v>2</v>
      </c>
      <c r="AA5434">
        <v>0</v>
      </c>
      <c r="AB5434">
        <v>528</v>
      </c>
      <c r="AC5434">
        <v>1</v>
      </c>
      <c r="AD5434" t="b">
        <v>1</v>
      </c>
    </row>
    <row r="5435" spans="1:30" x14ac:dyDescent="0.35">
      <c r="A5435" t="s">
        <v>5395</v>
      </c>
      <c r="H5435">
        <v>974</v>
      </c>
      <c r="T5435">
        <v>974</v>
      </c>
      <c r="U5435">
        <v>974</v>
      </c>
      <c r="V5435" s="5">
        <v>974</v>
      </c>
      <c r="W5435" s="6">
        <v>0</v>
      </c>
      <c r="X5435">
        <v>1</v>
      </c>
      <c r="Y5435" t="s">
        <v>7</v>
      </c>
      <c r="Z5435" t="s">
        <v>7</v>
      </c>
      <c r="AA5435">
        <v>1</v>
      </c>
      <c r="AB5435">
        <v>0</v>
      </c>
      <c r="AC5435">
        <v>1</v>
      </c>
      <c r="AD5435" t="b">
        <v>0</v>
      </c>
    </row>
    <row r="5436" spans="1:30" x14ac:dyDescent="0.35">
      <c r="A5436" t="s">
        <v>5396</v>
      </c>
      <c r="J5436">
        <v>2402</v>
      </c>
      <c r="N5436">
        <v>1888</v>
      </c>
      <c r="P5436">
        <v>613</v>
      </c>
      <c r="T5436">
        <v>4903</v>
      </c>
      <c r="U5436">
        <v>4903</v>
      </c>
      <c r="V5436" s="5">
        <v>5352.5482093663913</v>
      </c>
      <c r="W5436" s="6">
        <v>8.3987699275595448E-2</v>
      </c>
      <c r="X5436">
        <v>1</v>
      </c>
      <c r="Y5436" t="s">
        <v>9</v>
      </c>
      <c r="Z5436" t="s">
        <v>15</v>
      </c>
      <c r="AA5436">
        <v>0</v>
      </c>
      <c r="AB5436">
        <v>1888</v>
      </c>
      <c r="AC5436">
        <v>1</v>
      </c>
      <c r="AD5436" t="b">
        <v>1</v>
      </c>
    </row>
    <row r="5437" spans="1:30" x14ac:dyDescent="0.35">
      <c r="A5437" t="s">
        <v>5397</v>
      </c>
      <c r="B5437">
        <v>309</v>
      </c>
      <c r="D5437">
        <v>387</v>
      </c>
      <c r="G5437">
        <v>936</v>
      </c>
      <c r="H5437">
        <v>1451</v>
      </c>
      <c r="I5437">
        <v>802</v>
      </c>
      <c r="T5437">
        <v>3885</v>
      </c>
      <c r="U5437">
        <v>3885</v>
      </c>
      <c r="V5437" s="5">
        <v>4104.8220064724919</v>
      </c>
      <c r="W5437" s="6">
        <v>5.3552140903034555E-2</v>
      </c>
      <c r="X5437">
        <v>1</v>
      </c>
      <c r="Y5437" t="s">
        <v>1</v>
      </c>
      <c r="Z5437" t="s">
        <v>7</v>
      </c>
      <c r="AA5437">
        <v>0</v>
      </c>
      <c r="AB5437">
        <v>2125</v>
      </c>
      <c r="AC5437">
        <v>1</v>
      </c>
      <c r="AD5437" t="b">
        <v>1</v>
      </c>
    </row>
    <row r="5438" spans="1:30" x14ac:dyDescent="0.35">
      <c r="A5438" t="s">
        <v>5398</v>
      </c>
      <c r="E5438">
        <v>623</v>
      </c>
      <c r="L5438">
        <v>866</v>
      </c>
      <c r="M5438">
        <v>284</v>
      </c>
      <c r="T5438">
        <v>1773</v>
      </c>
      <c r="U5438">
        <v>1773</v>
      </c>
      <c r="V5438" s="5">
        <v>1879.7978560490046</v>
      </c>
      <c r="W5438" s="6">
        <v>5.6813479016022718E-2</v>
      </c>
      <c r="X5438">
        <v>1</v>
      </c>
      <c r="Y5438" t="s">
        <v>4</v>
      </c>
      <c r="Z5438" t="s">
        <v>12</v>
      </c>
      <c r="AA5438">
        <v>0</v>
      </c>
      <c r="AB5438">
        <v>866</v>
      </c>
      <c r="AC5438">
        <v>1</v>
      </c>
      <c r="AD5438" t="b">
        <v>1</v>
      </c>
    </row>
    <row r="5439" spans="1:30" x14ac:dyDescent="0.35">
      <c r="A5439" t="s">
        <v>5399</v>
      </c>
      <c r="B5439">
        <v>463</v>
      </c>
      <c r="D5439">
        <v>334</v>
      </c>
      <c r="I5439">
        <v>660</v>
      </c>
      <c r="T5439">
        <v>1457</v>
      </c>
      <c r="U5439">
        <v>1457</v>
      </c>
      <c r="V5439" s="5">
        <v>1690.4140127388534</v>
      </c>
      <c r="W5439" s="6">
        <v>0.13808097364306032</v>
      </c>
      <c r="X5439">
        <v>1</v>
      </c>
      <c r="Y5439" t="s">
        <v>1</v>
      </c>
      <c r="Z5439" t="s">
        <v>3</v>
      </c>
      <c r="AA5439">
        <v>0</v>
      </c>
      <c r="AB5439">
        <v>660</v>
      </c>
      <c r="AC5439">
        <v>1</v>
      </c>
      <c r="AD5439" t="b">
        <v>1</v>
      </c>
    </row>
    <row r="5440" spans="1:30" x14ac:dyDescent="0.35">
      <c r="A5440" t="s">
        <v>5400</v>
      </c>
      <c r="J5440">
        <v>1214</v>
      </c>
      <c r="N5440">
        <v>1295</v>
      </c>
      <c r="O5440">
        <v>2298</v>
      </c>
      <c r="P5440">
        <v>613</v>
      </c>
      <c r="T5440">
        <v>5420</v>
      </c>
      <c r="U5440">
        <v>5420</v>
      </c>
      <c r="V5440" s="5">
        <v>5420</v>
      </c>
      <c r="W5440" s="6">
        <v>0</v>
      </c>
      <c r="X5440">
        <v>1</v>
      </c>
      <c r="Y5440" t="s">
        <v>9</v>
      </c>
      <c r="Z5440" t="s">
        <v>15</v>
      </c>
      <c r="AA5440">
        <v>0</v>
      </c>
      <c r="AB5440">
        <v>3593</v>
      </c>
      <c r="AC5440">
        <v>1</v>
      </c>
      <c r="AD5440" t="b">
        <v>1</v>
      </c>
    </row>
    <row r="5441" spans="1:30" x14ac:dyDescent="0.35">
      <c r="A5441" t="s">
        <v>5401</v>
      </c>
      <c r="E5441">
        <v>363</v>
      </c>
      <c r="T5441">
        <v>363</v>
      </c>
      <c r="U5441">
        <v>363</v>
      </c>
      <c r="V5441" s="5">
        <v>283</v>
      </c>
      <c r="W5441" s="6">
        <v>0.28268551236749118</v>
      </c>
      <c r="X5441">
        <v>0</v>
      </c>
      <c r="Y5441" t="s">
        <v>4</v>
      </c>
      <c r="Z5441" t="s">
        <v>4</v>
      </c>
      <c r="AA5441">
        <v>1</v>
      </c>
      <c r="AB5441">
        <v>0</v>
      </c>
      <c r="AC5441">
        <v>1</v>
      </c>
      <c r="AD5441" t="b">
        <v>0</v>
      </c>
    </row>
    <row r="5442" spans="1:30" x14ac:dyDescent="0.35">
      <c r="A5442" t="s">
        <v>5402</v>
      </c>
      <c r="C5442">
        <v>451</v>
      </c>
      <c r="F5442">
        <v>552</v>
      </c>
      <c r="K5442">
        <v>208</v>
      </c>
      <c r="M5442">
        <v>586</v>
      </c>
      <c r="T5442">
        <v>1797</v>
      </c>
      <c r="U5442">
        <v>1797</v>
      </c>
      <c r="V5442" s="5">
        <v>1889.6295620437957</v>
      </c>
      <c r="W5442" s="6">
        <v>4.901995814651041E-2</v>
      </c>
      <c r="X5442">
        <v>1</v>
      </c>
      <c r="Y5442" t="s">
        <v>2</v>
      </c>
      <c r="Z5442" t="s">
        <v>10</v>
      </c>
      <c r="AA5442">
        <v>0</v>
      </c>
      <c r="AB5442">
        <v>1138</v>
      </c>
      <c r="AC5442">
        <v>1</v>
      </c>
      <c r="AD5442" t="b">
        <v>1</v>
      </c>
    </row>
    <row r="5443" spans="1:30" x14ac:dyDescent="0.35">
      <c r="A5443" t="s">
        <v>4314</v>
      </c>
      <c r="J5443">
        <v>1174</v>
      </c>
      <c r="N5443">
        <v>633</v>
      </c>
      <c r="O5443">
        <v>2298</v>
      </c>
      <c r="T5443">
        <v>4105</v>
      </c>
      <c r="U5443">
        <v>4105</v>
      </c>
      <c r="V5443" s="5">
        <v>4105</v>
      </c>
      <c r="W5443" s="6">
        <v>0</v>
      </c>
      <c r="X5443">
        <v>1</v>
      </c>
      <c r="Y5443" t="s">
        <v>9</v>
      </c>
      <c r="Z5443" t="s">
        <v>13</v>
      </c>
      <c r="AA5443">
        <v>0</v>
      </c>
      <c r="AB5443">
        <v>2298</v>
      </c>
      <c r="AC5443">
        <v>1</v>
      </c>
      <c r="AD5443" t="b">
        <v>1</v>
      </c>
    </row>
    <row r="5444" spans="1:30" x14ac:dyDescent="0.35">
      <c r="A5444" t="s">
        <v>5403</v>
      </c>
      <c r="B5444">
        <v>441</v>
      </c>
      <c r="D5444">
        <v>387</v>
      </c>
      <c r="G5444">
        <v>251</v>
      </c>
      <c r="I5444">
        <v>802</v>
      </c>
      <c r="T5444">
        <v>1881</v>
      </c>
      <c r="U5444">
        <v>1881</v>
      </c>
      <c r="V5444" s="5">
        <v>2089.7107142857144</v>
      </c>
      <c r="W5444" s="6">
        <v>9.987540995934166E-2</v>
      </c>
      <c r="X5444">
        <v>1</v>
      </c>
      <c r="Y5444" t="s">
        <v>1</v>
      </c>
      <c r="Z5444" t="s">
        <v>6</v>
      </c>
      <c r="AA5444">
        <v>0</v>
      </c>
      <c r="AB5444">
        <v>1189</v>
      </c>
      <c r="AC5444">
        <v>1</v>
      </c>
      <c r="AD5444" t="b">
        <v>1</v>
      </c>
    </row>
    <row r="5445" spans="1:30" x14ac:dyDescent="0.35">
      <c r="A5445" t="s">
        <v>5404</v>
      </c>
      <c r="E5445">
        <v>600</v>
      </c>
      <c r="L5445">
        <v>866</v>
      </c>
      <c r="M5445">
        <v>171</v>
      </c>
      <c r="T5445">
        <v>1637</v>
      </c>
      <c r="U5445">
        <v>1637</v>
      </c>
      <c r="V5445" s="5">
        <v>1631.0970406056435</v>
      </c>
      <c r="W5445" s="6">
        <v>3.6190117739191203E-3</v>
      </c>
      <c r="X5445">
        <v>1</v>
      </c>
      <c r="Y5445" t="s">
        <v>4</v>
      </c>
      <c r="Z5445" t="s">
        <v>12</v>
      </c>
      <c r="AA5445">
        <v>0</v>
      </c>
      <c r="AB5445">
        <v>866</v>
      </c>
      <c r="AC5445">
        <v>1</v>
      </c>
      <c r="AD5445" t="b">
        <v>1</v>
      </c>
    </row>
    <row r="5446" spans="1:30" x14ac:dyDescent="0.35">
      <c r="A5446" t="s">
        <v>5405</v>
      </c>
      <c r="E5446">
        <v>564</v>
      </c>
      <c r="G5446">
        <v>1013</v>
      </c>
      <c r="K5446">
        <v>567</v>
      </c>
      <c r="L5446">
        <v>866</v>
      </c>
      <c r="M5446">
        <v>866</v>
      </c>
      <c r="T5446">
        <v>3876</v>
      </c>
      <c r="U5446">
        <v>3876</v>
      </c>
      <c r="V5446" s="5">
        <v>3980.3267973856209</v>
      </c>
      <c r="W5446" s="6">
        <v>2.6210611011675069E-2</v>
      </c>
      <c r="X5446">
        <v>1</v>
      </c>
      <c r="Y5446" t="s">
        <v>4</v>
      </c>
      <c r="Z5446" t="s">
        <v>6</v>
      </c>
      <c r="AA5446">
        <v>0</v>
      </c>
      <c r="AB5446">
        <v>2299</v>
      </c>
      <c r="AC5446">
        <v>1</v>
      </c>
      <c r="AD5446" t="b">
        <v>1</v>
      </c>
    </row>
    <row r="5447" spans="1:30" x14ac:dyDescent="0.35">
      <c r="A5447" t="s">
        <v>5406</v>
      </c>
      <c r="B5447">
        <v>441</v>
      </c>
      <c r="D5447">
        <v>625</v>
      </c>
      <c r="I5447">
        <v>802</v>
      </c>
      <c r="M5447">
        <v>70</v>
      </c>
      <c r="T5447">
        <v>1938</v>
      </c>
      <c r="U5447">
        <v>1938</v>
      </c>
      <c r="V5447" s="5">
        <v>2502.8860103626944</v>
      </c>
      <c r="W5447" s="6">
        <v>0.22569386221501814</v>
      </c>
      <c r="X5447">
        <v>0</v>
      </c>
      <c r="Y5447" t="s">
        <v>1</v>
      </c>
      <c r="Z5447" t="s">
        <v>12</v>
      </c>
      <c r="AA5447">
        <v>0</v>
      </c>
      <c r="AB5447">
        <v>1427</v>
      </c>
      <c r="AC5447">
        <v>1</v>
      </c>
      <c r="AD5447" t="b">
        <v>0</v>
      </c>
    </row>
    <row r="5448" spans="1:30" x14ac:dyDescent="0.35">
      <c r="A5448" t="s">
        <v>5407</v>
      </c>
      <c r="E5448">
        <v>498</v>
      </c>
      <c r="T5448">
        <v>498</v>
      </c>
      <c r="U5448">
        <v>498</v>
      </c>
      <c r="V5448" s="5">
        <v>505.78296049500238</v>
      </c>
      <c r="W5448" s="6">
        <v>1.5387945231261479E-2</v>
      </c>
      <c r="X5448">
        <v>1</v>
      </c>
      <c r="Y5448" t="s">
        <v>4</v>
      </c>
      <c r="Z5448" t="s">
        <v>4</v>
      </c>
      <c r="AA5448">
        <v>1</v>
      </c>
      <c r="AB5448">
        <v>0</v>
      </c>
      <c r="AC5448">
        <v>1</v>
      </c>
      <c r="AD5448" t="b">
        <v>0</v>
      </c>
    </row>
    <row r="5449" spans="1:30" x14ac:dyDescent="0.35">
      <c r="A5449" t="s">
        <v>5408</v>
      </c>
      <c r="C5449">
        <v>594</v>
      </c>
      <c r="K5449">
        <v>260</v>
      </c>
      <c r="M5449">
        <v>688</v>
      </c>
      <c r="T5449">
        <v>1542</v>
      </c>
      <c r="U5449">
        <v>1542</v>
      </c>
      <c r="V5449" s="5">
        <v>1786.1085714285714</v>
      </c>
      <c r="W5449" s="6">
        <v>0.13667062312641368</v>
      </c>
      <c r="X5449">
        <v>1</v>
      </c>
      <c r="Y5449" t="s">
        <v>2</v>
      </c>
      <c r="Z5449" t="s">
        <v>10</v>
      </c>
      <c r="AA5449">
        <v>0</v>
      </c>
      <c r="AB5449">
        <v>688</v>
      </c>
      <c r="AC5449">
        <v>1</v>
      </c>
      <c r="AD5449" t="b">
        <v>1</v>
      </c>
    </row>
    <row r="5450" spans="1:30" x14ac:dyDescent="0.35">
      <c r="A5450" t="s">
        <v>5409</v>
      </c>
      <c r="C5450">
        <v>724</v>
      </c>
      <c r="D5450">
        <v>1276</v>
      </c>
      <c r="G5450">
        <v>1256</v>
      </c>
      <c r="T5450">
        <v>3256</v>
      </c>
      <c r="U5450">
        <v>3256</v>
      </c>
      <c r="V5450" s="5">
        <v>3256</v>
      </c>
      <c r="W5450" s="6">
        <v>0</v>
      </c>
      <c r="X5450">
        <v>1</v>
      </c>
      <c r="Y5450" t="s">
        <v>2</v>
      </c>
      <c r="Z5450" t="s">
        <v>6</v>
      </c>
      <c r="AA5450">
        <v>0</v>
      </c>
      <c r="AB5450">
        <v>1276</v>
      </c>
      <c r="AC5450">
        <v>1</v>
      </c>
      <c r="AD5450" t="b">
        <v>1</v>
      </c>
    </row>
    <row r="5451" spans="1:30" x14ac:dyDescent="0.35">
      <c r="A5451" t="s">
        <v>5410</v>
      </c>
      <c r="B5451">
        <v>461</v>
      </c>
      <c r="D5451">
        <v>625</v>
      </c>
      <c r="I5451">
        <v>802</v>
      </c>
      <c r="M5451">
        <v>70</v>
      </c>
      <c r="T5451">
        <v>1958</v>
      </c>
      <c r="U5451">
        <v>1958</v>
      </c>
      <c r="V5451" s="5">
        <v>2505.5</v>
      </c>
      <c r="W5451" s="6">
        <v>0.21851925763320695</v>
      </c>
      <c r="X5451">
        <v>0</v>
      </c>
      <c r="Y5451" t="s">
        <v>1</v>
      </c>
      <c r="Z5451" t="s">
        <v>12</v>
      </c>
      <c r="AA5451">
        <v>0</v>
      </c>
      <c r="AB5451">
        <v>1427</v>
      </c>
      <c r="AC5451">
        <v>1</v>
      </c>
      <c r="AD5451" t="b">
        <v>0</v>
      </c>
    </row>
    <row r="5452" spans="1:30" x14ac:dyDescent="0.35">
      <c r="A5452" t="s">
        <v>5411</v>
      </c>
      <c r="K5452">
        <v>413</v>
      </c>
      <c r="L5452">
        <v>158</v>
      </c>
      <c r="T5452">
        <v>571</v>
      </c>
      <c r="U5452">
        <v>571</v>
      </c>
      <c r="V5452" s="5">
        <v>571</v>
      </c>
      <c r="W5452" s="6">
        <v>0</v>
      </c>
      <c r="X5452">
        <v>1</v>
      </c>
      <c r="Y5452" t="s">
        <v>11</v>
      </c>
      <c r="Z5452" t="s">
        <v>10</v>
      </c>
      <c r="AA5452">
        <v>0</v>
      </c>
      <c r="AB5452">
        <v>0</v>
      </c>
      <c r="AC5452">
        <v>1</v>
      </c>
      <c r="AD5452" t="b">
        <v>1</v>
      </c>
    </row>
    <row r="5453" spans="1:30" x14ac:dyDescent="0.35">
      <c r="A5453" t="s">
        <v>5412</v>
      </c>
      <c r="E5453">
        <v>481</v>
      </c>
      <c r="H5453">
        <v>226</v>
      </c>
      <c r="K5453">
        <v>1052</v>
      </c>
      <c r="L5453">
        <v>866</v>
      </c>
      <c r="M5453">
        <v>866</v>
      </c>
      <c r="T5453">
        <v>3491</v>
      </c>
      <c r="U5453">
        <v>3491</v>
      </c>
      <c r="V5453" s="5">
        <v>3507.5368271954676</v>
      </c>
      <c r="W5453" s="6">
        <v>4.7146553294181654E-3</v>
      </c>
      <c r="X5453">
        <v>1</v>
      </c>
      <c r="Y5453" t="s">
        <v>4</v>
      </c>
      <c r="Z5453" t="s">
        <v>7</v>
      </c>
      <c r="AA5453">
        <v>0</v>
      </c>
      <c r="AB5453">
        <v>2784</v>
      </c>
      <c r="AC5453">
        <v>1</v>
      </c>
      <c r="AD5453" t="b">
        <v>1</v>
      </c>
    </row>
    <row r="5454" spans="1:30" x14ac:dyDescent="0.35">
      <c r="A5454" t="s">
        <v>5413</v>
      </c>
      <c r="G5454">
        <v>1644</v>
      </c>
      <c r="H5454">
        <v>184</v>
      </c>
      <c r="T5454">
        <v>1828</v>
      </c>
      <c r="U5454">
        <v>1828</v>
      </c>
      <c r="V5454" s="5">
        <v>1828</v>
      </c>
      <c r="W5454" s="6">
        <v>0</v>
      </c>
      <c r="X5454">
        <v>1</v>
      </c>
      <c r="Y5454" t="s">
        <v>7</v>
      </c>
      <c r="Z5454" t="s">
        <v>6</v>
      </c>
      <c r="AA5454">
        <v>0</v>
      </c>
      <c r="AB5454">
        <v>0</v>
      </c>
      <c r="AC5454">
        <v>1</v>
      </c>
      <c r="AD5454" t="b">
        <v>1</v>
      </c>
    </row>
    <row r="5455" spans="1:30" x14ac:dyDescent="0.35">
      <c r="A5455" t="s">
        <v>5414</v>
      </c>
      <c r="J5455">
        <v>1214</v>
      </c>
      <c r="N5455">
        <v>633</v>
      </c>
      <c r="O5455">
        <v>2298</v>
      </c>
      <c r="T5455">
        <v>4145</v>
      </c>
      <c r="U5455">
        <v>4145</v>
      </c>
      <c r="V5455" s="5">
        <v>4145</v>
      </c>
      <c r="W5455" s="6">
        <v>0</v>
      </c>
      <c r="X5455">
        <v>1</v>
      </c>
      <c r="Y5455" t="s">
        <v>9</v>
      </c>
      <c r="Z5455" t="s">
        <v>13</v>
      </c>
      <c r="AA5455">
        <v>0</v>
      </c>
      <c r="AB5455">
        <v>2298</v>
      </c>
      <c r="AC5455">
        <v>1</v>
      </c>
      <c r="AD5455" t="b">
        <v>1</v>
      </c>
    </row>
    <row r="5456" spans="1:30" x14ac:dyDescent="0.35">
      <c r="A5456" t="s">
        <v>5415</v>
      </c>
      <c r="E5456">
        <v>237</v>
      </c>
      <c r="K5456">
        <v>755</v>
      </c>
      <c r="L5456">
        <v>1095</v>
      </c>
      <c r="T5456">
        <v>2087</v>
      </c>
      <c r="U5456">
        <v>2087</v>
      </c>
      <c r="V5456" s="5">
        <v>2149</v>
      </c>
      <c r="W5456" s="6">
        <v>2.8850628199162402E-2</v>
      </c>
      <c r="X5456">
        <v>1</v>
      </c>
      <c r="Y5456" t="s">
        <v>4</v>
      </c>
      <c r="Z5456" t="s">
        <v>10</v>
      </c>
      <c r="AA5456">
        <v>0</v>
      </c>
      <c r="AB5456">
        <v>1095</v>
      </c>
      <c r="AC5456">
        <v>1</v>
      </c>
      <c r="AD5456" t="b">
        <v>1</v>
      </c>
    </row>
    <row r="5457" spans="1:30" x14ac:dyDescent="0.35">
      <c r="A5457" t="s">
        <v>5416</v>
      </c>
      <c r="E5457">
        <v>508</v>
      </c>
      <c r="L5457">
        <v>866</v>
      </c>
      <c r="M5457">
        <v>841</v>
      </c>
      <c r="T5457">
        <v>2215</v>
      </c>
      <c r="U5457">
        <v>2215</v>
      </c>
      <c r="V5457" s="5">
        <v>2319.1662049861498</v>
      </c>
      <c r="W5457" s="6">
        <v>4.491536861920245E-2</v>
      </c>
      <c r="X5457">
        <v>1</v>
      </c>
      <c r="Y5457" t="s">
        <v>4</v>
      </c>
      <c r="Z5457" t="s">
        <v>12</v>
      </c>
      <c r="AA5457">
        <v>0</v>
      </c>
      <c r="AB5457">
        <v>866</v>
      </c>
      <c r="AC5457">
        <v>1</v>
      </c>
      <c r="AD5457" t="b">
        <v>1</v>
      </c>
    </row>
    <row r="5458" spans="1:30" x14ac:dyDescent="0.35">
      <c r="A5458" t="s">
        <v>5417</v>
      </c>
      <c r="B5458">
        <v>404</v>
      </c>
      <c r="C5458">
        <v>521</v>
      </c>
      <c r="D5458">
        <v>733</v>
      </c>
      <c r="T5458">
        <v>1658</v>
      </c>
      <c r="U5458">
        <v>1658</v>
      </c>
      <c r="V5458" s="5">
        <v>1670.9660574412533</v>
      </c>
      <c r="W5458" s="6">
        <v>7.759617488046505E-3</v>
      </c>
      <c r="X5458">
        <v>1</v>
      </c>
      <c r="Y5458" t="s">
        <v>1</v>
      </c>
      <c r="Z5458" t="s">
        <v>3</v>
      </c>
      <c r="AA5458">
        <v>0</v>
      </c>
      <c r="AB5458">
        <v>521</v>
      </c>
      <c r="AC5458">
        <v>1</v>
      </c>
      <c r="AD5458" t="b">
        <v>1</v>
      </c>
    </row>
    <row r="5459" spans="1:30" x14ac:dyDescent="0.35">
      <c r="A5459" t="s">
        <v>5418</v>
      </c>
      <c r="T5459">
        <v>0</v>
      </c>
      <c r="U5459">
        <v>0</v>
      </c>
      <c r="V5459" s="5">
        <v>3024.551053484603</v>
      </c>
      <c r="W5459" s="6">
        <v>1</v>
      </c>
      <c r="X5459">
        <v>0</v>
      </c>
      <c r="Y5459" t="s">
        <v>8</v>
      </c>
      <c r="Z5459" t="s">
        <v>7</v>
      </c>
      <c r="AA5459">
        <v>0</v>
      </c>
      <c r="AB5459">
        <v>0</v>
      </c>
      <c r="AC5459">
        <v>1</v>
      </c>
      <c r="AD5459" t="b">
        <v>0</v>
      </c>
    </row>
    <row r="5460" spans="1:30" x14ac:dyDescent="0.35">
      <c r="A5460" t="s">
        <v>5419</v>
      </c>
      <c r="B5460">
        <v>309</v>
      </c>
      <c r="D5460">
        <v>625</v>
      </c>
      <c r="I5460">
        <v>802</v>
      </c>
      <c r="M5460">
        <v>96</v>
      </c>
      <c r="T5460">
        <v>1832</v>
      </c>
      <c r="U5460">
        <v>1832</v>
      </c>
      <c r="V5460" s="5">
        <v>2257.6887417218545</v>
      </c>
      <c r="W5460" s="6">
        <v>0.18855067744953968</v>
      </c>
      <c r="X5460">
        <v>0</v>
      </c>
      <c r="Y5460" t="s">
        <v>1</v>
      </c>
      <c r="Z5460" t="s">
        <v>12</v>
      </c>
      <c r="AA5460">
        <v>0</v>
      </c>
      <c r="AB5460">
        <v>1427</v>
      </c>
      <c r="AC5460">
        <v>1</v>
      </c>
      <c r="AD5460" t="b">
        <v>0</v>
      </c>
    </row>
    <row r="5461" spans="1:30" x14ac:dyDescent="0.35">
      <c r="A5461" t="s">
        <v>5420</v>
      </c>
      <c r="D5461">
        <v>363</v>
      </c>
      <c r="F5461">
        <v>99</v>
      </c>
      <c r="L5461">
        <v>112</v>
      </c>
      <c r="M5461">
        <v>298</v>
      </c>
      <c r="T5461">
        <v>872</v>
      </c>
      <c r="U5461">
        <v>872</v>
      </c>
      <c r="V5461" s="5">
        <v>998</v>
      </c>
      <c r="W5461" s="6">
        <v>0.12625250501002003</v>
      </c>
      <c r="X5461">
        <v>1</v>
      </c>
      <c r="Y5461" t="s">
        <v>11</v>
      </c>
      <c r="Z5461" t="s">
        <v>3</v>
      </c>
      <c r="AA5461">
        <v>0</v>
      </c>
      <c r="AB5461">
        <v>397</v>
      </c>
      <c r="AC5461">
        <v>1</v>
      </c>
      <c r="AD5461" t="b">
        <v>1</v>
      </c>
    </row>
    <row r="5462" spans="1:30" x14ac:dyDescent="0.35">
      <c r="A5462" t="s">
        <v>5421</v>
      </c>
      <c r="J5462">
        <v>1343</v>
      </c>
      <c r="N5462">
        <v>633</v>
      </c>
      <c r="O5462">
        <v>2298</v>
      </c>
      <c r="T5462">
        <v>4274</v>
      </c>
      <c r="U5462">
        <v>4274</v>
      </c>
      <c r="V5462" s="5">
        <v>4274</v>
      </c>
      <c r="W5462" s="6">
        <v>0</v>
      </c>
      <c r="X5462">
        <v>1</v>
      </c>
      <c r="Y5462" t="s">
        <v>9</v>
      </c>
      <c r="Z5462" t="s">
        <v>13</v>
      </c>
      <c r="AA5462">
        <v>0</v>
      </c>
      <c r="AB5462">
        <v>2298</v>
      </c>
      <c r="AC5462">
        <v>1</v>
      </c>
      <c r="AD5462" t="b">
        <v>1</v>
      </c>
    </row>
    <row r="5463" spans="1:30" x14ac:dyDescent="0.35">
      <c r="A5463" t="s">
        <v>5422</v>
      </c>
      <c r="E5463">
        <v>437</v>
      </c>
      <c r="G5463">
        <v>1013</v>
      </c>
      <c r="K5463">
        <v>567</v>
      </c>
      <c r="L5463">
        <v>866</v>
      </c>
      <c r="M5463">
        <v>866</v>
      </c>
      <c r="T5463">
        <v>3749</v>
      </c>
      <c r="U5463">
        <v>3749</v>
      </c>
      <c r="V5463" s="5">
        <v>3812.1880108991827</v>
      </c>
      <c r="W5463" s="6">
        <v>1.6575260904899209E-2</v>
      </c>
      <c r="X5463">
        <v>1</v>
      </c>
      <c r="Y5463" t="s">
        <v>4</v>
      </c>
      <c r="Z5463" t="s">
        <v>6</v>
      </c>
      <c r="AA5463">
        <v>0</v>
      </c>
      <c r="AB5463">
        <v>2299</v>
      </c>
      <c r="AC5463">
        <v>1</v>
      </c>
      <c r="AD5463" t="b">
        <v>1</v>
      </c>
    </row>
    <row r="5464" spans="1:30" x14ac:dyDescent="0.35">
      <c r="A5464" t="s">
        <v>5423</v>
      </c>
      <c r="C5464">
        <v>159</v>
      </c>
      <c r="E5464">
        <v>867</v>
      </c>
      <c r="F5464">
        <v>528</v>
      </c>
      <c r="T5464">
        <v>1554</v>
      </c>
      <c r="U5464">
        <v>1554</v>
      </c>
      <c r="V5464" s="5">
        <v>2080.5785714285716</v>
      </c>
      <c r="W5464" s="6">
        <v>0.25309237471719759</v>
      </c>
      <c r="X5464">
        <v>0</v>
      </c>
      <c r="Y5464" t="s">
        <v>4</v>
      </c>
      <c r="Z5464" t="s">
        <v>2</v>
      </c>
      <c r="AA5464">
        <v>0</v>
      </c>
      <c r="AB5464">
        <v>528</v>
      </c>
      <c r="AC5464">
        <v>1</v>
      </c>
      <c r="AD5464" t="b">
        <v>0</v>
      </c>
    </row>
    <row r="5465" spans="1:30" x14ac:dyDescent="0.35">
      <c r="A5465" t="s">
        <v>5424</v>
      </c>
      <c r="B5465">
        <v>666</v>
      </c>
      <c r="D5465">
        <v>387</v>
      </c>
      <c r="G5465">
        <v>1157</v>
      </c>
      <c r="I5465">
        <v>720</v>
      </c>
      <c r="T5465">
        <v>2930</v>
      </c>
      <c r="U5465">
        <v>2930</v>
      </c>
      <c r="V5465" s="5">
        <v>2990.4649532710282</v>
      </c>
      <c r="W5465" s="6">
        <v>2.0219248249303334E-2</v>
      </c>
      <c r="X5465">
        <v>1</v>
      </c>
      <c r="Y5465" t="s">
        <v>1</v>
      </c>
      <c r="Z5465" t="s">
        <v>6</v>
      </c>
      <c r="AA5465">
        <v>0</v>
      </c>
      <c r="AB5465">
        <v>1107</v>
      </c>
      <c r="AC5465">
        <v>1</v>
      </c>
      <c r="AD5465" t="b">
        <v>1</v>
      </c>
    </row>
    <row r="5466" spans="1:30" x14ac:dyDescent="0.35">
      <c r="A5466" t="s">
        <v>5425</v>
      </c>
      <c r="K5466">
        <v>334</v>
      </c>
      <c r="L5466">
        <v>1025</v>
      </c>
      <c r="M5466">
        <v>128</v>
      </c>
      <c r="T5466">
        <v>1487</v>
      </c>
      <c r="U5466">
        <v>1487</v>
      </c>
      <c r="V5466" s="5">
        <v>1752.0028818443805</v>
      </c>
      <c r="W5466" s="6">
        <v>0.15125710384985486</v>
      </c>
      <c r="X5466">
        <v>0</v>
      </c>
      <c r="Y5466" t="s">
        <v>12</v>
      </c>
      <c r="Z5466" t="s">
        <v>11</v>
      </c>
      <c r="AA5466">
        <v>0</v>
      </c>
      <c r="AB5466">
        <v>334</v>
      </c>
      <c r="AC5466">
        <v>1</v>
      </c>
      <c r="AD5466" t="b">
        <v>0</v>
      </c>
    </row>
    <row r="5467" spans="1:30" x14ac:dyDescent="0.35">
      <c r="A5467" t="s">
        <v>5426</v>
      </c>
      <c r="B5467">
        <v>329</v>
      </c>
      <c r="D5467">
        <v>387</v>
      </c>
      <c r="G5467">
        <v>251</v>
      </c>
      <c r="I5467">
        <v>802</v>
      </c>
      <c r="T5467">
        <v>1769</v>
      </c>
      <c r="U5467">
        <v>1769</v>
      </c>
      <c r="V5467" s="5">
        <v>2051.4246823956441</v>
      </c>
      <c r="W5467" s="6">
        <v>0.13767245993444416</v>
      </c>
      <c r="X5467">
        <v>1</v>
      </c>
      <c r="Y5467" t="s">
        <v>1</v>
      </c>
      <c r="Z5467" t="s">
        <v>6</v>
      </c>
      <c r="AA5467">
        <v>0</v>
      </c>
      <c r="AB5467">
        <v>1189</v>
      </c>
      <c r="AC5467">
        <v>1</v>
      </c>
      <c r="AD5467" t="b">
        <v>1</v>
      </c>
    </row>
    <row r="5468" spans="1:30" x14ac:dyDescent="0.35">
      <c r="A5468" t="s">
        <v>5427</v>
      </c>
      <c r="B5468">
        <v>666</v>
      </c>
      <c r="D5468">
        <v>387</v>
      </c>
      <c r="G5468">
        <v>251</v>
      </c>
      <c r="I5468">
        <v>720</v>
      </c>
      <c r="T5468">
        <v>2024</v>
      </c>
      <c r="U5468">
        <v>2024</v>
      </c>
      <c r="V5468" s="5">
        <v>2144.5760869565215</v>
      </c>
      <c r="W5468" s="6">
        <v>5.6223739362699539E-2</v>
      </c>
      <c r="X5468">
        <v>1</v>
      </c>
      <c r="Y5468" t="s">
        <v>1</v>
      </c>
      <c r="Z5468" t="s">
        <v>6</v>
      </c>
      <c r="AA5468">
        <v>0</v>
      </c>
      <c r="AB5468">
        <v>1107</v>
      </c>
      <c r="AC5468">
        <v>1</v>
      </c>
      <c r="AD5468" t="b">
        <v>1</v>
      </c>
    </row>
    <row r="5469" spans="1:30" x14ac:dyDescent="0.35">
      <c r="A5469" t="s">
        <v>5428</v>
      </c>
      <c r="B5469">
        <v>174</v>
      </c>
      <c r="D5469">
        <v>387</v>
      </c>
      <c r="G5469">
        <v>1838</v>
      </c>
      <c r="I5469">
        <v>802</v>
      </c>
      <c r="T5469">
        <v>3201</v>
      </c>
      <c r="U5469">
        <v>3201</v>
      </c>
      <c r="V5469" s="5">
        <v>3761</v>
      </c>
      <c r="W5469" s="6">
        <v>0.14889657006115395</v>
      </c>
      <c r="X5469">
        <v>1</v>
      </c>
      <c r="Y5469" t="s">
        <v>1</v>
      </c>
      <c r="Z5469" t="s">
        <v>6</v>
      </c>
      <c r="AA5469">
        <v>0</v>
      </c>
      <c r="AB5469">
        <v>1189</v>
      </c>
      <c r="AC5469">
        <v>1</v>
      </c>
      <c r="AD5469" t="b">
        <v>1</v>
      </c>
    </row>
    <row r="5470" spans="1:30" x14ac:dyDescent="0.35">
      <c r="A5470" t="s">
        <v>5429</v>
      </c>
      <c r="E5470">
        <v>481</v>
      </c>
      <c r="K5470">
        <v>465</v>
      </c>
      <c r="L5470">
        <v>1095</v>
      </c>
      <c r="M5470">
        <v>202</v>
      </c>
      <c r="T5470">
        <v>2243</v>
      </c>
      <c r="U5470">
        <v>2243</v>
      </c>
      <c r="V5470" s="5">
        <v>2374.7159590043925</v>
      </c>
      <c r="W5470" s="6">
        <v>5.5465984681222616E-2</v>
      </c>
      <c r="X5470">
        <v>1</v>
      </c>
      <c r="Y5470" t="s">
        <v>4</v>
      </c>
      <c r="Z5470" t="s">
        <v>12</v>
      </c>
      <c r="AA5470">
        <v>0</v>
      </c>
      <c r="AB5470">
        <v>1560</v>
      </c>
      <c r="AC5470">
        <v>1</v>
      </c>
      <c r="AD5470" t="b">
        <v>1</v>
      </c>
    </row>
    <row r="5471" spans="1:30" x14ac:dyDescent="0.35">
      <c r="A5471" t="s">
        <v>5430</v>
      </c>
      <c r="J5471">
        <v>1097</v>
      </c>
      <c r="N5471">
        <v>633</v>
      </c>
      <c r="O5471">
        <v>2298</v>
      </c>
      <c r="T5471">
        <v>4028</v>
      </c>
      <c r="U5471">
        <v>4028</v>
      </c>
      <c r="V5471" s="5">
        <v>4028</v>
      </c>
      <c r="W5471" s="6">
        <v>0</v>
      </c>
      <c r="X5471">
        <v>1</v>
      </c>
      <c r="Y5471" t="s">
        <v>9</v>
      </c>
      <c r="Z5471" t="s">
        <v>13</v>
      </c>
      <c r="AA5471">
        <v>0</v>
      </c>
      <c r="AB5471">
        <v>2298</v>
      </c>
      <c r="AC5471">
        <v>1</v>
      </c>
      <c r="AD5471" t="b">
        <v>1</v>
      </c>
    </row>
    <row r="5472" spans="1:30" x14ac:dyDescent="0.35">
      <c r="A5472" t="s">
        <v>5431</v>
      </c>
      <c r="J5472">
        <v>1361</v>
      </c>
      <c r="N5472">
        <v>1295</v>
      </c>
      <c r="O5472">
        <v>2298</v>
      </c>
      <c r="P5472">
        <v>613</v>
      </c>
      <c r="T5472">
        <v>5567</v>
      </c>
      <c r="U5472">
        <v>5567</v>
      </c>
      <c r="V5472" s="5">
        <v>5595.1129032258068</v>
      </c>
      <c r="W5472" s="6">
        <v>5.0245461909443484E-3</v>
      </c>
      <c r="X5472">
        <v>1</v>
      </c>
      <c r="Y5472" t="s">
        <v>9</v>
      </c>
      <c r="Z5472" t="s">
        <v>15</v>
      </c>
      <c r="AA5472">
        <v>0</v>
      </c>
      <c r="AB5472">
        <v>3593</v>
      </c>
      <c r="AC5472">
        <v>1</v>
      </c>
      <c r="AD5472" t="b">
        <v>1</v>
      </c>
    </row>
    <row r="5473" spans="1:30" x14ac:dyDescent="0.35">
      <c r="A5473" t="s">
        <v>5432</v>
      </c>
      <c r="B5473">
        <v>666</v>
      </c>
      <c r="D5473">
        <v>387</v>
      </c>
      <c r="G5473">
        <v>936</v>
      </c>
      <c r="H5473">
        <v>599</v>
      </c>
      <c r="I5473">
        <v>720</v>
      </c>
      <c r="T5473">
        <v>3308</v>
      </c>
      <c r="U5473">
        <v>3308</v>
      </c>
      <c r="V5473" s="5">
        <v>3369.9248120300754</v>
      </c>
      <c r="W5473" s="6">
        <v>1.8375725122713127E-2</v>
      </c>
      <c r="X5473">
        <v>1</v>
      </c>
      <c r="Y5473" t="s">
        <v>1</v>
      </c>
      <c r="Z5473" t="s">
        <v>7</v>
      </c>
      <c r="AA5473">
        <v>0</v>
      </c>
      <c r="AB5473">
        <v>2043</v>
      </c>
      <c r="AC5473">
        <v>1</v>
      </c>
      <c r="AD5473" t="b">
        <v>1</v>
      </c>
    </row>
    <row r="5474" spans="1:30" x14ac:dyDescent="0.35">
      <c r="A5474" t="s">
        <v>5433</v>
      </c>
      <c r="C5474">
        <v>201</v>
      </c>
      <c r="D5474">
        <v>1276</v>
      </c>
      <c r="G5474">
        <v>559</v>
      </c>
      <c r="H5474">
        <v>599</v>
      </c>
      <c r="T5474">
        <v>2635</v>
      </c>
      <c r="U5474">
        <v>2635</v>
      </c>
      <c r="V5474" s="5">
        <v>2725.5</v>
      </c>
      <c r="W5474" s="6">
        <v>3.3204916529077234E-2</v>
      </c>
      <c r="X5474">
        <v>1</v>
      </c>
      <c r="Y5474" t="s">
        <v>2</v>
      </c>
      <c r="Z5474" t="s">
        <v>7</v>
      </c>
      <c r="AA5474">
        <v>0</v>
      </c>
      <c r="AB5474">
        <v>1835</v>
      </c>
      <c r="AC5474">
        <v>1</v>
      </c>
      <c r="AD5474" t="b">
        <v>1</v>
      </c>
    </row>
    <row r="5475" spans="1:30" x14ac:dyDescent="0.35">
      <c r="A5475" t="s">
        <v>5434</v>
      </c>
      <c r="B5475">
        <v>291</v>
      </c>
      <c r="D5475">
        <v>387</v>
      </c>
      <c r="G5475">
        <v>251</v>
      </c>
      <c r="I5475">
        <v>802</v>
      </c>
      <c r="T5475">
        <v>1731</v>
      </c>
      <c r="U5475">
        <v>1731</v>
      </c>
      <c r="V5475" s="5">
        <v>1921.0421686746988</v>
      </c>
      <c r="W5475" s="6">
        <v>9.8926599204121765E-2</v>
      </c>
      <c r="X5475">
        <v>1</v>
      </c>
      <c r="Y5475" t="s">
        <v>1</v>
      </c>
      <c r="Z5475" t="s">
        <v>6</v>
      </c>
      <c r="AA5475">
        <v>0</v>
      </c>
      <c r="AB5475">
        <v>1189</v>
      </c>
      <c r="AC5475">
        <v>1</v>
      </c>
      <c r="AD5475" t="b">
        <v>1</v>
      </c>
    </row>
    <row r="5476" spans="1:30" x14ac:dyDescent="0.35">
      <c r="A5476" t="s">
        <v>5435</v>
      </c>
      <c r="B5476">
        <v>302</v>
      </c>
      <c r="T5476">
        <v>302</v>
      </c>
      <c r="U5476">
        <v>302</v>
      </c>
      <c r="V5476" s="5">
        <v>302</v>
      </c>
      <c r="W5476" s="6">
        <v>0</v>
      </c>
      <c r="X5476">
        <v>1</v>
      </c>
      <c r="Y5476" t="s">
        <v>1</v>
      </c>
      <c r="Z5476" t="s">
        <v>1</v>
      </c>
      <c r="AA5476">
        <v>1</v>
      </c>
      <c r="AB5476">
        <v>0</v>
      </c>
      <c r="AC5476">
        <v>1</v>
      </c>
      <c r="AD5476" t="b">
        <v>0</v>
      </c>
    </row>
    <row r="5477" spans="1:30" x14ac:dyDescent="0.35">
      <c r="A5477" t="s">
        <v>5436</v>
      </c>
      <c r="H5477">
        <v>235</v>
      </c>
      <c r="N5477">
        <v>654</v>
      </c>
      <c r="P5477">
        <v>779</v>
      </c>
      <c r="T5477">
        <v>1668</v>
      </c>
      <c r="U5477">
        <v>1668</v>
      </c>
      <c r="V5477" s="5">
        <v>1672.5523520485585</v>
      </c>
      <c r="W5477" s="6">
        <v>2.7217994360432228E-3</v>
      </c>
      <c r="X5477">
        <v>1</v>
      </c>
      <c r="Y5477" t="s">
        <v>13</v>
      </c>
      <c r="Z5477" t="s">
        <v>7</v>
      </c>
      <c r="AA5477">
        <v>0</v>
      </c>
      <c r="AB5477">
        <v>779</v>
      </c>
      <c r="AC5477">
        <v>1</v>
      </c>
      <c r="AD5477" t="b">
        <v>1</v>
      </c>
    </row>
    <row r="5478" spans="1:30" x14ac:dyDescent="0.35">
      <c r="A5478" t="s">
        <v>5437</v>
      </c>
      <c r="T5478">
        <v>0</v>
      </c>
      <c r="U5478">
        <v>0</v>
      </c>
      <c r="V5478" s="5">
        <v>3622.2291666666665</v>
      </c>
      <c r="W5478" s="6">
        <v>1</v>
      </c>
      <c r="X5478">
        <v>0</v>
      </c>
      <c r="Y5478" t="s">
        <v>1</v>
      </c>
      <c r="Z5478" t="s">
        <v>12</v>
      </c>
      <c r="AA5478">
        <v>0</v>
      </c>
      <c r="AB5478">
        <v>0</v>
      </c>
      <c r="AC5478">
        <v>1</v>
      </c>
      <c r="AD5478" t="b">
        <v>0</v>
      </c>
    </row>
    <row r="5479" spans="1:30" x14ac:dyDescent="0.35">
      <c r="A5479" t="s">
        <v>5438</v>
      </c>
      <c r="F5479">
        <v>616</v>
      </c>
      <c r="M5479">
        <v>522</v>
      </c>
      <c r="T5479">
        <v>1138</v>
      </c>
      <c r="U5479">
        <v>1138</v>
      </c>
      <c r="V5479" s="5">
        <v>1144.5221238938052</v>
      </c>
      <c r="W5479" s="6">
        <v>5.6985564172548561E-3</v>
      </c>
      <c r="X5479">
        <v>1</v>
      </c>
      <c r="Y5479" t="s">
        <v>5</v>
      </c>
      <c r="Z5479" t="s">
        <v>12</v>
      </c>
      <c r="AA5479">
        <v>0</v>
      </c>
      <c r="AB5479">
        <v>0</v>
      </c>
      <c r="AC5479">
        <v>1</v>
      </c>
      <c r="AD5479" t="b">
        <v>1</v>
      </c>
    </row>
    <row r="5480" spans="1:30" x14ac:dyDescent="0.35">
      <c r="A5480" t="s">
        <v>5439</v>
      </c>
      <c r="C5480">
        <v>716</v>
      </c>
      <c r="D5480">
        <v>1276</v>
      </c>
      <c r="G5480">
        <v>559</v>
      </c>
      <c r="H5480">
        <v>599</v>
      </c>
      <c r="T5480">
        <v>3150</v>
      </c>
      <c r="U5480">
        <v>3150</v>
      </c>
      <c r="V5480" s="5">
        <v>3212.0434782608695</v>
      </c>
      <c r="W5480" s="6">
        <v>1.9315889925145831E-2</v>
      </c>
      <c r="X5480">
        <v>1</v>
      </c>
      <c r="Y5480" t="s">
        <v>2</v>
      </c>
      <c r="Z5480" t="s">
        <v>7</v>
      </c>
      <c r="AA5480">
        <v>0</v>
      </c>
      <c r="AB5480">
        <v>1835</v>
      </c>
      <c r="AC5480">
        <v>1</v>
      </c>
      <c r="AD5480" t="b">
        <v>1</v>
      </c>
    </row>
    <row r="5481" spans="1:30" x14ac:dyDescent="0.35">
      <c r="A5481" t="s">
        <v>5440</v>
      </c>
      <c r="T5481">
        <v>0</v>
      </c>
      <c r="U5481">
        <v>0</v>
      </c>
      <c r="V5481" s="5">
        <v>1826.1638655462184</v>
      </c>
      <c r="W5481" s="6">
        <v>1</v>
      </c>
      <c r="X5481">
        <v>0</v>
      </c>
      <c r="Y5481" t="s">
        <v>8</v>
      </c>
      <c r="Z5481" t="s">
        <v>6</v>
      </c>
      <c r="AA5481">
        <v>0</v>
      </c>
      <c r="AB5481">
        <v>0</v>
      </c>
      <c r="AC5481">
        <v>1</v>
      </c>
      <c r="AD5481" t="b">
        <v>0</v>
      </c>
    </row>
    <row r="5482" spans="1:30" x14ac:dyDescent="0.35">
      <c r="A5482" t="s">
        <v>5441</v>
      </c>
      <c r="C5482">
        <v>347</v>
      </c>
      <c r="F5482">
        <v>560</v>
      </c>
      <c r="K5482">
        <v>125</v>
      </c>
      <c r="L5482">
        <v>530</v>
      </c>
      <c r="T5482">
        <v>1562</v>
      </c>
      <c r="U5482">
        <v>1562</v>
      </c>
      <c r="V5482" s="5">
        <v>1680.6986301369864</v>
      </c>
      <c r="W5482" s="6">
        <v>7.0624577189850962E-2</v>
      </c>
      <c r="X5482">
        <v>1</v>
      </c>
      <c r="Y5482" t="s">
        <v>2</v>
      </c>
      <c r="Z5482" t="s">
        <v>10</v>
      </c>
      <c r="AA5482">
        <v>0</v>
      </c>
      <c r="AB5482">
        <v>1090</v>
      </c>
      <c r="AC5482">
        <v>1</v>
      </c>
      <c r="AD5482" t="b">
        <v>1</v>
      </c>
    </row>
    <row r="5483" spans="1:30" x14ac:dyDescent="0.35">
      <c r="A5483" t="s">
        <v>5442</v>
      </c>
      <c r="H5483">
        <v>148</v>
      </c>
      <c r="N5483">
        <v>1413</v>
      </c>
      <c r="P5483">
        <v>779</v>
      </c>
      <c r="T5483">
        <v>2340</v>
      </c>
      <c r="U5483">
        <v>2340</v>
      </c>
      <c r="V5483" s="5">
        <v>2340</v>
      </c>
      <c r="W5483" s="6">
        <v>0</v>
      </c>
      <c r="X5483">
        <v>1</v>
      </c>
      <c r="Y5483" t="s">
        <v>13</v>
      </c>
      <c r="Z5483" t="s">
        <v>7</v>
      </c>
      <c r="AA5483">
        <v>0</v>
      </c>
      <c r="AB5483">
        <v>779</v>
      </c>
      <c r="AC5483">
        <v>1</v>
      </c>
      <c r="AD5483" t="b">
        <v>1</v>
      </c>
    </row>
    <row r="5484" spans="1:30" x14ac:dyDescent="0.35">
      <c r="A5484" t="s">
        <v>5443</v>
      </c>
      <c r="J5484">
        <v>453</v>
      </c>
      <c r="N5484">
        <v>633</v>
      </c>
      <c r="O5484">
        <v>2298</v>
      </c>
      <c r="T5484">
        <v>3384</v>
      </c>
      <c r="U5484">
        <v>3384</v>
      </c>
      <c r="V5484" s="5">
        <v>3384</v>
      </c>
      <c r="W5484" s="6">
        <v>0</v>
      </c>
      <c r="X5484">
        <v>1</v>
      </c>
      <c r="Y5484" t="s">
        <v>9</v>
      </c>
      <c r="Z5484" t="s">
        <v>13</v>
      </c>
      <c r="AA5484">
        <v>0</v>
      </c>
      <c r="AB5484">
        <v>2298</v>
      </c>
      <c r="AC5484">
        <v>1</v>
      </c>
      <c r="AD5484" t="b">
        <v>1</v>
      </c>
    </row>
    <row r="5485" spans="1:30" x14ac:dyDescent="0.35">
      <c r="A5485" t="s">
        <v>5444</v>
      </c>
      <c r="J5485">
        <v>1165</v>
      </c>
      <c r="N5485">
        <v>633</v>
      </c>
      <c r="O5485">
        <v>2298</v>
      </c>
      <c r="T5485">
        <v>4096</v>
      </c>
      <c r="U5485">
        <v>4096</v>
      </c>
      <c r="V5485" s="5">
        <v>4096</v>
      </c>
      <c r="W5485" s="6">
        <v>0</v>
      </c>
      <c r="X5485">
        <v>1</v>
      </c>
      <c r="Y5485" t="s">
        <v>9</v>
      </c>
      <c r="Z5485" t="s">
        <v>13</v>
      </c>
      <c r="AA5485">
        <v>0</v>
      </c>
      <c r="AB5485">
        <v>2298</v>
      </c>
      <c r="AC5485">
        <v>1</v>
      </c>
      <c r="AD5485" t="b">
        <v>1</v>
      </c>
    </row>
    <row r="5486" spans="1:30" x14ac:dyDescent="0.35">
      <c r="A5486" t="s">
        <v>5445</v>
      </c>
      <c r="E5486">
        <v>369</v>
      </c>
      <c r="G5486">
        <v>1013</v>
      </c>
      <c r="K5486">
        <v>567</v>
      </c>
      <c r="L5486">
        <v>866</v>
      </c>
      <c r="M5486">
        <v>866</v>
      </c>
      <c r="T5486">
        <v>3681</v>
      </c>
      <c r="U5486">
        <v>3681</v>
      </c>
      <c r="V5486" s="5">
        <v>3790.7630465444286</v>
      </c>
      <c r="W5486" s="6">
        <v>2.8955396366566886E-2</v>
      </c>
      <c r="X5486">
        <v>1</v>
      </c>
      <c r="Y5486" t="s">
        <v>4</v>
      </c>
      <c r="Z5486" t="s">
        <v>6</v>
      </c>
      <c r="AA5486">
        <v>0</v>
      </c>
      <c r="AB5486">
        <v>2299</v>
      </c>
      <c r="AC5486">
        <v>1</v>
      </c>
      <c r="AD5486" t="b">
        <v>1</v>
      </c>
    </row>
    <row r="5487" spans="1:30" x14ac:dyDescent="0.35">
      <c r="A5487" t="s">
        <v>5446</v>
      </c>
      <c r="E5487">
        <v>564</v>
      </c>
      <c r="L5487">
        <v>866</v>
      </c>
      <c r="M5487">
        <v>157</v>
      </c>
      <c r="T5487">
        <v>1587</v>
      </c>
      <c r="U5487">
        <v>1587</v>
      </c>
      <c r="V5487" s="5">
        <v>1638.8997867803837</v>
      </c>
      <c r="W5487" s="6">
        <v>3.1667455935387452E-2</v>
      </c>
      <c r="X5487">
        <v>1</v>
      </c>
      <c r="Y5487" t="s">
        <v>4</v>
      </c>
      <c r="Z5487" t="s">
        <v>12</v>
      </c>
      <c r="AA5487">
        <v>0</v>
      </c>
      <c r="AB5487">
        <v>866</v>
      </c>
      <c r="AC5487">
        <v>1</v>
      </c>
      <c r="AD5487" t="b">
        <v>1</v>
      </c>
    </row>
    <row r="5488" spans="1:30" x14ac:dyDescent="0.35">
      <c r="A5488" t="s">
        <v>5447</v>
      </c>
      <c r="B5488">
        <v>463</v>
      </c>
      <c r="D5488">
        <v>625</v>
      </c>
      <c r="I5488">
        <v>802</v>
      </c>
      <c r="M5488">
        <v>96</v>
      </c>
      <c r="T5488">
        <v>1986</v>
      </c>
      <c r="U5488">
        <v>1986</v>
      </c>
      <c r="V5488" s="5">
        <v>2404.0179533213645</v>
      </c>
      <c r="W5488" s="6">
        <v>0.17388304140733873</v>
      </c>
      <c r="X5488">
        <v>0</v>
      </c>
      <c r="Y5488" t="s">
        <v>1</v>
      </c>
      <c r="Z5488" t="s">
        <v>12</v>
      </c>
      <c r="AA5488">
        <v>0</v>
      </c>
      <c r="AB5488">
        <v>1427</v>
      </c>
      <c r="AC5488">
        <v>1</v>
      </c>
      <c r="AD5488" t="b">
        <v>0</v>
      </c>
    </row>
    <row r="5489" spans="1:30" x14ac:dyDescent="0.35">
      <c r="A5489" t="s">
        <v>5448</v>
      </c>
      <c r="J5489">
        <v>815</v>
      </c>
      <c r="T5489">
        <v>815</v>
      </c>
      <c r="U5489">
        <v>815</v>
      </c>
      <c r="V5489" s="5">
        <v>815</v>
      </c>
      <c r="W5489" s="6">
        <v>0</v>
      </c>
      <c r="X5489">
        <v>1</v>
      </c>
      <c r="Y5489" t="s">
        <v>9</v>
      </c>
      <c r="Z5489" t="s">
        <v>9</v>
      </c>
      <c r="AA5489">
        <v>1</v>
      </c>
      <c r="AB5489">
        <v>0</v>
      </c>
      <c r="AC5489">
        <v>1</v>
      </c>
      <c r="AD5489" t="b">
        <v>0</v>
      </c>
    </row>
    <row r="5490" spans="1:30" x14ac:dyDescent="0.35">
      <c r="A5490" t="s">
        <v>5449</v>
      </c>
      <c r="G5490">
        <v>1112</v>
      </c>
      <c r="H5490">
        <v>1153</v>
      </c>
      <c r="J5490">
        <v>715</v>
      </c>
      <c r="N5490">
        <v>1888</v>
      </c>
      <c r="P5490">
        <v>779</v>
      </c>
      <c r="R5490">
        <v>361</v>
      </c>
      <c r="T5490">
        <v>6008</v>
      </c>
      <c r="U5490">
        <v>6008</v>
      </c>
      <c r="V5490" s="5">
        <v>6015</v>
      </c>
      <c r="W5490" s="6">
        <v>1.1637572734829592E-3</v>
      </c>
      <c r="X5490">
        <v>1</v>
      </c>
      <c r="Y5490" t="s">
        <v>17</v>
      </c>
      <c r="Z5490" t="s">
        <v>6</v>
      </c>
      <c r="AA5490">
        <v>0</v>
      </c>
      <c r="AB5490">
        <v>4535</v>
      </c>
      <c r="AC5490">
        <v>1</v>
      </c>
      <c r="AD5490" t="b">
        <v>1</v>
      </c>
    </row>
    <row r="5491" spans="1:30" x14ac:dyDescent="0.35">
      <c r="A5491" t="s">
        <v>5450</v>
      </c>
      <c r="B5491">
        <v>309</v>
      </c>
      <c r="D5491">
        <v>387</v>
      </c>
      <c r="G5491">
        <v>936</v>
      </c>
      <c r="H5491">
        <v>599</v>
      </c>
      <c r="I5491">
        <v>802</v>
      </c>
      <c r="T5491">
        <v>3033</v>
      </c>
      <c r="U5491">
        <v>3033</v>
      </c>
      <c r="V5491" s="5">
        <v>3236.8336314847943</v>
      </c>
      <c r="W5491" s="6">
        <v>6.2973156699219074E-2</v>
      </c>
      <c r="X5491">
        <v>1</v>
      </c>
      <c r="Y5491" t="s">
        <v>1</v>
      </c>
      <c r="Z5491" t="s">
        <v>7</v>
      </c>
      <c r="AA5491">
        <v>0</v>
      </c>
      <c r="AB5491">
        <v>2125</v>
      </c>
      <c r="AC5491">
        <v>1</v>
      </c>
      <c r="AD5491" t="b">
        <v>1</v>
      </c>
    </row>
    <row r="5492" spans="1:30" x14ac:dyDescent="0.35">
      <c r="A5492" t="s">
        <v>5451</v>
      </c>
      <c r="J5492">
        <v>1343</v>
      </c>
      <c r="N5492">
        <v>1295</v>
      </c>
      <c r="O5492">
        <v>2298</v>
      </c>
      <c r="P5492">
        <v>613</v>
      </c>
      <c r="T5492">
        <v>5549</v>
      </c>
      <c r="U5492">
        <v>5549</v>
      </c>
      <c r="V5492" s="5">
        <v>5552.0687022900765</v>
      </c>
      <c r="W5492" s="6">
        <v>5.5271331365384371E-4</v>
      </c>
      <c r="X5492">
        <v>1</v>
      </c>
      <c r="Y5492" t="s">
        <v>9</v>
      </c>
      <c r="Z5492" t="s">
        <v>15</v>
      </c>
      <c r="AA5492">
        <v>0</v>
      </c>
      <c r="AB5492">
        <v>3593</v>
      </c>
      <c r="AC5492">
        <v>1</v>
      </c>
      <c r="AD5492" t="b">
        <v>1</v>
      </c>
    </row>
    <row r="5493" spans="1:30" x14ac:dyDescent="0.35">
      <c r="A5493" t="s">
        <v>5452</v>
      </c>
      <c r="E5493">
        <v>564</v>
      </c>
      <c r="L5493">
        <v>737</v>
      </c>
      <c r="T5493">
        <v>1301</v>
      </c>
      <c r="U5493">
        <v>1301</v>
      </c>
      <c r="V5493" s="5">
        <v>1353.3236212278875</v>
      </c>
      <c r="W5493" s="6">
        <v>3.8663051769105797E-2</v>
      </c>
      <c r="X5493">
        <v>1</v>
      </c>
      <c r="Y5493" t="s">
        <v>4</v>
      </c>
      <c r="Z5493" t="s">
        <v>11</v>
      </c>
      <c r="AA5493">
        <v>0</v>
      </c>
      <c r="AB5493">
        <v>0</v>
      </c>
      <c r="AC5493">
        <v>1</v>
      </c>
      <c r="AD5493" t="b">
        <v>1</v>
      </c>
    </row>
    <row r="5494" spans="1:30" x14ac:dyDescent="0.35">
      <c r="A5494" t="s">
        <v>5453</v>
      </c>
      <c r="E5494">
        <v>237</v>
      </c>
      <c r="L5494">
        <v>866</v>
      </c>
      <c r="M5494">
        <v>300</v>
      </c>
      <c r="T5494">
        <v>1403</v>
      </c>
      <c r="U5494">
        <v>1403</v>
      </c>
      <c r="V5494" s="5">
        <v>1403</v>
      </c>
      <c r="W5494" s="6">
        <v>0</v>
      </c>
      <c r="X5494">
        <v>1</v>
      </c>
      <c r="Y5494" t="s">
        <v>4</v>
      </c>
      <c r="Z5494" t="s">
        <v>12</v>
      </c>
      <c r="AA5494">
        <v>0</v>
      </c>
      <c r="AB5494">
        <v>866</v>
      </c>
      <c r="AC5494">
        <v>1</v>
      </c>
      <c r="AD5494" t="b">
        <v>1</v>
      </c>
    </row>
    <row r="5495" spans="1:30" x14ac:dyDescent="0.35">
      <c r="A5495" t="s">
        <v>5454</v>
      </c>
      <c r="H5495">
        <v>108</v>
      </c>
      <c r="N5495">
        <v>1413</v>
      </c>
      <c r="P5495">
        <v>779</v>
      </c>
      <c r="T5495">
        <v>2300</v>
      </c>
      <c r="U5495">
        <v>2300</v>
      </c>
      <c r="V5495" s="5">
        <v>2300</v>
      </c>
      <c r="W5495" s="6">
        <v>0</v>
      </c>
      <c r="X5495">
        <v>1</v>
      </c>
      <c r="Y5495" t="s">
        <v>13</v>
      </c>
      <c r="Z5495" t="s">
        <v>7</v>
      </c>
      <c r="AA5495">
        <v>0</v>
      </c>
      <c r="AB5495">
        <v>779</v>
      </c>
      <c r="AC5495">
        <v>1</v>
      </c>
      <c r="AD5495" t="b">
        <v>1</v>
      </c>
    </row>
    <row r="5496" spans="1:30" x14ac:dyDescent="0.35">
      <c r="A5496" t="s">
        <v>5455</v>
      </c>
      <c r="E5496">
        <v>401</v>
      </c>
      <c r="G5496">
        <v>1013</v>
      </c>
      <c r="K5496">
        <v>567</v>
      </c>
      <c r="L5496">
        <v>866</v>
      </c>
      <c r="M5496">
        <v>866</v>
      </c>
      <c r="T5496">
        <v>3713</v>
      </c>
      <c r="U5496">
        <v>3713</v>
      </c>
      <c r="V5496" s="5">
        <v>3887.6346153846152</v>
      </c>
      <c r="W5496" s="6">
        <v>4.4920532061714376E-2</v>
      </c>
      <c r="X5496">
        <v>1</v>
      </c>
      <c r="Y5496" t="s">
        <v>4</v>
      </c>
      <c r="Z5496" t="s">
        <v>6</v>
      </c>
      <c r="AA5496">
        <v>0</v>
      </c>
      <c r="AB5496">
        <v>2299</v>
      </c>
      <c r="AC5496">
        <v>1</v>
      </c>
      <c r="AD5496" t="b">
        <v>1</v>
      </c>
    </row>
    <row r="5497" spans="1:30" x14ac:dyDescent="0.35">
      <c r="A5497" t="s">
        <v>5456</v>
      </c>
      <c r="E5497">
        <v>508</v>
      </c>
      <c r="K5497">
        <v>465</v>
      </c>
      <c r="L5497">
        <v>1095</v>
      </c>
      <c r="M5497">
        <v>202</v>
      </c>
      <c r="T5497">
        <v>2270</v>
      </c>
      <c r="U5497">
        <v>2270</v>
      </c>
      <c r="V5497" s="5">
        <v>2475.7796078431375</v>
      </c>
      <c r="W5497" s="6">
        <v>8.3117094587595225E-2</v>
      </c>
      <c r="X5497">
        <v>1</v>
      </c>
      <c r="Y5497" t="s">
        <v>4</v>
      </c>
      <c r="Z5497" t="s">
        <v>12</v>
      </c>
      <c r="AA5497">
        <v>0</v>
      </c>
      <c r="AB5497">
        <v>1560</v>
      </c>
      <c r="AC5497">
        <v>1</v>
      </c>
      <c r="AD5497" t="b">
        <v>1</v>
      </c>
    </row>
    <row r="5498" spans="1:30" x14ac:dyDescent="0.35">
      <c r="A5498" t="s">
        <v>669</v>
      </c>
      <c r="D5498">
        <v>762</v>
      </c>
      <c r="G5498">
        <v>251</v>
      </c>
      <c r="T5498">
        <v>1013</v>
      </c>
      <c r="U5498">
        <v>1013</v>
      </c>
      <c r="V5498" s="5">
        <v>1013</v>
      </c>
      <c r="W5498" s="6">
        <v>0</v>
      </c>
      <c r="X5498">
        <v>1</v>
      </c>
      <c r="Y5498" t="s">
        <v>3</v>
      </c>
      <c r="Z5498" t="s">
        <v>6</v>
      </c>
      <c r="AA5498">
        <v>0</v>
      </c>
      <c r="AB5498">
        <v>0</v>
      </c>
      <c r="AC5498">
        <v>1</v>
      </c>
      <c r="AD5498" t="b">
        <v>1</v>
      </c>
    </row>
    <row r="5499" spans="1:30" x14ac:dyDescent="0.35">
      <c r="A5499" t="s">
        <v>5457</v>
      </c>
      <c r="G5499">
        <v>1250</v>
      </c>
      <c r="H5499">
        <v>1519</v>
      </c>
      <c r="T5499">
        <v>2769</v>
      </c>
      <c r="U5499">
        <v>2769</v>
      </c>
      <c r="V5499" s="5">
        <v>2769</v>
      </c>
      <c r="W5499" s="6">
        <v>0</v>
      </c>
      <c r="X5499">
        <v>1</v>
      </c>
      <c r="Y5499" t="s">
        <v>6</v>
      </c>
      <c r="Z5499" t="s">
        <v>7</v>
      </c>
      <c r="AA5499">
        <v>0</v>
      </c>
      <c r="AB5499">
        <v>0</v>
      </c>
      <c r="AC5499">
        <v>1</v>
      </c>
      <c r="AD5499" t="b">
        <v>1</v>
      </c>
    </row>
    <row r="5500" spans="1:30" x14ac:dyDescent="0.35">
      <c r="A5500" t="s">
        <v>5458</v>
      </c>
      <c r="E5500">
        <v>508</v>
      </c>
      <c r="H5500">
        <v>226</v>
      </c>
      <c r="K5500">
        <v>1052</v>
      </c>
      <c r="L5500">
        <v>866</v>
      </c>
      <c r="M5500">
        <v>866</v>
      </c>
      <c r="T5500">
        <v>3518</v>
      </c>
      <c r="U5500">
        <v>3518</v>
      </c>
      <c r="V5500" s="5">
        <v>3621.3121869782972</v>
      </c>
      <c r="W5500" s="6">
        <v>2.8528936927833096E-2</v>
      </c>
      <c r="X5500">
        <v>1</v>
      </c>
      <c r="Y5500" t="s">
        <v>4</v>
      </c>
      <c r="Z5500" t="s">
        <v>7</v>
      </c>
      <c r="AA5500">
        <v>0</v>
      </c>
      <c r="AB5500">
        <v>2784</v>
      </c>
      <c r="AC5500">
        <v>1</v>
      </c>
      <c r="AD5500" t="b">
        <v>1</v>
      </c>
    </row>
    <row r="5501" spans="1:30" x14ac:dyDescent="0.35">
      <c r="A5501" t="s">
        <v>5459</v>
      </c>
      <c r="B5501">
        <v>441</v>
      </c>
      <c r="D5501">
        <v>387</v>
      </c>
      <c r="G5501">
        <v>936</v>
      </c>
      <c r="H5501">
        <v>1451</v>
      </c>
      <c r="I5501">
        <v>802</v>
      </c>
      <c r="T5501">
        <v>4017</v>
      </c>
      <c r="U5501">
        <v>4017</v>
      </c>
      <c r="V5501" s="5">
        <v>4146.6191275167785</v>
      </c>
      <c r="W5501" s="6">
        <v>3.1258990404166069E-2</v>
      </c>
      <c r="X5501">
        <v>1</v>
      </c>
      <c r="Y5501" t="s">
        <v>1</v>
      </c>
      <c r="Z5501" t="s">
        <v>7</v>
      </c>
      <c r="AA5501">
        <v>0</v>
      </c>
      <c r="AB5501">
        <v>2125</v>
      </c>
      <c r="AC5501">
        <v>1</v>
      </c>
      <c r="AD5501" t="b">
        <v>1</v>
      </c>
    </row>
    <row r="5502" spans="1:30" x14ac:dyDescent="0.35">
      <c r="A5502" t="s">
        <v>5460</v>
      </c>
      <c r="B5502">
        <v>309</v>
      </c>
      <c r="D5502">
        <v>387</v>
      </c>
      <c r="G5502">
        <v>936</v>
      </c>
      <c r="H5502">
        <v>1460</v>
      </c>
      <c r="I5502">
        <v>802</v>
      </c>
      <c r="T5502">
        <v>3894</v>
      </c>
      <c r="U5502">
        <v>3894</v>
      </c>
      <c r="V5502" s="5">
        <v>3976.1383647798743</v>
      </c>
      <c r="W5502" s="6">
        <v>2.0657823557511348E-2</v>
      </c>
      <c r="X5502">
        <v>1</v>
      </c>
      <c r="Y5502" t="s">
        <v>1</v>
      </c>
      <c r="Z5502" t="s">
        <v>7</v>
      </c>
      <c r="AA5502">
        <v>0</v>
      </c>
      <c r="AB5502">
        <v>2125</v>
      </c>
      <c r="AC5502">
        <v>1</v>
      </c>
      <c r="AD5502" t="b">
        <v>1</v>
      </c>
    </row>
    <row r="5503" spans="1:30" x14ac:dyDescent="0.35">
      <c r="A5503" t="s">
        <v>5461</v>
      </c>
      <c r="T5503">
        <v>0</v>
      </c>
      <c r="U5503">
        <v>0</v>
      </c>
      <c r="V5503" s="5">
        <v>3933.7157894736843</v>
      </c>
      <c r="W5503" s="6">
        <v>1</v>
      </c>
      <c r="X5503">
        <v>0</v>
      </c>
      <c r="Y5503" t="s">
        <v>1</v>
      </c>
      <c r="Z5503" t="s">
        <v>7</v>
      </c>
      <c r="AA5503">
        <v>0</v>
      </c>
      <c r="AB5503">
        <v>0</v>
      </c>
      <c r="AC5503">
        <v>1</v>
      </c>
      <c r="AD5503" t="b">
        <v>0</v>
      </c>
    </row>
    <row r="5504" spans="1:30" x14ac:dyDescent="0.35">
      <c r="A5504" t="s">
        <v>5462</v>
      </c>
      <c r="G5504">
        <v>1013</v>
      </c>
      <c r="K5504">
        <v>567</v>
      </c>
      <c r="M5504">
        <v>192</v>
      </c>
      <c r="T5504">
        <v>1772</v>
      </c>
      <c r="U5504">
        <v>1772</v>
      </c>
      <c r="V5504" s="5">
        <v>1772</v>
      </c>
      <c r="W5504" s="6">
        <v>0</v>
      </c>
      <c r="X5504">
        <v>1</v>
      </c>
      <c r="Y5504" t="s">
        <v>12</v>
      </c>
      <c r="Z5504" t="s">
        <v>6</v>
      </c>
      <c r="AA5504">
        <v>0</v>
      </c>
      <c r="AB5504">
        <v>567</v>
      </c>
      <c r="AC5504">
        <v>1</v>
      </c>
      <c r="AD5504" t="b">
        <v>1</v>
      </c>
    </row>
    <row r="5505" spans="1:30" x14ac:dyDescent="0.35">
      <c r="A5505" t="s">
        <v>5463</v>
      </c>
      <c r="G5505">
        <v>707</v>
      </c>
      <c r="H5505">
        <v>1460</v>
      </c>
      <c r="N5505">
        <v>691</v>
      </c>
      <c r="P5505">
        <v>850</v>
      </c>
      <c r="T5505">
        <v>3708</v>
      </c>
      <c r="U5505">
        <v>3708</v>
      </c>
      <c r="V5505" s="5">
        <v>3708.4580152671756</v>
      </c>
      <c r="W5505" s="6">
        <v>1.235055824523334E-4</v>
      </c>
      <c r="X5505">
        <v>1</v>
      </c>
      <c r="Y5505" t="s">
        <v>6</v>
      </c>
      <c r="Z5505" t="s">
        <v>13</v>
      </c>
      <c r="AA5505">
        <v>0</v>
      </c>
      <c r="AB5505">
        <v>2310</v>
      </c>
      <c r="AC5505">
        <v>1</v>
      </c>
      <c r="AD5505" t="b">
        <v>1</v>
      </c>
    </row>
    <row r="5506" spans="1:30" x14ac:dyDescent="0.35">
      <c r="A5506" t="s">
        <v>5464</v>
      </c>
      <c r="J5506">
        <v>1209</v>
      </c>
      <c r="N5506">
        <v>633</v>
      </c>
      <c r="O5506">
        <v>2298</v>
      </c>
      <c r="T5506">
        <v>4140</v>
      </c>
      <c r="U5506">
        <v>4140</v>
      </c>
      <c r="V5506" s="5">
        <v>4140</v>
      </c>
      <c r="W5506" s="6">
        <v>0</v>
      </c>
      <c r="X5506">
        <v>1</v>
      </c>
      <c r="Y5506" t="s">
        <v>9</v>
      </c>
      <c r="Z5506" t="s">
        <v>13</v>
      </c>
      <c r="AA5506">
        <v>0</v>
      </c>
      <c r="AB5506">
        <v>2298</v>
      </c>
      <c r="AC5506">
        <v>1</v>
      </c>
      <c r="AD5506" t="b">
        <v>1</v>
      </c>
    </row>
    <row r="5507" spans="1:30" x14ac:dyDescent="0.35">
      <c r="A5507" t="s">
        <v>5465</v>
      </c>
      <c r="E5507">
        <v>600</v>
      </c>
      <c r="H5507">
        <v>226</v>
      </c>
      <c r="K5507">
        <v>1052</v>
      </c>
      <c r="L5507">
        <v>866</v>
      </c>
      <c r="M5507">
        <v>866</v>
      </c>
      <c r="T5507">
        <v>3610</v>
      </c>
      <c r="U5507">
        <v>3610</v>
      </c>
      <c r="V5507" s="5">
        <v>3562.9941520467837</v>
      </c>
      <c r="W5507" s="6">
        <v>1.3192794023030741E-2</v>
      </c>
      <c r="X5507">
        <v>1</v>
      </c>
      <c r="Y5507" t="s">
        <v>4</v>
      </c>
      <c r="Z5507" t="s">
        <v>7</v>
      </c>
      <c r="AA5507">
        <v>0</v>
      </c>
      <c r="AB5507">
        <v>2784</v>
      </c>
      <c r="AC5507">
        <v>1</v>
      </c>
      <c r="AD5507" t="b">
        <v>1</v>
      </c>
    </row>
    <row r="5508" spans="1:30" x14ac:dyDescent="0.35">
      <c r="A5508" t="s">
        <v>5466</v>
      </c>
      <c r="B5508">
        <v>441</v>
      </c>
      <c r="D5508">
        <v>625</v>
      </c>
      <c r="I5508">
        <v>802</v>
      </c>
      <c r="M5508">
        <v>550</v>
      </c>
      <c r="T5508">
        <v>2418</v>
      </c>
      <c r="U5508">
        <v>2418</v>
      </c>
      <c r="V5508" s="5">
        <v>2694.782608695652</v>
      </c>
      <c r="W5508" s="6">
        <v>0.10271055179090023</v>
      </c>
      <c r="X5508">
        <v>1</v>
      </c>
      <c r="Y5508" t="s">
        <v>1</v>
      </c>
      <c r="Z5508" t="s">
        <v>12</v>
      </c>
      <c r="AA5508">
        <v>0</v>
      </c>
      <c r="AB5508">
        <v>1427</v>
      </c>
      <c r="AC5508">
        <v>1</v>
      </c>
      <c r="AD5508" t="b">
        <v>1</v>
      </c>
    </row>
    <row r="5509" spans="1:30" x14ac:dyDescent="0.35">
      <c r="A5509" t="s">
        <v>5467</v>
      </c>
      <c r="D5509">
        <v>447</v>
      </c>
      <c r="G5509">
        <v>1379</v>
      </c>
      <c r="M5509">
        <v>54</v>
      </c>
      <c r="T5509">
        <v>1880</v>
      </c>
      <c r="U5509">
        <v>1880</v>
      </c>
      <c r="V5509" s="5">
        <v>1997.3171296296296</v>
      </c>
      <c r="W5509" s="6">
        <v>5.8737357172410645E-2</v>
      </c>
      <c r="X5509">
        <v>1</v>
      </c>
      <c r="Y5509" t="s">
        <v>12</v>
      </c>
      <c r="Z5509" t="s">
        <v>6</v>
      </c>
      <c r="AA5509">
        <v>0</v>
      </c>
      <c r="AB5509">
        <v>447</v>
      </c>
      <c r="AC5509">
        <v>1</v>
      </c>
      <c r="AD5509" t="b">
        <v>1</v>
      </c>
    </row>
    <row r="5510" spans="1:30" x14ac:dyDescent="0.35">
      <c r="A5510" t="s">
        <v>5468</v>
      </c>
      <c r="D5510">
        <v>387</v>
      </c>
      <c r="G5510">
        <v>658</v>
      </c>
      <c r="I5510">
        <v>632</v>
      </c>
      <c r="K5510">
        <v>146</v>
      </c>
      <c r="T5510">
        <v>1823</v>
      </c>
      <c r="U5510">
        <v>1823</v>
      </c>
      <c r="V5510" s="5">
        <v>2102.7520278099651</v>
      </c>
      <c r="W5510" s="6">
        <v>0.13304090264096868</v>
      </c>
      <c r="X5510">
        <v>1</v>
      </c>
      <c r="Y5510" t="s">
        <v>8</v>
      </c>
      <c r="Z5510" t="s">
        <v>10</v>
      </c>
      <c r="AA5510">
        <v>0</v>
      </c>
      <c r="AB5510">
        <v>1045</v>
      </c>
      <c r="AC5510">
        <v>1</v>
      </c>
      <c r="AD5510" t="b">
        <v>1</v>
      </c>
    </row>
    <row r="5511" spans="1:30" x14ac:dyDescent="0.35">
      <c r="A5511" t="s">
        <v>5469</v>
      </c>
      <c r="H5511">
        <v>319</v>
      </c>
      <c r="P5511">
        <v>626</v>
      </c>
      <c r="T5511">
        <v>945</v>
      </c>
      <c r="U5511">
        <v>945</v>
      </c>
      <c r="V5511" s="5">
        <v>945</v>
      </c>
      <c r="W5511" s="6">
        <v>0</v>
      </c>
      <c r="X5511">
        <v>1</v>
      </c>
      <c r="Y5511" t="s">
        <v>7</v>
      </c>
      <c r="Z5511" t="s">
        <v>15</v>
      </c>
      <c r="AA5511">
        <v>0</v>
      </c>
      <c r="AB5511">
        <v>0</v>
      </c>
      <c r="AC5511">
        <v>1</v>
      </c>
      <c r="AD5511" t="b">
        <v>1</v>
      </c>
    </row>
    <row r="5512" spans="1:30" x14ac:dyDescent="0.35">
      <c r="A5512" t="s">
        <v>5470</v>
      </c>
      <c r="J5512">
        <v>1213</v>
      </c>
      <c r="T5512">
        <v>1213</v>
      </c>
      <c r="U5512">
        <v>1213</v>
      </c>
      <c r="V5512" s="5">
        <v>1213</v>
      </c>
      <c r="W5512" s="6">
        <v>0</v>
      </c>
      <c r="X5512">
        <v>1</v>
      </c>
      <c r="Y5512" t="s">
        <v>9</v>
      </c>
      <c r="Z5512" t="s">
        <v>9</v>
      </c>
      <c r="AA5512">
        <v>1</v>
      </c>
      <c r="AB5512">
        <v>0</v>
      </c>
      <c r="AC5512">
        <v>1</v>
      </c>
      <c r="AD5512" t="b">
        <v>0</v>
      </c>
    </row>
    <row r="5513" spans="1:30" x14ac:dyDescent="0.35">
      <c r="A5513" t="s">
        <v>5471</v>
      </c>
      <c r="G5513">
        <v>1112</v>
      </c>
      <c r="H5513">
        <v>1153</v>
      </c>
      <c r="N5513">
        <v>654</v>
      </c>
      <c r="P5513">
        <v>779</v>
      </c>
      <c r="T5513">
        <v>3698</v>
      </c>
      <c r="U5513">
        <v>3698</v>
      </c>
      <c r="V5513" s="5">
        <v>3698</v>
      </c>
      <c r="W5513" s="6">
        <v>0</v>
      </c>
      <c r="X5513">
        <v>1</v>
      </c>
      <c r="Y5513" t="s">
        <v>13</v>
      </c>
      <c r="Z5513" t="s">
        <v>6</v>
      </c>
      <c r="AA5513">
        <v>0</v>
      </c>
      <c r="AB5513">
        <v>1932</v>
      </c>
      <c r="AC5513">
        <v>1</v>
      </c>
      <c r="AD5513" t="b">
        <v>1</v>
      </c>
    </row>
    <row r="5514" spans="1:30" x14ac:dyDescent="0.35">
      <c r="A5514" t="s">
        <v>5472</v>
      </c>
      <c r="B5514">
        <v>463</v>
      </c>
      <c r="C5514">
        <v>395</v>
      </c>
      <c r="I5514">
        <v>561</v>
      </c>
      <c r="T5514">
        <v>1419</v>
      </c>
      <c r="U5514">
        <v>1419</v>
      </c>
      <c r="V5514" s="5">
        <v>1408.1681681681682</v>
      </c>
      <c r="W5514" s="6">
        <v>7.6921436492365051E-3</v>
      </c>
      <c r="X5514">
        <v>1</v>
      </c>
      <c r="Y5514" t="s">
        <v>1</v>
      </c>
      <c r="Z5514" t="s">
        <v>2</v>
      </c>
      <c r="AA5514">
        <v>0</v>
      </c>
      <c r="AB5514">
        <v>561</v>
      </c>
      <c r="AC5514">
        <v>1</v>
      </c>
      <c r="AD5514" t="b">
        <v>1</v>
      </c>
    </row>
    <row r="5515" spans="1:30" x14ac:dyDescent="0.35">
      <c r="A5515" t="s">
        <v>5473</v>
      </c>
      <c r="E5515">
        <v>564</v>
      </c>
      <c r="K5515">
        <v>755</v>
      </c>
      <c r="L5515">
        <v>1095</v>
      </c>
      <c r="T5515">
        <v>2414</v>
      </c>
      <c r="U5515">
        <v>2414</v>
      </c>
      <c r="V5515" s="5">
        <v>2467.2056962025317</v>
      </c>
      <c r="W5515" s="6">
        <v>2.156516430082208E-2</v>
      </c>
      <c r="X5515">
        <v>1</v>
      </c>
      <c r="Y5515" t="s">
        <v>4</v>
      </c>
      <c r="Z5515" t="s">
        <v>10</v>
      </c>
      <c r="AA5515">
        <v>0</v>
      </c>
      <c r="AB5515">
        <v>1095</v>
      </c>
      <c r="AC5515">
        <v>1</v>
      </c>
      <c r="AD5515" t="b">
        <v>1</v>
      </c>
    </row>
    <row r="5516" spans="1:30" x14ac:dyDescent="0.35">
      <c r="A5516" t="s">
        <v>5474</v>
      </c>
      <c r="E5516">
        <v>332</v>
      </c>
      <c r="T5516">
        <v>332</v>
      </c>
      <c r="U5516">
        <v>332</v>
      </c>
      <c r="V5516" s="5">
        <v>332</v>
      </c>
      <c r="W5516" s="6">
        <v>0</v>
      </c>
      <c r="X5516">
        <v>1</v>
      </c>
      <c r="Y5516" t="s">
        <v>4</v>
      </c>
      <c r="Z5516" t="s">
        <v>4</v>
      </c>
      <c r="AA5516">
        <v>1</v>
      </c>
      <c r="AB5516">
        <v>0</v>
      </c>
      <c r="AC5516">
        <v>1</v>
      </c>
      <c r="AD5516" t="b">
        <v>0</v>
      </c>
    </row>
    <row r="5517" spans="1:30" x14ac:dyDescent="0.35">
      <c r="A5517" t="s">
        <v>5475</v>
      </c>
      <c r="E5517">
        <v>237</v>
      </c>
      <c r="L5517">
        <v>866</v>
      </c>
      <c r="M5517">
        <v>863</v>
      </c>
      <c r="T5517">
        <v>1966</v>
      </c>
      <c r="U5517">
        <v>1966</v>
      </c>
      <c r="V5517" s="5">
        <v>1966</v>
      </c>
      <c r="W5517" s="6">
        <v>0</v>
      </c>
      <c r="X5517">
        <v>1</v>
      </c>
      <c r="Y5517" t="s">
        <v>4</v>
      </c>
      <c r="Z5517" t="s">
        <v>12</v>
      </c>
      <c r="AA5517">
        <v>0</v>
      </c>
      <c r="AB5517">
        <v>866</v>
      </c>
      <c r="AC5517">
        <v>1</v>
      </c>
      <c r="AD5517" t="b">
        <v>1</v>
      </c>
    </row>
    <row r="5518" spans="1:30" x14ac:dyDescent="0.35">
      <c r="A5518" t="s">
        <v>5476</v>
      </c>
      <c r="F5518">
        <v>616</v>
      </c>
      <c r="K5518">
        <v>356</v>
      </c>
      <c r="M5518">
        <v>586</v>
      </c>
      <c r="T5518">
        <v>1558</v>
      </c>
      <c r="U5518">
        <v>1558</v>
      </c>
      <c r="V5518" s="5">
        <v>1650.0014598540147</v>
      </c>
      <c r="W5518" s="6">
        <v>5.5758411184772282E-2</v>
      </c>
      <c r="X5518">
        <v>1</v>
      </c>
      <c r="Y5518" t="s">
        <v>5</v>
      </c>
      <c r="Z5518" t="s">
        <v>10</v>
      </c>
      <c r="AA5518">
        <v>0</v>
      </c>
      <c r="AB5518">
        <v>586</v>
      </c>
      <c r="AC5518">
        <v>1</v>
      </c>
      <c r="AD5518" t="b">
        <v>1</v>
      </c>
    </row>
    <row r="5519" spans="1:30" x14ac:dyDescent="0.35">
      <c r="A5519" t="s">
        <v>5477</v>
      </c>
      <c r="B5519">
        <v>834</v>
      </c>
      <c r="C5519">
        <v>299</v>
      </c>
      <c r="T5519">
        <v>1133</v>
      </c>
      <c r="U5519">
        <v>1133</v>
      </c>
      <c r="V5519" s="5">
        <v>1195.3329694323145</v>
      </c>
      <c r="W5519" s="6">
        <v>5.2146950704386207E-2</v>
      </c>
      <c r="X5519">
        <v>1</v>
      </c>
      <c r="Y5519" t="s">
        <v>1</v>
      </c>
      <c r="Z5519" t="s">
        <v>2</v>
      </c>
      <c r="AA5519">
        <v>0</v>
      </c>
      <c r="AB5519">
        <v>0</v>
      </c>
      <c r="AC5519">
        <v>1</v>
      </c>
      <c r="AD5519" t="b">
        <v>1</v>
      </c>
    </row>
    <row r="5520" spans="1:30" x14ac:dyDescent="0.35">
      <c r="A5520" t="s">
        <v>5478</v>
      </c>
      <c r="C5520">
        <v>218</v>
      </c>
      <c r="D5520">
        <v>1276</v>
      </c>
      <c r="G5520">
        <v>559</v>
      </c>
      <c r="H5520">
        <v>599</v>
      </c>
      <c r="T5520">
        <v>2652</v>
      </c>
      <c r="U5520">
        <v>2652</v>
      </c>
      <c r="V5520" s="5">
        <v>2664.3956594323872</v>
      </c>
      <c r="W5520" s="6">
        <v>4.6523343440020258E-3</v>
      </c>
      <c r="X5520">
        <v>1</v>
      </c>
      <c r="Y5520" t="s">
        <v>2</v>
      </c>
      <c r="Z5520" t="s">
        <v>7</v>
      </c>
      <c r="AA5520">
        <v>0</v>
      </c>
      <c r="AB5520">
        <v>1835</v>
      </c>
      <c r="AC5520">
        <v>1</v>
      </c>
      <c r="AD5520" t="b">
        <v>1</v>
      </c>
    </row>
    <row r="5521" spans="1:30" x14ac:dyDescent="0.35">
      <c r="A5521" t="s">
        <v>5479</v>
      </c>
      <c r="T5521">
        <v>0</v>
      </c>
      <c r="U5521">
        <v>0</v>
      </c>
      <c r="V5521" s="5">
        <v>3352.8985801217041</v>
      </c>
      <c r="W5521" s="6">
        <v>1</v>
      </c>
      <c r="X5521">
        <v>0</v>
      </c>
      <c r="Y5521" t="s">
        <v>1</v>
      </c>
      <c r="Z5521" t="s">
        <v>6</v>
      </c>
      <c r="AA5521">
        <v>0</v>
      </c>
      <c r="AB5521">
        <v>0</v>
      </c>
      <c r="AC5521">
        <v>1</v>
      </c>
      <c r="AD5521" t="b">
        <v>0</v>
      </c>
    </row>
    <row r="5522" spans="1:30" x14ac:dyDescent="0.35">
      <c r="A5522" t="s">
        <v>5480</v>
      </c>
      <c r="H5522">
        <v>1023</v>
      </c>
      <c r="J5522">
        <v>443</v>
      </c>
      <c r="N5522">
        <v>1295</v>
      </c>
      <c r="O5522">
        <v>2298</v>
      </c>
      <c r="P5522">
        <v>779</v>
      </c>
      <c r="T5522">
        <v>5838</v>
      </c>
      <c r="U5522">
        <v>5838</v>
      </c>
      <c r="V5522" s="5">
        <v>5835.4644808743169</v>
      </c>
      <c r="W5522" s="6">
        <v>4.3450168088474128E-4</v>
      </c>
      <c r="X5522">
        <v>1</v>
      </c>
      <c r="Y5522" t="s">
        <v>9</v>
      </c>
      <c r="Z5522" t="s">
        <v>7</v>
      </c>
      <c r="AA5522">
        <v>0</v>
      </c>
      <c r="AB5522">
        <v>4372</v>
      </c>
      <c r="AC5522">
        <v>1</v>
      </c>
      <c r="AD5522" t="b">
        <v>1</v>
      </c>
    </row>
    <row r="5523" spans="1:30" x14ac:dyDescent="0.35">
      <c r="A5523" t="s">
        <v>5481</v>
      </c>
      <c r="E5523">
        <v>234</v>
      </c>
      <c r="G5523">
        <v>1013</v>
      </c>
      <c r="K5523">
        <v>567</v>
      </c>
      <c r="L5523">
        <v>866</v>
      </c>
      <c r="M5523">
        <v>866</v>
      </c>
      <c r="T5523">
        <v>3546</v>
      </c>
      <c r="U5523">
        <v>3546</v>
      </c>
      <c r="V5523" s="5">
        <v>3652.9615384615386</v>
      </c>
      <c r="W5523" s="6">
        <v>2.9280773239837042E-2</v>
      </c>
      <c r="X5523">
        <v>1</v>
      </c>
      <c r="Y5523" t="s">
        <v>4</v>
      </c>
      <c r="Z5523" t="s">
        <v>6</v>
      </c>
      <c r="AA5523">
        <v>0</v>
      </c>
      <c r="AB5523">
        <v>2299</v>
      </c>
      <c r="AC5523">
        <v>1</v>
      </c>
      <c r="AD5523" t="b">
        <v>1</v>
      </c>
    </row>
    <row r="5524" spans="1:30" x14ac:dyDescent="0.35">
      <c r="A5524" t="s">
        <v>5482</v>
      </c>
      <c r="C5524">
        <v>150</v>
      </c>
      <c r="D5524">
        <v>392</v>
      </c>
      <c r="T5524">
        <v>542</v>
      </c>
      <c r="U5524">
        <v>542</v>
      </c>
      <c r="V5524" s="5">
        <v>573.67043618739899</v>
      </c>
      <c r="W5524" s="6">
        <v>5.5206673012261204E-2</v>
      </c>
      <c r="X5524">
        <v>1</v>
      </c>
      <c r="Y5524" t="s">
        <v>2</v>
      </c>
      <c r="Z5524" t="s">
        <v>3</v>
      </c>
      <c r="AA5524">
        <v>0</v>
      </c>
      <c r="AB5524">
        <v>0</v>
      </c>
      <c r="AC5524">
        <v>1</v>
      </c>
      <c r="AD5524" t="b">
        <v>1</v>
      </c>
    </row>
    <row r="5525" spans="1:30" x14ac:dyDescent="0.35">
      <c r="A5525" t="s">
        <v>5483</v>
      </c>
      <c r="D5525">
        <v>345</v>
      </c>
      <c r="G5525">
        <v>1341</v>
      </c>
      <c r="H5525">
        <v>1288</v>
      </c>
      <c r="I5525">
        <v>677</v>
      </c>
      <c r="P5525">
        <v>243</v>
      </c>
      <c r="T5525">
        <v>3894</v>
      </c>
      <c r="U5525">
        <v>3894</v>
      </c>
      <c r="V5525" s="5">
        <v>4486.9872340425536</v>
      </c>
      <c r="W5525" s="6">
        <v>0.13215710299855288</v>
      </c>
      <c r="X5525">
        <v>1</v>
      </c>
      <c r="Y5525" t="s">
        <v>15</v>
      </c>
      <c r="Z5525" t="s">
        <v>8</v>
      </c>
      <c r="AA5525">
        <v>0</v>
      </c>
      <c r="AB5525">
        <v>2974</v>
      </c>
      <c r="AC5525">
        <v>1</v>
      </c>
      <c r="AD5525" t="b">
        <v>1</v>
      </c>
    </row>
    <row r="5526" spans="1:30" x14ac:dyDescent="0.35">
      <c r="A5526" t="s">
        <v>5484</v>
      </c>
      <c r="E5526">
        <v>171</v>
      </c>
      <c r="T5526">
        <v>171</v>
      </c>
      <c r="U5526">
        <v>171</v>
      </c>
      <c r="V5526" s="5">
        <v>173.66518699367441</v>
      </c>
      <c r="W5526" s="6">
        <v>1.5346696939159646E-2</v>
      </c>
      <c r="X5526">
        <v>1</v>
      </c>
      <c r="Y5526" t="s">
        <v>4</v>
      </c>
      <c r="Z5526" t="s">
        <v>4</v>
      </c>
      <c r="AA5526">
        <v>1</v>
      </c>
      <c r="AB5526">
        <v>0</v>
      </c>
      <c r="AC5526">
        <v>1</v>
      </c>
      <c r="AD5526" t="b">
        <v>0</v>
      </c>
    </row>
    <row r="5527" spans="1:30" x14ac:dyDescent="0.35">
      <c r="A5527" t="s">
        <v>5485</v>
      </c>
      <c r="H5527">
        <v>226</v>
      </c>
      <c r="K5527">
        <v>82</v>
      </c>
      <c r="T5527">
        <v>308</v>
      </c>
      <c r="U5527">
        <v>308</v>
      </c>
      <c r="V5527" s="5">
        <v>308</v>
      </c>
      <c r="W5527" s="6">
        <v>0</v>
      </c>
      <c r="X5527">
        <v>1</v>
      </c>
      <c r="Y5527" t="s">
        <v>10</v>
      </c>
      <c r="Z5527" t="s">
        <v>7</v>
      </c>
      <c r="AA5527">
        <v>0</v>
      </c>
      <c r="AB5527">
        <v>0</v>
      </c>
      <c r="AC5527">
        <v>1</v>
      </c>
      <c r="AD5527" t="b">
        <v>1</v>
      </c>
    </row>
    <row r="5528" spans="1:30" x14ac:dyDescent="0.35">
      <c r="A5528" t="s">
        <v>5486</v>
      </c>
      <c r="C5528">
        <v>121</v>
      </c>
      <c r="H5528">
        <v>226</v>
      </c>
      <c r="K5528">
        <v>1052</v>
      </c>
      <c r="M5528">
        <v>1142</v>
      </c>
      <c r="T5528">
        <v>2541</v>
      </c>
      <c r="U5528">
        <v>2541</v>
      </c>
      <c r="V5528" s="5">
        <v>2541</v>
      </c>
      <c r="W5528" s="6">
        <v>0</v>
      </c>
      <c r="X5528">
        <v>1</v>
      </c>
      <c r="Y5528" t="s">
        <v>2</v>
      </c>
      <c r="Z5528" t="s">
        <v>7</v>
      </c>
      <c r="AA5528">
        <v>0</v>
      </c>
      <c r="AB5528">
        <v>2194</v>
      </c>
      <c r="AC5528">
        <v>1</v>
      </c>
      <c r="AD5528" t="b">
        <v>1</v>
      </c>
    </row>
    <row r="5529" spans="1:30" x14ac:dyDescent="0.35">
      <c r="A5529" t="s">
        <v>5487</v>
      </c>
      <c r="B5529">
        <v>404</v>
      </c>
      <c r="C5529">
        <v>721</v>
      </c>
      <c r="M5529">
        <v>1262</v>
      </c>
      <c r="T5529">
        <v>2387</v>
      </c>
      <c r="U5529">
        <v>2387</v>
      </c>
      <c r="V5529" s="5">
        <v>2457.470363288719</v>
      </c>
      <c r="W5529" s="6">
        <v>2.867597686688346E-2</v>
      </c>
      <c r="X5529">
        <v>1</v>
      </c>
      <c r="Y5529" t="s">
        <v>1</v>
      </c>
      <c r="Z5529" t="s">
        <v>12</v>
      </c>
      <c r="AA5529">
        <v>0</v>
      </c>
      <c r="AB5529">
        <v>721</v>
      </c>
      <c r="AC5529">
        <v>1</v>
      </c>
      <c r="AD5529" t="b">
        <v>1</v>
      </c>
    </row>
    <row r="5530" spans="1:30" x14ac:dyDescent="0.35">
      <c r="A5530" t="s">
        <v>5488</v>
      </c>
      <c r="J5530">
        <v>465</v>
      </c>
      <c r="T5530">
        <v>465</v>
      </c>
      <c r="U5530">
        <v>465</v>
      </c>
      <c r="V5530" s="5">
        <v>465</v>
      </c>
      <c r="W5530" s="6">
        <v>0</v>
      </c>
      <c r="X5530">
        <v>1</v>
      </c>
      <c r="Y5530" t="s">
        <v>9</v>
      </c>
      <c r="Z5530" t="s">
        <v>9</v>
      </c>
      <c r="AA5530">
        <v>1</v>
      </c>
      <c r="AB5530">
        <v>0</v>
      </c>
      <c r="AC5530">
        <v>1</v>
      </c>
      <c r="AD5530" t="b">
        <v>0</v>
      </c>
    </row>
    <row r="5531" spans="1:30" x14ac:dyDescent="0.35">
      <c r="A5531" t="s">
        <v>491</v>
      </c>
      <c r="D5531">
        <v>307</v>
      </c>
      <c r="F5531">
        <v>351</v>
      </c>
      <c r="L5531">
        <v>397</v>
      </c>
      <c r="M5531">
        <v>210</v>
      </c>
      <c r="T5531">
        <v>1265</v>
      </c>
      <c r="U5531">
        <v>1265</v>
      </c>
      <c r="V5531" s="5">
        <v>1695.8601156069365</v>
      </c>
      <c r="W5531" s="6">
        <v>0.25406583458255028</v>
      </c>
      <c r="X5531">
        <v>0</v>
      </c>
      <c r="Y5531" t="s">
        <v>3</v>
      </c>
      <c r="Z5531" t="s">
        <v>11</v>
      </c>
      <c r="AA5531">
        <v>0</v>
      </c>
      <c r="AB5531">
        <v>561</v>
      </c>
      <c r="AC5531">
        <v>1</v>
      </c>
      <c r="AD5531" t="b">
        <v>0</v>
      </c>
    </row>
    <row r="5532" spans="1:30" x14ac:dyDescent="0.35">
      <c r="A5532" t="s">
        <v>5489</v>
      </c>
      <c r="E5532">
        <v>510</v>
      </c>
      <c r="T5532">
        <v>510</v>
      </c>
      <c r="U5532">
        <v>510</v>
      </c>
      <c r="V5532" s="5">
        <v>430</v>
      </c>
      <c r="W5532" s="6">
        <v>0.18604651162790697</v>
      </c>
      <c r="X5532">
        <v>0</v>
      </c>
      <c r="Y5532" t="s">
        <v>4</v>
      </c>
      <c r="Z5532" t="s">
        <v>4</v>
      </c>
      <c r="AA5532">
        <v>1</v>
      </c>
      <c r="AB5532">
        <v>0</v>
      </c>
      <c r="AC5532">
        <v>1</v>
      </c>
      <c r="AD5532" t="b">
        <v>0</v>
      </c>
    </row>
    <row r="5533" spans="1:30" x14ac:dyDescent="0.35">
      <c r="A5533" t="s">
        <v>5490</v>
      </c>
      <c r="B5533">
        <v>455</v>
      </c>
      <c r="D5533">
        <v>625</v>
      </c>
      <c r="I5533">
        <v>802</v>
      </c>
      <c r="M5533">
        <v>92</v>
      </c>
      <c r="T5533">
        <v>1974</v>
      </c>
      <c r="U5533">
        <v>1974</v>
      </c>
      <c r="V5533" s="5">
        <v>2387.4845559845562</v>
      </c>
      <c r="W5533" s="6">
        <v>0.17318836888309944</v>
      </c>
      <c r="X5533">
        <v>0</v>
      </c>
      <c r="Y5533" t="s">
        <v>1</v>
      </c>
      <c r="Z5533" t="s">
        <v>12</v>
      </c>
      <c r="AA5533">
        <v>0</v>
      </c>
      <c r="AB5533">
        <v>1427</v>
      </c>
      <c r="AC5533">
        <v>1</v>
      </c>
      <c r="AD5533" t="b">
        <v>0</v>
      </c>
    </row>
    <row r="5534" spans="1:30" x14ac:dyDescent="0.35">
      <c r="A5534" t="s">
        <v>5491</v>
      </c>
      <c r="B5534">
        <v>441</v>
      </c>
      <c r="D5534">
        <v>334</v>
      </c>
      <c r="I5534">
        <v>660</v>
      </c>
      <c r="T5534">
        <v>1435</v>
      </c>
      <c r="U5534">
        <v>1435</v>
      </c>
      <c r="V5534" s="5">
        <v>1468.3269230769231</v>
      </c>
      <c r="W5534" s="6">
        <v>2.2697209016017718E-2</v>
      </c>
      <c r="X5534">
        <v>1</v>
      </c>
      <c r="Y5534" t="s">
        <v>1</v>
      </c>
      <c r="Z5534" t="s">
        <v>3</v>
      </c>
      <c r="AA5534">
        <v>0</v>
      </c>
      <c r="AB5534">
        <v>660</v>
      </c>
      <c r="AC5534">
        <v>1</v>
      </c>
      <c r="AD5534" t="b">
        <v>1</v>
      </c>
    </row>
    <row r="5535" spans="1:30" x14ac:dyDescent="0.35">
      <c r="A5535" t="s">
        <v>5492</v>
      </c>
      <c r="G5535">
        <v>928</v>
      </c>
      <c r="T5535">
        <v>928</v>
      </c>
      <c r="U5535">
        <v>928</v>
      </c>
      <c r="V5535" s="5">
        <v>928</v>
      </c>
      <c r="W5535" s="6">
        <v>0</v>
      </c>
      <c r="X5535">
        <v>1</v>
      </c>
      <c r="Y5535" t="s">
        <v>6</v>
      </c>
      <c r="Z5535" t="s">
        <v>6</v>
      </c>
      <c r="AA5535">
        <v>1</v>
      </c>
      <c r="AB5535">
        <v>0</v>
      </c>
      <c r="AC5535">
        <v>1</v>
      </c>
      <c r="AD5535" t="b">
        <v>0</v>
      </c>
    </row>
    <row r="5536" spans="1:30" x14ac:dyDescent="0.35">
      <c r="A5536" t="s">
        <v>5493</v>
      </c>
      <c r="E5536">
        <v>446</v>
      </c>
      <c r="G5536">
        <v>537</v>
      </c>
      <c r="K5536">
        <v>567</v>
      </c>
      <c r="L5536">
        <v>866</v>
      </c>
      <c r="M5536">
        <v>866</v>
      </c>
      <c r="T5536">
        <v>3282</v>
      </c>
      <c r="U5536">
        <v>3282</v>
      </c>
      <c r="V5536" s="5">
        <v>3588.8112449799196</v>
      </c>
      <c r="W5536" s="6">
        <v>8.5491050945934136E-2</v>
      </c>
      <c r="X5536">
        <v>1</v>
      </c>
      <c r="Y5536" t="s">
        <v>4</v>
      </c>
      <c r="Z5536" t="s">
        <v>6</v>
      </c>
      <c r="AA5536">
        <v>0</v>
      </c>
      <c r="AB5536">
        <v>2299</v>
      </c>
      <c r="AC5536">
        <v>1</v>
      </c>
      <c r="AD5536" t="b">
        <v>1</v>
      </c>
    </row>
    <row r="5537" spans="1:30" x14ac:dyDescent="0.35">
      <c r="A5537" t="s">
        <v>5494</v>
      </c>
      <c r="B5537">
        <v>461</v>
      </c>
      <c r="D5537">
        <v>625</v>
      </c>
      <c r="I5537">
        <v>802</v>
      </c>
      <c r="M5537">
        <v>680</v>
      </c>
      <c r="T5537">
        <v>2568</v>
      </c>
      <c r="U5537">
        <v>2568</v>
      </c>
      <c r="V5537" s="5">
        <v>3077.2459016393441</v>
      </c>
      <c r="W5537" s="6">
        <v>0.16548755540402313</v>
      </c>
      <c r="X5537">
        <v>0</v>
      </c>
      <c r="Y5537" t="s">
        <v>1</v>
      </c>
      <c r="Z5537" t="s">
        <v>12</v>
      </c>
      <c r="AA5537">
        <v>0</v>
      </c>
      <c r="AB5537">
        <v>1427</v>
      </c>
      <c r="AC5537">
        <v>1</v>
      </c>
      <c r="AD5537" t="b">
        <v>0</v>
      </c>
    </row>
    <row r="5538" spans="1:30" x14ac:dyDescent="0.35">
      <c r="A5538" t="s">
        <v>5495</v>
      </c>
      <c r="E5538">
        <v>600</v>
      </c>
      <c r="L5538">
        <v>866</v>
      </c>
      <c r="M5538">
        <v>157</v>
      </c>
      <c r="T5538">
        <v>1623</v>
      </c>
      <c r="U5538">
        <v>1623</v>
      </c>
      <c r="V5538" s="5">
        <v>1658.6990430622009</v>
      </c>
      <c r="W5538" s="6">
        <v>2.1522314859659664E-2</v>
      </c>
      <c r="X5538">
        <v>1</v>
      </c>
      <c r="Y5538" t="s">
        <v>4</v>
      </c>
      <c r="Z5538" t="s">
        <v>12</v>
      </c>
      <c r="AA5538">
        <v>0</v>
      </c>
      <c r="AB5538">
        <v>866</v>
      </c>
      <c r="AC5538">
        <v>1</v>
      </c>
      <c r="AD5538" t="b">
        <v>1</v>
      </c>
    </row>
    <row r="5539" spans="1:30" x14ac:dyDescent="0.35">
      <c r="A5539" t="s">
        <v>5496</v>
      </c>
      <c r="E5539">
        <v>508</v>
      </c>
      <c r="L5539">
        <v>866</v>
      </c>
      <c r="M5539">
        <v>843</v>
      </c>
      <c r="T5539">
        <v>2217</v>
      </c>
      <c r="U5539">
        <v>2217</v>
      </c>
      <c r="V5539" s="5">
        <v>2343.4960491659349</v>
      </c>
      <c r="W5539" s="6">
        <v>5.3977496233012914E-2</v>
      </c>
      <c r="X5539">
        <v>1</v>
      </c>
      <c r="Y5539" t="s">
        <v>4</v>
      </c>
      <c r="Z5539" t="s">
        <v>12</v>
      </c>
      <c r="AA5539">
        <v>0</v>
      </c>
      <c r="AB5539">
        <v>866</v>
      </c>
      <c r="AC5539">
        <v>1</v>
      </c>
      <c r="AD5539" t="b">
        <v>1</v>
      </c>
    </row>
    <row r="5540" spans="1:30" x14ac:dyDescent="0.35">
      <c r="A5540" t="s">
        <v>5497</v>
      </c>
      <c r="K5540">
        <v>290</v>
      </c>
      <c r="T5540">
        <v>290</v>
      </c>
      <c r="U5540">
        <v>290</v>
      </c>
      <c r="V5540" s="5">
        <v>290</v>
      </c>
      <c r="W5540" s="6">
        <v>0</v>
      </c>
      <c r="X5540">
        <v>1</v>
      </c>
      <c r="Y5540" t="s">
        <v>10</v>
      </c>
      <c r="Z5540" t="s">
        <v>10</v>
      </c>
      <c r="AA5540">
        <v>1</v>
      </c>
      <c r="AB5540">
        <v>0</v>
      </c>
      <c r="AC5540">
        <v>1</v>
      </c>
      <c r="AD5540" t="b">
        <v>0</v>
      </c>
    </row>
    <row r="5541" spans="1:30" x14ac:dyDescent="0.35">
      <c r="A5541" t="s">
        <v>5498</v>
      </c>
      <c r="J5541">
        <v>715</v>
      </c>
      <c r="N5541">
        <v>1888</v>
      </c>
      <c r="P5541">
        <v>613</v>
      </c>
      <c r="R5541">
        <v>361</v>
      </c>
      <c r="T5541">
        <v>3577</v>
      </c>
      <c r="U5541">
        <v>3577</v>
      </c>
      <c r="V5541" s="5">
        <v>3584</v>
      </c>
      <c r="W5541" s="6">
        <v>1.953125E-3</v>
      </c>
      <c r="X5541">
        <v>1</v>
      </c>
      <c r="Y5541" t="s">
        <v>17</v>
      </c>
      <c r="Z5541" t="s">
        <v>15</v>
      </c>
      <c r="AA5541">
        <v>0</v>
      </c>
      <c r="AB5541">
        <v>2603</v>
      </c>
      <c r="AC5541">
        <v>1</v>
      </c>
      <c r="AD5541" t="b">
        <v>1</v>
      </c>
    </row>
    <row r="5542" spans="1:30" x14ac:dyDescent="0.35">
      <c r="A5542" t="s">
        <v>5499</v>
      </c>
      <c r="D5542">
        <v>594</v>
      </c>
      <c r="E5542">
        <v>662</v>
      </c>
      <c r="L5542">
        <v>866</v>
      </c>
      <c r="M5542">
        <v>365</v>
      </c>
      <c r="T5542">
        <v>2487</v>
      </c>
      <c r="U5542">
        <v>2487</v>
      </c>
      <c r="V5542" s="5">
        <v>3013</v>
      </c>
      <c r="W5542" s="6">
        <v>0.17457683372054431</v>
      </c>
      <c r="X5542">
        <v>0</v>
      </c>
      <c r="Y5542" t="s">
        <v>4</v>
      </c>
      <c r="Z5542" t="s">
        <v>3</v>
      </c>
      <c r="AA5542">
        <v>0</v>
      </c>
      <c r="AB5542">
        <v>1231</v>
      </c>
      <c r="AC5542">
        <v>1</v>
      </c>
      <c r="AD5542" t="b">
        <v>0</v>
      </c>
    </row>
    <row r="5543" spans="1:30" x14ac:dyDescent="0.35">
      <c r="A5543" t="s">
        <v>5500</v>
      </c>
      <c r="G5543">
        <v>1566</v>
      </c>
      <c r="K5543">
        <v>567</v>
      </c>
      <c r="M5543">
        <v>39</v>
      </c>
      <c r="T5543">
        <v>2172</v>
      </c>
      <c r="U5543">
        <v>2172</v>
      </c>
      <c r="V5543" s="5">
        <v>2172</v>
      </c>
      <c r="W5543" s="6">
        <v>0</v>
      </c>
      <c r="X5543">
        <v>1</v>
      </c>
      <c r="Y5543" t="s">
        <v>12</v>
      </c>
      <c r="Z5543" t="s">
        <v>6</v>
      </c>
      <c r="AA5543">
        <v>0</v>
      </c>
      <c r="AB5543">
        <v>567</v>
      </c>
      <c r="AC5543">
        <v>1</v>
      </c>
      <c r="AD5543" t="b">
        <v>1</v>
      </c>
    </row>
    <row r="5544" spans="1:30" x14ac:dyDescent="0.35">
      <c r="A5544" t="s">
        <v>5501</v>
      </c>
      <c r="B5544">
        <v>463</v>
      </c>
      <c r="D5544">
        <v>625</v>
      </c>
      <c r="I5544">
        <v>802</v>
      </c>
      <c r="M5544">
        <v>70</v>
      </c>
      <c r="T5544">
        <v>1960</v>
      </c>
      <c r="U5544">
        <v>1960</v>
      </c>
      <c r="V5544" s="5">
        <v>2406.1796875</v>
      </c>
      <c r="W5544" s="6">
        <v>0.18543074310612973</v>
      </c>
      <c r="X5544">
        <v>0</v>
      </c>
      <c r="Y5544" t="s">
        <v>1</v>
      </c>
      <c r="Z5544" t="s">
        <v>12</v>
      </c>
      <c r="AA5544">
        <v>0</v>
      </c>
      <c r="AB5544">
        <v>1427</v>
      </c>
      <c r="AC5544">
        <v>1</v>
      </c>
      <c r="AD5544" t="b">
        <v>0</v>
      </c>
    </row>
    <row r="5545" spans="1:30" x14ac:dyDescent="0.35">
      <c r="A5545" t="s">
        <v>5502</v>
      </c>
      <c r="J5545">
        <v>1188</v>
      </c>
      <c r="N5545">
        <v>633</v>
      </c>
      <c r="O5545">
        <v>2298</v>
      </c>
      <c r="T5545">
        <v>4119</v>
      </c>
      <c r="U5545">
        <v>4119</v>
      </c>
      <c r="V5545" s="5">
        <v>4119</v>
      </c>
      <c r="W5545" s="6">
        <v>0</v>
      </c>
      <c r="X5545">
        <v>1</v>
      </c>
      <c r="Y5545" t="s">
        <v>9</v>
      </c>
      <c r="Z5545" t="s">
        <v>13</v>
      </c>
      <c r="AA5545">
        <v>0</v>
      </c>
      <c r="AB5545">
        <v>2298</v>
      </c>
      <c r="AC5545">
        <v>1</v>
      </c>
      <c r="AD5545" t="b">
        <v>1</v>
      </c>
    </row>
    <row r="5546" spans="1:30" x14ac:dyDescent="0.35">
      <c r="A5546" t="s">
        <v>5503</v>
      </c>
      <c r="J5546">
        <v>1975</v>
      </c>
      <c r="N5546">
        <v>1888</v>
      </c>
      <c r="P5546">
        <v>261</v>
      </c>
      <c r="T5546">
        <v>4124</v>
      </c>
      <c r="U5546">
        <v>4124</v>
      </c>
      <c r="V5546" s="5">
        <v>4260.2857142857147</v>
      </c>
      <c r="W5546" s="6">
        <v>3.198980618335466E-2</v>
      </c>
      <c r="X5546">
        <v>1</v>
      </c>
      <c r="Y5546" t="s">
        <v>9</v>
      </c>
      <c r="Z5546" t="s">
        <v>15</v>
      </c>
      <c r="AA5546">
        <v>0</v>
      </c>
      <c r="AB5546">
        <v>1888</v>
      </c>
      <c r="AC5546">
        <v>1</v>
      </c>
      <c r="AD5546" t="b">
        <v>1</v>
      </c>
    </row>
    <row r="5547" spans="1:30" x14ac:dyDescent="0.35">
      <c r="A5547" t="s">
        <v>5504</v>
      </c>
      <c r="J5547">
        <v>1174</v>
      </c>
      <c r="N5547">
        <v>633</v>
      </c>
      <c r="O5547">
        <v>2298</v>
      </c>
      <c r="T5547">
        <v>4105</v>
      </c>
      <c r="U5547">
        <v>4105</v>
      </c>
      <c r="V5547" s="5">
        <v>4105</v>
      </c>
      <c r="W5547" s="6">
        <v>0</v>
      </c>
      <c r="X5547">
        <v>1</v>
      </c>
      <c r="Y5547" t="s">
        <v>9</v>
      </c>
      <c r="Z5547" t="s">
        <v>13</v>
      </c>
      <c r="AA5547">
        <v>0</v>
      </c>
      <c r="AB5547">
        <v>2298</v>
      </c>
      <c r="AC5547">
        <v>1</v>
      </c>
      <c r="AD5547" t="b">
        <v>1</v>
      </c>
    </row>
    <row r="5548" spans="1:30" x14ac:dyDescent="0.35">
      <c r="A5548" t="s">
        <v>5505</v>
      </c>
      <c r="B5548">
        <v>671</v>
      </c>
      <c r="D5548">
        <v>523</v>
      </c>
      <c r="I5548">
        <v>326</v>
      </c>
      <c r="K5548">
        <v>698</v>
      </c>
      <c r="M5548">
        <v>540</v>
      </c>
      <c r="T5548">
        <v>2758</v>
      </c>
      <c r="U5548">
        <v>2758</v>
      </c>
      <c r="V5548" s="5">
        <v>2785.4384449244062</v>
      </c>
      <c r="W5548" s="6">
        <v>9.8506735894322954E-3</v>
      </c>
      <c r="X5548">
        <v>1</v>
      </c>
      <c r="Y5548" t="s">
        <v>1</v>
      </c>
      <c r="Z5548" t="s">
        <v>10</v>
      </c>
      <c r="AA5548">
        <v>0</v>
      </c>
      <c r="AB5548">
        <v>1389</v>
      </c>
      <c r="AC5548">
        <v>1</v>
      </c>
      <c r="AD5548" t="b">
        <v>1</v>
      </c>
    </row>
    <row r="5549" spans="1:30" x14ac:dyDescent="0.35">
      <c r="A5549" t="s">
        <v>5506</v>
      </c>
      <c r="K5549">
        <v>364</v>
      </c>
      <c r="M5549">
        <v>128</v>
      </c>
      <c r="T5549">
        <v>492</v>
      </c>
      <c r="U5549">
        <v>492</v>
      </c>
      <c r="V5549" s="5">
        <v>493.94801641586866</v>
      </c>
      <c r="W5549" s="6">
        <v>3.9437680709878088E-3</v>
      </c>
      <c r="X5549">
        <v>1</v>
      </c>
      <c r="Y5549" t="s">
        <v>12</v>
      </c>
      <c r="Z5549" t="s">
        <v>10</v>
      </c>
      <c r="AA5549">
        <v>0</v>
      </c>
      <c r="AB5549">
        <v>0</v>
      </c>
      <c r="AC5549">
        <v>1</v>
      </c>
      <c r="AD5549" t="b">
        <v>1</v>
      </c>
    </row>
    <row r="5550" spans="1:30" x14ac:dyDescent="0.35">
      <c r="A5550" t="s">
        <v>5507</v>
      </c>
      <c r="J5550">
        <v>391</v>
      </c>
      <c r="N5550">
        <v>633</v>
      </c>
      <c r="O5550">
        <v>1509</v>
      </c>
      <c r="R5550">
        <v>361</v>
      </c>
      <c r="T5550">
        <v>2894</v>
      </c>
      <c r="U5550">
        <v>2894</v>
      </c>
      <c r="V5550" s="5">
        <v>2901</v>
      </c>
      <c r="W5550" s="6">
        <v>2.4129610479145121E-3</v>
      </c>
      <c r="X5550">
        <v>1</v>
      </c>
      <c r="Y5550" t="s">
        <v>17</v>
      </c>
      <c r="Z5550" t="s">
        <v>13</v>
      </c>
      <c r="AA5550">
        <v>0</v>
      </c>
      <c r="AB5550">
        <v>1900</v>
      </c>
      <c r="AC5550">
        <v>1</v>
      </c>
      <c r="AD5550" t="b">
        <v>1</v>
      </c>
    </row>
    <row r="5551" spans="1:30" x14ac:dyDescent="0.35">
      <c r="A5551" t="s">
        <v>3513</v>
      </c>
      <c r="E5551">
        <v>418</v>
      </c>
      <c r="T5551">
        <v>418</v>
      </c>
      <c r="U5551">
        <v>418</v>
      </c>
      <c r="V5551" s="5">
        <v>418</v>
      </c>
      <c r="W5551" s="6">
        <v>0</v>
      </c>
      <c r="X5551">
        <v>1</v>
      </c>
      <c r="Y5551" t="s">
        <v>4</v>
      </c>
      <c r="Z5551" t="s">
        <v>4</v>
      </c>
      <c r="AA5551">
        <v>1</v>
      </c>
      <c r="AB5551">
        <v>0</v>
      </c>
      <c r="AC5551">
        <v>1</v>
      </c>
      <c r="AD5551" t="b">
        <v>0</v>
      </c>
    </row>
    <row r="5552" spans="1:30" x14ac:dyDescent="0.35">
      <c r="A5552" t="s">
        <v>5508</v>
      </c>
      <c r="B5552">
        <v>309</v>
      </c>
      <c r="C5552">
        <v>395</v>
      </c>
      <c r="I5552">
        <v>561</v>
      </c>
      <c r="T5552">
        <v>1265</v>
      </c>
      <c r="U5552">
        <v>1265</v>
      </c>
      <c r="V5552" s="5">
        <v>1285.1764705882354</v>
      </c>
      <c r="W5552" s="6">
        <v>1.5699377517392948E-2</v>
      </c>
      <c r="X5552">
        <v>1</v>
      </c>
      <c r="Y5552" t="s">
        <v>1</v>
      </c>
      <c r="Z5552" t="s">
        <v>2</v>
      </c>
      <c r="AA5552">
        <v>0</v>
      </c>
      <c r="AB5552">
        <v>561</v>
      </c>
      <c r="AC5552">
        <v>1</v>
      </c>
      <c r="AD5552" t="b">
        <v>1</v>
      </c>
    </row>
    <row r="5553" spans="1:30" x14ac:dyDescent="0.35">
      <c r="A5553" t="s">
        <v>5509</v>
      </c>
      <c r="E5553">
        <v>623</v>
      </c>
      <c r="K5553">
        <v>413</v>
      </c>
      <c r="L5553">
        <v>1095</v>
      </c>
      <c r="T5553">
        <v>2131</v>
      </c>
      <c r="U5553">
        <v>2131</v>
      </c>
      <c r="V5553" s="5">
        <v>2235.3916256157636</v>
      </c>
      <c r="W5553" s="6">
        <v>4.6699479598796362E-2</v>
      </c>
      <c r="X5553">
        <v>1</v>
      </c>
      <c r="Y5553" t="s">
        <v>4</v>
      </c>
      <c r="Z5553" t="s">
        <v>10</v>
      </c>
      <c r="AA5553">
        <v>0</v>
      </c>
      <c r="AB5553">
        <v>1095</v>
      </c>
      <c r="AC5553">
        <v>1</v>
      </c>
      <c r="AD5553" t="b">
        <v>1</v>
      </c>
    </row>
    <row r="5554" spans="1:30" x14ac:dyDescent="0.35">
      <c r="A5554" t="s">
        <v>5510</v>
      </c>
      <c r="B5554">
        <v>937</v>
      </c>
      <c r="C5554">
        <v>225</v>
      </c>
      <c r="T5554">
        <v>1162</v>
      </c>
      <c r="U5554">
        <v>1162</v>
      </c>
      <c r="V5554" s="5">
        <v>1359.5228848821082</v>
      </c>
      <c r="W5554" s="6">
        <v>0.14528838541709174</v>
      </c>
      <c r="X5554">
        <v>1</v>
      </c>
      <c r="Y5554" t="s">
        <v>1</v>
      </c>
      <c r="Z5554" t="s">
        <v>2</v>
      </c>
      <c r="AA5554">
        <v>0</v>
      </c>
      <c r="AB5554">
        <v>0</v>
      </c>
      <c r="AC5554">
        <v>1</v>
      </c>
      <c r="AD5554" t="b">
        <v>1</v>
      </c>
    </row>
    <row r="5555" spans="1:30" x14ac:dyDescent="0.35">
      <c r="A5555" t="s">
        <v>5511</v>
      </c>
      <c r="D5555">
        <v>674</v>
      </c>
      <c r="E5555">
        <v>557</v>
      </c>
      <c r="G5555">
        <v>251</v>
      </c>
      <c r="L5555">
        <v>866</v>
      </c>
      <c r="M5555">
        <v>365</v>
      </c>
      <c r="T5555">
        <v>2713</v>
      </c>
      <c r="U5555">
        <v>2713</v>
      </c>
      <c r="V5555" s="5">
        <v>3184.2758620689656</v>
      </c>
      <c r="W5555" s="6">
        <v>0.14800095295850302</v>
      </c>
      <c r="X5555">
        <v>1</v>
      </c>
      <c r="Y5555" t="s">
        <v>4</v>
      </c>
      <c r="Z5555" t="s">
        <v>6</v>
      </c>
      <c r="AA5555">
        <v>0</v>
      </c>
      <c r="AB5555">
        <v>1905</v>
      </c>
      <c r="AC5555">
        <v>1</v>
      </c>
      <c r="AD5555" t="b">
        <v>1</v>
      </c>
    </row>
    <row r="5556" spans="1:30" x14ac:dyDescent="0.35">
      <c r="A5556" t="s">
        <v>5512</v>
      </c>
      <c r="B5556">
        <v>463</v>
      </c>
      <c r="D5556">
        <v>387</v>
      </c>
      <c r="G5556">
        <v>251</v>
      </c>
      <c r="I5556">
        <v>802</v>
      </c>
      <c r="T5556">
        <v>1903</v>
      </c>
      <c r="U5556">
        <v>1903</v>
      </c>
      <c r="V5556" s="5">
        <v>2073.8965517241381</v>
      </c>
      <c r="W5556" s="6">
        <v>8.240360474203158E-2</v>
      </c>
      <c r="X5556">
        <v>1</v>
      </c>
      <c r="Y5556" t="s">
        <v>1</v>
      </c>
      <c r="Z5556" t="s">
        <v>6</v>
      </c>
      <c r="AA5556">
        <v>0</v>
      </c>
      <c r="AB5556">
        <v>1189</v>
      </c>
      <c r="AC5556">
        <v>1</v>
      </c>
      <c r="AD5556" t="b">
        <v>1</v>
      </c>
    </row>
    <row r="5557" spans="1:30" x14ac:dyDescent="0.35">
      <c r="A5557" t="s">
        <v>5513</v>
      </c>
      <c r="E5557">
        <v>623</v>
      </c>
      <c r="G5557">
        <v>1013</v>
      </c>
      <c r="K5557">
        <v>567</v>
      </c>
      <c r="L5557">
        <v>866</v>
      </c>
      <c r="M5557">
        <v>866</v>
      </c>
      <c r="T5557">
        <v>3935</v>
      </c>
      <c r="U5557">
        <v>3935</v>
      </c>
      <c r="V5557" s="5">
        <v>4046.4333333333334</v>
      </c>
      <c r="W5557" s="6">
        <v>2.7538655441417561E-2</v>
      </c>
      <c r="X5557">
        <v>1</v>
      </c>
      <c r="Y5557" t="s">
        <v>4</v>
      </c>
      <c r="Z5557" t="s">
        <v>6</v>
      </c>
      <c r="AA5557">
        <v>0</v>
      </c>
      <c r="AB5557">
        <v>2299</v>
      </c>
      <c r="AC5557">
        <v>1</v>
      </c>
      <c r="AD5557" t="b">
        <v>1</v>
      </c>
    </row>
    <row r="5558" spans="1:30" x14ac:dyDescent="0.35">
      <c r="A5558" t="s">
        <v>5514</v>
      </c>
      <c r="J5558">
        <v>757</v>
      </c>
      <c r="N5558">
        <v>633</v>
      </c>
      <c r="O5558">
        <v>2298</v>
      </c>
      <c r="T5558">
        <v>3688</v>
      </c>
      <c r="U5558">
        <v>3688</v>
      </c>
      <c r="V5558" s="5">
        <v>3688</v>
      </c>
      <c r="W5558" s="6">
        <v>0</v>
      </c>
      <c r="X5558">
        <v>1</v>
      </c>
      <c r="Y5558" t="s">
        <v>9</v>
      </c>
      <c r="Z5558" t="s">
        <v>13</v>
      </c>
      <c r="AA5558">
        <v>0</v>
      </c>
      <c r="AB5558">
        <v>2298</v>
      </c>
      <c r="AC5558">
        <v>1</v>
      </c>
      <c r="AD5558" t="b">
        <v>1</v>
      </c>
    </row>
    <row r="5559" spans="1:30" x14ac:dyDescent="0.35">
      <c r="A5559" t="s">
        <v>5515</v>
      </c>
      <c r="E5559">
        <v>373</v>
      </c>
      <c r="L5559">
        <v>809</v>
      </c>
      <c r="T5559">
        <v>1182</v>
      </c>
      <c r="U5559">
        <v>1182</v>
      </c>
      <c r="V5559" s="5">
        <v>1205.8461538461538</v>
      </c>
      <c r="W5559" s="6">
        <v>1.9775452921663661E-2</v>
      </c>
      <c r="X5559">
        <v>1</v>
      </c>
      <c r="Y5559" t="s">
        <v>4</v>
      </c>
      <c r="Z5559" t="s">
        <v>11</v>
      </c>
      <c r="AA5559">
        <v>0</v>
      </c>
      <c r="AB5559">
        <v>0</v>
      </c>
      <c r="AC5559">
        <v>1</v>
      </c>
      <c r="AD5559" t="b">
        <v>1</v>
      </c>
    </row>
    <row r="5560" spans="1:30" x14ac:dyDescent="0.35">
      <c r="A5560" t="s">
        <v>5516</v>
      </c>
      <c r="F5560">
        <v>616</v>
      </c>
      <c r="M5560">
        <v>528</v>
      </c>
      <c r="T5560">
        <v>1144</v>
      </c>
      <c r="U5560">
        <v>1144</v>
      </c>
      <c r="V5560" s="5">
        <v>1144</v>
      </c>
      <c r="W5560" s="6">
        <v>0</v>
      </c>
      <c r="X5560">
        <v>1</v>
      </c>
      <c r="Y5560" t="s">
        <v>5</v>
      </c>
      <c r="Z5560" t="s">
        <v>12</v>
      </c>
      <c r="AA5560">
        <v>0</v>
      </c>
      <c r="AB5560">
        <v>0</v>
      </c>
      <c r="AC5560">
        <v>1</v>
      </c>
      <c r="AD5560" t="b">
        <v>1</v>
      </c>
    </row>
    <row r="5561" spans="1:30" x14ac:dyDescent="0.35">
      <c r="A5561" t="s">
        <v>5517</v>
      </c>
      <c r="E5561">
        <v>237</v>
      </c>
      <c r="L5561">
        <v>866</v>
      </c>
      <c r="M5561">
        <v>284</v>
      </c>
      <c r="T5561">
        <v>1387</v>
      </c>
      <c r="U5561">
        <v>1387</v>
      </c>
      <c r="V5561" s="5">
        <v>1387</v>
      </c>
      <c r="W5561" s="6">
        <v>0</v>
      </c>
      <c r="X5561">
        <v>1</v>
      </c>
      <c r="Y5561" t="s">
        <v>4</v>
      </c>
      <c r="Z5561" t="s">
        <v>12</v>
      </c>
      <c r="AA5561">
        <v>0</v>
      </c>
      <c r="AB5561">
        <v>866</v>
      </c>
      <c r="AC5561">
        <v>1</v>
      </c>
      <c r="AD5561" t="b">
        <v>1</v>
      </c>
    </row>
    <row r="5562" spans="1:30" x14ac:dyDescent="0.35">
      <c r="A5562" t="s">
        <v>5518</v>
      </c>
      <c r="C5562">
        <v>916</v>
      </c>
      <c r="M5562">
        <v>630</v>
      </c>
      <c r="T5562">
        <v>1546</v>
      </c>
      <c r="U5562">
        <v>1546</v>
      </c>
      <c r="V5562" s="5">
        <v>1580.4126357354394</v>
      </c>
      <c r="W5562" s="6">
        <v>2.1774462540553898E-2</v>
      </c>
      <c r="X5562">
        <v>1</v>
      </c>
      <c r="Y5562" t="s">
        <v>2</v>
      </c>
      <c r="Z5562" t="s">
        <v>12</v>
      </c>
      <c r="AA5562">
        <v>0</v>
      </c>
      <c r="AB5562">
        <v>0</v>
      </c>
      <c r="AC5562">
        <v>1</v>
      </c>
      <c r="AD5562" t="b">
        <v>1</v>
      </c>
    </row>
    <row r="5563" spans="1:30" x14ac:dyDescent="0.35">
      <c r="A5563" t="s">
        <v>5519</v>
      </c>
      <c r="B5563">
        <v>309</v>
      </c>
      <c r="D5563">
        <v>625</v>
      </c>
      <c r="I5563">
        <v>802</v>
      </c>
      <c r="M5563">
        <v>550</v>
      </c>
      <c r="T5563">
        <v>2286</v>
      </c>
      <c r="U5563">
        <v>2286</v>
      </c>
      <c r="V5563" s="5">
        <v>2703.2128378378379</v>
      </c>
      <c r="W5563" s="6">
        <v>0.15433961839702759</v>
      </c>
      <c r="X5563">
        <v>0</v>
      </c>
      <c r="Y5563" t="s">
        <v>1</v>
      </c>
      <c r="Z5563" t="s">
        <v>12</v>
      </c>
      <c r="AA5563">
        <v>0</v>
      </c>
      <c r="AB5563">
        <v>1427</v>
      </c>
      <c r="AC5563">
        <v>1</v>
      </c>
      <c r="AD5563" t="b">
        <v>0</v>
      </c>
    </row>
    <row r="5564" spans="1:30" x14ac:dyDescent="0.35">
      <c r="A5564" t="s">
        <v>5520</v>
      </c>
      <c r="B5564">
        <v>558</v>
      </c>
      <c r="D5564">
        <v>176</v>
      </c>
      <c r="I5564">
        <v>802</v>
      </c>
      <c r="T5564">
        <v>1536</v>
      </c>
      <c r="U5564">
        <v>1536</v>
      </c>
      <c r="V5564" s="5">
        <v>1578.77</v>
      </c>
      <c r="W5564" s="6">
        <v>2.7090709856407193E-2</v>
      </c>
      <c r="X5564">
        <v>1</v>
      </c>
      <c r="Y5564" t="s">
        <v>1</v>
      </c>
      <c r="Z5564" t="s">
        <v>3</v>
      </c>
      <c r="AA5564">
        <v>0</v>
      </c>
      <c r="AB5564">
        <v>802</v>
      </c>
      <c r="AC5564">
        <v>1</v>
      </c>
      <c r="AD5564" t="b">
        <v>1</v>
      </c>
    </row>
    <row r="5565" spans="1:30" x14ac:dyDescent="0.35">
      <c r="A5565" t="s">
        <v>5521</v>
      </c>
      <c r="E5565">
        <v>600</v>
      </c>
      <c r="L5565">
        <v>866</v>
      </c>
      <c r="M5565">
        <v>863</v>
      </c>
      <c r="T5565">
        <v>2329</v>
      </c>
      <c r="U5565">
        <v>2329</v>
      </c>
      <c r="V5565" s="5">
        <v>2288.4524361948957</v>
      </c>
      <c r="W5565" s="6">
        <v>1.7718333649321745E-2</v>
      </c>
      <c r="X5565">
        <v>1</v>
      </c>
      <c r="Y5565" t="s">
        <v>4</v>
      </c>
      <c r="Z5565" t="s">
        <v>12</v>
      </c>
      <c r="AA5565">
        <v>0</v>
      </c>
      <c r="AB5565">
        <v>866</v>
      </c>
      <c r="AC5565">
        <v>1</v>
      </c>
      <c r="AD5565" t="b">
        <v>1</v>
      </c>
    </row>
    <row r="5566" spans="1:30" x14ac:dyDescent="0.35">
      <c r="A5566" t="s">
        <v>5522</v>
      </c>
      <c r="E5566">
        <v>508</v>
      </c>
      <c r="L5566">
        <v>866</v>
      </c>
      <c r="M5566">
        <v>157</v>
      </c>
      <c r="T5566">
        <v>1531</v>
      </c>
      <c r="U5566">
        <v>1531</v>
      </c>
      <c r="V5566" s="5">
        <v>1614.1446540880504</v>
      </c>
      <c r="W5566" s="6">
        <v>5.1510039002684652E-2</v>
      </c>
      <c r="X5566">
        <v>1</v>
      </c>
      <c r="Y5566" t="s">
        <v>4</v>
      </c>
      <c r="Z5566" t="s">
        <v>12</v>
      </c>
      <c r="AA5566">
        <v>0</v>
      </c>
      <c r="AB5566">
        <v>866</v>
      </c>
      <c r="AC5566">
        <v>1</v>
      </c>
      <c r="AD5566" t="b">
        <v>1</v>
      </c>
    </row>
    <row r="5567" spans="1:30" x14ac:dyDescent="0.35">
      <c r="A5567" t="s">
        <v>5523</v>
      </c>
      <c r="B5567">
        <v>404</v>
      </c>
      <c r="C5567">
        <v>433</v>
      </c>
      <c r="D5567">
        <v>392</v>
      </c>
      <c r="T5567">
        <v>1229</v>
      </c>
      <c r="U5567">
        <v>1229</v>
      </c>
      <c r="V5567" s="5">
        <v>1243.1782407407406</v>
      </c>
      <c r="W5567" s="6">
        <v>1.1404833414951522E-2</v>
      </c>
      <c r="X5567">
        <v>1</v>
      </c>
      <c r="Y5567" t="s">
        <v>1</v>
      </c>
      <c r="Z5567" t="s">
        <v>3</v>
      </c>
      <c r="AA5567">
        <v>0</v>
      </c>
      <c r="AB5567">
        <v>433</v>
      </c>
      <c r="AC5567">
        <v>1</v>
      </c>
      <c r="AD5567" t="b">
        <v>1</v>
      </c>
    </row>
    <row r="5568" spans="1:30" x14ac:dyDescent="0.35">
      <c r="A5568" t="s">
        <v>5524</v>
      </c>
      <c r="B5568">
        <v>309</v>
      </c>
      <c r="D5568">
        <v>625</v>
      </c>
      <c r="I5568">
        <v>802</v>
      </c>
      <c r="M5568">
        <v>70</v>
      </c>
      <c r="T5568">
        <v>1806</v>
      </c>
      <c r="U5568">
        <v>1806</v>
      </c>
      <c r="V5568" s="5">
        <v>2241.3388429752067</v>
      </c>
      <c r="W5568" s="6">
        <v>0.19423160596160799</v>
      </c>
      <c r="X5568">
        <v>0</v>
      </c>
      <c r="Y5568" t="s">
        <v>1</v>
      </c>
      <c r="Z5568" t="s">
        <v>12</v>
      </c>
      <c r="AA5568">
        <v>0</v>
      </c>
      <c r="AB5568">
        <v>1427</v>
      </c>
      <c r="AC5568">
        <v>1</v>
      </c>
      <c r="AD5568" t="b">
        <v>0</v>
      </c>
    </row>
    <row r="5569" spans="1:30" x14ac:dyDescent="0.35">
      <c r="A5569" t="s">
        <v>5525</v>
      </c>
      <c r="B5569">
        <v>263</v>
      </c>
      <c r="I5569">
        <v>525</v>
      </c>
      <c r="T5569">
        <v>788</v>
      </c>
      <c r="U5569">
        <v>788</v>
      </c>
      <c r="V5569" s="5">
        <v>773.41666666666663</v>
      </c>
      <c r="W5569" s="6">
        <v>1.8855726753582637E-2</v>
      </c>
      <c r="X5569">
        <v>1</v>
      </c>
      <c r="Y5569" t="s">
        <v>1</v>
      </c>
      <c r="Z5569" t="s">
        <v>8</v>
      </c>
      <c r="AA5569">
        <v>0</v>
      </c>
      <c r="AB5569">
        <v>0</v>
      </c>
      <c r="AC5569">
        <v>1</v>
      </c>
      <c r="AD5569" t="b">
        <v>1</v>
      </c>
    </row>
    <row r="5570" spans="1:30" x14ac:dyDescent="0.35">
      <c r="A5570" t="s">
        <v>986</v>
      </c>
      <c r="H5570">
        <v>915</v>
      </c>
      <c r="N5570">
        <v>691</v>
      </c>
      <c r="P5570">
        <v>850</v>
      </c>
      <c r="T5570">
        <v>2456</v>
      </c>
      <c r="U5570">
        <v>2456</v>
      </c>
      <c r="V5570" s="5">
        <v>2456</v>
      </c>
      <c r="W5570" s="6">
        <v>0</v>
      </c>
      <c r="X5570">
        <v>1</v>
      </c>
      <c r="Y5570" t="s">
        <v>7</v>
      </c>
      <c r="Z5570" t="s">
        <v>13</v>
      </c>
      <c r="AA5570">
        <v>0</v>
      </c>
      <c r="AB5570">
        <v>850</v>
      </c>
      <c r="AC5570">
        <v>1</v>
      </c>
      <c r="AD5570" t="b">
        <v>1</v>
      </c>
    </row>
    <row r="5571" spans="1:30" x14ac:dyDescent="0.35">
      <c r="A5571" t="s">
        <v>5526</v>
      </c>
      <c r="E5571">
        <v>333</v>
      </c>
      <c r="G5571">
        <v>1013</v>
      </c>
      <c r="K5571">
        <v>567</v>
      </c>
      <c r="L5571">
        <v>977</v>
      </c>
      <c r="M5571">
        <v>866</v>
      </c>
      <c r="T5571">
        <v>3756</v>
      </c>
      <c r="U5571">
        <v>3756</v>
      </c>
      <c r="V5571" s="5">
        <v>3677.5882352941176</v>
      </c>
      <c r="W5571" s="6">
        <v>2.1321518258449454E-2</v>
      </c>
      <c r="X5571">
        <v>1</v>
      </c>
      <c r="Y5571" t="s">
        <v>4</v>
      </c>
      <c r="Z5571" t="s">
        <v>6</v>
      </c>
      <c r="AA5571">
        <v>0</v>
      </c>
      <c r="AB5571">
        <v>2410</v>
      </c>
      <c r="AC5571">
        <v>1</v>
      </c>
      <c r="AD5571" t="b">
        <v>1</v>
      </c>
    </row>
    <row r="5572" spans="1:30" x14ac:dyDescent="0.35">
      <c r="A5572" t="s">
        <v>5527</v>
      </c>
      <c r="B5572">
        <v>666</v>
      </c>
      <c r="D5572">
        <v>387</v>
      </c>
      <c r="G5572">
        <v>522</v>
      </c>
      <c r="I5572">
        <v>720</v>
      </c>
      <c r="T5572">
        <v>2295</v>
      </c>
      <c r="U5572">
        <v>2295</v>
      </c>
      <c r="V5572" s="5">
        <v>2432.941340782123</v>
      </c>
      <c r="W5572" s="6">
        <v>5.6697355776682515E-2</v>
      </c>
      <c r="X5572">
        <v>1</v>
      </c>
      <c r="Y5572" t="s">
        <v>1</v>
      </c>
      <c r="Z5572" t="s">
        <v>6</v>
      </c>
      <c r="AA5572">
        <v>0</v>
      </c>
      <c r="AB5572">
        <v>1107</v>
      </c>
      <c r="AC5572">
        <v>1</v>
      </c>
      <c r="AD5572" t="b">
        <v>1</v>
      </c>
    </row>
    <row r="5573" spans="1:30" x14ac:dyDescent="0.35">
      <c r="A5573" t="s">
        <v>5528</v>
      </c>
      <c r="T5573">
        <v>0</v>
      </c>
      <c r="U5573">
        <v>0</v>
      </c>
      <c r="V5573" s="5">
        <v>3517.2099322799095</v>
      </c>
      <c r="W5573" s="6">
        <v>1</v>
      </c>
      <c r="X5573">
        <v>0</v>
      </c>
      <c r="Y5573" t="s">
        <v>1</v>
      </c>
      <c r="Z5573" t="s">
        <v>12</v>
      </c>
      <c r="AA5573">
        <v>0</v>
      </c>
      <c r="AB5573">
        <v>0</v>
      </c>
      <c r="AC5573">
        <v>1</v>
      </c>
      <c r="AD5573" t="b">
        <v>0</v>
      </c>
    </row>
    <row r="5574" spans="1:30" x14ac:dyDescent="0.35">
      <c r="A5574" t="s">
        <v>5529</v>
      </c>
      <c r="J5574">
        <v>918</v>
      </c>
      <c r="T5574">
        <v>918</v>
      </c>
      <c r="U5574">
        <v>918</v>
      </c>
      <c r="V5574" s="5">
        <v>918</v>
      </c>
      <c r="W5574" s="6">
        <v>0</v>
      </c>
      <c r="X5574">
        <v>1</v>
      </c>
      <c r="Y5574" t="s">
        <v>9</v>
      </c>
      <c r="Z5574" t="s">
        <v>9</v>
      </c>
      <c r="AA5574">
        <v>1</v>
      </c>
      <c r="AB5574">
        <v>0</v>
      </c>
      <c r="AC5574">
        <v>1</v>
      </c>
      <c r="AD5574" t="b">
        <v>0</v>
      </c>
    </row>
    <row r="5575" spans="1:30" x14ac:dyDescent="0.35">
      <c r="A5575" t="s">
        <v>5530</v>
      </c>
      <c r="B5575">
        <v>463</v>
      </c>
      <c r="D5575">
        <v>625</v>
      </c>
      <c r="I5575">
        <v>802</v>
      </c>
      <c r="M5575">
        <v>172</v>
      </c>
      <c r="T5575">
        <v>2062</v>
      </c>
      <c r="U5575">
        <v>2062</v>
      </c>
      <c r="V5575" s="5">
        <v>2485.8660287081339</v>
      </c>
      <c r="W5575" s="6">
        <v>0.17051040716317703</v>
      </c>
      <c r="X5575">
        <v>0</v>
      </c>
      <c r="Y5575" t="s">
        <v>1</v>
      </c>
      <c r="Z5575" t="s">
        <v>12</v>
      </c>
      <c r="AA5575">
        <v>0</v>
      </c>
      <c r="AB5575">
        <v>1427</v>
      </c>
      <c r="AC5575">
        <v>1</v>
      </c>
      <c r="AD5575" t="b">
        <v>0</v>
      </c>
    </row>
    <row r="5576" spans="1:30" x14ac:dyDescent="0.35">
      <c r="A5576" t="s">
        <v>5531</v>
      </c>
      <c r="E5576">
        <v>600</v>
      </c>
      <c r="L5576">
        <v>866</v>
      </c>
      <c r="M5576">
        <v>856</v>
      </c>
      <c r="T5576">
        <v>2322</v>
      </c>
      <c r="U5576">
        <v>2322</v>
      </c>
      <c r="V5576" s="5">
        <v>2501.0500000000002</v>
      </c>
      <c r="W5576" s="6">
        <v>7.1589932228464118E-2</v>
      </c>
      <c r="X5576">
        <v>1</v>
      </c>
      <c r="Y5576" t="s">
        <v>4</v>
      </c>
      <c r="Z5576" t="s">
        <v>12</v>
      </c>
      <c r="AA5576">
        <v>0</v>
      </c>
      <c r="AB5576">
        <v>866</v>
      </c>
      <c r="AC5576">
        <v>1</v>
      </c>
      <c r="AD5576" t="b">
        <v>1</v>
      </c>
    </row>
    <row r="5577" spans="1:30" x14ac:dyDescent="0.35">
      <c r="A5577" t="s">
        <v>5532</v>
      </c>
      <c r="E5577">
        <v>553</v>
      </c>
      <c r="L5577">
        <v>282</v>
      </c>
      <c r="T5577">
        <v>835</v>
      </c>
      <c r="U5577">
        <v>835</v>
      </c>
      <c r="V5577" s="5">
        <v>1271</v>
      </c>
      <c r="W5577" s="6">
        <v>0.34303697875688433</v>
      </c>
      <c r="X5577">
        <v>0</v>
      </c>
      <c r="Y5577" t="s">
        <v>4</v>
      </c>
      <c r="Z5577" t="s">
        <v>11</v>
      </c>
      <c r="AA5577">
        <v>0</v>
      </c>
      <c r="AB5577">
        <v>0</v>
      </c>
      <c r="AC5577">
        <v>1</v>
      </c>
      <c r="AD5577" t="b">
        <v>0</v>
      </c>
    </row>
    <row r="5578" spans="1:30" x14ac:dyDescent="0.35">
      <c r="A5578" t="s">
        <v>5533</v>
      </c>
      <c r="E5578">
        <v>508</v>
      </c>
      <c r="L5578">
        <v>866</v>
      </c>
      <c r="M5578">
        <v>284</v>
      </c>
      <c r="T5578">
        <v>1658</v>
      </c>
      <c r="U5578">
        <v>1658</v>
      </c>
      <c r="V5578" s="5">
        <v>1758.885761589404</v>
      </c>
      <c r="W5578" s="6">
        <v>5.7357768078262962E-2</v>
      </c>
      <c r="X5578">
        <v>1</v>
      </c>
      <c r="Y5578" t="s">
        <v>4</v>
      </c>
      <c r="Z5578" t="s">
        <v>12</v>
      </c>
      <c r="AA5578">
        <v>0</v>
      </c>
      <c r="AB5578">
        <v>866</v>
      </c>
      <c r="AC5578">
        <v>1</v>
      </c>
      <c r="AD5578" t="b">
        <v>1</v>
      </c>
    </row>
    <row r="5579" spans="1:30" x14ac:dyDescent="0.35">
      <c r="A5579" t="s">
        <v>5534</v>
      </c>
      <c r="E5579">
        <v>271</v>
      </c>
      <c r="T5579">
        <v>271</v>
      </c>
      <c r="U5579">
        <v>271</v>
      </c>
      <c r="V5579" s="5">
        <v>272.57964002322433</v>
      </c>
      <c r="W5579" s="6">
        <v>5.7951504488366777E-3</v>
      </c>
      <c r="X5579">
        <v>1</v>
      </c>
      <c r="Y5579" t="s">
        <v>4</v>
      </c>
      <c r="Z5579" t="s">
        <v>4</v>
      </c>
      <c r="AA5579">
        <v>1</v>
      </c>
      <c r="AB5579">
        <v>0</v>
      </c>
      <c r="AC5579">
        <v>1</v>
      </c>
      <c r="AD5579" t="b">
        <v>0</v>
      </c>
    </row>
    <row r="5580" spans="1:30" x14ac:dyDescent="0.35">
      <c r="A5580" t="s">
        <v>5535</v>
      </c>
      <c r="B5580">
        <v>332</v>
      </c>
      <c r="D5580">
        <v>334</v>
      </c>
      <c r="I5580">
        <v>660</v>
      </c>
      <c r="T5580">
        <v>1326</v>
      </c>
      <c r="U5580">
        <v>1326</v>
      </c>
      <c r="V5580" s="5">
        <v>1387.2981530343009</v>
      </c>
      <c r="W5580" s="6">
        <v>4.4185276899727316E-2</v>
      </c>
      <c r="X5580">
        <v>1</v>
      </c>
      <c r="Y5580" t="s">
        <v>1</v>
      </c>
      <c r="Z5580" t="s">
        <v>3</v>
      </c>
      <c r="AA5580">
        <v>0</v>
      </c>
      <c r="AB5580">
        <v>660</v>
      </c>
      <c r="AC5580">
        <v>1</v>
      </c>
      <c r="AD5580" t="b">
        <v>1</v>
      </c>
    </row>
    <row r="5581" spans="1:30" x14ac:dyDescent="0.35">
      <c r="A5581" t="s">
        <v>5536</v>
      </c>
      <c r="B5581">
        <v>404</v>
      </c>
      <c r="C5581">
        <v>721</v>
      </c>
      <c r="K5581">
        <v>698</v>
      </c>
      <c r="M5581">
        <v>688</v>
      </c>
      <c r="T5581">
        <v>2511</v>
      </c>
      <c r="U5581">
        <v>2511</v>
      </c>
      <c r="V5581" s="5">
        <v>3048.3830369357047</v>
      </c>
      <c r="W5581" s="6">
        <v>0.17628461726249889</v>
      </c>
      <c r="X5581">
        <v>0</v>
      </c>
      <c r="Y5581" t="s">
        <v>1</v>
      </c>
      <c r="Z5581" t="s">
        <v>10</v>
      </c>
      <c r="AA5581">
        <v>0</v>
      </c>
      <c r="AB5581">
        <v>1409</v>
      </c>
      <c r="AC5581">
        <v>1</v>
      </c>
      <c r="AD5581" t="b">
        <v>0</v>
      </c>
    </row>
    <row r="5582" spans="1:30" x14ac:dyDescent="0.35">
      <c r="A5582" t="s">
        <v>5537</v>
      </c>
      <c r="B5582">
        <v>309</v>
      </c>
      <c r="I5582">
        <v>525</v>
      </c>
      <c r="T5582">
        <v>834</v>
      </c>
      <c r="U5582">
        <v>834</v>
      </c>
      <c r="V5582" s="5">
        <v>807.93758043758044</v>
      </c>
      <c r="W5582" s="6">
        <v>3.225796174539141E-2</v>
      </c>
      <c r="X5582">
        <v>1</v>
      </c>
      <c r="Y5582" t="s">
        <v>1</v>
      </c>
      <c r="Z5582" t="s">
        <v>8</v>
      </c>
      <c r="AA5582">
        <v>0</v>
      </c>
      <c r="AB5582">
        <v>0</v>
      </c>
      <c r="AC5582">
        <v>1</v>
      </c>
      <c r="AD5582" t="b">
        <v>1</v>
      </c>
    </row>
    <row r="5583" spans="1:30" x14ac:dyDescent="0.35">
      <c r="A5583" t="s">
        <v>5538</v>
      </c>
      <c r="B5583">
        <v>666</v>
      </c>
      <c r="D5583">
        <v>387</v>
      </c>
      <c r="G5583">
        <v>936</v>
      </c>
      <c r="H5583">
        <v>1519</v>
      </c>
      <c r="I5583">
        <v>720</v>
      </c>
      <c r="T5583">
        <v>4228</v>
      </c>
      <c r="U5583">
        <v>4228</v>
      </c>
      <c r="V5583" s="5">
        <v>4287.8500000000004</v>
      </c>
      <c r="W5583" s="6">
        <v>1.3958044241286509E-2</v>
      </c>
      <c r="X5583">
        <v>1</v>
      </c>
      <c r="Y5583" t="s">
        <v>1</v>
      </c>
      <c r="Z5583" t="s">
        <v>7</v>
      </c>
      <c r="AA5583">
        <v>0</v>
      </c>
      <c r="AB5583">
        <v>2043</v>
      </c>
      <c r="AC5583">
        <v>1</v>
      </c>
      <c r="AD5583" t="b">
        <v>1</v>
      </c>
    </row>
    <row r="5584" spans="1:30" x14ac:dyDescent="0.35">
      <c r="A5584" t="s">
        <v>5539</v>
      </c>
      <c r="G5584">
        <v>1136</v>
      </c>
      <c r="K5584">
        <v>567</v>
      </c>
      <c r="M5584">
        <v>642</v>
      </c>
      <c r="T5584">
        <v>2345</v>
      </c>
      <c r="U5584">
        <v>2345</v>
      </c>
      <c r="V5584" s="5">
        <v>2347.9105691056911</v>
      </c>
      <c r="W5584" s="6">
        <v>1.2396422350957606E-3</v>
      </c>
      <c r="X5584">
        <v>1</v>
      </c>
      <c r="Y5584" t="s">
        <v>12</v>
      </c>
      <c r="Z5584" t="s">
        <v>6</v>
      </c>
      <c r="AA5584">
        <v>0</v>
      </c>
      <c r="AB5584">
        <v>567</v>
      </c>
      <c r="AC5584">
        <v>1</v>
      </c>
      <c r="AD5584" t="b">
        <v>1</v>
      </c>
    </row>
    <row r="5585" spans="1:30" x14ac:dyDescent="0.35">
      <c r="A5585" t="s">
        <v>5540</v>
      </c>
      <c r="N5585">
        <v>756</v>
      </c>
      <c r="P5585">
        <v>613</v>
      </c>
      <c r="T5585">
        <v>1369</v>
      </c>
      <c r="U5585">
        <v>1369</v>
      </c>
      <c r="V5585" s="5">
        <v>1373.3342318059299</v>
      </c>
      <c r="W5585" s="6">
        <v>3.1559919687069934E-3</v>
      </c>
      <c r="X5585">
        <v>1</v>
      </c>
      <c r="Y5585" t="s">
        <v>13</v>
      </c>
      <c r="Z5585" t="s">
        <v>15</v>
      </c>
      <c r="AA5585">
        <v>0</v>
      </c>
      <c r="AB5585">
        <v>0</v>
      </c>
      <c r="AC5585">
        <v>1</v>
      </c>
      <c r="AD5585" t="b">
        <v>1</v>
      </c>
    </row>
    <row r="5586" spans="1:30" x14ac:dyDescent="0.35">
      <c r="A5586" t="s">
        <v>5541</v>
      </c>
      <c r="N5586">
        <v>633</v>
      </c>
      <c r="O5586">
        <v>2192</v>
      </c>
      <c r="T5586">
        <v>2825</v>
      </c>
      <c r="U5586">
        <v>2825</v>
      </c>
      <c r="V5586" s="5">
        <v>2825</v>
      </c>
      <c r="W5586" s="6">
        <v>0</v>
      </c>
      <c r="X5586">
        <v>1</v>
      </c>
      <c r="Y5586" t="s">
        <v>14</v>
      </c>
      <c r="Z5586" t="s">
        <v>13</v>
      </c>
      <c r="AA5586">
        <v>0</v>
      </c>
      <c r="AB5586">
        <v>0</v>
      </c>
      <c r="AC5586">
        <v>1</v>
      </c>
      <c r="AD5586" t="b">
        <v>1</v>
      </c>
    </row>
    <row r="5587" spans="1:30" x14ac:dyDescent="0.35">
      <c r="A5587" t="s">
        <v>5542</v>
      </c>
      <c r="E5587">
        <v>378</v>
      </c>
      <c r="L5587">
        <v>282</v>
      </c>
      <c r="T5587">
        <v>660</v>
      </c>
      <c r="U5587">
        <v>660</v>
      </c>
      <c r="V5587" s="5">
        <v>660</v>
      </c>
      <c r="W5587" s="6">
        <v>0</v>
      </c>
      <c r="X5587">
        <v>1</v>
      </c>
      <c r="Y5587" t="s">
        <v>4</v>
      </c>
      <c r="Z5587" t="s">
        <v>11</v>
      </c>
      <c r="AA5587">
        <v>0</v>
      </c>
      <c r="AB5587">
        <v>0</v>
      </c>
      <c r="AC5587">
        <v>1</v>
      </c>
      <c r="AD5587" t="b">
        <v>1</v>
      </c>
    </row>
    <row r="5588" spans="1:30" x14ac:dyDescent="0.35">
      <c r="A5588" t="s">
        <v>5543</v>
      </c>
      <c r="E5588">
        <v>508</v>
      </c>
      <c r="L5588">
        <v>581</v>
      </c>
      <c r="T5588">
        <v>1089</v>
      </c>
      <c r="U5588">
        <v>1089</v>
      </c>
      <c r="V5588" s="5">
        <v>1180.4434561626429</v>
      </c>
      <c r="W5588" s="6">
        <v>7.7465342101099066E-2</v>
      </c>
      <c r="X5588">
        <v>1</v>
      </c>
      <c r="Y5588" t="s">
        <v>4</v>
      </c>
      <c r="Z5588" t="s">
        <v>11</v>
      </c>
      <c r="AA5588">
        <v>0</v>
      </c>
      <c r="AB5588">
        <v>0</v>
      </c>
      <c r="AC5588">
        <v>1</v>
      </c>
      <c r="AD5588" t="b">
        <v>1</v>
      </c>
    </row>
    <row r="5589" spans="1:30" x14ac:dyDescent="0.35">
      <c r="A5589" t="s">
        <v>5544</v>
      </c>
      <c r="E5589">
        <v>88</v>
      </c>
      <c r="T5589">
        <v>88</v>
      </c>
      <c r="U5589">
        <v>88</v>
      </c>
      <c r="V5589" s="5">
        <v>88</v>
      </c>
      <c r="W5589" s="6">
        <v>0</v>
      </c>
      <c r="X5589">
        <v>1</v>
      </c>
      <c r="Y5589" t="s">
        <v>4</v>
      </c>
      <c r="Z5589" t="s">
        <v>4</v>
      </c>
      <c r="AA5589">
        <v>1</v>
      </c>
      <c r="AB5589">
        <v>0</v>
      </c>
      <c r="AC5589">
        <v>1</v>
      </c>
      <c r="AD5589" t="b">
        <v>0</v>
      </c>
    </row>
    <row r="5590" spans="1:30" x14ac:dyDescent="0.35">
      <c r="A5590" t="s">
        <v>5545</v>
      </c>
      <c r="H5590">
        <v>629</v>
      </c>
      <c r="T5590">
        <v>629</v>
      </c>
      <c r="U5590">
        <v>629</v>
      </c>
      <c r="V5590" s="5">
        <v>629</v>
      </c>
      <c r="W5590" s="6">
        <v>0</v>
      </c>
      <c r="X5590">
        <v>1</v>
      </c>
      <c r="Y5590" t="s">
        <v>7</v>
      </c>
      <c r="Z5590" t="s">
        <v>7</v>
      </c>
      <c r="AA5590">
        <v>1</v>
      </c>
      <c r="AB5590">
        <v>0</v>
      </c>
      <c r="AC5590">
        <v>1</v>
      </c>
      <c r="AD5590" t="b">
        <v>0</v>
      </c>
    </row>
    <row r="5591" spans="1:30" x14ac:dyDescent="0.35">
      <c r="A5591" t="s">
        <v>5546</v>
      </c>
      <c r="B5591">
        <v>309</v>
      </c>
      <c r="I5591">
        <v>525</v>
      </c>
      <c r="T5591">
        <v>834</v>
      </c>
      <c r="U5591">
        <v>834</v>
      </c>
      <c r="V5591" s="5">
        <v>811.50873786407772</v>
      </c>
      <c r="W5591" s="6">
        <v>2.7715366559231579E-2</v>
      </c>
      <c r="X5591">
        <v>1</v>
      </c>
      <c r="Y5591" t="s">
        <v>1</v>
      </c>
      <c r="Z5591" t="s">
        <v>8</v>
      </c>
      <c r="AA5591">
        <v>0</v>
      </c>
      <c r="AB5591">
        <v>0</v>
      </c>
      <c r="AC5591">
        <v>1</v>
      </c>
      <c r="AD5591" t="b">
        <v>1</v>
      </c>
    </row>
    <row r="5592" spans="1:30" x14ac:dyDescent="0.35">
      <c r="A5592" t="s">
        <v>5547</v>
      </c>
      <c r="T5592">
        <v>0</v>
      </c>
      <c r="U5592">
        <v>0</v>
      </c>
      <c r="V5592" s="5">
        <v>3656.4438902743141</v>
      </c>
      <c r="W5592" s="6">
        <v>1</v>
      </c>
      <c r="X5592">
        <v>0</v>
      </c>
      <c r="Y5592" t="s">
        <v>1</v>
      </c>
      <c r="Z5592" t="s">
        <v>12</v>
      </c>
      <c r="AA5592">
        <v>0</v>
      </c>
      <c r="AB5592">
        <v>0</v>
      </c>
      <c r="AC5592">
        <v>1</v>
      </c>
      <c r="AD5592" t="b">
        <v>0</v>
      </c>
    </row>
    <row r="5593" spans="1:30" x14ac:dyDescent="0.35">
      <c r="A5593" t="s">
        <v>5548</v>
      </c>
      <c r="E5593">
        <v>662</v>
      </c>
      <c r="L5593">
        <v>282</v>
      </c>
      <c r="T5593">
        <v>944</v>
      </c>
      <c r="U5593">
        <v>944</v>
      </c>
      <c r="V5593" s="5">
        <v>1336</v>
      </c>
      <c r="W5593" s="6">
        <v>0.29341317365269459</v>
      </c>
      <c r="X5593">
        <v>0</v>
      </c>
      <c r="Y5593" t="s">
        <v>4</v>
      </c>
      <c r="Z5593" t="s">
        <v>11</v>
      </c>
      <c r="AA5593">
        <v>0</v>
      </c>
      <c r="AB5593">
        <v>0</v>
      </c>
      <c r="AC5593">
        <v>1</v>
      </c>
      <c r="AD5593" t="b">
        <v>0</v>
      </c>
    </row>
    <row r="5594" spans="1:30" x14ac:dyDescent="0.35">
      <c r="A5594" t="s">
        <v>5549</v>
      </c>
      <c r="B5594">
        <v>441</v>
      </c>
      <c r="D5594">
        <v>625</v>
      </c>
      <c r="I5594">
        <v>802</v>
      </c>
      <c r="M5594">
        <v>92</v>
      </c>
      <c r="T5594">
        <v>1960</v>
      </c>
      <c r="U5594">
        <v>1960</v>
      </c>
      <c r="V5594" s="5">
        <v>2271</v>
      </c>
      <c r="W5594" s="6">
        <v>0.13694407749889917</v>
      </c>
      <c r="X5594">
        <v>1</v>
      </c>
      <c r="Y5594" t="s">
        <v>1</v>
      </c>
      <c r="Z5594" t="s">
        <v>12</v>
      </c>
      <c r="AA5594">
        <v>0</v>
      </c>
      <c r="AB5594">
        <v>1427</v>
      </c>
      <c r="AC5594">
        <v>1</v>
      </c>
      <c r="AD5594" t="b">
        <v>1</v>
      </c>
    </row>
    <row r="5595" spans="1:30" x14ac:dyDescent="0.35">
      <c r="A5595" t="s">
        <v>5550</v>
      </c>
      <c r="C5595">
        <v>129</v>
      </c>
      <c r="I5595">
        <v>169</v>
      </c>
      <c r="T5595">
        <v>298</v>
      </c>
      <c r="U5595">
        <v>298</v>
      </c>
      <c r="V5595" s="5">
        <v>298</v>
      </c>
      <c r="W5595" s="6">
        <v>0</v>
      </c>
      <c r="X5595">
        <v>1</v>
      </c>
      <c r="Y5595" t="s">
        <v>2</v>
      </c>
      <c r="Z5595" t="s">
        <v>8</v>
      </c>
      <c r="AA5595">
        <v>0</v>
      </c>
      <c r="AB5595">
        <v>0</v>
      </c>
      <c r="AC5595">
        <v>1</v>
      </c>
      <c r="AD5595" t="b">
        <v>1</v>
      </c>
    </row>
    <row r="5596" spans="1:30" x14ac:dyDescent="0.35">
      <c r="A5596" t="s">
        <v>5551</v>
      </c>
      <c r="H5596">
        <v>1023</v>
      </c>
      <c r="N5596">
        <v>756</v>
      </c>
      <c r="P5596">
        <v>779</v>
      </c>
      <c r="T5596">
        <v>2558</v>
      </c>
      <c r="U5596">
        <v>2558</v>
      </c>
      <c r="V5596" s="5">
        <v>2558</v>
      </c>
      <c r="W5596" s="6">
        <v>0</v>
      </c>
      <c r="X5596">
        <v>1</v>
      </c>
      <c r="Y5596" t="s">
        <v>13</v>
      </c>
      <c r="Z5596" t="s">
        <v>7</v>
      </c>
      <c r="AA5596">
        <v>0</v>
      </c>
      <c r="AB5596">
        <v>779</v>
      </c>
      <c r="AC5596">
        <v>1</v>
      </c>
      <c r="AD5596" t="b">
        <v>1</v>
      </c>
    </row>
    <row r="5597" spans="1:30" x14ac:dyDescent="0.35">
      <c r="A5597" t="s">
        <v>5552</v>
      </c>
      <c r="B5597">
        <v>404</v>
      </c>
      <c r="C5597">
        <v>721</v>
      </c>
      <c r="M5597">
        <v>624</v>
      </c>
      <c r="T5597">
        <v>1749</v>
      </c>
      <c r="U5597">
        <v>1749</v>
      </c>
      <c r="V5597" s="5">
        <v>1760.2547169811321</v>
      </c>
      <c r="W5597" s="6">
        <v>6.3938002111615664E-3</v>
      </c>
      <c r="X5597">
        <v>1</v>
      </c>
      <c r="Y5597" t="s">
        <v>1</v>
      </c>
      <c r="Z5597" t="s">
        <v>12</v>
      </c>
      <c r="AA5597">
        <v>0</v>
      </c>
      <c r="AB5597">
        <v>721</v>
      </c>
      <c r="AC5597">
        <v>1</v>
      </c>
      <c r="AD5597" t="b">
        <v>1</v>
      </c>
    </row>
    <row r="5598" spans="1:30" x14ac:dyDescent="0.35">
      <c r="A5598" t="s">
        <v>5553</v>
      </c>
      <c r="E5598">
        <v>508</v>
      </c>
      <c r="L5598">
        <v>714</v>
      </c>
      <c r="T5598">
        <v>1222</v>
      </c>
      <c r="U5598">
        <v>1222</v>
      </c>
      <c r="V5598" s="5">
        <v>1333.0344431687715</v>
      </c>
      <c r="W5598" s="6">
        <v>8.3294504307653353E-2</v>
      </c>
      <c r="X5598">
        <v>1</v>
      </c>
      <c r="Y5598" t="s">
        <v>4</v>
      </c>
      <c r="Z5598" t="s">
        <v>11</v>
      </c>
      <c r="AA5598">
        <v>0</v>
      </c>
      <c r="AB5598">
        <v>0</v>
      </c>
      <c r="AC5598">
        <v>1</v>
      </c>
      <c r="AD5598" t="b">
        <v>1</v>
      </c>
    </row>
    <row r="5599" spans="1:30" x14ac:dyDescent="0.35">
      <c r="A5599" t="s">
        <v>5554</v>
      </c>
      <c r="B5599">
        <v>441</v>
      </c>
      <c r="D5599">
        <v>523</v>
      </c>
      <c r="I5599">
        <v>660</v>
      </c>
      <c r="M5599">
        <v>492</v>
      </c>
      <c r="T5599">
        <v>2116</v>
      </c>
      <c r="U5599">
        <v>2116</v>
      </c>
      <c r="V5599" s="5">
        <v>2367.0720720720719</v>
      </c>
      <c r="W5599" s="6">
        <v>0.1060686216673961</v>
      </c>
      <c r="X5599">
        <v>1</v>
      </c>
      <c r="Y5599" t="s">
        <v>1</v>
      </c>
      <c r="Z5599" t="s">
        <v>12</v>
      </c>
      <c r="AA5599">
        <v>0</v>
      </c>
      <c r="AB5599">
        <v>1183</v>
      </c>
      <c r="AC5599">
        <v>1</v>
      </c>
      <c r="AD5599" t="b">
        <v>1</v>
      </c>
    </row>
    <row r="5600" spans="1:30" x14ac:dyDescent="0.35">
      <c r="A5600" t="s">
        <v>5555</v>
      </c>
      <c r="E5600">
        <v>553</v>
      </c>
      <c r="G5600">
        <v>537</v>
      </c>
      <c r="K5600">
        <v>567</v>
      </c>
      <c r="L5600">
        <v>866</v>
      </c>
      <c r="M5600">
        <v>866</v>
      </c>
      <c r="T5600">
        <v>3389</v>
      </c>
      <c r="U5600">
        <v>3389</v>
      </c>
      <c r="V5600" s="5">
        <v>3497.7647058823532</v>
      </c>
      <c r="W5600" s="6">
        <v>3.1095489556355379E-2</v>
      </c>
      <c r="X5600">
        <v>1</v>
      </c>
      <c r="Y5600" t="s">
        <v>4</v>
      </c>
      <c r="Z5600" t="s">
        <v>6</v>
      </c>
      <c r="AA5600">
        <v>0</v>
      </c>
      <c r="AB5600">
        <v>2299</v>
      </c>
      <c r="AC5600">
        <v>1</v>
      </c>
      <c r="AD5600" t="b">
        <v>1</v>
      </c>
    </row>
    <row r="5601" spans="1:30" x14ac:dyDescent="0.35">
      <c r="A5601" t="s">
        <v>5556</v>
      </c>
      <c r="H5601">
        <v>849</v>
      </c>
      <c r="T5601">
        <v>849</v>
      </c>
      <c r="U5601">
        <v>849</v>
      </c>
      <c r="V5601" s="5">
        <v>849</v>
      </c>
      <c r="W5601" s="6">
        <v>0</v>
      </c>
      <c r="X5601">
        <v>1</v>
      </c>
      <c r="Y5601" t="s">
        <v>7</v>
      </c>
      <c r="Z5601" t="s">
        <v>7</v>
      </c>
      <c r="AA5601">
        <v>1</v>
      </c>
      <c r="AB5601">
        <v>0</v>
      </c>
      <c r="AC5601">
        <v>1</v>
      </c>
      <c r="AD5601" t="b">
        <v>0</v>
      </c>
    </row>
    <row r="5602" spans="1:30" x14ac:dyDescent="0.35">
      <c r="A5602" t="s">
        <v>5557</v>
      </c>
      <c r="E5602">
        <v>473</v>
      </c>
      <c r="K5602">
        <v>580</v>
      </c>
      <c r="L5602">
        <v>866</v>
      </c>
      <c r="M5602">
        <v>866</v>
      </c>
      <c r="T5602">
        <v>2785</v>
      </c>
      <c r="U5602">
        <v>2785</v>
      </c>
      <c r="V5602" s="5">
        <v>2975.0987124463518</v>
      </c>
      <c r="W5602" s="6">
        <v>6.3896606741508155E-2</v>
      </c>
      <c r="X5602">
        <v>1</v>
      </c>
      <c r="Y5602" t="s">
        <v>4</v>
      </c>
      <c r="Z5602" t="s">
        <v>10</v>
      </c>
      <c r="AA5602">
        <v>0</v>
      </c>
      <c r="AB5602">
        <v>1732</v>
      </c>
      <c r="AC5602">
        <v>1</v>
      </c>
      <c r="AD5602" t="b">
        <v>1</v>
      </c>
    </row>
    <row r="5603" spans="1:30" x14ac:dyDescent="0.35">
      <c r="A5603" t="s">
        <v>5558</v>
      </c>
      <c r="C5603">
        <v>639</v>
      </c>
      <c r="I5603">
        <v>1436</v>
      </c>
      <c r="Q5603">
        <v>207</v>
      </c>
      <c r="S5603">
        <v>660</v>
      </c>
      <c r="T5603">
        <v>2942</v>
      </c>
      <c r="U5603">
        <v>2282</v>
      </c>
      <c r="V5603" s="5">
        <v>2286.278409090909</v>
      </c>
      <c r="W5603" s="6">
        <v>1.871342122593997E-3</v>
      </c>
      <c r="X5603">
        <v>1</v>
      </c>
      <c r="Y5603" t="s">
        <v>16</v>
      </c>
      <c r="Z5603" t="s">
        <v>8</v>
      </c>
      <c r="AA5603">
        <v>0</v>
      </c>
      <c r="AB5603">
        <v>1299</v>
      </c>
      <c r="AC5603">
        <v>1</v>
      </c>
      <c r="AD5603" t="b">
        <v>1</v>
      </c>
    </row>
    <row r="5604" spans="1:30" x14ac:dyDescent="0.35">
      <c r="A5604" t="s">
        <v>5559</v>
      </c>
      <c r="B5604">
        <v>309</v>
      </c>
      <c r="D5604">
        <v>625</v>
      </c>
      <c r="I5604">
        <v>802</v>
      </c>
      <c r="M5604">
        <v>70</v>
      </c>
      <c r="T5604">
        <v>1806</v>
      </c>
      <c r="U5604">
        <v>1806</v>
      </c>
      <c r="V5604" s="5">
        <v>2336.9473684210525</v>
      </c>
      <c r="W5604" s="6">
        <v>0.22719697310931936</v>
      </c>
      <c r="X5604">
        <v>0</v>
      </c>
      <c r="Y5604" t="s">
        <v>1</v>
      </c>
      <c r="Z5604" t="s">
        <v>12</v>
      </c>
      <c r="AA5604">
        <v>0</v>
      </c>
      <c r="AB5604">
        <v>1427</v>
      </c>
      <c r="AC5604">
        <v>1</v>
      </c>
      <c r="AD5604" t="b">
        <v>0</v>
      </c>
    </row>
    <row r="5605" spans="1:30" x14ac:dyDescent="0.35">
      <c r="A5605" t="s">
        <v>5560</v>
      </c>
      <c r="B5605">
        <v>302</v>
      </c>
      <c r="T5605">
        <v>302</v>
      </c>
      <c r="U5605">
        <v>302</v>
      </c>
      <c r="V5605" s="5">
        <v>302</v>
      </c>
      <c r="W5605" s="6">
        <v>0</v>
      </c>
      <c r="X5605">
        <v>1</v>
      </c>
      <c r="Y5605" t="s">
        <v>1</v>
      </c>
      <c r="Z5605" t="s">
        <v>1</v>
      </c>
      <c r="AA5605">
        <v>1</v>
      </c>
      <c r="AB5605">
        <v>0</v>
      </c>
      <c r="AC5605">
        <v>1</v>
      </c>
      <c r="AD5605" t="b">
        <v>0</v>
      </c>
    </row>
    <row r="5606" spans="1:30" x14ac:dyDescent="0.35">
      <c r="A5606" t="s">
        <v>5561</v>
      </c>
      <c r="C5606">
        <v>730</v>
      </c>
      <c r="Q5606">
        <v>207</v>
      </c>
      <c r="S5606">
        <v>660</v>
      </c>
      <c r="T5606">
        <v>1597</v>
      </c>
      <c r="U5606">
        <v>937</v>
      </c>
      <c r="V5606" s="5">
        <v>939.62980030721963</v>
      </c>
      <c r="W5606" s="6">
        <v>2.7987621362794055E-3</v>
      </c>
      <c r="X5606">
        <v>1</v>
      </c>
      <c r="Y5606" t="s">
        <v>16</v>
      </c>
      <c r="Z5606" t="s">
        <v>2</v>
      </c>
      <c r="AA5606">
        <v>0</v>
      </c>
      <c r="AB5606">
        <v>660</v>
      </c>
      <c r="AC5606">
        <v>1</v>
      </c>
      <c r="AD5606" t="b">
        <v>1</v>
      </c>
    </row>
    <row r="5607" spans="1:30" x14ac:dyDescent="0.35">
      <c r="A5607" t="s">
        <v>5562</v>
      </c>
      <c r="C5607">
        <v>451</v>
      </c>
      <c r="F5607">
        <v>552</v>
      </c>
      <c r="M5607">
        <v>528</v>
      </c>
      <c r="T5607">
        <v>1531</v>
      </c>
      <c r="U5607">
        <v>1531</v>
      </c>
      <c r="V5607" s="5">
        <v>1572.6866096866097</v>
      </c>
      <c r="W5607" s="6">
        <v>2.6506622126652821E-2</v>
      </c>
      <c r="X5607">
        <v>1</v>
      </c>
      <c r="Y5607" t="s">
        <v>2</v>
      </c>
      <c r="Z5607" t="s">
        <v>12</v>
      </c>
      <c r="AA5607">
        <v>0</v>
      </c>
      <c r="AB5607">
        <v>552</v>
      </c>
      <c r="AC5607">
        <v>1</v>
      </c>
      <c r="AD5607" t="b">
        <v>1</v>
      </c>
    </row>
    <row r="5608" spans="1:30" x14ac:dyDescent="0.35">
      <c r="A5608" t="s">
        <v>5563</v>
      </c>
      <c r="C5608">
        <v>159</v>
      </c>
      <c r="E5608">
        <v>972</v>
      </c>
      <c r="F5608">
        <v>528</v>
      </c>
      <c r="T5608">
        <v>1659</v>
      </c>
      <c r="U5608">
        <v>1659</v>
      </c>
      <c r="V5608" s="5">
        <v>2034.0981012658228</v>
      </c>
      <c r="W5608" s="6">
        <v>0.18440511843179963</v>
      </c>
      <c r="X5608">
        <v>0</v>
      </c>
      <c r="Y5608" t="s">
        <v>4</v>
      </c>
      <c r="Z5608" t="s">
        <v>2</v>
      </c>
      <c r="AA5608">
        <v>0</v>
      </c>
      <c r="AB5608">
        <v>528</v>
      </c>
      <c r="AC5608">
        <v>1</v>
      </c>
      <c r="AD5608" t="b">
        <v>0</v>
      </c>
    </row>
    <row r="5609" spans="1:30" x14ac:dyDescent="0.35">
      <c r="A5609" t="s">
        <v>5564</v>
      </c>
      <c r="H5609">
        <v>117</v>
      </c>
      <c r="J5609">
        <v>1361</v>
      </c>
      <c r="N5609">
        <v>1295</v>
      </c>
      <c r="O5609">
        <v>2298</v>
      </c>
      <c r="P5609">
        <v>779</v>
      </c>
      <c r="T5609">
        <v>5850</v>
      </c>
      <c r="U5609">
        <v>5850</v>
      </c>
      <c r="V5609" s="5">
        <v>5850</v>
      </c>
      <c r="W5609" s="6">
        <v>0</v>
      </c>
      <c r="X5609">
        <v>1</v>
      </c>
      <c r="Y5609" t="s">
        <v>9</v>
      </c>
      <c r="Z5609" t="s">
        <v>7</v>
      </c>
      <c r="AA5609">
        <v>0</v>
      </c>
      <c r="AB5609">
        <v>4372</v>
      </c>
      <c r="AC5609">
        <v>1</v>
      </c>
      <c r="AD5609" t="b">
        <v>1</v>
      </c>
    </row>
    <row r="5610" spans="1:30" x14ac:dyDescent="0.35">
      <c r="A5610" t="s">
        <v>5565</v>
      </c>
      <c r="E5610">
        <v>492</v>
      </c>
      <c r="G5610">
        <v>1013</v>
      </c>
      <c r="K5610">
        <v>567</v>
      </c>
      <c r="L5610">
        <v>977</v>
      </c>
      <c r="M5610">
        <v>866</v>
      </c>
      <c r="T5610">
        <v>3915</v>
      </c>
      <c r="U5610">
        <v>3915</v>
      </c>
      <c r="V5610" s="5">
        <v>3849.8618421052633</v>
      </c>
      <c r="W5610" s="6">
        <v>1.6919609213591005E-2</v>
      </c>
      <c r="X5610">
        <v>1</v>
      </c>
      <c r="Y5610" t="s">
        <v>4</v>
      </c>
      <c r="Z5610" t="s">
        <v>6</v>
      </c>
      <c r="AA5610">
        <v>0</v>
      </c>
      <c r="AB5610">
        <v>2410</v>
      </c>
      <c r="AC5610">
        <v>1</v>
      </c>
      <c r="AD5610" t="b">
        <v>1</v>
      </c>
    </row>
    <row r="5611" spans="1:30" x14ac:dyDescent="0.35">
      <c r="A5611" t="s">
        <v>5566</v>
      </c>
      <c r="E5611">
        <v>508</v>
      </c>
      <c r="L5611">
        <v>714</v>
      </c>
      <c r="T5611">
        <v>1222</v>
      </c>
      <c r="U5611">
        <v>1222</v>
      </c>
      <c r="V5611" s="5">
        <v>1319.4471744471743</v>
      </c>
      <c r="W5611" s="6">
        <v>7.3854547824548589E-2</v>
      </c>
      <c r="X5611">
        <v>1</v>
      </c>
      <c r="Y5611" t="s">
        <v>4</v>
      </c>
      <c r="Z5611" t="s">
        <v>11</v>
      </c>
      <c r="AA5611">
        <v>0</v>
      </c>
      <c r="AB5611">
        <v>0</v>
      </c>
      <c r="AC5611">
        <v>1</v>
      </c>
      <c r="AD5611" t="b">
        <v>1</v>
      </c>
    </row>
    <row r="5612" spans="1:30" x14ac:dyDescent="0.35">
      <c r="A5612" t="s">
        <v>5567</v>
      </c>
      <c r="H5612">
        <v>1023</v>
      </c>
      <c r="J5612">
        <v>1361</v>
      </c>
      <c r="N5612">
        <v>1295</v>
      </c>
      <c r="O5612">
        <v>2298</v>
      </c>
      <c r="P5612">
        <v>779</v>
      </c>
      <c r="T5612">
        <v>6756</v>
      </c>
      <c r="U5612">
        <v>6756</v>
      </c>
      <c r="V5612" s="5">
        <v>6756</v>
      </c>
      <c r="W5612" s="6">
        <v>0</v>
      </c>
      <c r="X5612">
        <v>1</v>
      </c>
      <c r="Y5612" t="s">
        <v>9</v>
      </c>
      <c r="Z5612" t="s">
        <v>7</v>
      </c>
      <c r="AA5612">
        <v>0</v>
      </c>
      <c r="AB5612">
        <v>4372</v>
      </c>
      <c r="AC5612">
        <v>1</v>
      </c>
      <c r="AD5612" t="b">
        <v>1</v>
      </c>
    </row>
    <row r="5613" spans="1:30" x14ac:dyDescent="0.35">
      <c r="A5613" t="s">
        <v>5568</v>
      </c>
      <c r="B5613">
        <v>441</v>
      </c>
      <c r="D5613">
        <v>820</v>
      </c>
      <c r="I5613">
        <v>660</v>
      </c>
      <c r="T5613">
        <v>1921</v>
      </c>
      <c r="U5613">
        <v>1921</v>
      </c>
      <c r="V5613" s="5">
        <v>2015.7735562310031</v>
      </c>
      <c r="W5613" s="6">
        <v>4.7015973564117075E-2</v>
      </c>
      <c r="X5613">
        <v>1</v>
      </c>
      <c r="Y5613" t="s">
        <v>1</v>
      </c>
      <c r="Z5613" t="s">
        <v>3</v>
      </c>
      <c r="AA5613">
        <v>0</v>
      </c>
      <c r="AB5613">
        <v>660</v>
      </c>
      <c r="AC5613">
        <v>1</v>
      </c>
      <c r="AD5613" t="b">
        <v>1</v>
      </c>
    </row>
    <row r="5614" spans="1:30" x14ac:dyDescent="0.35">
      <c r="A5614" t="s">
        <v>5569</v>
      </c>
      <c r="D5614">
        <v>311</v>
      </c>
      <c r="G5614">
        <v>780</v>
      </c>
      <c r="T5614">
        <v>1091</v>
      </c>
      <c r="U5614">
        <v>1091</v>
      </c>
      <c r="V5614" s="5">
        <v>1100.9951573849878</v>
      </c>
      <c r="W5614" s="6">
        <v>9.0782936854396836E-3</v>
      </c>
      <c r="X5614">
        <v>1</v>
      </c>
      <c r="Y5614" t="s">
        <v>3</v>
      </c>
      <c r="Z5614" t="s">
        <v>6</v>
      </c>
      <c r="AA5614">
        <v>0</v>
      </c>
      <c r="AB5614">
        <v>0</v>
      </c>
      <c r="AC5614">
        <v>1</v>
      </c>
      <c r="AD5614" t="b">
        <v>1</v>
      </c>
    </row>
    <row r="5615" spans="1:30" x14ac:dyDescent="0.35">
      <c r="A5615" t="s">
        <v>5570</v>
      </c>
      <c r="C5615">
        <v>675</v>
      </c>
      <c r="D5615">
        <v>1056</v>
      </c>
      <c r="G5615">
        <v>382</v>
      </c>
      <c r="T5615">
        <v>2113</v>
      </c>
      <c r="U5615">
        <v>2113</v>
      </c>
      <c r="V5615" s="5">
        <v>2117.8360655737706</v>
      </c>
      <c r="W5615" s="6">
        <v>2.2834938229557488E-3</v>
      </c>
      <c r="X5615">
        <v>1</v>
      </c>
      <c r="Y5615" t="s">
        <v>2</v>
      </c>
      <c r="Z5615" t="s">
        <v>6</v>
      </c>
      <c r="AA5615">
        <v>0</v>
      </c>
      <c r="AB5615">
        <v>1056</v>
      </c>
      <c r="AC5615">
        <v>1</v>
      </c>
      <c r="AD5615" t="b">
        <v>1</v>
      </c>
    </row>
    <row r="5616" spans="1:30" x14ac:dyDescent="0.35">
      <c r="A5616" t="s">
        <v>5571</v>
      </c>
      <c r="D5616">
        <v>345</v>
      </c>
      <c r="G5616">
        <v>1341</v>
      </c>
      <c r="H5616">
        <v>184</v>
      </c>
      <c r="I5616">
        <v>595</v>
      </c>
      <c r="T5616">
        <v>2465</v>
      </c>
      <c r="U5616">
        <v>2465</v>
      </c>
      <c r="V5616" s="5">
        <v>2758.123076923077</v>
      </c>
      <c r="W5616" s="6">
        <v>0.10627628599158849</v>
      </c>
      <c r="X5616">
        <v>1</v>
      </c>
      <c r="Y5616" t="s">
        <v>7</v>
      </c>
      <c r="Z5616" t="s">
        <v>8</v>
      </c>
      <c r="AA5616">
        <v>0</v>
      </c>
      <c r="AB5616">
        <v>1686</v>
      </c>
      <c r="AC5616">
        <v>1</v>
      </c>
      <c r="AD5616" t="b">
        <v>1</v>
      </c>
    </row>
    <row r="5617" spans="1:30" x14ac:dyDescent="0.35">
      <c r="A5617" t="s">
        <v>5572</v>
      </c>
      <c r="D5617">
        <v>523</v>
      </c>
      <c r="I5617">
        <v>999</v>
      </c>
      <c r="M5617">
        <v>492</v>
      </c>
      <c r="T5617">
        <v>2014</v>
      </c>
      <c r="U5617">
        <v>2014</v>
      </c>
      <c r="V5617" s="5">
        <v>2206.4573304157548</v>
      </c>
      <c r="W5617" s="6">
        <v>8.7224587470037654E-2</v>
      </c>
      <c r="X5617">
        <v>1</v>
      </c>
      <c r="Y5617" t="s">
        <v>8</v>
      </c>
      <c r="Z5617" t="s">
        <v>12</v>
      </c>
      <c r="AA5617">
        <v>0</v>
      </c>
      <c r="AB5617">
        <v>523</v>
      </c>
      <c r="AC5617">
        <v>1</v>
      </c>
      <c r="AD5617" t="b">
        <v>1</v>
      </c>
    </row>
    <row r="5618" spans="1:30" x14ac:dyDescent="0.35">
      <c r="A5618" t="s">
        <v>5573</v>
      </c>
      <c r="M5618">
        <v>113</v>
      </c>
      <c r="T5618">
        <v>113</v>
      </c>
      <c r="U5618">
        <v>113</v>
      </c>
      <c r="V5618" s="5">
        <v>113</v>
      </c>
      <c r="W5618" s="6">
        <v>0</v>
      </c>
      <c r="X5618">
        <v>1</v>
      </c>
      <c r="Y5618" t="s">
        <v>12</v>
      </c>
      <c r="Z5618" t="s">
        <v>12</v>
      </c>
      <c r="AA5618">
        <v>1</v>
      </c>
      <c r="AB5618">
        <v>0</v>
      </c>
      <c r="AC5618">
        <v>1</v>
      </c>
      <c r="AD5618" t="b">
        <v>0</v>
      </c>
    </row>
    <row r="5619" spans="1:30" x14ac:dyDescent="0.35">
      <c r="A5619" t="s">
        <v>5574</v>
      </c>
      <c r="E5619">
        <v>508</v>
      </c>
      <c r="G5619">
        <v>1013</v>
      </c>
      <c r="K5619">
        <v>567</v>
      </c>
      <c r="L5619">
        <v>866</v>
      </c>
      <c r="M5619">
        <v>866</v>
      </c>
      <c r="T5619">
        <v>3820</v>
      </c>
      <c r="U5619">
        <v>3820</v>
      </c>
      <c r="V5619" s="5">
        <v>4042</v>
      </c>
      <c r="W5619" s="6">
        <v>5.4923305294408711E-2</v>
      </c>
      <c r="X5619">
        <v>1</v>
      </c>
      <c r="Y5619" t="s">
        <v>4</v>
      </c>
      <c r="Z5619" t="s">
        <v>6</v>
      </c>
      <c r="AA5619">
        <v>0</v>
      </c>
      <c r="AB5619">
        <v>2299</v>
      </c>
      <c r="AC5619">
        <v>1</v>
      </c>
      <c r="AD5619" t="b">
        <v>1</v>
      </c>
    </row>
    <row r="5620" spans="1:30" x14ac:dyDescent="0.35">
      <c r="A5620" t="s">
        <v>5575</v>
      </c>
      <c r="J5620">
        <v>1179</v>
      </c>
      <c r="N5620">
        <v>633</v>
      </c>
      <c r="O5620">
        <v>2298</v>
      </c>
      <c r="T5620">
        <v>4110</v>
      </c>
      <c r="U5620">
        <v>4110</v>
      </c>
      <c r="V5620" s="5">
        <v>4110</v>
      </c>
      <c r="W5620" s="6">
        <v>0</v>
      </c>
      <c r="X5620">
        <v>1</v>
      </c>
      <c r="Y5620" t="s">
        <v>9</v>
      </c>
      <c r="Z5620" t="s">
        <v>13</v>
      </c>
      <c r="AA5620">
        <v>0</v>
      </c>
      <c r="AB5620">
        <v>2298</v>
      </c>
      <c r="AC5620">
        <v>1</v>
      </c>
      <c r="AD5620" t="b">
        <v>1</v>
      </c>
    </row>
    <row r="5621" spans="1:30" x14ac:dyDescent="0.35">
      <c r="A5621" t="s">
        <v>5576</v>
      </c>
      <c r="E5621">
        <v>662</v>
      </c>
      <c r="G5621">
        <v>537</v>
      </c>
      <c r="K5621">
        <v>567</v>
      </c>
      <c r="L5621">
        <v>866</v>
      </c>
      <c r="M5621">
        <v>866</v>
      </c>
      <c r="T5621">
        <v>3498</v>
      </c>
      <c r="U5621">
        <v>3498</v>
      </c>
      <c r="V5621" s="5">
        <v>3592.7710843373493</v>
      </c>
      <c r="W5621" s="6">
        <v>2.6378269617706208E-2</v>
      </c>
      <c r="X5621">
        <v>1</v>
      </c>
      <c r="Y5621" t="s">
        <v>4</v>
      </c>
      <c r="Z5621" t="s">
        <v>6</v>
      </c>
      <c r="AA5621">
        <v>0</v>
      </c>
      <c r="AB5621">
        <v>2299</v>
      </c>
      <c r="AC5621">
        <v>1</v>
      </c>
      <c r="AD5621" t="b">
        <v>1</v>
      </c>
    </row>
    <row r="5622" spans="1:30" x14ac:dyDescent="0.35">
      <c r="A5622" t="s">
        <v>5577</v>
      </c>
      <c r="G5622">
        <v>1112</v>
      </c>
      <c r="H5622">
        <v>1153</v>
      </c>
      <c r="J5622">
        <v>1097</v>
      </c>
      <c r="N5622">
        <v>1295</v>
      </c>
      <c r="O5622">
        <v>2298</v>
      </c>
      <c r="P5622">
        <v>779</v>
      </c>
      <c r="T5622">
        <v>7734</v>
      </c>
      <c r="U5622">
        <v>7734</v>
      </c>
      <c r="V5622" s="5">
        <v>7741.3249999999998</v>
      </c>
      <c r="W5622" s="6">
        <v>9.4622044675812193E-4</v>
      </c>
      <c r="X5622">
        <v>1</v>
      </c>
      <c r="Y5622" t="s">
        <v>9</v>
      </c>
      <c r="Z5622" t="s">
        <v>6</v>
      </c>
      <c r="AA5622">
        <v>0</v>
      </c>
      <c r="AB5622">
        <v>5525</v>
      </c>
      <c r="AC5622">
        <v>1</v>
      </c>
      <c r="AD5622" t="b">
        <v>1</v>
      </c>
    </row>
    <row r="5623" spans="1:30" x14ac:dyDescent="0.35">
      <c r="A5623" t="s">
        <v>5578</v>
      </c>
      <c r="G5623">
        <v>1136</v>
      </c>
      <c r="K5623">
        <v>567</v>
      </c>
      <c r="L5623">
        <v>369</v>
      </c>
      <c r="M5623">
        <v>866</v>
      </c>
      <c r="T5623">
        <v>2938</v>
      </c>
      <c r="U5623">
        <v>2938</v>
      </c>
      <c r="V5623" s="5">
        <v>2958.9491525423728</v>
      </c>
      <c r="W5623" s="6">
        <v>7.0799298880729116E-3</v>
      </c>
      <c r="X5623">
        <v>1</v>
      </c>
      <c r="Y5623" t="s">
        <v>11</v>
      </c>
      <c r="Z5623" t="s">
        <v>6</v>
      </c>
      <c r="AA5623">
        <v>0</v>
      </c>
      <c r="AB5623">
        <v>1433</v>
      </c>
      <c r="AC5623">
        <v>1</v>
      </c>
      <c r="AD5623" t="b">
        <v>1</v>
      </c>
    </row>
    <row r="5624" spans="1:30" x14ac:dyDescent="0.35">
      <c r="A5624" t="s">
        <v>5579</v>
      </c>
      <c r="H5624">
        <v>1160</v>
      </c>
      <c r="K5624">
        <v>962</v>
      </c>
      <c r="M5624">
        <v>707</v>
      </c>
      <c r="N5624">
        <v>654</v>
      </c>
      <c r="P5624">
        <v>779</v>
      </c>
      <c r="T5624">
        <v>4262</v>
      </c>
      <c r="U5624">
        <v>4262</v>
      </c>
      <c r="V5624" s="5">
        <v>4262</v>
      </c>
      <c r="W5624" s="6">
        <v>0</v>
      </c>
      <c r="X5624">
        <v>1</v>
      </c>
      <c r="Y5624" t="s">
        <v>13</v>
      </c>
      <c r="Z5624" t="s">
        <v>12</v>
      </c>
      <c r="AA5624">
        <v>0</v>
      </c>
      <c r="AB5624">
        <v>2901</v>
      </c>
      <c r="AC5624">
        <v>1</v>
      </c>
      <c r="AD5624" t="b">
        <v>1</v>
      </c>
    </row>
    <row r="5625" spans="1:30" x14ac:dyDescent="0.35">
      <c r="A5625" t="s">
        <v>5580</v>
      </c>
      <c r="B5625">
        <v>329</v>
      </c>
      <c r="D5625">
        <v>334</v>
      </c>
      <c r="I5625">
        <v>660</v>
      </c>
      <c r="T5625">
        <v>1323</v>
      </c>
      <c r="U5625">
        <v>1323</v>
      </c>
      <c r="V5625" s="5">
        <v>1498.6174334140435</v>
      </c>
      <c r="W5625" s="6">
        <v>0.1171863008519555</v>
      </c>
      <c r="X5625">
        <v>1</v>
      </c>
      <c r="Y5625" t="s">
        <v>1</v>
      </c>
      <c r="Z5625" t="s">
        <v>3</v>
      </c>
      <c r="AA5625">
        <v>0</v>
      </c>
      <c r="AB5625">
        <v>660</v>
      </c>
      <c r="AC5625">
        <v>1</v>
      </c>
      <c r="AD5625" t="b">
        <v>1</v>
      </c>
    </row>
    <row r="5626" spans="1:30" x14ac:dyDescent="0.35">
      <c r="A5626" t="s">
        <v>5581</v>
      </c>
      <c r="B5626">
        <v>366</v>
      </c>
      <c r="D5626">
        <v>334</v>
      </c>
      <c r="I5626">
        <v>660</v>
      </c>
      <c r="T5626">
        <v>1360</v>
      </c>
      <c r="U5626">
        <v>1360</v>
      </c>
      <c r="V5626" s="5">
        <v>1566.8218623481782</v>
      </c>
      <c r="W5626" s="6">
        <v>0.13200087854162096</v>
      </c>
      <c r="X5626">
        <v>1</v>
      </c>
      <c r="Y5626" t="s">
        <v>1</v>
      </c>
      <c r="Z5626" t="s">
        <v>3</v>
      </c>
      <c r="AA5626">
        <v>0</v>
      </c>
      <c r="AB5626">
        <v>660</v>
      </c>
      <c r="AC5626">
        <v>1</v>
      </c>
      <c r="AD5626" t="b">
        <v>1</v>
      </c>
    </row>
    <row r="5627" spans="1:30" x14ac:dyDescent="0.35">
      <c r="A5627" t="s">
        <v>5582</v>
      </c>
      <c r="B5627">
        <v>463</v>
      </c>
      <c r="D5627">
        <v>387</v>
      </c>
      <c r="G5627">
        <v>936</v>
      </c>
      <c r="I5627">
        <v>802</v>
      </c>
      <c r="T5627">
        <v>2588</v>
      </c>
      <c r="U5627">
        <v>2588</v>
      </c>
      <c r="V5627" s="5">
        <v>2884.2253521126759</v>
      </c>
      <c r="W5627" s="6">
        <v>0.10270534231858575</v>
      </c>
      <c r="X5627">
        <v>1</v>
      </c>
      <c r="Y5627" t="s">
        <v>1</v>
      </c>
      <c r="Z5627" t="s">
        <v>6</v>
      </c>
      <c r="AA5627">
        <v>0</v>
      </c>
      <c r="AB5627">
        <v>1189</v>
      </c>
      <c r="AC5627">
        <v>1</v>
      </c>
      <c r="AD5627" t="b">
        <v>1</v>
      </c>
    </row>
    <row r="5628" spans="1:30" x14ac:dyDescent="0.35">
      <c r="A5628" t="s">
        <v>5583</v>
      </c>
      <c r="E5628">
        <v>237</v>
      </c>
      <c r="L5628">
        <v>866</v>
      </c>
      <c r="M5628">
        <v>157</v>
      </c>
      <c r="T5628">
        <v>1260</v>
      </c>
      <c r="U5628">
        <v>1260</v>
      </c>
      <c r="V5628" s="5">
        <v>1298.7142857142858</v>
      </c>
      <c r="W5628" s="6">
        <v>2.9809701902981017E-2</v>
      </c>
      <c r="X5628">
        <v>1</v>
      </c>
      <c r="Y5628" t="s">
        <v>4</v>
      </c>
      <c r="Z5628" t="s">
        <v>12</v>
      </c>
      <c r="AA5628">
        <v>0</v>
      </c>
      <c r="AB5628">
        <v>866</v>
      </c>
      <c r="AC5628">
        <v>1</v>
      </c>
      <c r="AD5628" t="b">
        <v>1</v>
      </c>
    </row>
    <row r="5629" spans="1:30" x14ac:dyDescent="0.35">
      <c r="A5629" t="s">
        <v>569</v>
      </c>
      <c r="H5629">
        <v>974</v>
      </c>
      <c r="T5629">
        <v>974</v>
      </c>
      <c r="U5629">
        <v>974</v>
      </c>
      <c r="V5629" s="5">
        <v>974</v>
      </c>
      <c r="W5629" s="6">
        <v>0</v>
      </c>
      <c r="X5629">
        <v>1</v>
      </c>
      <c r="Y5629" t="s">
        <v>7</v>
      </c>
      <c r="Z5629" t="s">
        <v>7</v>
      </c>
      <c r="AA5629">
        <v>1</v>
      </c>
      <c r="AB5629">
        <v>0</v>
      </c>
      <c r="AC5629">
        <v>1</v>
      </c>
      <c r="AD5629" t="b">
        <v>0</v>
      </c>
    </row>
    <row r="5630" spans="1:30" x14ac:dyDescent="0.35">
      <c r="A5630" t="s">
        <v>5584</v>
      </c>
      <c r="N5630">
        <v>1493</v>
      </c>
      <c r="P5630">
        <v>613</v>
      </c>
      <c r="T5630">
        <v>2106</v>
      </c>
      <c r="U5630">
        <v>2106</v>
      </c>
      <c r="V5630" s="5">
        <v>2106</v>
      </c>
      <c r="W5630" s="6">
        <v>0</v>
      </c>
      <c r="X5630">
        <v>1</v>
      </c>
      <c r="Y5630" t="s">
        <v>13</v>
      </c>
      <c r="Z5630" t="s">
        <v>15</v>
      </c>
      <c r="AA5630">
        <v>0</v>
      </c>
      <c r="AB5630">
        <v>0</v>
      </c>
      <c r="AC5630">
        <v>1</v>
      </c>
      <c r="AD5630" t="b">
        <v>1</v>
      </c>
    </row>
    <row r="5631" spans="1:30" x14ac:dyDescent="0.35">
      <c r="A5631" t="s">
        <v>5585</v>
      </c>
      <c r="N5631">
        <v>633</v>
      </c>
      <c r="O5631">
        <v>401</v>
      </c>
      <c r="T5631">
        <v>1034</v>
      </c>
      <c r="U5631">
        <v>1034</v>
      </c>
      <c r="V5631" s="5">
        <v>1034</v>
      </c>
      <c r="W5631" s="6">
        <v>0</v>
      </c>
      <c r="X5631">
        <v>1</v>
      </c>
      <c r="Y5631" t="s">
        <v>14</v>
      </c>
      <c r="Z5631" t="s">
        <v>13</v>
      </c>
      <c r="AA5631">
        <v>0</v>
      </c>
      <c r="AB5631">
        <v>0</v>
      </c>
      <c r="AC5631">
        <v>1</v>
      </c>
      <c r="AD5631" t="b">
        <v>1</v>
      </c>
    </row>
    <row r="5632" spans="1:30" x14ac:dyDescent="0.35">
      <c r="A5632" t="s">
        <v>5586</v>
      </c>
      <c r="B5632">
        <v>671</v>
      </c>
      <c r="D5632">
        <v>387</v>
      </c>
      <c r="G5632">
        <v>251</v>
      </c>
      <c r="I5632">
        <v>720</v>
      </c>
      <c r="T5632">
        <v>2029</v>
      </c>
      <c r="U5632">
        <v>2029</v>
      </c>
      <c r="V5632" s="5">
        <v>2425.478260869565</v>
      </c>
      <c r="W5632" s="6">
        <v>0.16346395152905741</v>
      </c>
      <c r="X5632">
        <v>0</v>
      </c>
      <c r="Y5632" t="s">
        <v>1</v>
      </c>
      <c r="Z5632" t="s">
        <v>6</v>
      </c>
      <c r="AA5632">
        <v>0</v>
      </c>
      <c r="AB5632">
        <v>1107</v>
      </c>
      <c r="AC5632">
        <v>1</v>
      </c>
      <c r="AD5632" t="b">
        <v>0</v>
      </c>
    </row>
    <row r="5633" spans="1:30" x14ac:dyDescent="0.35">
      <c r="A5633" t="s">
        <v>5587</v>
      </c>
      <c r="H5633">
        <v>117</v>
      </c>
      <c r="J5633">
        <v>2402</v>
      </c>
      <c r="N5633">
        <v>1888</v>
      </c>
      <c r="P5633">
        <v>779</v>
      </c>
      <c r="T5633">
        <v>5186</v>
      </c>
      <c r="U5633">
        <v>5186</v>
      </c>
      <c r="V5633" s="5">
        <v>5663</v>
      </c>
      <c r="W5633" s="6">
        <v>8.4230972982518096E-2</v>
      </c>
      <c r="X5633">
        <v>1</v>
      </c>
      <c r="Y5633" t="s">
        <v>9</v>
      </c>
      <c r="Z5633" t="s">
        <v>7</v>
      </c>
      <c r="AA5633">
        <v>0</v>
      </c>
      <c r="AB5633">
        <v>2667</v>
      </c>
      <c r="AC5633">
        <v>1</v>
      </c>
      <c r="AD5633" t="b">
        <v>1</v>
      </c>
    </row>
    <row r="5634" spans="1:30" x14ac:dyDescent="0.35">
      <c r="A5634" t="s">
        <v>5588</v>
      </c>
      <c r="E5634">
        <v>311</v>
      </c>
      <c r="L5634">
        <v>714</v>
      </c>
      <c r="T5634">
        <v>1025</v>
      </c>
      <c r="U5634">
        <v>1025</v>
      </c>
      <c r="V5634" s="5">
        <v>1061.0416666666667</v>
      </c>
      <c r="W5634" s="6">
        <v>3.3968191635578314E-2</v>
      </c>
      <c r="X5634">
        <v>1</v>
      </c>
      <c r="Y5634" t="s">
        <v>4</v>
      </c>
      <c r="Z5634" t="s">
        <v>11</v>
      </c>
      <c r="AA5634">
        <v>0</v>
      </c>
      <c r="AB5634">
        <v>0</v>
      </c>
      <c r="AC5634">
        <v>1</v>
      </c>
      <c r="AD5634" t="b">
        <v>1</v>
      </c>
    </row>
    <row r="5635" spans="1:30" x14ac:dyDescent="0.35">
      <c r="A5635" t="s">
        <v>5589</v>
      </c>
      <c r="E5635">
        <v>352</v>
      </c>
      <c r="L5635">
        <v>282</v>
      </c>
      <c r="T5635">
        <v>634</v>
      </c>
      <c r="U5635">
        <v>634</v>
      </c>
      <c r="V5635" s="5">
        <v>716.72274881516591</v>
      </c>
      <c r="W5635" s="6">
        <v>0.11541805942662929</v>
      </c>
      <c r="X5635">
        <v>1</v>
      </c>
      <c r="Y5635" t="s">
        <v>4</v>
      </c>
      <c r="Z5635" t="s">
        <v>11</v>
      </c>
      <c r="AA5635">
        <v>0</v>
      </c>
      <c r="AB5635">
        <v>0</v>
      </c>
      <c r="AC5635">
        <v>1</v>
      </c>
      <c r="AD5635" t="b">
        <v>1</v>
      </c>
    </row>
    <row r="5636" spans="1:30" x14ac:dyDescent="0.35">
      <c r="A5636" t="s">
        <v>5590</v>
      </c>
      <c r="B5636">
        <v>942</v>
      </c>
      <c r="I5636">
        <v>525</v>
      </c>
      <c r="T5636">
        <v>1467</v>
      </c>
      <c r="U5636">
        <v>1467</v>
      </c>
      <c r="V5636" s="5">
        <v>1906.0868761552681</v>
      </c>
      <c r="W5636" s="6">
        <v>0.23036036900948711</v>
      </c>
      <c r="X5636">
        <v>0</v>
      </c>
      <c r="Y5636" t="s">
        <v>1</v>
      </c>
      <c r="Z5636" t="s">
        <v>8</v>
      </c>
      <c r="AA5636">
        <v>0</v>
      </c>
      <c r="AB5636">
        <v>0</v>
      </c>
      <c r="AC5636">
        <v>1</v>
      </c>
      <c r="AD5636" t="b">
        <v>0</v>
      </c>
    </row>
    <row r="5637" spans="1:30" x14ac:dyDescent="0.35">
      <c r="A5637" t="s">
        <v>5591</v>
      </c>
      <c r="G5637">
        <v>349</v>
      </c>
      <c r="H5637">
        <v>599</v>
      </c>
      <c r="T5637">
        <v>948</v>
      </c>
      <c r="U5637">
        <v>948</v>
      </c>
      <c r="V5637" s="5">
        <v>949.48765432098764</v>
      </c>
      <c r="W5637" s="6">
        <v>1.5667969080140583E-3</v>
      </c>
      <c r="X5637">
        <v>1</v>
      </c>
      <c r="Y5637" t="s">
        <v>6</v>
      </c>
      <c r="Z5637" t="s">
        <v>7</v>
      </c>
      <c r="AA5637">
        <v>0</v>
      </c>
      <c r="AB5637">
        <v>0</v>
      </c>
      <c r="AC5637">
        <v>1</v>
      </c>
      <c r="AD5637" t="b">
        <v>1</v>
      </c>
    </row>
    <row r="5638" spans="1:30" x14ac:dyDescent="0.35">
      <c r="A5638" t="s">
        <v>5592</v>
      </c>
      <c r="H5638">
        <v>1160</v>
      </c>
      <c r="J5638">
        <v>852</v>
      </c>
      <c r="K5638">
        <v>1182</v>
      </c>
      <c r="N5638">
        <v>1295</v>
      </c>
      <c r="O5638">
        <v>2298</v>
      </c>
      <c r="P5638">
        <v>779</v>
      </c>
      <c r="T5638">
        <v>7566</v>
      </c>
      <c r="U5638">
        <v>7566</v>
      </c>
      <c r="V5638" s="5">
        <v>7566</v>
      </c>
      <c r="W5638" s="6">
        <v>0</v>
      </c>
      <c r="X5638">
        <v>1</v>
      </c>
      <c r="Y5638" t="s">
        <v>9</v>
      </c>
      <c r="Z5638" t="s">
        <v>10</v>
      </c>
      <c r="AA5638">
        <v>0</v>
      </c>
      <c r="AB5638">
        <v>5532</v>
      </c>
      <c r="AC5638">
        <v>1</v>
      </c>
      <c r="AD5638" t="b">
        <v>1</v>
      </c>
    </row>
    <row r="5639" spans="1:30" x14ac:dyDescent="0.35">
      <c r="A5639" t="s">
        <v>5593</v>
      </c>
      <c r="T5639">
        <v>0</v>
      </c>
      <c r="U5639">
        <v>0</v>
      </c>
      <c r="V5639" s="5">
        <v>3520.0844327176783</v>
      </c>
      <c r="W5639" s="6">
        <v>1</v>
      </c>
      <c r="X5639">
        <v>0</v>
      </c>
      <c r="Y5639" t="s">
        <v>1</v>
      </c>
      <c r="Z5639" t="s">
        <v>12</v>
      </c>
      <c r="AA5639">
        <v>0</v>
      </c>
      <c r="AB5639">
        <v>0</v>
      </c>
      <c r="AC5639">
        <v>1</v>
      </c>
      <c r="AD5639" t="b">
        <v>0</v>
      </c>
    </row>
    <row r="5640" spans="1:30" x14ac:dyDescent="0.35">
      <c r="A5640" t="s">
        <v>5594</v>
      </c>
      <c r="D5640">
        <v>762</v>
      </c>
      <c r="G5640">
        <v>1633</v>
      </c>
      <c r="T5640">
        <v>2395</v>
      </c>
      <c r="U5640">
        <v>2395</v>
      </c>
      <c r="V5640" s="5">
        <v>2398.9900744416873</v>
      </c>
      <c r="W5640" s="6">
        <v>1.663230908788102E-3</v>
      </c>
      <c r="X5640">
        <v>1</v>
      </c>
      <c r="Y5640" t="s">
        <v>3</v>
      </c>
      <c r="Z5640" t="s">
        <v>6</v>
      </c>
      <c r="AA5640">
        <v>0</v>
      </c>
      <c r="AB5640">
        <v>0</v>
      </c>
      <c r="AC5640">
        <v>1</v>
      </c>
      <c r="AD5640" t="b">
        <v>1</v>
      </c>
    </row>
    <row r="5641" spans="1:30" x14ac:dyDescent="0.35">
      <c r="A5641" t="s">
        <v>5595</v>
      </c>
      <c r="J5641">
        <v>1097</v>
      </c>
      <c r="N5641">
        <v>1295</v>
      </c>
      <c r="O5641">
        <v>2298</v>
      </c>
      <c r="P5641">
        <v>613</v>
      </c>
      <c r="T5641">
        <v>5303</v>
      </c>
      <c r="U5641">
        <v>5303</v>
      </c>
      <c r="V5641" s="5">
        <v>5303</v>
      </c>
      <c r="W5641" s="6">
        <v>0</v>
      </c>
      <c r="X5641">
        <v>1</v>
      </c>
      <c r="Y5641" t="s">
        <v>9</v>
      </c>
      <c r="Z5641" t="s">
        <v>15</v>
      </c>
      <c r="AA5641">
        <v>0</v>
      </c>
      <c r="AB5641">
        <v>3593</v>
      </c>
      <c r="AC5641">
        <v>1</v>
      </c>
      <c r="AD5641" t="b">
        <v>1</v>
      </c>
    </row>
    <row r="5642" spans="1:30" x14ac:dyDescent="0.35">
      <c r="A5642" t="s">
        <v>5596</v>
      </c>
      <c r="D5642">
        <v>523</v>
      </c>
      <c r="I5642">
        <v>182</v>
      </c>
      <c r="K5642">
        <v>260</v>
      </c>
      <c r="M5642">
        <v>540</v>
      </c>
      <c r="T5642">
        <v>1505</v>
      </c>
      <c r="U5642">
        <v>1505</v>
      </c>
      <c r="V5642" s="5">
        <v>1771.7346938775511</v>
      </c>
      <c r="W5642" s="6">
        <v>0.15055002015780686</v>
      </c>
      <c r="X5642">
        <v>0</v>
      </c>
      <c r="Y5642" t="s">
        <v>8</v>
      </c>
      <c r="Z5642" t="s">
        <v>10</v>
      </c>
      <c r="AA5642">
        <v>0</v>
      </c>
      <c r="AB5642">
        <v>1063</v>
      </c>
      <c r="AC5642">
        <v>1</v>
      </c>
      <c r="AD5642" t="b">
        <v>0</v>
      </c>
    </row>
    <row r="5643" spans="1:30" x14ac:dyDescent="0.35">
      <c r="A5643" t="s">
        <v>5597</v>
      </c>
      <c r="B5643">
        <v>309</v>
      </c>
      <c r="D5643">
        <v>625</v>
      </c>
      <c r="I5643">
        <v>802</v>
      </c>
      <c r="M5643">
        <v>92</v>
      </c>
      <c r="T5643">
        <v>1828</v>
      </c>
      <c r="U5643">
        <v>1828</v>
      </c>
      <c r="V5643" s="5">
        <v>2236.8915094339623</v>
      </c>
      <c r="W5643" s="6">
        <v>0.18279451985466691</v>
      </c>
      <c r="X5643">
        <v>0</v>
      </c>
      <c r="Y5643" t="s">
        <v>1</v>
      </c>
      <c r="Z5643" t="s">
        <v>12</v>
      </c>
      <c r="AA5643">
        <v>0</v>
      </c>
      <c r="AB5643">
        <v>1427</v>
      </c>
      <c r="AC5643">
        <v>1</v>
      </c>
      <c r="AD5643" t="b">
        <v>0</v>
      </c>
    </row>
    <row r="5644" spans="1:30" x14ac:dyDescent="0.35">
      <c r="A5644" t="s">
        <v>5598</v>
      </c>
      <c r="B5644">
        <v>558</v>
      </c>
      <c r="D5644">
        <v>523</v>
      </c>
      <c r="I5644">
        <v>660</v>
      </c>
      <c r="M5644">
        <v>482</v>
      </c>
      <c r="T5644">
        <v>2223</v>
      </c>
      <c r="U5644">
        <v>2223</v>
      </c>
      <c r="V5644" s="5">
        <v>2307.7216494845361</v>
      </c>
      <c r="W5644" s="6">
        <v>3.6712247988599463E-2</v>
      </c>
      <c r="X5644">
        <v>1</v>
      </c>
      <c r="Y5644" t="s">
        <v>1</v>
      </c>
      <c r="Z5644" t="s">
        <v>12</v>
      </c>
      <c r="AA5644">
        <v>0</v>
      </c>
      <c r="AB5644">
        <v>1183</v>
      </c>
      <c r="AC5644">
        <v>1</v>
      </c>
      <c r="AD5644" t="b">
        <v>1</v>
      </c>
    </row>
    <row r="5645" spans="1:30" x14ac:dyDescent="0.35">
      <c r="A5645" t="s">
        <v>5599</v>
      </c>
      <c r="B5645">
        <v>558</v>
      </c>
      <c r="D5645">
        <v>625</v>
      </c>
      <c r="I5645">
        <v>802</v>
      </c>
      <c r="M5645">
        <v>172</v>
      </c>
      <c r="T5645">
        <v>2157</v>
      </c>
      <c r="U5645">
        <v>2157</v>
      </c>
      <c r="V5645" s="5">
        <v>2574.1578947368421</v>
      </c>
      <c r="W5645" s="6">
        <v>0.1620560633012329</v>
      </c>
      <c r="X5645">
        <v>0</v>
      </c>
      <c r="Y5645" t="s">
        <v>1</v>
      </c>
      <c r="Z5645" t="s">
        <v>12</v>
      </c>
      <c r="AA5645">
        <v>0</v>
      </c>
      <c r="AB5645">
        <v>1427</v>
      </c>
      <c r="AC5645">
        <v>1</v>
      </c>
      <c r="AD5645" t="b">
        <v>0</v>
      </c>
    </row>
    <row r="5646" spans="1:30" x14ac:dyDescent="0.35">
      <c r="A5646" t="s">
        <v>5600</v>
      </c>
      <c r="H5646">
        <v>1023</v>
      </c>
      <c r="N5646">
        <v>1413</v>
      </c>
      <c r="P5646">
        <v>779</v>
      </c>
      <c r="T5646">
        <v>3215</v>
      </c>
      <c r="U5646">
        <v>3215</v>
      </c>
      <c r="V5646" s="5">
        <v>3215</v>
      </c>
      <c r="W5646" s="6">
        <v>0</v>
      </c>
      <c r="X5646">
        <v>1</v>
      </c>
      <c r="Y5646" t="s">
        <v>13</v>
      </c>
      <c r="Z5646" t="s">
        <v>7</v>
      </c>
      <c r="AA5646">
        <v>0</v>
      </c>
      <c r="AB5646">
        <v>779</v>
      </c>
      <c r="AC5646">
        <v>1</v>
      </c>
      <c r="AD5646" t="b">
        <v>1</v>
      </c>
    </row>
    <row r="5647" spans="1:30" x14ac:dyDescent="0.35">
      <c r="A5647" t="s">
        <v>5601</v>
      </c>
      <c r="B5647">
        <v>404</v>
      </c>
      <c r="C5647">
        <v>521</v>
      </c>
      <c r="D5647">
        <v>1029</v>
      </c>
      <c r="T5647">
        <v>1954</v>
      </c>
      <c r="U5647">
        <v>1954</v>
      </c>
      <c r="V5647" s="5">
        <v>1959.704081632653</v>
      </c>
      <c r="W5647" s="6">
        <v>2.9106851825816864E-3</v>
      </c>
      <c r="X5647">
        <v>1</v>
      </c>
      <c r="Y5647" t="s">
        <v>1</v>
      </c>
      <c r="Z5647" t="s">
        <v>3</v>
      </c>
      <c r="AA5647">
        <v>0</v>
      </c>
      <c r="AB5647">
        <v>521</v>
      </c>
      <c r="AC5647">
        <v>1</v>
      </c>
      <c r="AD5647" t="b">
        <v>1</v>
      </c>
    </row>
    <row r="5648" spans="1:30" x14ac:dyDescent="0.35">
      <c r="A5648" t="s">
        <v>5602</v>
      </c>
      <c r="G5648">
        <v>1136</v>
      </c>
      <c r="K5648">
        <v>567</v>
      </c>
      <c r="M5648">
        <v>582</v>
      </c>
      <c r="T5648">
        <v>2285</v>
      </c>
      <c r="U5648">
        <v>2285</v>
      </c>
      <c r="V5648" s="5">
        <v>2285</v>
      </c>
      <c r="W5648" s="6">
        <v>0</v>
      </c>
      <c r="X5648">
        <v>1</v>
      </c>
      <c r="Y5648" t="s">
        <v>12</v>
      </c>
      <c r="Z5648" t="s">
        <v>6</v>
      </c>
      <c r="AA5648">
        <v>0</v>
      </c>
      <c r="AB5648">
        <v>567</v>
      </c>
      <c r="AC5648">
        <v>1</v>
      </c>
      <c r="AD5648" t="b">
        <v>1</v>
      </c>
    </row>
    <row r="5649" spans="1:30" x14ac:dyDescent="0.35">
      <c r="A5649" t="s">
        <v>5603</v>
      </c>
      <c r="J5649">
        <v>162</v>
      </c>
      <c r="N5649">
        <v>633</v>
      </c>
      <c r="O5649">
        <v>1509</v>
      </c>
      <c r="T5649">
        <v>2304</v>
      </c>
      <c r="U5649">
        <v>2304</v>
      </c>
      <c r="V5649" s="5">
        <v>2304</v>
      </c>
      <c r="W5649" s="6">
        <v>0</v>
      </c>
      <c r="X5649">
        <v>1</v>
      </c>
      <c r="Y5649" t="s">
        <v>9</v>
      </c>
      <c r="Z5649" t="s">
        <v>13</v>
      </c>
      <c r="AA5649">
        <v>0</v>
      </c>
      <c r="AB5649">
        <v>1509</v>
      </c>
      <c r="AC5649">
        <v>1</v>
      </c>
      <c r="AD5649" t="b">
        <v>1</v>
      </c>
    </row>
    <row r="5650" spans="1:30" x14ac:dyDescent="0.35">
      <c r="A5650" t="s">
        <v>5604</v>
      </c>
      <c r="E5650">
        <v>378</v>
      </c>
      <c r="L5650">
        <v>866</v>
      </c>
      <c r="M5650">
        <v>284</v>
      </c>
      <c r="T5650">
        <v>1528</v>
      </c>
      <c r="U5650">
        <v>1528</v>
      </c>
      <c r="V5650" s="5">
        <v>1528</v>
      </c>
      <c r="W5650" s="6">
        <v>0</v>
      </c>
      <c r="X5650">
        <v>1</v>
      </c>
      <c r="Y5650" t="s">
        <v>4</v>
      </c>
      <c r="Z5650" t="s">
        <v>12</v>
      </c>
      <c r="AA5650">
        <v>0</v>
      </c>
      <c r="AB5650">
        <v>866</v>
      </c>
      <c r="AC5650">
        <v>1</v>
      </c>
      <c r="AD5650" t="b">
        <v>1</v>
      </c>
    </row>
    <row r="5651" spans="1:30" x14ac:dyDescent="0.35">
      <c r="A5651" t="s">
        <v>5605</v>
      </c>
      <c r="D5651">
        <v>396</v>
      </c>
      <c r="T5651">
        <v>396</v>
      </c>
      <c r="U5651">
        <v>396</v>
      </c>
      <c r="V5651" s="5">
        <v>396</v>
      </c>
      <c r="W5651" s="6">
        <v>0</v>
      </c>
      <c r="X5651">
        <v>1</v>
      </c>
      <c r="Y5651" t="s">
        <v>3</v>
      </c>
      <c r="Z5651" t="s">
        <v>3</v>
      </c>
      <c r="AA5651">
        <v>1</v>
      </c>
      <c r="AB5651">
        <v>0</v>
      </c>
      <c r="AC5651">
        <v>1</v>
      </c>
      <c r="AD5651" t="b">
        <v>0</v>
      </c>
    </row>
    <row r="5652" spans="1:30" x14ac:dyDescent="0.35">
      <c r="A5652" t="s">
        <v>5606</v>
      </c>
      <c r="E5652">
        <v>385</v>
      </c>
      <c r="L5652">
        <v>282</v>
      </c>
      <c r="T5652">
        <v>667</v>
      </c>
      <c r="U5652">
        <v>667</v>
      </c>
      <c r="V5652" s="5">
        <v>733.25187969924809</v>
      </c>
      <c r="W5652" s="6">
        <v>9.0353508164782451E-2</v>
      </c>
      <c r="X5652">
        <v>1</v>
      </c>
      <c r="Y5652" t="s">
        <v>4</v>
      </c>
      <c r="Z5652" t="s">
        <v>11</v>
      </c>
      <c r="AA5652">
        <v>0</v>
      </c>
      <c r="AB5652">
        <v>0</v>
      </c>
      <c r="AC5652">
        <v>1</v>
      </c>
      <c r="AD5652" t="b">
        <v>1</v>
      </c>
    </row>
    <row r="5653" spans="1:30" x14ac:dyDescent="0.35">
      <c r="A5653" t="s">
        <v>5607</v>
      </c>
      <c r="T5653">
        <v>0</v>
      </c>
      <c r="U5653">
        <v>0</v>
      </c>
      <c r="V5653" s="5">
        <v>3473.0840336134452</v>
      </c>
      <c r="W5653" s="6">
        <v>1</v>
      </c>
      <c r="X5653">
        <v>0</v>
      </c>
      <c r="Y5653" t="s">
        <v>1</v>
      </c>
      <c r="Z5653" t="s">
        <v>12</v>
      </c>
      <c r="AA5653">
        <v>0</v>
      </c>
      <c r="AB5653">
        <v>0</v>
      </c>
      <c r="AC5653">
        <v>1</v>
      </c>
      <c r="AD5653" t="b">
        <v>0</v>
      </c>
    </row>
    <row r="5654" spans="1:30" x14ac:dyDescent="0.35">
      <c r="A5654" t="s">
        <v>5608</v>
      </c>
      <c r="C5654">
        <v>121</v>
      </c>
      <c r="M5654">
        <v>511</v>
      </c>
      <c r="T5654">
        <v>632</v>
      </c>
      <c r="U5654">
        <v>632</v>
      </c>
      <c r="V5654" s="5">
        <v>632</v>
      </c>
      <c r="W5654" s="6">
        <v>0</v>
      </c>
      <c r="X5654">
        <v>1</v>
      </c>
      <c r="Y5654" t="s">
        <v>2</v>
      </c>
      <c r="Z5654" t="s">
        <v>12</v>
      </c>
      <c r="AA5654">
        <v>0</v>
      </c>
      <c r="AB5654">
        <v>0</v>
      </c>
      <c r="AC5654">
        <v>1</v>
      </c>
      <c r="AD5654" t="b">
        <v>1</v>
      </c>
    </row>
    <row r="5655" spans="1:30" x14ac:dyDescent="0.35">
      <c r="A5655" t="s">
        <v>5609</v>
      </c>
      <c r="H5655">
        <v>981</v>
      </c>
      <c r="T5655">
        <v>981</v>
      </c>
      <c r="U5655">
        <v>981</v>
      </c>
      <c r="V5655" s="5">
        <v>981</v>
      </c>
      <c r="W5655" s="6">
        <v>0</v>
      </c>
      <c r="X5655">
        <v>1</v>
      </c>
      <c r="Y5655" t="s">
        <v>7</v>
      </c>
      <c r="Z5655" t="s">
        <v>7</v>
      </c>
      <c r="AA5655">
        <v>1</v>
      </c>
      <c r="AB5655">
        <v>0</v>
      </c>
      <c r="AC5655">
        <v>1</v>
      </c>
      <c r="AD5655" t="b">
        <v>0</v>
      </c>
    </row>
    <row r="5656" spans="1:30" x14ac:dyDescent="0.35">
      <c r="A5656" t="s">
        <v>5610</v>
      </c>
      <c r="J5656">
        <v>391</v>
      </c>
      <c r="N5656">
        <v>633</v>
      </c>
      <c r="O5656">
        <v>1509</v>
      </c>
      <c r="R5656">
        <v>278</v>
      </c>
      <c r="T5656">
        <v>2811</v>
      </c>
      <c r="U5656">
        <v>2811</v>
      </c>
      <c r="V5656" s="5">
        <v>2820</v>
      </c>
      <c r="W5656" s="6">
        <v>3.1914893617021275E-3</v>
      </c>
      <c r="X5656">
        <v>1</v>
      </c>
      <c r="Y5656" t="s">
        <v>17</v>
      </c>
      <c r="Z5656" t="s">
        <v>13</v>
      </c>
      <c r="AA5656">
        <v>0</v>
      </c>
      <c r="AB5656">
        <v>1900</v>
      </c>
      <c r="AC5656">
        <v>1</v>
      </c>
      <c r="AD5656" t="b">
        <v>1</v>
      </c>
    </row>
    <row r="5657" spans="1:30" x14ac:dyDescent="0.35">
      <c r="A5657" t="s">
        <v>5611</v>
      </c>
      <c r="J5657">
        <v>1258</v>
      </c>
      <c r="N5657">
        <v>1295</v>
      </c>
      <c r="O5657">
        <v>2298</v>
      </c>
      <c r="P5657">
        <v>613</v>
      </c>
      <c r="T5657">
        <v>5464</v>
      </c>
      <c r="U5657">
        <v>5464</v>
      </c>
      <c r="V5657" s="5">
        <v>5464</v>
      </c>
      <c r="W5657" s="6">
        <v>0</v>
      </c>
      <c r="X5657">
        <v>1</v>
      </c>
      <c r="Y5657" t="s">
        <v>9</v>
      </c>
      <c r="Z5657" t="s">
        <v>15</v>
      </c>
      <c r="AA5657">
        <v>0</v>
      </c>
      <c r="AB5657">
        <v>3593</v>
      </c>
      <c r="AC5657">
        <v>1</v>
      </c>
      <c r="AD5657" t="b">
        <v>1</v>
      </c>
    </row>
    <row r="5658" spans="1:30" x14ac:dyDescent="0.35">
      <c r="A5658" t="s">
        <v>5612</v>
      </c>
      <c r="B5658">
        <v>309</v>
      </c>
      <c r="D5658">
        <v>625</v>
      </c>
      <c r="I5658">
        <v>802</v>
      </c>
      <c r="M5658">
        <v>680</v>
      </c>
      <c r="T5658">
        <v>2416</v>
      </c>
      <c r="U5658">
        <v>2416</v>
      </c>
      <c r="V5658" s="5">
        <v>3035.4095238095238</v>
      </c>
      <c r="W5658" s="6">
        <v>0.2040612704647996</v>
      </c>
      <c r="X5658">
        <v>0</v>
      </c>
      <c r="Y5658" t="s">
        <v>1</v>
      </c>
      <c r="Z5658" t="s">
        <v>12</v>
      </c>
      <c r="AA5658">
        <v>0</v>
      </c>
      <c r="AB5658">
        <v>1427</v>
      </c>
      <c r="AC5658">
        <v>1</v>
      </c>
      <c r="AD5658" t="b">
        <v>0</v>
      </c>
    </row>
    <row r="5659" spans="1:30" x14ac:dyDescent="0.35">
      <c r="A5659" t="s">
        <v>5613</v>
      </c>
      <c r="E5659">
        <v>508</v>
      </c>
      <c r="L5659">
        <v>282</v>
      </c>
      <c r="T5659">
        <v>790</v>
      </c>
      <c r="U5659">
        <v>790</v>
      </c>
      <c r="V5659" s="5">
        <v>982.18339529120203</v>
      </c>
      <c r="W5659" s="6">
        <v>0.19566956254053008</v>
      </c>
      <c r="X5659">
        <v>0</v>
      </c>
      <c r="Y5659" t="s">
        <v>4</v>
      </c>
      <c r="Z5659" t="s">
        <v>11</v>
      </c>
      <c r="AA5659">
        <v>0</v>
      </c>
      <c r="AB5659">
        <v>0</v>
      </c>
      <c r="AC5659">
        <v>1</v>
      </c>
      <c r="AD5659" t="b">
        <v>0</v>
      </c>
    </row>
    <row r="5660" spans="1:30" x14ac:dyDescent="0.35">
      <c r="A5660" t="s">
        <v>5614</v>
      </c>
      <c r="H5660">
        <v>1087</v>
      </c>
      <c r="K5660">
        <v>1052</v>
      </c>
      <c r="M5660">
        <v>212</v>
      </c>
      <c r="P5660">
        <v>344</v>
      </c>
      <c r="T5660">
        <v>2695</v>
      </c>
      <c r="U5660">
        <v>2695</v>
      </c>
      <c r="V5660" s="5">
        <v>2695</v>
      </c>
      <c r="W5660" s="6">
        <v>0</v>
      </c>
      <c r="X5660">
        <v>1</v>
      </c>
      <c r="Y5660" t="s">
        <v>12</v>
      </c>
      <c r="Z5660" t="s">
        <v>15</v>
      </c>
      <c r="AA5660">
        <v>0</v>
      </c>
      <c r="AB5660">
        <v>2139</v>
      </c>
      <c r="AC5660">
        <v>1</v>
      </c>
      <c r="AD5660" t="b">
        <v>1</v>
      </c>
    </row>
    <row r="5661" spans="1:30" x14ac:dyDescent="0.35">
      <c r="A5661" t="s">
        <v>5615</v>
      </c>
      <c r="N5661">
        <v>633</v>
      </c>
      <c r="O5661">
        <v>2029</v>
      </c>
      <c r="T5661">
        <v>2662</v>
      </c>
      <c r="U5661">
        <v>2662</v>
      </c>
      <c r="V5661" s="5">
        <v>2662</v>
      </c>
      <c r="W5661" s="6">
        <v>0</v>
      </c>
      <c r="X5661">
        <v>1</v>
      </c>
      <c r="Y5661" t="s">
        <v>14</v>
      </c>
      <c r="Z5661" t="s">
        <v>13</v>
      </c>
      <c r="AA5661">
        <v>0</v>
      </c>
      <c r="AB5661">
        <v>0</v>
      </c>
      <c r="AC5661">
        <v>1</v>
      </c>
      <c r="AD5661" t="b">
        <v>1</v>
      </c>
    </row>
    <row r="5662" spans="1:30" x14ac:dyDescent="0.35">
      <c r="A5662" t="s">
        <v>5616</v>
      </c>
      <c r="C5662">
        <v>263</v>
      </c>
      <c r="T5662">
        <v>263</v>
      </c>
      <c r="U5662">
        <v>263</v>
      </c>
      <c r="V5662" s="5">
        <v>294.646484375</v>
      </c>
      <c r="W5662" s="6">
        <v>0.10740492778024513</v>
      </c>
      <c r="X5662">
        <v>1</v>
      </c>
      <c r="Y5662" t="s">
        <v>2</v>
      </c>
      <c r="Z5662" t="s">
        <v>2</v>
      </c>
      <c r="AA5662">
        <v>1</v>
      </c>
      <c r="AB5662">
        <v>0</v>
      </c>
      <c r="AC5662">
        <v>1</v>
      </c>
      <c r="AD5662" t="b">
        <v>0</v>
      </c>
    </row>
    <row r="5663" spans="1:30" x14ac:dyDescent="0.35">
      <c r="A5663" t="s">
        <v>5617</v>
      </c>
      <c r="C5663">
        <v>716</v>
      </c>
      <c r="D5663">
        <v>1276</v>
      </c>
      <c r="G5663">
        <v>559</v>
      </c>
      <c r="H5663">
        <v>599</v>
      </c>
      <c r="Q5663">
        <v>207</v>
      </c>
      <c r="S5663">
        <v>660</v>
      </c>
      <c r="T5663">
        <v>4017</v>
      </c>
      <c r="U5663">
        <v>3357</v>
      </c>
      <c r="V5663" s="5">
        <v>3378.1559999999999</v>
      </c>
      <c r="W5663" s="6">
        <v>6.2625882286075447E-3</v>
      </c>
      <c r="X5663">
        <v>1</v>
      </c>
      <c r="Y5663" t="s">
        <v>16</v>
      </c>
      <c r="Z5663" t="s">
        <v>7</v>
      </c>
      <c r="AA5663">
        <v>0</v>
      </c>
      <c r="AB5663">
        <v>3211</v>
      </c>
      <c r="AC5663">
        <v>1</v>
      </c>
      <c r="AD5663" t="b">
        <v>1</v>
      </c>
    </row>
    <row r="5664" spans="1:30" x14ac:dyDescent="0.35">
      <c r="A5664" t="s">
        <v>5618</v>
      </c>
      <c r="E5664">
        <v>508</v>
      </c>
      <c r="L5664">
        <v>866</v>
      </c>
      <c r="M5664">
        <v>386</v>
      </c>
      <c r="T5664">
        <v>1760</v>
      </c>
      <c r="U5664">
        <v>1760</v>
      </c>
      <c r="V5664" s="5">
        <v>1842.5224719101125</v>
      </c>
      <c r="W5664" s="6">
        <v>4.4787769575783135E-2</v>
      </c>
      <c r="X5664">
        <v>1</v>
      </c>
      <c r="Y5664" t="s">
        <v>4</v>
      </c>
      <c r="Z5664" t="s">
        <v>12</v>
      </c>
      <c r="AA5664">
        <v>0</v>
      </c>
      <c r="AB5664">
        <v>866</v>
      </c>
      <c r="AC5664">
        <v>1</v>
      </c>
      <c r="AD5664" t="b">
        <v>1</v>
      </c>
    </row>
    <row r="5665" spans="1:30" x14ac:dyDescent="0.35">
      <c r="A5665" t="s">
        <v>5619</v>
      </c>
      <c r="E5665">
        <v>333</v>
      </c>
      <c r="K5665">
        <v>413</v>
      </c>
      <c r="L5665">
        <v>1030</v>
      </c>
      <c r="T5665">
        <v>1776</v>
      </c>
      <c r="U5665">
        <v>1776</v>
      </c>
      <c r="V5665" s="5">
        <v>1827.6073619631902</v>
      </c>
      <c r="W5665" s="6">
        <v>2.8237663645518645E-2</v>
      </c>
      <c r="X5665">
        <v>1</v>
      </c>
      <c r="Y5665" t="s">
        <v>4</v>
      </c>
      <c r="Z5665" t="s">
        <v>10</v>
      </c>
      <c r="AA5665">
        <v>0</v>
      </c>
      <c r="AB5665">
        <v>1030</v>
      </c>
      <c r="AC5665">
        <v>1</v>
      </c>
      <c r="AD5665" t="b">
        <v>1</v>
      </c>
    </row>
    <row r="5666" spans="1:30" x14ac:dyDescent="0.35">
      <c r="A5666" t="s">
        <v>5620</v>
      </c>
      <c r="C5666">
        <v>748</v>
      </c>
      <c r="D5666">
        <v>1276</v>
      </c>
      <c r="F5666">
        <v>107</v>
      </c>
      <c r="G5666">
        <v>1256</v>
      </c>
      <c r="T5666">
        <v>3387</v>
      </c>
      <c r="U5666">
        <v>3387</v>
      </c>
      <c r="V5666" s="5">
        <v>3508.3478260869565</v>
      </c>
      <c r="W5666" s="6">
        <v>3.4588311108907942E-2</v>
      </c>
      <c r="X5666">
        <v>1</v>
      </c>
      <c r="Y5666" t="s">
        <v>5</v>
      </c>
      <c r="Z5666" t="s">
        <v>6</v>
      </c>
      <c r="AA5666">
        <v>0</v>
      </c>
      <c r="AB5666">
        <v>2024</v>
      </c>
      <c r="AC5666">
        <v>1</v>
      </c>
      <c r="AD5666" t="b">
        <v>1</v>
      </c>
    </row>
    <row r="5667" spans="1:30" x14ac:dyDescent="0.35">
      <c r="A5667" t="s">
        <v>5621</v>
      </c>
      <c r="T5667">
        <v>0</v>
      </c>
      <c r="U5667">
        <v>0</v>
      </c>
      <c r="V5667" s="5">
        <v>3589.5913978494623</v>
      </c>
      <c r="W5667" s="6">
        <v>1</v>
      </c>
      <c r="X5667">
        <v>0</v>
      </c>
      <c r="Y5667" t="s">
        <v>1</v>
      </c>
      <c r="Z5667" t="s">
        <v>12</v>
      </c>
      <c r="AA5667">
        <v>0</v>
      </c>
      <c r="AB5667">
        <v>0</v>
      </c>
      <c r="AC5667">
        <v>1</v>
      </c>
      <c r="AD5667" t="b">
        <v>0</v>
      </c>
    </row>
    <row r="5668" spans="1:30" x14ac:dyDescent="0.35">
      <c r="A5668" t="s">
        <v>5622</v>
      </c>
      <c r="B5668">
        <v>441</v>
      </c>
      <c r="D5668">
        <v>387</v>
      </c>
      <c r="G5668">
        <v>936</v>
      </c>
      <c r="H5668">
        <v>599</v>
      </c>
      <c r="I5668">
        <v>802</v>
      </c>
      <c r="T5668">
        <v>3165</v>
      </c>
      <c r="U5668">
        <v>3165</v>
      </c>
      <c r="V5668" s="5">
        <v>3440.7822878228781</v>
      </c>
      <c r="W5668" s="6">
        <v>8.0151042627395253E-2</v>
      </c>
      <c r="X5668">
        <v>1</v>
      </c>
      <c r="Y5668" t="s">
        <v>1</v>
      </c>
      <c r="Z5668" t="s">
        <v>7</v>
      </c>
      <c r="AA5668">
        <v>0</v>
      </c>
      <c r="AB5668">
        <v>2125</v>
      </c>
      <c r="AC5668">
        <v>1</v>
      </c>
      <c r="AD5668" t="b">
        <v>1</v>
      </c>
    </row>
    <row r="5669" spans="1:30" x14ac:dyDescent="0.35">
      <c r="A5669" t="s">
        <v>5623</v>
      </c>
      <c r="B5669">
        <v>455</v>
      </c>
      <c r="D5669">
        <v>387</v>
      </c>
      <c r="G5669">
        <v>936</v>
      </c>
      <c r="H5669">
        <v>1460</v>
      </c>
      <c r="I5669">
        <v>802</v>
      </c>
      <c r="N5669">
        <v>691</v>
      </c>
      <c r="P5669">
        <v>850</v>
      </c>
      <c r="T5669">
        <v>5581</v>
      </c>
      <c r="U5669">
        <v>5581</v>
      </c>
      <c r="V5669" s="5">
        <v>5768.4155844155848</v>
      </c>
      <c r="W5669" s="6">
        <v>3.2489958754345273E-2</v>
      </c>
      <c r="X5669">
        <v>1</v>
      </c>
      <c r="Y5669" t="s">
        <v>1</v>
      </c>
      <c r="Z5669" t="s">
        <v>13</v>
      </c>
      <c r="AA5669">
        <v>0</v>
      </c>
      <c r="AB5669">
        <v>4435</v>
      </c>
      <c r="AC5669">
        <v>1</v>
      </c>
      <c r="AD5669" t="b">
        <v>1</v>
      </c>
    </row>
    <row r="5670" spans="1:30" x14ac:dyDescent="0.35">
      <c r="A5670" t="s">
        <v>5624</v>
      </c>
      <c r="J5670">
        <v>1361</v>
      </c>
      <c r="N5670">
        <v>1295</v>
      </c>
      <c r="O5670">
        <v>2298</v>
      </c>
      <c r="P5670">
        <v>613</v>
      </c>
      <c r="T5670">
        <v>5567</v>
      </c>
      <c r="U5670">
        <v>5567</v>
      </c>
      <c r="V5670" s="5">
        <v>5567</v>
      </c>
      <c r="W5670" s="6">
        <v>0</v>
      </c>
      <c r="X5670">
        <v>1</v>
      </c>
      <c r="Y5670" t="s">
        <v>9</v>
      </c>
      <c r="Z5670" t="s">
        <v>15</v>
      </c>
      <c r="AA5670">
        <v>0</v>
      </c>
      <c r="AB5670">
        <v>3593</v>
      </c>
      <c r="AC5670">
        <v>1</v>
      </c>
      <c r="AD5670" t="b">
        <v>1</v>
      </c>
    </row>
    <row r="5671" spans="1:30" x14ac:dyDescent="0.35">
      <c r="A5671" t="s">
        <v>5625</v>
      </c>
      <c r="B5671">
        <v>342</v>
      </c>
      <c r="I5671">
        <v>525</v>
      </c>
      <c r="T5671">
        <v>867</v>
      </c>
      <c r="U5671">
        <v>867</v>
      </c>
      <c r="V5671" s="5">
        <v>844.82671480144404</v>
      </c>
      <c r="W5671" s="6">
        <v>2.624595649034045E-2</v>
      </c>
      <c r="X5671">
        <v>1</v>
      </c>
      <c r="Y5671" t="s">
        <v>1</v>
      </c>
      <c r="Z5671" t="s">
        <v>8</v>
      </c>
      <c r="AA5671">
        <v>0</v>
      </c>
      <c r="AB5671">
        <v>0</v>
      </c>
      <c r="AC5671">
        <v>1</v>
      </c>
      <c r="AD5671" t="b">
        <v>1</v>
      </c>
    </row>
    <row r="5672" spans="1:30" x14ac:dyDescent="0.35">
      <c r="A5672" t="s">
        <v>5626</v>
      </c>
      <c r="D5672">
        <v>387</v>
      </c>
      <c r="G5672">
        <v>628</v>
      </c>
      <c r="I5672">
        <v>632</v>
      </c>
      <c r="T5672">
        <v>1647</v>
      </c>
      <c r="U5672">
        <v>1647</v>
      </c>
      <c r="V5672" s="5">
        <v>1667.3014789533561</v>
      </c>
      <c r="W5672" s="6">
        <v>1.2176249592305453E-2</v>
      </c>
      <c r="X5672">
        <v>1</v>
      </c>
      <c r="Y5672" t="s">
        <v>8</v>
      </c>
      <c r="Z5672" t="s">
        <v>6</v>
      </c>
      <c r="AA5672">
        <v>0</v>
      </c>
      <c r="AB5672">
        <v>387</v>
      </c>
      <c r="AC5672">
        <v>1</v>
      </c>
      <c r="AD5672" t="b">
        <v>1</v>
      </c>
    </row>
    <row r="5673" spans="1:30" x14ac:dyDescent="0.35">
      <c r="A5673" t="s">
        <v>5627</v>
      </c>
      <c r="D5673">
        <v>674</v>
      </c>
      <c r="E5673">
        <v>662</v>
      </c>
      <c r="G5673">
        <v>1197</v>
      </c>
      <c r="L5673">
        <v>866</v>
      </c>
      <c r="M5673">
        <v>365</v>
      </c>
      <c r="T5673">
        <v>3764</v>
      </c>
      <c r="U5673">
        <v>3764</v>
      </c>
      <c r="V5673" s="5">
        <v>3923.3511450381679</v>
      </c>
      <c r="W5673" s="6">
        <v>4.0616080270994379E-2</v>
      </c>
      <c r="X5673">
        <v>1</v>
      </c>
      <c r="Y5673" t="s">
        <v>4</v>
      </c>
      <c r="Z5673" t="s">
        <v>6</v>
      </c>
      <c r="AA5673">
        <v>0</v>
      </c>
      <c r="AB5673">
        <v>1905</v>
      </c>
      <c r="AC5673">
        <v>1</v>
      </c>
      <c r="AD5673" t="b">
        <v>1</v>
      </c>
    </row>
    <row r="5674" spans="1:30" x14ac:dyDescent="0.35">
      <c r="A5674" t="s">
        <v>5628</v>
      </c>
      <c r="E5674">
        <v>239</v>
      </c>
      <c r="H5674">
        <v>226</v>
      </c>
      <c r="K5674">
        <v>1052</v>
      </c>
      <c r="L5674">
        <v>780</v>
      </c>
      <c r="M5674">
        <v>866</v>
      </c>
      <c r="T5674">
        <v>3163</v>
      </c>
      <c r="U5674">
        <v>3163</v>
      </c>
      <c r="V5674" s="5">
        <v>3228.6458333333335</v>
      </c>
      <c r="W5674" s="6">
        <v>2.0332311663171527E-2</v>
      </c>
      <c r="X5674">
        <v>1</v>
      </c>
      <c r="Y5674" t="s">
        <v>4</v>
      </c>
      <c r="Z5674" t="s">
        <v>7</v>
      </c>
      <c r="AA5674">
        <v>0</v>
      </c>
      <c r="AB5674">
        <v>2698</v>
      </c>
      <c r="AC5674">
        <v>1</v>
      </c>
      <c r="AD5674" t="b">
        <v>1</v>
      </c>
    </row>
    <row r="5675" spans="1:30" x14ac:dyDescent="0.35">
      <c r="A5675" t="s">
        <v>5629</v>
      </c>
      <c r="C5675">
        <v>916</v>
      </c>
      <c r="K5675">
        <v>356</v>
      </c>
      <c r="M5675">
        <v>688</v>
      </c>
      <c r="T5675">
        <v>1960</v>
      </c>
      <c r="U5675">
        <v>1960</v>
      </c>
      <c r="V5675" s="5">
        <v>2110.3194444444443</v>
      </c>
      <c r="W5675" s="6">
        <v>7.1230658865495566E-2</v>
      </c>
      <c r="X5675">
        <v>1</v>
      </c>
      <c r="Y5675" t="s">
        <v>2</v>
      </c>
      <c r="Z5675" t="s">
        <v>10</v>
      </c>
      <c r="AA5675">
        <v>0</v>
      </c>
      <c r="AB5675">
        <v>688</v>
      </c>
      <c r="AC5675">
        <v>1</v>
      </c>
      <c r="AD5675" t="b">
        <v>1</v>
      </c>
    </row>
    <row r="5676" spans="1:30" x14ac:dyDescent="0.35">
      <c r="A5676" t="s">
        <v>5630</v>
      </c>
      <c r="J5676">
        <v>733</v>
      </c>
      <c r="N5676">
        <v>633</v>
      </c>
      <c r="O5676">
        <v>2298</v>
      </c>
      <c r="T5676">
        <v>3664</v>
      </c>
      <c r="U5676">
        <v>3664</v>
      </c>
      <c r="V5676" s="5">
        <v>3664</v>
      </c>
      <c r="W5676" s="6">
        <v>0</v>
      </c>
      <c r="X5676">
        <v>1</v>
      </c>
      <c r="Y5676" t="s">
        <v>9</v>
      </c>
      <c r="Z5676" t="s">
        <v>13</v>
      </c>
      <c r="AA5676">
        <v>0</v>
      </c>
      <c r="AB5676">
        <v>2298</v>
      </c>
      <c r="AC5676">
        <v>1</v>
      </c>
      <c r="AD5676" t="b">
        <v>1</v>
      </c>
    </row>
    <row r="5677" spans="1:30" x14ac:dyDescent="0.35">
      <c r="A5677" t="s">
        <v>5631</v>
      </c>
      <c r="C5677">
        <v>763</v>
      </c>
      <c r="M5677">
        <v>630</v>
      </c>
      <c r="T5677">
        <v>1393</v>
      </c>
      <c r="U5677">
        <v>1393</v>
      </c>
      <c r="V5677" s="5">
        <v>1393</v>
      </c>
      <c r="W5677" s="6">
        <v>0</v>
      </c>
      <c r="X5677">
        <v>1</v>
      </c>
      <c r="Y5677" t="s">
        <v>2</v>
      </c>
      <c r="Z5677" t="s">
        <v>12</v>
      </c>
      <c r="AA5677">
        <v>0</v>
      </c>
      <c r="AB5677">
        <v>0</v>
      </c>
      <c r="AC5677">
        <v>1</v>
      </c>
      <c r="AD5677" t="b">
        <v>1</v>
      </c>
    </row>
    <row r="5678" spans="1:30" x14ac:dyDescent="0.35">
      <c r="A5678" t="s">
        <v>3571</v>
      </c>
      <c r="E5678">
        <v>508</v>
      </c>
      <c r="L5678">
        <v>282</v>
      </c>
      <c r="T5678">
        <v>790</v>
      </c>
      <c r="U5678">
        <v>790</v>
      </c>
      <c r="V5678" s="5">
        <v>975.43177892918823</v>
      </c>
      <c r="W5678" s="6">
        <v>0.1901022531096454</v>
      </c>
      <c r="X5678">
        <v>0</v>
      </c>
      <c r="Y5678" t="s">
        <v>4</v>
      </c>
      <c r="Z5678" t="s">
        <v>11</v>
      </c>
      <c r="AA5678">
        <v>0</v>
      </c>
      <c r="AB5678">
        <v>0</v>
      </c>
      <c r="AC5678">
        <v>1</v>
      </c>
      <c r="AD5678" t="b">
        <v>0</v>
      </c>
    </row>
    <row r="5679" spans="1:30" x14ac:dyDescent="0.35">
      <c r="A5679" t="s">
        <v>5632</v>
      </c>
      <c r="E5679">
        <v>492</v>
      </c>
      <c r="G5679">
        <v>537</v>
      </c>
      <c r="K5679">
        <v>567</v>
      </c>
      <c r="L5679">
        <v>977</v>
      </c>
      <c r="M5679">
        <v>866</v>
      </c>
      <c r="T5679">
        <v>3439</v>
      </c>
      <c r="U5679">
        <v>3439</v>
      </c>
      <c r="V5679" s="5">
        <v>3376.0749999999998</v>
      </c>
      <c r="W5679" s="6">
        <v>1.8638507734573487E-2</v>
      </c>
      <c r="X5679">
        <v>1</v>
      </c>
      <c r="Y5679" t="s">
        <v>4</v>
      </c>
      <c r="Z5679" t="s">
        <v>6</v>
      </c>
      <c r="AA5679">
        <v>0</v>
      </c>
      <c r="AB5679">
        <v>2410</v>
      </c>
      <c r="AC5679">
        <v>1</v>
      </c>
      <c r="AD5679" t="b">
        <v>1</v>
      </c>
    </row>
    <row r="5680" spans="1:30" x14ac:dyDescent="0.35">
      <c r="A5680" t="s">
        <v>5633</v>
      </c>
      <c r="E5680">
        <v>526</v>
      </c>
      <c r="L5680">
        <v>282</v>
      </c>
      <c r="T5680">
        <v>808</v>
      </c>
      <c r="U5680">
        <v>808</v>
      </c>
      <c r="V5680" s="5">
        <v>892.17981651376147</v>
      </c>
      <c r="W5680" s="6">
        <v>9.4352971178723169E-2</v>
      </c>
      <c r="X5680">
        <v>1</v>
      </c>
      <c r="Y5680" t="s">
        <v>4</v>
      </c>
      <c r="Z5680" t="s">
        <v>11</v>
      </c>
      <c r="AA5680">
        <v>0</v>
      </c>
      <c r="AB5680">
        <v>0</v>
      </c>
      <c r="AC5680">
        <v>1</v>
      </c>
      <c r="AD5680" t="b">
        <v>1</v>
      </c>
    </row>
    <row r="5681" spans="1:30" x14ac:dyDescent="0.35">
      <c r="A5681" t="s">
        <v>5634</v>
      </c>
      <c r="H5681">
        <v>226</v>
      </c>
      <c r="K5681">
        <v>1052</v>
      </c>
      <c r="M5681">
        <v>649</v>
      </c>
      <c r="T5681">
        <v>1927</v>
      </c>
      <c r="U5681">
        <v>1927</v>
      </c>
      <c r="V5681" s="5">
        <v>1940</v>
      </c>
      <c r="W5681" s="6">
        <v>6.7010309278350512E-3</v>
      </c>
      <c r="X5681">
        <v>1</v>
      </c>
      <c r="Y5681" t="s">
        <v>10</v>
      </c>
      <c r="Z5681" t="s">
        <v>7</v>
      </c>
      <c r="AA5681">
        <v>0</v>
      </c>
      <c r="AB5681">
        <v>649</v>
      </c>
      <c r="AC5681">
        <v>1</v>
      </c>
      <c r="AD5681" t="b">
        <v>1</v>
      </c>
    </row>
    <row r="5682" spans="1:30" x14ac:dyDescent="0.35">
      <c r="A5682" t="s">
        <v>5635</v>
      </c>
      <c r="E5682">
        <v>492</v>
      </c>
      <c r="L5682">
        <v>220</v>
      </c>
      <c r="T5682">
        <v>712</v>
      </c>
      <c r="U5682">
        <v>712</v>
      </c>
      <c r="V5682" s="5">
        <v>712</v>
      </c>
      <c r="W5682" s="6">
        <v>0</v>
      </c>
      <c r="X5682">
        <v>1</v>
      </c>
      <c r="Y5682" t="s">
        <v>4</v>
      </c>
      <c r="Z5682" t="s">
        <v>11</v>
      </c>
      <c r="AA5682">
        <v>0</v>
      </c>
      <c r="AB5682">
        <v>0</v>
      </c>
      <c r="AC5682">
        <v>1</v>
      </c>
      <c r="AD5682" t="b">
        <v>1</v>
      </c>
    </row>
    <row r="5683" spans="1:30" x14ac:dyDescent="0.35">
      <c r="A5683" t="s">
        <v>5636</v>
      </c>
      <c r="N5683">
        <v>754</v>
      </c>
      <c r="T5683">
        <v>754</v>
      </c>
      <c r="U5683">
        <v>754</v>
      </c>
      <c r="V5683" s="5">
        <v>754</v>
      </c>
      <c r="W5683" s="6">
        <v>0</v>
      </c>
      <c r="X5683">
        <v>1</v>
      </c>
      <c r="Y5683" t="s">
        <v>13</v>
      </c>
      <c r="Z5683" t="s">
        <v>13</v>
      </c>
      <c r="AA5683">
        <v>1</v>
      </c>
      <c r="AB5683">
        <v>0</v>
      </c>
      <c r="AC5683">
        <v>1</v>
      </c>
      <c r="AD5683" t="b">
        <v>0</v>
      </c>
    </row>
    <row r="5684" spans="1:30" x14ac:dyDescent="0.35">
      <c r="A5684" t="s">
        <v>5637</v>
      </c>
      <c r="C5684">
        <v>427</v>
      </c>
      <c r="T5684">
        <v>427</v>
      </c>
      <c r="U5684">
        <v>427</v>
      </c>
      <c r="V5684" s="5">
        <v>427</v>
      </c>
      <c r="W5684" s="6">
        <v>0</v>
      </c>
      <c r="X5684">
        <v>1</v>
      </c>
      <c r="Y5684" t="s">
        <v>2</v>
      </c>
      <c r="Z5684" t="s">
        <v>2</v>
      </c>
      <c r="AA5684">
        <v>1</v>
      </c>
      <c r="AB5684">
        <v>0</v>
      </c>
      <c r="AC5684">
        <v>1</v>
      </c>
      <c r="AD5684" t="b">
        <v>0</v>
      </c>
    </row>
    <row r="5685" spans="1:30" x14ac:dyDescent="0.35">
      <c r="A5685" t="s">
        <v>5638</v>
      </c>
      <c r="C5685">
        <v>675</v>
      </c>
      <c r="D5685">
        <v>392</v>
      </c>
      <c r="Q5685">
        <v>187</v>
      </c>
      <c r="S5685">
        <v>660</v>
      </c>
      <c r="T5685">
        <v>1914</v>
      </c>
      <c r="U5685">
        <v>1254</v>
      </c>
      <c r="V5685" s="5">
        <v>1256.7747747747749</v>
      </c>
      <c r="W5685" s="6">
        <v>2.2078536508437904E-3</v>
      </c>
      <c r="X5685">
        <v>1</v>
      </c>
      <c r="Y5685" t="s">
        <v>16</v>
      </c>
      <c r="Z5685" t="s">
        <v>3</v>
      </c>
      <c r="AA5685">
        <v>0</v>
      </c>
      <c r="AB5685">
        <v>1335</v>
      </c>
      <c r="AC5685">
        <v>0</v>
      </c>
      <c r="AD5685" t="b">
        <v>1</v>
      </c>
    </row>
    <row r="5686" spans="1:30" x14ac:dyDescent="0.35">
      <c r="A5686" t="s">
        <v>5639</v>
      </c>
      <c r="N5686">
        <v>1295</v>
      </c>
      <c r="O5686">
        <v>401</v>
      </c>
      <c r="P5686">
        <v>613</v>
      </c>
      <c r="T5686">
        <v>2309</v>
      </c>
      <c r="U5686">
        <v>2309</v>
      </c>
      <c r="V5686" s="5">
        <v>2309</v>
      </c>
      <c r="W5686" s="6">
        <v>0</v>
      </c>
      <c r="X5686">
        <v>1</v>
      </c>
      <c r="Y5686" t="s">
        <v>14</v>
      </c>
      <c r="Z5686" t="s">
        <v>15</v>
      </c>
      <c r="AA5686">
        <v>0</v>
      </c>
      <c r="AB5686">
        <v>1295</v>
      </c>
      <c r="AC5686">
        <v>1</v>
      </c>
      <c r="AD5686" t="b">
        <v>1</v>
      </c>
    </row>
    <row r="5687" spans="1:30" x14ac:dyDescent="0.35">
      <c r="A5687" t="s">
        <v>5640</v>
      </c>
      <c r="H5687">
        <v>1023</v>
      </c>
      <c r="N5687">
        <v>746</v>
      </c>
      <c r="P5687">
        <v>779</v>
      </c>
      <c r="T5687">
        <v>2548</v>
      </c>
      <c r="U5687">
        <v>2548</v>
      </c>
      <c r="V5687" s="5">
        <v>2548</v>
      </c>
      <c r="W5687" s="6">
        <v>0</v>
      </c>
      <c r="X5687">
        <v>1</v>
      </c>
      <c r="Y5687" t="s">
        <v>13</v>
      </c>
      <c r="Z5687" t="s">
        <v>7</v>
      </c>
      <c r="AA5687">
        <v>0</v>
      </c>
      <c r="AB5687">
        <v>779</v>
      </c>
      <c r="AC5687">
        <v>1</v>
      </c>
      <c r="AD5687" t="b">
        <v>1</v>
      </c>
    </row>
    <row r="5688" spans="1:30" x14ac:dyDescent="0.35">
      <c r="A5688" t="s">
        <v>5641</v>
      </c>
      <c r="B5688">
        <v>441</v>
      </c>
      <c r="D5688">
        <v>523</v>
      </c>
      <c r="I5688">
        <v>660</v>
      </c>
      <c r="K5688">
        <v>698</v>
      </c>
      <c r="M5688">
        <v>540</v>
      </c>
      <c r="T5688">
        <v>2862</v>
      </c>
      <c r="U5688">
        <v>2862</v>
      </c>
      <c r="V5688" s="5">
        <v>2982.6666666666665</v>
      </c>
      <c r="W5688" s="6">
        <v>4.0455967814036604E-2</v>
      </c>
      <c r="X5688">
        <v>1</v>
      </c>
      <c r="Y5688" t="s">
        <v>1</v>
      </c>
      <c r="Z5688" t="s">
        <v>10</v>
      </c>
      <c r="AA5688">
        <v>0</v>
      </c>
      <c r="AB5688">
        <v>1723</v>
      </c>
      <c r="AC5688">
        <v>1</v>
      </c>
      <c r="AD5688" t="b">
        <v>1</v>
      </c>
    </row>
    <row r="5689" spans="1:30" x14ac:dyDescent="0.35">
      <c r="A5689" t="s">
        <v>5642</v>
      </c>
      <c r="C5689">
        <v>122</v>
      </c>
      <c r="F5689">
        <v>588</v>
      </c>
      <c r="M5689">
        <v>409</v>
      </c>
      <c r="T5689">
        <v>1119</v>
      </c>
      <c r="U5689">
        <v>1119</v>
      </c>
      <c r="V5689" s="5">
        <v>1208.5435897435898</v>
      </c>
      <c r="W5689" s="6">
        <v>7.4092147361095831E-2</v>
      </c>
      <c r="X5689">
        <v>1</v>
      </c>
      <c r="Y5689" t="s">
        <v>2</v>
      </c>
      <c r="Z5689" t="s">
        <v>12</v>
      </c>
      <c r="AA5689">
        <v>0</v>
      </c>
      <c r="AB5689">
        <v>588</v>
      </c>
      <c r="AC5689">
        <v>1</v>
      </c>
      <c r="AD5689" t="b">
        <v>1</v>
      </c>
    </row>
    <row r="5690" spans="1:30" x14ac:dyDescent="0.35">
      <c r="A5690" t="s">
        <v>5643</v>
      </c>
      <c r="E5690">
        <v>600</v>
      </c>
      <c r="L5690">
        <v>866</v>
      </c>
      <c r="M5690">
        <v>855</v>
      </c>
      <c r="T5690">
        <v>2321</v>
      </c>
      <c r="U5690">
        <v>2321</v>
      </c>
      <c r="V5690" s="5">
        <v>2381.9980430528376</v>
      </c>
      <c r="W5690" s="6">
        <v>2.5607931639885291E-2</v>
      </c>
      <c r="X5690">
        <v>1</v>
      </c>
      <c r="Y5690" t="s">
        <v>4</v>
      </c>
      <c r="Z5690" t="s">
        <v>12</v>
      </c>
      <c r="AA5690">
        <v>0</v>
      </c>
      <c r="AB5690">
        <v>866</v>
      </c>
      <c r="AC5690">
        <v>1</v>
      </c>
      <c r="AD5690" t="b">
        <v>1</v>
      </c>
    </row>
    <row r="5691" spans="1:30" x14ac:dyDescent="0.35">
      <c r="A5691" t="s">
        <v>5644</v>
      </c>
      <c r="E5691">
        <v>474</v>
      </c>
      <c r="T5691">
        <v>474</v>
      </c>
      <c r="U5691">
        <v>474</v>
      </c>
      <c r="V5691" s="5">
        <v>533.32853717026376</v>
      </c>
      <c r="W5691" s="6">
        <v>0.11124200757201048</v>
      </c>
      <c r="X5691">
        <v>1</v>
      </c>
      <c r="Y5691" t="s">
        <v>4</v>
      </c>
      <c r="Z5691" t="s">
        <v>4</v>
      </c>
      <c r="AA5691">
        <v>1</v>
      </c>
      <c r="AB5691">
        <v>0</v>
      </c>
      <c r="AC5691">
        <v>1</v>
      </c>
      <c r="AD5691" t="b">
        <v>0</v>
      </c>
    </row>
    <row r="5692" spans="1:30" x14ac:dyDescent="0.35">
      <c r="A5692" t="s">
        <v>5645</v>
      </c>
      <c r="J5692">
        <v>1113</v>
      </c>
      <c r="N5692">
        <v>633</v>
      </c>
      <c r="O5692">
        <v>1509</v>
      </c>
      <c r="T5692">
        <v>3255</v>
      </c>
      <c r="U5692">
        <v>3255</v>
      </c>
      <c r="V5692" s="5">
        <v>3255</v>
      </c>
      <c r="W5692" s="6">
        <v>0</v>
      </c>
      <c r="X5692">
        <v>1</v>
      </c>
      <c r="Y5692" t="s">
        <v>9</v>
      </c>
      <c r="Z5692" t="s">
        <v>13</v>
      </c>
      <c r="AA5692">
        <v>0</v>
      </c>
      <c r="AB5692">
        <v>1509</v>
      </c>
      <c r="AC5692">
        <v>1</v>
      </c>
      <c r="AD5692" t="b">
        <v>1</v>
      </c>
    </row>
    <row r="5693" spans="1:30" x14ac:dyDescent="0.35">
      <c r="A5693" t="s">
        <v>5646</v>
      </c>
      <c r="T5693">
        <v>0</v>
      </c>
      <c r="U5693">
        <v>0</v>
      </c>
      <c r="V5693" s="5">
        <v>1677.5675675675675</v>
      </c>
      <c r="W5693" s="6">
        <v>1</v>
      </c>
      <c r="X5693">
        <v>0</v>
      </c>
      <c r="Y5693" t="s">
        <v>8</v>
      </c>
      <c r="Z5693" t="s">
        <v>6</v>
      </c>
      <c r="AA5693">
        <v>0</v>
      </c>
      <c r="AB5693">
        <v>0</v>
      </c>
      <c r="AC5693">
        <v>1</v>
      </c>
      <c r="AD5693" t="b">
        <v>0</v>
      </c>
    </row>
    <row r="5694" spans="1:30" x14ac:dyDescent="0.35">
      <c r="A5694" t="s">
        <v>5647</v>
      </c>
      <c r="C5694">
        <v>451</v>
      </c>
      <c r="F5694">
        <v>552</v>
      </c>
      <c r="K5694">
        <v>131</v>
      </c>
      <c r="M5694">
        <v>586</v>
      </c>
      <c r="T5694">
        <v>1720</v>
      </c>
      <c r="U5694">
        <v>1720</v>
      </c>
      <c r="V5694" s="5">
        <v>1783.1796296296295</v>
      </c>
      <c r="W5694" s="6">
        <v>3.5430883451013889E-2</v>
      </c>
      <c r="X5694">
        <v>1</v>
      </c>
      <c r="Y5694" t="s">
        <v>2</v>
      </c>
      <c r="Z5694" t="s">
        <v>10</v>
      </c>
      <c r="AA5694">
        <v>0</v>
      </c>
      <c r="AB5694">
        <v>1138</v>
      </c>
      <c r="AC5694">
        <v>1</v>
      </c>
      <c r="AD5694" t="b">
        <v>1</v>
      </c>
    </row>
    <row r="5695" spans="1:30" x14ac:dyDescent="0.35">
      <c r="A5695" t="s">
        <v>5648</v>
      </c>
      <c r="T5695">
        <v>0</v>
      </c>
      <c r="U5695">
        <v>0</v>
      </c>
      <c r="V5695" s="5">
        <v>3724.5</v>
      </c>
      <c r="W5695" s="6">
        <v>1</v>
      </c>
      <c r="X5695">
        <v>0</v>
      </c>
      <c r="Y5695" t="s">
        <v>1</v>
      </c>
      <c r="Z5695" t="s">
        <v>12</v>
      </c>
      <c r="AA5695">
        <v>0</v>
      </c>
      <c r="AB5695">
        <v>0</v>
      </c>
      <c r="AC5695">
        <v>1</v>
      </c>
      <c r="AD5695" t="b">
        <v>0</v>
      </c>
    </row>
    <row r="5696" spans="1:30" x14ac:dyDescent="0.35">
      <c r="A5696" t="s">
        <v>5649</v>
      </c>
      <c r="G5696">
        <v>1013</v>
      </c>
      <c r="K5696">
        <v>662</v>
      </c>
      <c r="T5696">
        <v>1675</v>
      </c>
      <c r="U5696">
        <v>1675</v>
      </c>
      <c r="V5696" s="5">
        <v>1675</v>
      </c>
      <c r="W5696" s="6">
        <v>0</v>
      </c>
      <c r="X5696">
        <v>1</v>
      </c>
      <c r="Y5696" t="s">
        <v>10</v>
      </c>
      <c r="Z5696" t="s">
        <v>6</v>
      </c>
      <c r="AA5696">
        <v>0</v>
      </c>
      <c r="AB5696">
        <v>0</v>
      </c>
      <c r="AC5696">
        <v>1</v>
      </c>
      <c r="AD5696" t="b">
        <v>1</v>
      </c>
    </row>
    <row r="5697" spans="1:30" x14ac:dyDescent="0.35">
      <c r="A5697" t="s">
        <v>5650</v>
      </c>
      <c r="N5697">
        <v>654</v>
      </c>
      <c r="P5697">
        <v>613</v>
      </c>
      <c r="T5697">
        <v>1267</v>
      </c>
      <c r="U5697">
        <v>1267</v>
      </c>
      <c r="V5697" s="5">
        <v>1267</v>
      </c>
      <c r="W5697" s="6">
        <v>0</v>
      </c>
      <c r="X5697">
        <v>1</v>
      </c>
      <c r="Y5697" t="s">
        <v>13</v>
      </c>
      <c r="Z5697" t="s">
        <v>15</v>
      </c>
      <c r="AA5697">
        <v>0</v>
      </c>
      <c r="AB5697">
        <v>0</v>
      </c>
      <c r="AC5697">
        <v>1</v>
      </c>
      <c r="AD5697" t="b">
        <v>1</v>
      </c>
    </row>
    <row r="5698" spans="1:30" x14ac:dyDescent="0.35">
      <c r="A5698" t="s">
        <v>5651</v>
      </c>
      <c r="H5698">
        <v>1087</v>
      </c>
      <c r="K5698">
        <v>1052</v>
      </c>
      <c r="M5698">
        <v>211</v>
      </c>
      <c r="P5698">
        <v>344</v>
      </c>
      <c r="T5698">
        <v>2694</v>
      </c>
      <c r="U5698">
        <v>2694</v>
      </c>
      <c r="V5698" s="5">
        <v>2694</v>
      </c>
      <c r="W5698" s="6">
        <v>0</v>
      </c>
      <c r="X5698">
        <v>1</v>
      </c>
      <c r="Y5698" t="s">
        <v>12</v>
      </c>
      <c r="Z5698" t="s">
        <v>15</v>
      </c>
      <c r="AA5698">
        <v>0</v>
      </c>
      <c r="AB5698">
        <v>2139</v>
      </c>
      <c r="AC5698">
        <v>1</v>
      </c>
      <c r="AD5698" t="b">
        <v>1</v>
      </c>
    </row>
    <row r="5699" spans="1:30" x14ac:dyDescent="0.35">
      <c r="A5699" t="s">
        <v>5652</v>
      </c>
      <c r="E5699">
        <v>492</v>
      </c>
      <c r="K5699">
        <v>222</v>
      </c>
      <c r="L5699">
        <v>1030</v>
      </c>
      <c r="T5699">
        <v>1744</v>
      </c>
      <c r="U5699">
        <v>1744</v>
      </c>
      <c r="V5699" s="5">
        <v>1781.7142857142858</v>
      </c>
      <c r="W5699" s="6">
        <v>2.1167415009621587E-2</v>
      </c>
      <c r="X5699">
        <v>1</v>
      </c>
      <c r="Y5699" t="s">
        <v>4</v>
      </c>
      <c r="Z5699" t="s">
        <v>10</v>
      </c>
      <c r="AA5699">
        <v>0</v>
      </c>
      <c r="AB5699">
        <v>1030</v>
      </c>
      <c r="AC5699">
        <v>1</v>
      </c>
      <c r="AD5699" t="b">
        <v>1</v>
      </c>
    </row>
    <row r="5700" spans="1:30" x14ac:dyDescent="0.35">
      <c r="A5700" t="s">
        <v>5653</v>
      </c>
      <c r="G5700">
        <v>1566</v>
      </c>
      <c r="K5700">
        <v>567</v>
      </c>
      <c r="M5700">
        <v>32</v>
      </c>
      <c r="T5700">
        <v>2165</v>
      </c>
      <c r="U5700">
        <v>2165</v>
      </c>
      <c r="V5700" s="5">
        <v>2165</v>
      </c>
      <c r="W5700" s="6">
        <v>0</v>
      </c>
      <c r="X5700">
        <v>1</v>
      </c>
      <c r="Y5700" t="s">
        <v>12</v>
      </c>
      <c r="Z5700" t="s">
        <v>6</v>
      </c>
      <c r="AA5700">
        <v>0</v>
      </c>
      <c r="AB5700">
        <v>567</v>
      </c>
      <c r="AC5700">
        <v>1</v>
      </c>
      <c r="AD5700" t="b">
        <v>1</v>
      </c>
    </row>
    <row r="5701" spans="1:30" x14ac:dyDescent="0.35">
      <c r="A5701" t="s">
        <v>5654</v>
      </c>
      <c r="E5701">
        <v>348</v>
      </c>
      <c r="G5701">
        <v>1013</v>
      </c>
      <c r="K5701">
        <v>567</v>
      </c>
      <c r="L5701">
        <v>977</v>
      </c>
      <c r="M5701">
        <v>866</v>
      </c>
      <c r="T5701">
        <v>3771</v>
      </c>
      <c r="U5701">
        <v>3771</v>
      </c>
      <c r="V5701" s="5">
        <v>3663.6288659793813</v>
      </c>
      <c r="W5701" s="6">
        <v>2.9307317402609133E-2</v>
      </c>
      <c r="X5701">
        <v>1</v>
      </c>
      <c r="Y5701" t="s">
        <v>4</v>
      </c>
      <c r="Z5701" t="s">
        <v>6</v>
      </c>
      <c r="AA5701">
        <v>0</v>
      </c>
      <c r="AB5701">
        <v>2410</v>
      </c>
      <c r="AC5701">
        <v>1</v>
      </c>
      <c r="AD5701" t="b">
        <v>1</v>
      </c>
    </row>
    <row r="5702" spans="1:30" x14ac:dyDescent="0.35">
      <c r="A5702" t="s">
        <v>5655</v>
      </c>
      <c r="B5702">
        <v>461</v>
      </c>
      <c r="D5702">
        <v>523</v>
      </c>
      <c r="I5702">
        <v>660</v>
      </c>
      <c r="M5702">
        <v>476</v>
      </c>
      <c r="T5702">
        <v>2120</v>
      </c>
      <c r="U5702">
        <v>2120</v>
      </c>
      <c r="V5702" s="5">
        <v>2430.6707616707617</v>
      </c>
      <c r="W5702" s="6">
        <v>0.12781276945019779</v>
      </c>
      <c r="X5702">
        <v>1</v>
      </c>
      <c r="Y5702" t="s">
        <v>1</v>
      </c>
      <c r="Z5702" t="s">
        <v>12</v>
      </c>
      <c r="AA5702">
        <v>0</v>
      </c>
      <c r="AB5702">
        <v>1183</v>
      </c>
      <c r="AC5702">
        <v>1</v>
      </c>
      <c r="AD5702" t="b">
        <v>1</v>
      </c>
    </row>
    <row r="5703" spans="1:30" x14ac:dyDescent="0.35">
      <c r="A5703" t="s">
        <v>5656</v>
      </c>
      <c r="E5703">
        <v>564</v>
      </c>
      <c r="L5703">
        <v>725</v>
      </c>
      <c r="T5703">
        <v>1289</v>
      </c>
      <c r="U5703">
        <v>1289</v>
      </c>
      <c r="V5703" s="5">
        <v>1324.1910631741141</v>
      </c>
      <c r="W5703" s="6">
        <v>2.6575517803118516E-2</v>
      </c>
      <c r="X5703">
        <v>1</v>
      </c>
      <c r="Y5703" t="s">
        <v>4</v>
      </c>
      <c r="Z5703" t="s">
        <v>11</v>
      </c>
      <c r="AA5703">
        <v>0</v>
      </c>
      <c r="AB5703">
        <v>0</v>
      </c>
      <c r="AC5703">
        <v>1</v>
      </c>
      <c r="AD5703" t="b">
        <v>1</v>
      </c>
    </row>
    <row r="5704" spans="1:30" x14ac:dyDescent="0.35">
      <c r="A5704" t="s">
        <v>5657</v>
      </c>
      <c r="E5704">
        <v>508</v>
      </c>
      <c r="L5704">
        <v>725</v>
      </c>
      <c r="T5704">
        <v>1233</v>
      </c>
      <c r="U5704">
        <v>1233</v>
      </c>
      <c r="V5704" s="5">
        <v>1315.8221476510066</v>
      </c>
      <c r="W5704" s="6">
        <v>6.2943269193986393E-2</v>
      </c>
      <c r="X5704">
        <v>1</v>
      </c>
      <c r="Y5704" t="s">
        <v>4</v>
      </c>
      <c r="Z5704" t="s">
        <v>11</v>
      </c>
      <c r="AA5704">
        <v>0</v>
      </c>
      <c r="AB5704">
        <v>0</v>
      </c>
      <c r="AC5704">
        <v>1</v>
      </c>
      <c r="AD5704" t="b">
        <v>1</v>
      </c>
    </row>
    <row r="5705" spans="1:30" x14ac:dyDescent="0.35">
      <c r="A5705" t="s">
        <v>5658</v>
      </c>
      <c r="H5705">
        <v>1023</v>
      </c>
      <c r="J5705">
        <v>1985</v>
      </c>
      <c r="N5705">
        <v>1888</v>
      </c>
      <c r="P5705">
        <v>779</v>
      </c>
      <c r="T5705">
        <v>5675</v>
      </c>
      <c r="U5705">
        <v>5675</v>
      </c>
      <c r="V5705" s="5">
        <v>6102.3125</v>
      </c>
      <c r="W5705" s="6">
        <v>7.002468326556531E-2</v>
      </c>
      <c r="X5705">
        <v>1</v>
      </c>
      <c r="Y5705" t="s">
        <v>9</v>
      </c>
      <c r="Z5705" t="s">
        <v>7</v>
      </c>
      <c r="AA5705">
        <v>0</v>
      </c>
      <c r="AB5705">
        <v>2667</v>
      </c>
      <c r="AC5705">
        <v>1</v>
      </c>
      <c r="AD5705" t="b">
        <v>1</v>
      </c>
    </row>
    <row r="5706" spans="1:30" x14ac:dyDescent="0.35">
      <c r="A5706" t="s">
        <v>5659</v>
      </c>
      <c r="B5706">
        <v>986</v>
      </c>
      <c r="C5706">
        <v>461</v>
      </c>
      <c r="T5706">
        <v>1447</v>
      </c>
      <c r="U5706">
        <v>1447</v>
      </c>
      <c r="V5706" s="5">
        <v>1543</v>
      </c>
      <c r="W5706" s="6">
        <v>6.2216461438755671E-2</v>
      </c>
      <c r="X5706">
        <v>1</v>
      </c>
      <c r="Y5706" t="s">
        <v>1</v>
      </c>
      <c r="Z5706" t="s">
        <v>2</v>
      </c>
      <c r="AA5706">
        <v>0</v>
      </c>
      <c r="AB5706">
        <v>0</v>
      </c>
      <c r="AC5706">
        <v>1</v>
      </c>
      <c r="AD5706" t="b">
        <v>1</v>
      </c>
    </row>
    <row r="5707" spans="1:30" x14ac:dyDescent="0.35">
      <c r="A5707" t="s">
        <v>4020</v>
      </c>
      <c r="C5707">
        <v>67</v>
      </c>
      <c r="D5707">
        <f>1123-67</f>
        <v>1056</v>
      </c>
      <c r="G5707">
        <f>1645-1123</f>
        <v>522</v>
      </c>
      <c r="T5707">
        <f>SUM(B5707:S5707)</f>
        <v>1645</v>
      </c>
      <c r="U5707">
        <v>1645</v>
      </c>
      <c r="V5707" s="5">
        <v>1645</v>
      </c>
      <c r="W5707" s="6">
        <v>0</v>
      </c>
      <c r="X5707">
        <v>1</v>
      </c>
      <c r="Y5707" t="s">
        <v>2</v>
      </c>
      <c r="Z5707" t="s">
        <v>6</v>
      </c>
      <c r="AA5707">
        <v>0</v>
      </c>
      <c r="AB5707">
        <v>1056</v>
      </c>
      <c r="AC5707">
        <v>1</v>
      </c>
      <c r="AD5707" t="b">
        <v>1</v>
      </c>
    </row>
    <row r="5708" spans="1:30" x14ac:dyDescent="0.35">
      <c r="A5708" t="s">
        <v>5660</v>
      </c>
      <c r="B5708">
        <v>309</v>
      </c>
      <c r="D5708">
        <v>820</v>
      </c>
      <c r="I5708">
        <v>660</v>
      </c>
      <c r="T5708">
        <v>1789</v>
      </c>
      <c r="U5708">
        <v>1789</v>
      </c>
      <c r="V5708" s="5">
        <v>2047.1129943502824</v>
      </c>
      <c r="W5708" s="6">
        <v>0.12608634455578888</v>
      </c>
      <c r="X5708">
        <v>1</v>
      </c>
      <c r="Y5708" t="s">
        <v>1</v>
      </c>
      <c r="Z5708" t="s">
        <v>3</v>
      </c>
      <c r="AA5708">
        <v>0</v>
      </c>
      <c r="AB5708">
        <v>660</v>
      </c>
      <c r="AC5708">
        <v>1</v>
      </c>
      <c r="AD5708" t="b">
        <v>1</v>
      </c>
    </row>
    <row r="5709" spans="1:30" x14ac:dyDescent="0.35">
      <c r="A5709" t="s">
        <v>5661</v>
      </c>
      <c r="J5709">
        <v>1357</v>
      </c>
      <c r="N5709">
        <v>633</v>
      </c>
      <c r="O5709">
        <v>2298</v>
      </c>
      <c r="T5709">
        <v>4288</v>
      </c>
      <c r="U5709">
        <v>4288</v>
      </c>
      <c r="V5709" s="5">
        <v>4288</v>
      </c>
      <c r="W5709" s="6">
        <v>0</v>
      </c>
      <c r="X5709">
        <v>1</v>
      </c>
      <c r="Y5709" t="s">
        <v>9</v>
      </c>
      <c r="Z5709" t="s">
        <v>13</v>
      </c>
      <c r="AA5709">
        <v>0</v>
      </c>
      <c r="AB5709">
        <v>2298</v>
      </c>
      <c r="AC5709">
        <v>1</v>
      </c>
      <c r="AD5709" t="b">
        <v>1</v>
      </c>
    </row>
    <row r="5710" spans="1:30" x14ac:dyDescent="0.35">
      <c r="A5710" t="s">
        <v>5662</v>
      </c>
      <c r="E5710">
        <v>564</v>
      </c>
      <c r="G5710">
        <v>1013</v>
      </c>
      <c r="K5710">
        <v>567</v>
      </c>
      <c r="L5710">
        <v>866</v>
      </c>
      <c r="M5710">
        <v>866</v>
      </c>
      <c r="T5710">
        <v>3876</v>
      </c>
      <c r="U5710">
        <v>3876</v>
      </c>
      <c r="V5710" s="5">
        <v>4082.09243697479</v>
      </c>
      <c r="W5710" s="6">
        <v>5.0486959851287351E-2</v>
      </c>
      <c r="X5710">
        <v>1</v>
      </c>
      <c r="Y5710" t="s">
        <v>4</v>
      </c>
      <c r="Z5710" t="s">
        <v>6</v>
      </c>
      <c r="AA5710">
        <v>0</v>
      </c>
      <c r="AB5710">
        <v>2299</v>
      </c>
      <c r="AC5710">
        <v>1</v>
      </c>
      <c r="AD5710" t="b">
        <v>1</v>
      </c>
    </row>
    <row r="5711" spans="1:30" x14ac:dyDescent="0.35">
      <c r="A5711" t="s">
        <v>5663</v>
      </c>
      <c r="B5711">
        <v>174</v>
      </c>
      <c r="D5711">
        <v>625</v>
      </c>
      <c r="I5711">
        <v>802</v>
      </c>
      <c r="M5711">
        <v>96</v>
      </c>
      <c r="T5711">
        <v>1697</v>
      </c>
      <c r="U5711">
        <v>1697</v>
      </c>
      <c r="V5711" s="5">
        <v>2096.52</v>
      </c>
      <c r="W5711" s="6">
        <v>0.19056340984106995</v>
      </c>
      <c r="X5711">
        <v>0</v>
      </c>
      <c r="Y5711" t="s">
        <v>1</v>
      </c>
      <c r="Z5711" t="s">
        <v>12</v>
      </c>
      <c r="AA5711">
        <v>0</v>
      </c>
      <c r="AB5711">
        <v>1427</v>
      </c>
      <c r="AC5711">
        <v>1</v>
      </c>
      <c r="AD5711" t="b">
        <v>0</v>
      </c>
    </row>
    <row r="5712" spans="1:30" x14ac:dyDescent="0.35">
      <c r="A5712" t="s">
        <v>5664</v>
      </c>
      <c r="N5712">
        <v>1413</v>
      </c>
      <c r="P5712">
        <v>613</v>
      </c>
      <c r="T5712">
        <v>2026</v>
      </c>
      <c r="U5712">
        <v>2026</v>
      </c>
      <c r="V5712" s="5">
        <v>2026</v>
      </c>
      <c r="W5712" s="6">
        <v>0</v>
      </c>
      <c r="X5712">
        <v>1</v>
      </c>
      <c r="Y5712" t="s">
        <v>13</v>
      </c>
      <c r="Z5712" t="s">
        <v>15</v>
      </c>
      <c r="AA5712">
        <v>0</v>
      </c>
      <c r="AB5712">
        <v>0</v>
      </c>
      <c r="AC5712">
        <v>1</v>
      </c>
      <c r="AD5712" t="b">
        <v>1</v>
      </c>
    </row>
    <row r="5713" spans="1:30" x14ac:dyDescent="0.35">
      <c r="A5713" t="s">
        <v>5665</v>
      </c>
      <c r="B5713">
        <v>309</v>
      </c>
      <c r="D5713">
        <v>387</v>
      </c>
      <c r="G5713">
        <v>936</v>
      </c>
      <c r="H5713">
        <v>1347</v>
      </c>
      <c r="I5713">
        <v>802</v>
      </c>
      <c r="T5713">
        <v>3781</v>
      </c>
      <c r="U5713">
        <v>3781</v>
      </c>
      <c r="V5713" s="5">
        <v>4037.7686567164178</v>
      </c>
      <c r="W5713" s="6">
        <v>6.3591720711712707E-2</v>
      </c>
      <c r="X5713">
        <v>1</v>
      </c>
      <c r="Y5713" t="s">
        <v>1</v>
      </c>
      <c r="Z5713" t="s">
        <v>7</v>
      </c>
      <c r="AA5713">
        <v>0</v>
      </c>
      <c r="AB5713">
        <v>2125</v>
      </c>
      <c r="AC5713">
        <v>1</v>
      </c>
      <c r="AD5713" t="b">
        <v>1</v>
      </c>
    </row>
    <row r="5714" spans="1:30" x14ac:dyDescent="0.35">
      <c r="A5714" t="s">
        <v>5666</v>
      </c>
      <c r="G5714">
        <v>1112</v>
      </c>
      <c r="H5714">
        <v>1153</v>
      </c>
      <c r="J5714">
        <v>1205</v>
      </c>
      <c r="N5714">
        <v>1295</v>
      </c>
      <c r="O5714">
        <v>2298</v>
      </c>
      <c r="P5714">
        <v>779</v>
      </c>
      <c r="T5714">
        <v>7842</v>
      </c>
      <c r="U5714">
        <v>7842</v>
      </c>
      <c r="V5714" s="5">
        <v>7842</v>
      </c>
      <c r="W5714" s="6">
        <v>0</v>
      </c>
      <c r="X5714">
        <v>1</v>
      </c>
      <c r="Y5714" t="s">
        <v>9</v>
      </c>
      <c r="Z5714" t="s">
        <v>6</v>
      </c>
      <c r="AA5714">
        <v>0</v>
      </c>
      <c r="AB5714">
        <v>5525</v>
      </c>
      <c r="AC5714">
        <v>1</v>
      </c>
      <c r="AD5714" t="b">
        <v>1</v>
      </c>
    </row>
    <row r="5715" spans="1:30" x14ac:dyDescent="0.35">
      <c r="A5715" t="s">
        <v>5667</v>
      </c>
      <c r="D5715">
        <v>1064</v>
      </c>
      <c r="F5715">
        <v>371</v>
      </c>
      <c r="G5715">
        <v>1256</v>
      </c>
      <c r="M5715">
        <v>298</v>
      </c>
      <c r="T5715">
        <v>2989</v>
      </c>
      <c r="U5715">
        <v>2989</v>
      </c>
      <c r="V5715" s="5">
        <v>3130.3814432989689</v>
      </c>
      <c r="W5715" s="6">
        <v>4.5164286161233212E-2</v>
      </c>
      <c r="X5715">
        <v>1</v>
      </c>
      <c r="Y5715" t="s">
        <v>5</v>
      </c>
      <c r="Z5715" t="s">
        <v>6</v>
      </c>
      <c r="AA5715">
        <v>0</v>
      </c>
      <c r="AB5715">
        <v>1362</v>
      </c>
      <c r="AC5715">
        <v>1</v>
      </c>
      <c r="AD5715" t="b">
        <v>1</v>
      </c>
    </row>
    <row r="5716" spans="1:30" x14ac:dyDescent="0.35">
      <c r="A5716" t="s">
        <v>5668</v>
      </c>
      <c r="E5716">
        <v>553</v>
      </c>
      <c r="G5716">
        <v>1013</v>
      </c>
      <c r="K5716">
        <v>567</v>
      </c>
      <c r="L5716">
        <v>866</v>
      </c>
      <c r="M5716">
        <v>866</v>
      </c>
      <c r="T5716">
        <v>3865</v>
      </c>
      <c r="U5716">
        <v>3865</v>
      </c>
      <c r="V5716" s="5">
        <v>3942.8163265306121</v>
      </c>
      <c r="W5716" s="6">
        <v>1.9736229153510861E-2</v>
      </c>
      <c r="X5716">
        <v>1</v>
      </c>
      <c r="Y5716" t="s">
        <v>4</v>
      </c>
      <c r="Z5716" t="s">
        <v>6</v>
      </c>
      <c r="AA5716">
        <v>0</v>
      </c>
      <c r="AB5716">
        <v>2299</v>
      </c>
      <c r="AC5716">
        <v>1</v>
      </c>
      <c r="AD5716" t="b">
        <v>1</v>
      </c>
    </row>
    <row r="5717" spans="1:30" x14ac:dyDescent="0.35">
      <c r="A5717" t="s">
        <v>5669</v>
      </c>
      <c r="E5717">
        <v>508</v>
      </c>
      <c r="L5717">
        <v>866</v>
      </c>
      <c r="M5717">
        <v>847</v>
      </c>
      <c r="T5717">
        <v>2221</v>
      </c>
      <c r="U5717">
        <v>2221</v>
      </c>
      <c r="V5717" s="5">
        <v>2352.3168316831684</v>
      </c>
      <c r="W5717" s="6">
        <v>5.582446629402657E-2</v>
      </c>
      <c r="X5717">
        <v>1</v>
      </c>
      <c r="Y5717" t="s">
        <v>4</v>
      </c>
      <c r="Z5717" t="s">
        <v>12</v>
      </c>
      <c r="AA5717">
        <v>0</v>
      </c>
      <c r="AB5717">
        <v>866</v>
      </c>
      <c r="AC5717">
        <v>1</v>
      </c>
      <c r="AD5717" t="b">
        <v>1</v>
      </c>
    </row>
    <row r="5718" spans="1:30" x14ac:dyDescent="0.35">
      <c r="A5718" t="s">
        <v>5670</v>
      </c>
      <c r="E5718">
        <v>600</v>
      </c>
      <c r="K5718">
        <v>465</v>
      </c>
      <c r="L5718">
        <v>1095</v>
      </c>
      <c r="M5718">
        <v>202</v>
      </c>
      <c r="T5718">
        <v>2362</v>
      </c>
      <c r="U5718">
        <v>2362</v>
      </c>
      <c r="V5718" s="5">
        <v>2363.3103448275861</v>
      </c>
      <c r="W5718" s="6">
        <v>5.5445313411922863E-4</v>
      </c>
      <c r="X5718">
        <v>1</v>
      </c>
      <c r="Y5718" t="s">
        <v>4</v>
      </c>
      <c r="Z5718" t="s">
        <v>12</v>
      </c>
      <c r="AA5718">
        <v>0</v>
      </c>
      <c r="AB5718">
        <v>1560</v>
      </c>
      <c r="AC5718">
        <v>1</v>
      </c>
      <c r="AD5718" t="b">
        <v>1</v>
      </c>
    </row>
    <row r="5719" spans="1:30" x14ac:dyDescent="0.35">
      <c r="A5719" t="s">
        <v>5671</v>
      </c>
      <c r="T5719">
        <v>0</v>
      </c>
      <c r="U5719">
        <v>0</v>
      </c>
      <c r="V5719" s="5">
        <v>3603</v>
      </c>
      <c r="W5719" s="6">
        <v>1</v>
      </c>
      <c r="X5719">
        <v>0</v>
      </c>
      <c r="Y5719" t="s">
        <v>8</v>
      </c>
      <c r="Z5719" t="s">
        <v>6</v>
      </c>
      <c r="AA5719">
        <v>0</v>
      </c>
      <c r="AB5719">
        <v>0</v>
      </c>
      <c r="AC5719">
        <v>1</v>
      </c>
      <c r="AD5719" t="b">
        <v>0</v>
      </c>
    </row>
    <row r="5720" spans="1:30" x14ac:dyDescent="0.35">
      <c r="A5720" t="s">
        <v>5672</v>
      </c>
      <c r="B5720">
        <v>452</v>
      </c>
      <c r="T5720">
        <v>452</v>
      </c>
      <c r="U5720">
        <v>452</v>
      </c>
      <c r="V5720" s="5">
        <v>452</v>
      </c>
      <c r="W5720" s="6">
        <v>0</v>
      </c>
      <c r="X5720">
        <v>1</v>
      </c>
      <c r="Y5720" t="s">
        <v>1</v>
      </c>
      <c r="Z5720" t="s">
        <v>1</v>
      </c>
      <c r="AA5720">
        <v>1</v>
      </c>
      <c r="AB5720">
        <v>0</v>
      </c>
      <c r="AC5720">
        <v>1</v>
      </c>
      <c r="AD5720" t="b">
        <v>0</v>
      </c>
    </row>
    <row r="5721" spans="1:30" x14ac:dyDescent="0.35">
      <c r="A5721" t="s">
        <v>5673</v>
      </c>
      <c r="B5721">
        <v>773</v>
      </c>
      <c r="D5721">
        <v>334</v>
      </c>
      <c r="I5721">
        <v>1086</v>
      </c>
      <c r="T5721">
        <v>2193</v>
      </c>
      <c r="U5721">
        <v>2193</v>
      </c>
      <c r="V5721" s="5">
        <v>2464.6145251396647</v>
      </c>
      <c r="W5721" s="6">
        <v>0.11020568221485785</v>
      </c>
      <c r="X5721">
        <v>1</v>
      </c>
      <c r="Y5721" t="s">
        <v>1</v>
      </c>
      <c r="Z5721" t="s">
        <v>3</v>
      </c>
      <c r="AA5721">
        <v>0</v>
      </c>
      <c r="AB5721">
        <v>1086</v>
      </c>
      <c r="AC5721">
        <v>1</v>
      </c>
      <c r="AD5721" t="b">
        <v>1</v>
      </c>
    </row>
    <row r="5722" spans="1:30" x14ac:dyDescent="0.35">
      <c r="A5722" t="s">
        <v>5674</v>
      </c>
      <c r="E5722">
        <v>446</v>
      </c>
      <c r="G5722">
        <v>537</v>
      </c>
      <c r="K5722">
        <v>567</v>
      </c>
      <c r="L5722">
        <v>780</v>
      </c>
      <c r="M5722">
        <v>866</v>
      </c>
      <c r="T5722">
        <v>3196</v>
      </c>
      <c r="U5722">
        <v>3196</v>
      </c>
      <c r="V5722" s="5">
        <v>3196</v>
      </c>
      <c r="W5722" s="6">
        <v>0</v>
      </c>
      <c r="X5722">
        <v>1</v>
      </c>
      <c r="Y5722" t="s">
        <v>4</v>
      </c>
      <c r="Z5722" t="s">
        <v>6</v>
      </c>
      <c r="AA5722">
        <v>0</v>
      </c>
      <c r="AB5722">
        <v>2213</v>
      </c>
      <c r="AC5722">
        <v>1</v>
      </c>
      <c r="AD5722" t="b">
        <v>1</v>
      </c>
    </row>
    <row r="5723" spans="1:30" x14ac:dyDescent="0.35">
      <c r="A5723" t="s">
        <v>5675</v>
      </c>
      <c r="E5723">
        <v>135</v>
      </c>
      <c r="T5723">
        <v>135</v>
      </c>
      <c r="U5723">
        <v>135</v>
      </c>
      <c r="V5723" s="5">
        <v>135</v>
      </c>
      <c r="W5723" s="6">
        <v>0</v>
      </c>
      <c r="X5723">
        <v>1</v>
      </c>
      <c r="Y5723" t="s">
        <v>4</v>
      </c>
      <c r="Z5723" t="s">
        <v>4</v>
      </c>
      <c r="AA5723">
        <v>1</v>
      </c>
      <c r="AB5723">
        <v>0</v>
      </c>
      <c r="AC5723">
        <v>1</v>
      </c>
      <c r="AD5723" t="b">
        <v>0</v>
      </c>
    </row>
    <row r="5724" spans="1:30" x14ac:dyDescent="0.35">
      <c r="A5724" t="s">
        <v>5676</v>
      </c>
      <c r="H5724">
        <v>117</v>
      </c>
      <c r="J5724">
        <v>1214</v>
      </c>
      <c r="N5724">
        <v>1295</v>
      </c>
      <c r="O5724">
        <v>2298</v>
      </c>
      <c r="P5724">
        <v>779</v>
      </c>
      <c r="T5724">
        <v>5703</v>
      </c>
      <c r="U5724">
        <v>5703</v>
      </c>
      <c r="V5724" s="5">
        <v>5703</v>
      </c>
      <c r="W5724" s="6">
        <v>0</v>
      </c>
      <c r="X5724">
        <v>1</v>
      </c>
      <c r="Y5724" t="s">
        <v>9</v>
      </c>
      <c r="Z5724" t="s">
        <v>7</v>
      </c>
      <c r="AA5724">
        <v>0</v>
      </c>
      <c r="AB5724">
        <v>4372</v>
      </c>
      <c r="AC5724">
        <v>1</v>
      </c>
      <c r="AD5724" t="b">
        <v>1</v>
      </c>
    </row>
    <row r="5725" spans="1:30" x14ac:dyDescent="0.35">
      <c r="A5725" t="s">
        <v>5677</v>
      </c>
      <c r="B5725">
        <v>309</v>
      </c>
      <c r="D5725">
        <v>625</v>
      </c>
      <c r="I5725">
        <v>802</v>
      </c>
      <c r="M5725">
        <v>680</v>
      </c>
      <c r="T5725">
        <v>2416</v>
      </c>
      <c r="U5725">
        <v>2416</v>
      </c>
      <c r="V5725" s="5">
        <v>2825.7124183006536</v>
      </c>
      <c r="W5725" s="6">
        <v>0.14499437934559853</v>
      </c>
      <c r="X5725">
        <v>1</v>
      </c>
      <c r="Y5725" t="s">
        <v>1</v>
      </c>
      <c r="Z5725" t="s">
        <v>12</v>
      </c>
      <c r="AA5725">
        <v>0</v>
      </c>
      <c r="AB5725">
        <v>1427</v>
      </c>
      <c r="AC5725">
        <v>1</v>
      </c>
      <c r="AD5725" t="b">
        <v>1</v>
      </c>
    </row>
    <row r="5726" spans="1:30" x14ac:dyDescent="0.35">
      <c r="A5726" t="s">
        <v>5678</v>
      </c>
      <c r="J5726">
        <v>2402</v>
      </c>
      <c r="N5726">
        <v>1888</v>
      </c>
      <c r="P5726">
        <v>613</v>
      </c>
      <c r="T5726">
        <v>4903</v>
      </c>
      <c r="U5726">
        <v>4903</v>
      </c>
      <c r="V5726" s="5">
        <v>5472.7692307692305</v>
      </c>
      <c r="W5726" s="6">
        <v>0.10410985860062402</v>
      </c>
      <c r="X5726">
        <v>1</v>
      </c>
      <c r="Y5726" t="s">
        <v>9</v>
      </c>
      <c r="Z5726" t="s">
        <v>15</v>
      </c>
      <c r="AA5726">
        <v>0</v>
      </c>
      <c r="AB5726">
        <v>1888</v>
      </c>
      <c r="AC5726">
        <v>1</v>
      </c>
      <c r="AD5726" t="b">
        <v>1</v>
      </c>
    </row>
    <row r="5727" spans="1:30" x14ac:dyDescent="0.35">
      <c r="A5727" t="s">
        <v>5679</v>
      </c>
      <c r="H5727">
        <v>1095</v>
      </c>
      <c r="T5727">
        <v>1095</v>
      </c>
      <c r="U5727">
        <v>1095</v>
      </c>
      <c r="V5727" s="5">
        <v>1095</v>
      </c>
      <c r="W5727" s="6">
        <v>0</v>
      </c>
      <c r="X5727">
        <v>1</v>
      </c>
      <c r="Y5727" t="s">
        <v>7</v>
      </c>
      <c r="Z5727" t="s">
        <v>7</v>
      </c>
      <c r="AA5727">
        <v>1</v>
      </c>
      <c r="AB5727">
        <v>0</v>
      </c>
      <c r="AC5727">
        <v>1</v>
      </c>
      <c r="AD5727" t="b">
        <v>0</v>
      </c>
    </row>
    <row r="5728" spans="1:30" x14ac:dyDescent="0.35">
      <c r="A5728" t="s">
        <v>5680</v>
      </c>
      <c r="C5728">
        <v>666</v>
      </c>
      <c r="T5728">
        <v>666</v>
      </c>
      <c r="U5728">
        <v>666</v>
      </c>
      <c r="V5728" s="5">
        <v>669.04746835443041</v>
      </c>
      <c r="W5728" s="6">
        <v>4.5549359329105166E-3</v>
      </c>
      <c r="X5728">
        <v>1</v>
      </c>
      <c r="Y5728" t="s">
        <v>2</v>
      </c>
      <c r="Z5728" t="s">
        <v>2</v>
      </c>
      <c r="AA5728">
        <v>1</v>
      </c>
      <c r="AB5728">
        <v>0</v>
      </c>
      <c r="AC5728">
        <v>1</v>
      </c>
      <c r="AD5728" t="b">
        <v>0</v>
      </c>
    </row>
    <row r="5729" spans="1:30" x14ac:dyDescent="0.35">
      <c r="A5729" t="s">
        <v>5681</v>
      </c>
      <c r="E5729">
        <v>903</v>
      </c>
      <c r="L5729">
        <v>220</v>
      </c>
      <c r="T5729">
        <v>1123</v>
      </c>
      <c r="U5729">
        <v>1123</v>
      </c>
      <c r="V5729" s="5">
        <v>1126.6319018404909</v>
      </c>
      <c r="W5729" s="6">
        <v>3.2236809862721794E-3</v>
      </c>
      <c r="X5729">
        <v>1</v>
      </c>
      <c r="Y5729" t="s">
        <v>4</v>
      </c>
      <c r="Z5729" t="s">
        <v>11</v>
      </c>
      <c r="AA5729">
        <v>0</v>
      </c>
      <c r="AB5729">
        <v>0</v>
      </c>
      <c r="AC5729">
        <v>1</v>
      </c>
      <c r="AD5729" t="b">
        <v>1</v>
      </c>
    </row>
    <row r="5730" spans="1:30" x14ac:dyDescent="0.35">
      <c r="A5730" t="s">
        <v>5682</v>
      </c>
      <c r="C5730">
        <v>227</v>
      </c>
      <c r="F5730">
        <v>398</v>
      </c>
      <c r="L5730">
        <v>751</v>
      </c>
      <c r="T5730">
        <v>1376</v>
      </c>
      <c r="U5730">
        <v>1376</v>
      </c>
      <c r="V5730" s="5">
        <v>1399</v>
      </c>
      <c r="W5730" s="6">
        <v>1.6440314510364547E-2</v>
      </c>
      <c r="X5730">
        <v>1</v>
      </c>
      <c r="Y5730" t="s">
        <v>2</v>
      </c>
      <c r="Z5730" t="s">
        <v>11</v>
      </c>
      <c r="AA5730">
        <v>0</v>
      </c>
      <c r="AB5730">
        <v>398</v>
      </c>
      <c r="AC5730">
        <v>1</v>
      </c>
      <c r="AD5730" t="b">
        <v>1</v>
      </c>
    </row>
    <row r="5731" spans="1:30" x14ac:dyDescent="0.35">
      <c r="A5731" t="s">
        <v>5683</v>
      </c>
      <c r="C5731">
        <v>675</v>
      </c>
      <c r="D5731">
        <v>1056</v>
      </c>
      <c r="G5731">
        <v>251</v>
      </c>
      <c r="Q5731">
        <v>165</v>
      </c>
      <c r="S5731">
        <v>660</v>
      </c>
      <c r="T5731">
        <v>2807</v>
      </c>
      <c r="U5731">
        <v>2147</v>
      </c>
      <c r="V5731" s="5">
        <v>2151.0972222222222</v>
      </c>
      <c r="W5731" s="6">
        <v>1.9047127112132463E-3</v>
      </c>
      <c r="X5731">
        <v>1</v>
      </c>
      <c r="Y5731" t="s">
        <v>16</v>
      </c>
      <c r="Z5731" t="s">
        <v>6</v>
      </c>
      <c r="AA5731">
        <v>0</v>
      </c>
      <c r="AB5731">
        <v>2391</v>
      </c>
      <c r="AC5731">
        <v>0</v>
      </c>
      <c r="AD5731" t="b">
        <v>1</v>
      </c>
    </row>
    <row r="5732" spans="1:30" x14ac:dyDescent="0.35">
      <c r="A5732" t="s">
        <v>5684</v>
      </c>
      <c r="G5732">
        <v>636</v>
      </c>
      <c r="H5732">
        <v>1153</v>
      </c>
      <c r="N5732">
        <v>1413</v>
      </c>
      <c r="P5732">
        <v>779</v>
      </c>
      <c r="T5732">
        <v>3981</v>
      </c>
      <c r="U5732">
        <v>3981</v>
      </c>
      <c r="V5732" s="5">
        <v>3981</v>
      </c>
      <c r="W5732" s="6">
        <v>0</v>
      </c>
      <c r="X5732">
        <v>1</v>
      </c>
      <c r="Y5732" t="s">
        <v>13</v>
      </c>
      <c r="Z5732" t="s">
        <v>6</v>
      </c>
      <c r="AA5732">
        <v>0</v>
      </c>
      <c r="AB5732">
        <v>1932</v>
      </c>
      <c r="AC5732">
        <v>1</v>
      </c>
      <c r="AD5732" t="b">
        <v>1</v>
      </c>
    </row>
    <row r="5733" spans="1:30" x14ac:dyDescent="0.35">
      <c r="A5733" t="s">
        <v>5685</v>
      </c>
      <c r="C5733">
        <v>159</v>
      </c>
      <c r="E5733">
        <v>616</v>
      </c>
      <c r="F5733">
        <v>528</v>
      </c>
      <c r="T5733">
        <v>1303</v>
      </c>
      <c r="U5733">
        <v>1303</v>
      </c>
      <c r="V5733" s="5">
        <v>1671.4833333333333</v>
      </c>
      <c r="W5733" s="6">
        <v>0.22045289114459213</v>
      </c>
      <c r="X5733">
        <v>0</v>
      </c>
      <c r="Y5733" t="s">
        <v>4</v>
      </c>
      <c r="Z5733" t="s">
        <v>2</v>
      </c>
      <c r="AA5733">
        <v>0</v>
      </c>
      <c r="AB5733">
        <v>528</v>
      </c>
      <c r="AC5733">
        <v>1</v>
      </c>
      <c r="AD5733" t="b">
        <v>0</v>
      </c>
    </row>
    <row r="5734" spans="1:30" x14ac:dyDescent="0.35">
      <c r="A5734" t="s">
        <v>2069</v>
      </c>
      <c r="H5734">
        <v>1160</v>
      </c>
      <c r="K5734">
        <v>1044</v>
      </c>
      <c r="P5734">
        <v>391</v>
      </c>
      <c r="T5734">
        <v>2595</v>
      </c>
      <c r="U5734">
        <v>2595</v>
      </c>
      <c r="V5734" s="5">
        <v>2595</v>
      </c>
      <c r="W5734" s="6">
        <v>0</v>
      </c>
      <c r="X5734">
        <v>1</v>
      </c>
      <c r="Y5734" t="s">
        <v>15</v>
      </c>
      <c r="Z5734" t="s">
        <v>10</v>
      </c>
      <c r="AA5734">
        <v>0</v>
      </c>
      <c r="AB5734">
        <v>1160</v>
      </c>
      <c r="AC5734">
        <v>1</v>
      </c>
      <c r="AD5734" t="b">
        <v>1</v>
      </c>
    </row>
    <row r="5735" spans="1:30" x14ac:dyDescent="0.35">
      <c r="A5735" t="s">
        <v>5686</v>
      </c>
      <c r="J5735">
        <v>1258</v>
      </c>
      <c r="N5735">
        <v>633</v>
      </c>
      <c r="O5735">
        <v>2298</v>
      </c>
      <c r="T5735">
        <v>4189</v>
      </c>
      <c r="U5735">
        <v>4189</v>
      </c>
      <c r="V5735" s="5">
        <v>4189</v>
      </c>
      <c r="W5735" s="6">
        <v>0</v>
      </c>
      <c r="X5735">
        <v>1</v>
      </c>
      <c r="Y5735" t="s">
        <v>9</v>
      </c>
      <c r="Z5735" t="s">
        <v>13</v>
      </c>
      <c r="AA5735">
        <v>0</v>
      </c>
      <c r="AB5735">
        <v>2298</v>
      </c>
      <c r="AC5735">
        <v>1</v>
      </c>
      <c r="AD5735" t="b">
        <v>1</v>
      </c>
    </row>
    <row r="5736" spans="1:30" x14ac:dyDescent="0.35">
      <c r="A5736" t="s">
        <v>5687</v>
      </c>
      <c r="G5736">
        <v>1112</v>
      </c>
      <c r="H5736">
        <v>1153</v>
      </c>
      <c r="J5736">
        <v>443</v>
      </c>
      <c r="N5736">
        <v>1295</v>
      </c>
      <c r="O5736">
        <v>2298</v>
      </c>
      <c r="P5736">
        <v>779</v>
      </c>
      <c r="T5736">
        <v>7080</v>
      </c>
      <c r="U5736">
        <v>7080</v>
      </c>
      <c r="V5736" s="5">
        <v>7080</v>
      </c>
      <c r="W5736" s="6">
        <v>0</v>
      </c>
      <c r="X5736">
        <v>1</v>
      </c>
      <c r="Y5736" t="s">
        <v>9</v>
      </c>
      <c r="Z5736" t="s">
        <v>6</v>
      </c>
      <c r="AA5736">
        <v>0</v>
      </c>
      <c r="AB5736">
        <v>5525</v>
      </c>
      <c r="AC5736">
        <v>1</v>
      </c>
      <c r="AD5736" t="b">
        <v>1</v>
      </c>
    </row>
    <row r="5737" spans="1:30" x14ac:dyDescent="0.35">
      <c r="A5737" t="s">
        <v>5688</v>
      </c>
      <c r="B5737">
        <v>309</v>
      </c>
      <c r="D5737">
        <v>625</v>
      </c>
      <c r="I5737">
        <v>802</v>
      </c>
      <c r="M5737">
        <v>96</v>
      </c>
      <c r="T5737">
        <v>1832</v>
      </c>
      <c r="U5737">
        <v>1832</v>
      </c>
      <c r="V5737" s="5">
        <v>2238.6034985422739</v>
      </c>
      <c r="W5737" s="6">
        <v>0.18163265571908763</v>
      </c>
      <c r="X5737">
        <v>0</v>
      </c>
      <c r="Y5737" t="s">
        <v>1</v>
      </c>
      <c r="Z5737" t="s">
        <v>12</v>
      </c>
      <c r="AA5737">
        <v>0</v>
      </c>
      <c r="AB5737">
        <v>1427</v>
      </c>
      <c r="AC5737">
        <v>1</v>
      </c>
      <c r="AD5737" t="b">
        <v>0</v>
      </c>
    </row>
    <row r="5738" spans="1:30" x14ac:dyDescent="0.35">
      <c r="A5738" t="s">
        <v>5689</v>
      </c>
      <c r="D5738">
        <v>643</v>
      </c>
      <c r="G5738">
        <v>780</v>
      </c>
      <c r="T5738">
        <v>1423</v>
      </c>
      <c r="U5738">
        <v>1423</v>
      </c>
      <c r="V5738" s="5">
        <v>1423</v>
      </c>
      <c r="W5738" s="6">
        <v>0</v>
      </c>
      <c r="X5738">
        <v>1</v>
      </c>
      <c r="Y5738" t="s">
        <v>3</v>
      </c>
      <c r="Z5738" t="s">
        <v>6</v>
      </c>
      <c r="AA5738">
        <v>0</v>
      </c>
      <c r="AB5738">
        <v>0</v>
      </c>
      <c r="AC5738">
        <v>1</v>
      </c>
      <c r="AD5738" t="b">
        <v>1</v>
      </c>
    </row>
    <row r="5739" spans="1:30" x14ac:dyDescent="0.35">
      <c r="A5739" t="s">
        <v>5075</v>
      </c>
      <c r="E5739">
        <v>432</v>
      </c>
      <c r="T5739">
        <v>432</v>
      </c>
      <c r="U5739">
        <v>432</v>
      </c>
      <c r="V5739" s="5">
        <v>152</v>
      </c>
      <c r="W5739" s="6">
        <v>1.8421052631578947</v>
      </c>
      <c r="X5739">
        <v>0</v>
      </c>
      <c r="Y5739" t="s">
        <v>4</v>
      </c>
      <c r="Z5739" t="s">
        <v>4</v>
      </c>
      <c r="AA5739">
        <v>1</v>
      </c>
      <c r="AB5739">
        <v>0</v>
      </c>
      <c r="AC5739">
        <v>1</v>
      </c>
      <c r="AD5739" t="b">
        <v>0</v>
      </c>
    </row>
    <row r="5740" spans="1:30" x14ac:dyDescent="0.35">
      <c r="A5740" t="s">
        <v>5690</v>
      </c>
      <c r="B5740">
        <v>461</v>
      </c>
      <c r="D5740">
        <v>176</v>
      </c>
      <c r="I5740">
        <v>802</v>
      </c>
      <c r="T5740">
        <v>1439</v>
      </c>
      <c r="U5740">
        <v>1439</v>
      </c>
      <c r="V5740" s="5">
        <v>1439</v>
      </c>
      <c r="W5740" s="6">
        <v>0</v>
      </c>
      <c r="X5740">
        <v>1</v>
      </c>
      <c r="Y5740" t="s">
        <v>1</v>
      </c>
      <c r="Z5740" t="s">
        <v>3</v>
      </c>
      <c r="AA5740">
        <v>0</v>
      </c>
      <c r="AB5740">
        <v>802</v>
      </c>
      <c r="AC5740">
        <v>1</v>
      </c>
      <c r="AD5740" t="b">
        <v>1</v>
      </c>
    </row>
    <row r="5741" spans="1:30" x14ac:dyDescent="0.35">
      <c r="A5741" t="s">
        <v>5691</v>
      </c>
      <c r="B5741">
        <v>332</v>
      </c>
      <c r="D5741">
        <v>387</v>
      </c>
      <c r="G5741">
        <v>251</v>
      </c>
      <c r="I5741">
        <v>802</v>
      </c>
      <c r="T5741">
        <v>1772</v>
      </c>
      <c r="U5741">
        <v>1772</v>
      </c>
      <c r="V5741" s="5">
        <v>2131.7886178861791</v>
      </c>
      <c r="W5741" s="6">
        <v>0.16877312078105344</v>
      </c>
      <c r="X5741">
        <v>0</v>
      </c>
      <c r="Y5741" t="s">
        <v>1</v>
      </c>
      <c r="Z5741" t="s">
        <v>6</v>
      </c>
      <c r="AA5741">
        <v>0</v>
      </c>
      <c r="AB5741">
        <v>1189</v>
      </c>
      <c r="AC5741">
        <v>1</v>
      </c>
      <c r="AD5741" t="b">
        <v>0</v>
      </c>
    </row>
    <row r="5742" spans="1:30" x14ac:dyDescent="0.35">
      <c r="A5742" t="s">
        <v>5692</v>
      </c>
      <c r="E5742">
        <v>538</v>
      </c>
      <c r="T5742">
        <v>538</v>
      </c>
      <c r="U5742">
        <v>538</v>
      </c>
      <c r="V5742" s="5">
        <v>541.71076923076919</v>
      </c>
      <c r="W5742" s="6">
        <v>6.8500931521787737E-3</v>
      </c>
      <c r="X5742">
        <v>1</v>
      </c>
      <c r="Y5742" t="s">
        <v>4</v>
      </c>
      <c r="Z5742" t="s">
        <v>4</v>
      </c>
      <c r="AA5742">
        <v>1</v>
      </c>
      <c r="AB5742">
        <v>0</v>
      </c>
      <c r="AC5742">
        <v>1</v>
      </c>
      <c r="AD5742" t="b">
        <v>0</v>
      </c>
    </row>
    <row r="5743" spans="1:30" x14ac:dyDescent="0.35">
      <c r="A5743" t="s">
        <v>5693</v>
      </c>
      <c r="C5743">
        <v>347</v>
      </c>
      <c r="F5743">
        <v>552</v>
      </c>
      <c r="M5743">
        <v>528</v>
      </c>
      <c r="T5743">
        <v>1427</v>
      </c>
      <c r="U5743">
        <v>1427</v>
      </c>
      <c r="V5743" s="5">
        <v>1427</v>
      </c>
      <c r="W5743" s="6">
        <v>0</v>
      </c>
      <c r="X5743">
        <v>1</v>
      </c>
      <c r="Y5743" t="s">
        <v>2</v>
      </c>
      <c r="Z5743" t="s">
        <v>12</v>
      </c>
      <c r="AA5743">
        <v>0</v>
      </c>
      <c r="AB5743">
        <v>552</v>
      </c>
      <c r="AC5743">
        <v>1</v>
      </c>
      <c r="AD5743" t="b">
        <v>1</v>
      </c>
    </row>
    <row r="5744" spans="1:30" x14ac:dyDescent="0.35">
      <c r="A5744" t="s">
        <v>5694</v>
      </c>
      <c r="F5744">
        <v>808</v>
      </c>
      <c r="M5744">
        <v>409</v>
      </c>
      <c r="T5744">
        <v>1217</v>
      </c>
      <c r="U5744">
        <v>1217</v>
      </c>
      <c r="V5744" s="5">
        <v>1217.8510638297873</v>
      </c>
      <c r="W5744" s="6">
        <v>6.9882422823607632E-4</v>
      </c>
      <c r="X5744">
        <v>1</v>
      </c>
      <c r="Y5744" t="s">
        <v>5</v>
      </c>
      <c r="Z5744" t="s">
        <v>12</v>
      </c>
      <c r="AA5744">
        <v>0</v>
      </c>
      <c r="AB5744">
        <v>0</v>
      </c>
      <c r="AC5744">
        <v>1</v>
      </c>
      <c r="AD5744" t="b">
        <v>1</v>
      </c>
    </row>
    <row r="5745" spans="1:30" x14ac:dyDescent="0.35">
      <c r="A5745" t="s">
        <v>5695</v>
      </c>
      <c r="K5745">
        <v>260</v>
      </c>
      <c r="M5745">
        <v>191</v>
      </c>
      <c r="T5745">
        <v>451</v>
      </c>
      <c r="U5745">
        <v>451</v>
      </c>
      <c r="V5745" s="5">
        <v>451</v>
      </c>
      <c r="W5745" s="6">
        <v>0</v>
      </c>
      <c r="X5745">
        <v>1</v>
      </c>
      <c r="Y5745" t="s">
        <v>12</v>
      </c>
      <c r="Z5745" t="s">
        <v>10</v>
      </c>
      <c r="AA5745">
        <v>0</v>
      </c>
      <c r="AB5745">
        <v>0</v>
      </c>
      <c r="AC5745">
        <v>1</v>
      </c>
      <c r="AD5745" t="b">
        <v>1</v>
      </c>
    </row>
    <row r="5746" spans="1:30" x14ac:dyDescent="0.35">
      <c r="A5746" t="s">
        <v>5696</v>
      </c>
      <c r="J5746">
        <v>1120</v>
      </c>
      <c r="T5746">
        <v>1120</v>
      </c>
      <c r="U5746">
        <v>1120</v>
      </c>
      <c r="V5746" s="5">
        <v>1120</v>
      </c>
      <c r="W5746" s="6">
        <v>0</v>
      </c>
      <c r="X5746">
        <v>1</v>
      </c>
      <c r="Y5746" t="s">
        <v>9</v>
      </c>
      <c r="Z5746" t="s">
        <v>9</v>
      </c>
      <c r="AA5746">
        <v>1</v>
      </c>
      <c r="AB5746">
        <v>0</v>
      </c>
      <c r="AC5746">
        <v>1</v>
      </c>
      <c r="AD5746" t="b">
        <v>0</v>
      </c>
    </row>
    <row r="5747" spans="1:30" x14ac:dyDescent="0.35">
      <c r="A5747" t="s">
        <v>5697</v>
      </c>
      <c r="E5747">
        <v>520</v>
      </c>
      <c r="H5747">
        <v>191</v>
      </c>
      <c r="K5747">
        <v>962</v>
      </c>
      <c r="L5747">
        <v>1076</v>
      </c>
      <c r="M5747">
        <v>864</v>
      </c>
      <c r="T5747">
        <v>3613</v>
      </c>
      <c r="U5747">
        <v>3613</v>
      </c>
      <c r="V5747" s="5">
        <v>3521.2966101694915</v>
      </c>
      <c r="W5747" s="6">
        <v>2.6042506491974992E-2</v>
      </c>
      <c r="X5747">
        <v>1</v>
      </c>
      <c r="Y5747" t="s">
        <v>7</v>
      </c>
      <c r="Z5747" t="s">
        <v>4</v>
      </c>
      <c r="AA5747">
        <v>0</v>
      </c>
      <c r="AB5747">
        <v>2902</v>
      </c>
      <c r="AC5747">
        <v>1</v>
      </c>
      <c r="AD5747" t="b">
        <v>1</v>
      </c>
    </row>
    <row r="5748" spans="1:30" x14ac:dyDescent="0.35">
      <c r="A5748" t="s">
        <v>5698</v>
      </c>
      <c r="M5748">
        <v>129</v>
      </c>
      <c r="T5748">
        <v>129</v>
      </c>
      <c r="U5748">
        <v>129</v>
      </c>
      <c r="V5748" s="5">
        <v>129</v>
      </c>
      <c r="W5748" s="6">
        <v>0</v>
      </c>
      <c r="X5748">
        <v>1</v>
      </c>
      <c r="Y5748" t="s">
        <v>12</v>
      </c>
      <c r="Z5748" t="s">
        <v>12</v>
      </c>
      <c r="AA5748">
        <v>1</v>
      </c>
      <c r="AB5748">
        <v>0</v>
      </c>
      <c r="AC5748">
        <v>1</v>
      </c>
      <c r="AD5748" t="b">
        <v>0</v>
      </c>
    </row>
    <row r="5749" spans="1:30" x14ac:dyDescent="0.35">
      <c r="A5749" t="s">
        <v>5699</v>
      </c>
      <c r="B5749">
        <v>671</v>
      </c>
      <c r="D5749">
        <v>820</v>
      </c>
      <c r="I5749">
        <v>326</v>
      </c>
      <c r="T5749">
        <v>1817</v>
      </c>
      <c r="U5749">
        <v>1817</v>
      </c>
      <c r="V5749" s="5">
        <v>1923.9240506329113</v>
      </c>
      <c r="W5749" s="6">
        <v>5.5576024738469593E-2</v>
      </c>
      <c r="X5749">
        <v>1</v>
      </c>
      <c r="Y5749" t="s">
        <v>1</v>
      </c>
      <c r="Z5749" t="s">
        <v>3</v>
      </c>
      <c r="AA5749">
        <v>0</v>
      </c>
      <c r="AB5749">
        <v>326</v>
      </c>
      <c r="AC5749">
        <v>1</v>
      </c>
      <c r="AD5749" t="b">
        <v>1</v>
      </c>
    </row>
    <row r="5750" spans="1:30" x14ac:dyDescent="0.35">
      <c r="A5750" t="s">
        <v>5700</v>
      </c>
      <c r="G5750">
        <v>942</v>
      </c>
      <c r="K5750">
        <v>567</v>
      </c>
      <c r="M5750">
        <v>642</v>
      </c>
      <c r="T5750">
        <v>2151</v>
      </c>
      <c r="U5750">
        <v>2151</v>
      </c>
      <c r="V5750" s="5">
        <v>2151</v>
      </c>
      <c r="W5750" s="6">
        <v>0</v>
      </c>
      <c r="X5750">
        <v>1</v>
      </c>
      <c r="Y5750" t="s">
        <v>12</v>
      </c>
      <c r="Z5750" t="s">
        <v>6</v>
      </c>
      <c r="AA5750">
        <v>0</v>
      </c>
      <c r="AB5750">
        <v>567</v>
      </c>
      <c r="AC5750">
        <v>1</v>
      </c>
      <c r="AD5750" t="b">
        <v>1</v>
      </c>
    </row>
    <row r="5751" spans="1:30" x14ac:dyDescent="0.35">
      <c r="A5751" t="s">
        <v>5701</v>
      </c>
      <c r="C5751">
        <v>675</v>
      </c>
      <c r="D5751">
        <v>392</v>
      </c>
      <c r="T5751">
        <v>1067</v>
      </c>
      <c r="U5751">
        <v>1067</v>
      </c>
      <c r="V5751" s="5">
        <v>1069.8474576271187</v>
      </c>
      <c r="W5751" s="6">
        <v>2.6615547915908333E-3</v>
      </c>
      <c r="X5751">
        <v>1</v>
      </c>
      <c r="Y5751" t="s">
        <v>2</v>
      </c>
      <c r="Z5751" t="s">
        <v>3</v>
      </c>
      <c r="AA5751">
        <v>0</v>
      </c>
      <c r="AB5751">
        <v>0</v>
      </c>
      <c r="AC5751">
        <v>1</v>
      </c>
      <c r="AD5751" t="b">
        <v>1</v>
      </c>
    </row>
    <row r="5752" spans="1:30" x14ac:dyDescent="0.35">
      <c r="A5752" t="s">
        <v>5702</v>
      </c>
      <c r="C5752">
        <v>222</v>
      </c>
      <c r="E5752">
        <v>806</v>
      </c>
      <c r="F5752">
        <v>597</v>
      </c>
      <c r="T5752">
        <v>1625</v>
      </c>
      <c r="U5752">
        <v>1625</v>
      </c>
      <c r="V5752" s="5">
        <v>1893.7033248081841</v>
      </c>
      <c r="W5752" s="6">
        <v>0.14189304168613712</v>
      </c>
      <c r="X5752">
        <v>1</v>
      </c>
      <c r="Y5752" t="s">
        <v>4</v>
      </c>
      <c r="Z5752" t="s">
        <v>2</v>
      </c>
      <c r="AA5752">
        <v>0</v>
      </c>
      <c r="AB5752">
        <v>597</v>
      </c>
      <c r="AC5752">
        <v>1</v>
      </c>
      <c r="AD5752" t="b">
        <v>1</v>
      </c>
    </row>
    <row r="5753" spans="1:30" x14ac:dyDescent="0.35">
      <c r="A5753" t="s">
        <v>5703</v>
      </c>
      <c r="E5753">
        <v>623</v>
      </c>
      <c r="L5753">
        <v>866</v>
      </c>
      <c r="M5753">
        <v>171</v>
      </c>
      <c r="T5753">
        <v>1660</v>
      </c>
      <c r="U5753">
        <v>1660</v>
      </c>
      <c r="V5753" s="5">
        <v>1731.7854545454545</v>
      </c>
      <c r="W5753" s="6">
        <v>4.1451701974420496E-2</v>
      </c>
      <c r="X5753">
        <v>1</v>
      </c>
      <c r="Y5753" t="s">
        <v>4</v>
      </c>
      <c r="Z5753" t="s">
        <v>12</v>
      </c>
      <c r="AA5753">
        <v>0</v>
      </c>
      <c r="AB5753">
        <v>866</v>
      </c>
      <c r="AC5753">
        <v>1</v>
      </c>
      <c r="AD5753" t="b">
        <v>1</v>
      </c>
    </row>
    <row r="5754" spans="1:30" x14ac:dyDescent="0.35">
      <c r="A5754" t="s">
        <v>5704</v>
      </c>
      <c r="E5754">
        <v>373</v>
      </c>
      <c r="G5754">
        <v>1013</v>
      </c>
      <c r="K5754">
        <v>567</v>
      </c>
      <c r="L5754">
        <v>866</v>
      </c>
      <c r="M5754">
        <v>866</v>
      </c>
      <c r="T5754">
        <v>3685</v>
      </c>
      <c r="U5754">
        <v>3685</v>
      </c>
      <c r="V5754" s="5">
        <v>3714.0377358490564</v>
      </c>
      <c r="W5754" s="6">
        <v>7.8183739407855397E-3</v>
      </c>
      <c r="X5754">
        <v>1</v>
      </c>
      <c r="Y5754" t="s">
        <v>4</v>
      </c>
      <c r="Z5754" t="s">
        <v>6</v>
      </c>
      <c r="AA5754">
        <v>0</v>
      </c>
      <c r="AB5754">
        <v>2299</v>
      </c>
      <c r="AC5754">
        <v>1</v>
      </c>
      <c r="AD5754" t="b">
        <v>1</v>
      </c>
    </row>
    <row r="5755" spans="1:30" x14ac:dyDescent="0.35">
      <c r="A5755" t="s">
        <v>5705</v>
      </c>
      <c r="J5755">
        <v>757</v>
      </c>
      <c r="N5755">
        <v>686</v>
      </c>
      <c r="O5755">
        <v>2298</v>
      </c>
      <c r="T5755">
        <v>3741</v>
      </c>
      <c r="U5755">
        <v>3741</v>
      </c>
      <c r="V5755" s="5">
        <v>3741</v>
      </c>
      <c r="W5755" s="6">
        <v>0</v>
      </c>
      <c r="X5755">
        <v>1</v>
      </c>
      <c r="Y5755" t="s">
        <v>9</v>
      </c>
      <c r="Z5755" t="s">
        <v>13</v>
      </c>
      <c r="AA5755">
        <v>0</v>
      </c>
      <c r="AB5755">
        <v>2298</v>
      </c>
      <c r="AC5755">
        <v>1</v>
      </c>
      <c r="AD5755" t="b">
        <v>1</v>
      </c>
    </row>
    <row r="5756" spans="1:30" x14ac:dyDescent="0.35">
      <c r="A5756" t="s">
        <v>5706</v>
      </c>
      <c r="T5756">
        <v>0</v>
      </c>
      <c r="U5756">
        <v>0</v>
      </c>
      <c r="V5756" s="5">
        <v>3550.8054054054055</v>
      </c>
      <c r="W5756" s="6">
        <v>1</v>
      </c>
      <c r="X5756">
        <v>0</v>
      </c>
      <c r="Y5756" t="s">
        <v>1</v>
      </c>
      <c r="Z5756" t="s">
        <v>12</v>
      </c>
      <c r="AA5756">
        <v>0</v>
      </c>
      <c r="AB5756">
        <v>0</v>
      </c>
      <c r="AC5756">
        <v>1</v>
      </c>
      <c r="AD5756" t="b">
        <v>0</v>
      </c>
    </row>
    <row r="5757" spans="1:30" x14ac:dyDescent="0.35">
      <c r="A5757" t="s">
        <v>5707</v>
      </c>
      <c r="B5757">
        <v>461</v>
      </c>
      <c r="D5757">
        <v>625</v>
      </c>
      <c r="I5757">
        <v>802</v>
      </c>
      <c r="M5757">
        <v>549</v>
      </c>
      <c r="T5757">
        <v>2437</v>
      </c>
      <c r="U5757">
        <v>2437</v>
      </c>
      <c r="V5757" s="5">
        <v>3027.56</v>
      </c>
      <c r="W5757" s="6">
        <v>0.19506136955171821</v>
      </c>
      <c r="X5757">
        <v>0</v>
      </c>
      <c r="Y5757" t="s">
        <v>1</v>
      </c>
      <c r="Z5757" t="s">
        <v>12</v>
      </c>
      <c r="AA5757">
        <v>0</v>
      </c>
      <c r="AB5757">
        <v>1427</v>
      </c>
      <c r="AC5757">
        <v>1</v>
      </c>
      <c r="AD5757" t="b">
        <v>0</v>
      </c>
    </row>
    <row r="5758" spans="1:30" x14ac:dyDescent="0.35">
      <c r="A5758" t="s">
        <v>5708</v>
      </c>
      <c r="D5758">
        <v>1064</v>
      </c>
      <c r="F5758">
        <v>426</v>
      </c>
      <c r="G5758">
        <v>1256</v>
      </c>
      <c r="M5758">
        <v>298</v>
      </c>
      <c r="T5758">
        <v>3044</v>
      </c>
      <c r="U5758">
        <v>3044</v>
      </c>
      <c r="V5758" s="5">
        <v>3110</v>
      </c>
      <c r="W5758" s="6">
        <v>2.122186495176849E-2</v>
      </c>
      <c r="X5758">
        <v>1</v>
      </c>
      <c r="Y5758" t="s">
        <v>5</v>
      </c>
      <c r="Z5758" t="s">
        <v>6</v>
      </c>
      <c r="AA5758">
        <v>0</v>
      </c>
      <c r="AB5758">
        <v>1362</v>
      </c>
      <c r="AC5758">
        <v>1</v>
      </c>
      <c r="AD5758" t="b">
        <v>1</v>
      </c>
    </row>
    <row r="5759" spans="1:30" x14ac:dyDescent="0.35">
      <c r="A5759" t="s">
        <v>5709</v>
      </c>
      <c r="T5759">
        <v>0</v>
      </c>
      <c r="U5759">
        <v>0</v>
      </c>
      <c r="V5759" s="5">
        <v>3616.5422535211269</v>
      </c>
      <c r="W5759" s="6">
        <v>1</v>
      </c>
      <c r="X5759">
        <v>0</v>
      </c>
      <c r="Y5759" t="s">
        <v>1</v>
      </c>
      <c r="Z5759" t="s">
        <v>12</v>
      </c>
      <c r="AA5759">
        <v>0</v>
      </c>
      <c r="AB5759">
        <v>0</v>
      </c>
      <c r="AC5759">
        <v>1</v>
      </c>
      <c r="AD5759" t="b">
        <v>0</v>
      </c>
    </row>
    <row r="5760" spans="1:30" x14ac:dyDescent="0.35">
      <c r="A5760" t="s">
        <v>5710</v>
      </c>
      <c r="E5760">
        <v>526</v>
      </c>
      <c r="L5760">
        <v>714</v>
      </c>
      <c r="T5760">
        <v>1240</v>
      </c>
      <c r="U5760">
        <v>1240</v>
      </c>
      <c r="V5760" s="5">
        <v>1284.7550702028082</v>
      </c>
      <c r="W5760" s="6">
        <v>3.483548828940853E-2</v>
      </c>
      <c r="X5760">
        <v>1</v>
      </c>
      <c r="Y5760" t="s">
        <v>4</v>
      </c>
      <c r="Z5760" t="s">
        <v>11</v>
      </c>
      <c r="AA5760">
        <v>0</v>
      </c>
      <c r="AB5760">
        <v>0</v>
      </c>
      <c r="AC5760">
        <v>1</v>
      </c>
      <c r="AD5760" t="b">
        <v>1</v>
      </c>
    </row>
    <row r="5761" spans="1:30" x14ac:dyDescent="0.35">
      <c r="A5761" t="s">
        <v>5711</v>
      </c>
      <c r="B5761">
        <v>404</v>
      </c>
      <c r="C5761">
        <v>721</v>
      </c>
      <c r="M5761">
        <v>1131</v>
      </c>
      <c r="T5761">
        <v>2256</v>
      </c>
      <c r="U5761">
        <v>2256</v>
      </c>
      <c r="V5761" s="5">
        <v>2357.4564102564104</v>
      </c>
      <c r="W5761" s="6">
        <v>4.3036388632685454E-2</v>
      </c>
      <c r="X5761">
        <v>1</v>
      </c>
      <c r="Y5761" t="s">
        <v>1</v>
      </c>
      <c r="Z5761" t="s">
        <v>12</v>
      </c>
      <c r="AA5761">
        <v>0</v>
      </c>
      <c r="AB5761">
        <v>721</v>
      </c>
      <c r="AC5761">
        <v>1</v>
      </c>
      <c r="AD5761" t="b">
        <v>1</v>
      </c>
    </row>
    <row r="5762" spans="1:30" x14ac:dyDescent="0.35">
      <c r="A5762" t="s">
        <v>5712</v>
      </c>
      <c r="E5762">
        <v>481</v>
      </c>
      <c r="L5762">
        <v>866</v>
      </c>
      <c r="M5762">
        <v>863</v>
      </c>
      <c r="T5762">
        <v>2210</v>
      </c>
      <c r="U5762">
        <v>2210</v>
      </c>
      <c r="V5762" s="5">
        <v>2269.5497185741087</v>
      </c>
      <c r="W5762" s="6">
        <v>2.6238560929840334E-2</v>
      </c>
      <c r="X5762">
        <v>1</v>
      </c>
      <c r="Y5762" t="s">
        <v>4</v>
      </c>
      <c r="Z5762" t="s">
        <v>12</v>
      </c>
      <c r="AA5762">
        <v>0</v>
      </c>
      <c r="AB5762">
        <v>866</v>
      </c>
      <c r="AC5762">
        <v>1</v>
      </c>
      <c r="AD5762" t="b">
        <v>1</v>
      </c>
    </row>
    <row r="5763" spans="1:30" x14ac:dyDescent="0.35">
      <c r="A5763" t="s">
        <v>5713</v>
      </c>
      <c r="E5763">
        <v>600</v>
      </c>
      <c r="L5763">
        <v>866</v>
      </c>
      <c r="M5763">
        <v>348</v>
      </c>
      <c r="T5763">
        <v>1814</v>
      </c>
      <c r="U5763">
        <v>1814</v>
      </c>
      <c r="V5763" s="5">
        <v>1846.2213740458014</v>
      </c>
      <c r="W5763" s="6">
        <v>1.7452605900229429E-2</v>
      </c>
      <c r="X5763">
        <v>1</v>
      </c>
      <c r="Y5763" t="s">
        <v>4</v>
      </c>
      <c r="Z5763" t="s">
        <v>12</v>
      </c>
      <c r="AA5763">
        <v>0</v>
      </c>
      <c r="AB5763">
        <v>866</v>
      </c>
      <c r="AC5763">
        <v>1</v>
      </c>
      <c r="AD5763" t="b">
        <v>1</v>
      </c>
    </row>
    <row r="5764" spans="1:30" x14ac:dyDescent="0.35">
      <c r="A5764" t="s">
        <v>5714</v>
      </c>
      <c r="T5764">
        <v>0</v>
      </c>
      <c r="U5764">
        <v>0</v>
      </c>
      <c r="V5764" s="5">
        <v>3760.6231578947368</v>
      </c>
      <c r="W5764" s="6">
        <v>1</v>
      </c>
      <c r="X5764">
        <v>0</v>
      </c>
      <c r="Y5764" t="s">
        <v>1</v>
      </c>
      <c r="Z5764" t="s">
        <v>12</v>
      </c>
      <c r="AA5764">
        <v>0</v>
      </c>
      <c r="AB5764">
        <v>0</v>
      </c>
      <c r="AC5764">
        <v>1</v>
      </c>
      <c r="AD5764" t="b">
        <v>0</v>
      </c>
    </row>
    <row r="5765" spans="1:30" x14ac:dyDescent="0.35">
      <c r="A5765" t="s">
        <v>5715</v>
      </c>
      <c r="E5765">
        <v>616</v>
      </c>
      <c r="G5765">
        <v>1013</v>
      </c>
      <c r="K5765">
        <v>567</v>
      </c>
      <c r="L5765">
        <v>977</v>
      </c>
      <c r="M5765">
        <v>866</v>
      </c>
      <c r="T5765">
        <v>4039</v>
      </c>
      <c r="U5765">
        <v>4039</v>
      </c>
      <c r="V5765" s="5">
        <v>3925.1833333333334</v>
      </c>
      <c r="W5765" s="6">
        <v>2.8996522455426693E-2</v>
      </c>
      <c r="X5765">
        <v>1</v>
      </c>
      <c r="Y5765" t="s">
        <v>4</v>
      </c>
      <c r="Z5765" t="s">
        <v>6</v>
      </c>
      <c r="AA5765">
        <v>0</v>
      </c>
      <c r="AB5765">
        <v>2410</v>
      </c>
      <c r="AC5765">
        <v>1</v>
      </c>
      <c r="AD5765" t="b">
        <v>1</v>
      </c>
    </row>
    <row r="5766" spans="1:30" x14ac:dyDescent="0.35">
      <c r="A5766" t="s">
        <v>5716</v>
      </c>
      <c r="E5766">
        <v>327</v>
      </c>
      <c r="T5766">
        <v>327</v>
      </c>
      <c r="U5766">
        <v>327</v>
      </c>
      <c r="V5766" s="5">
        <v>331.56328583403183</v>
      </c>
      <c r="W5766" s="6">
        <v>1.3762940678287405E-2</v>
      </c>
      <c r="X5766">
        <v>1</v>
      </c>
      <c r="Y5766" t="s">
        <v>4</v>
      </c>
      <c r="Z5766" t="s">
        <v>4</v>
      </c>
      <c r="AA5766">
        <v>1</v>
      </c>
      <c r="AB5766">
        <v>0</v>
      </c>
      <c r="AC5766">
        <v>1</v>
      </c>
      <c r="AD5766" t="b">
        <v>0</v>
      </c>
    </row>
    <row r="5767" spans="1:30" x14ac:dyDescent="0.35">
      <c r="A5767" t="s">
        <v>5717</v>
      </c>
      <c r="B5767">
        <v>671</v>
      </c>
      <c r="D5767">
        <v>387</v>
      </c>
      <c r="G5767">
        <v>1157</v>
      </c>
      <c r="I5767">
        <v>720</v>
      </c>
      <c r="T5767">
        <v>2935</v>
      </c>
      <c r="U5767">
        <v>2935</v>
      </c>
      <c r="V5767" s="5">
        <v>3255.8444444444444</v>
      </c>
      <c r="W5767" s="6">
        <v>9.8544156491232854E-2</v>
      </c>
      <c r="X5767">
        <v>1</v>
      </c>
      <c r="Y5767" t="s">
        <v>1</v>
      </c>
      <c r="Z5767" t="s">
        <v>6</v>
      </c>
      <c r="AA5767">
        <v>0</v>
      </c>
      <c r="AB5767">
        <v>1107</v>
      </c>
      <c r="AC5767">
        <v>1</v>
      </c>
      <c r="AD5767" t="b">
        <v>1</v>
      </c>
    </row>
    <row r="5768" spans="1:30" x14ac:dyDescent="0.35">
      <c r="A5768" t="s">
        <v>5718</v>
      </c>
      <c r="J5768">
        <v>1214</v>
      </c>
      <c r="N5768">
        <v>1295</v>
      </c>
      <c r="O5768">
        <v>2298</v>
      </c>
      <c r="P5768">
        <v>261</v>
      </c>
      <c r="T5768">
        <v>5068</v>
      </c>
      <c r="U5768">
        <v>5068</v>
      </c>
      <c r="V5768" s="5">
        <v>5068</v>
      </c>
      <c r="W5768" s="6">
        <v>0</v>
      </c>
      <c r="X5768">
        <v>1</v>
      </c>
      <c r="Y5768" t="s">
        <v>9</v>
      </c>
      <c r="Z5768" t="s">
        <v>15</v>
      </c>
      <c r="AA5768">
        <v>0</v>
      </c>
      <c r="AB5768">
        <v>3593</v>
      </c>
      <c r="AC5768">
        <v>1</v>
      </c>
      <c r="AD5768" t="b">
        <v>1</v>
      </c>
    </row>
    <row r="5769" spans="1:30" x14ac:dyDescent="0.35">
      <c r="A5769" t="s">
        <v>464</v>
      </c>
      <c r="G5769">
        <v>221</v>
      </c>
      <c r="H5769">
        <v>1519</v>
      </c>
      <c r="T5769">
        <v>1740</v>
      </c>
      <c r="U5769">
        <v>1740</v>
      </c>
      <c r="V5769" s="5">
        <v>1740</v>
      </c>
      <c r="W5769" s="6">
        <v>0</v>
      </c>
      <c r="X5769">
        <v>1</v>
      </c>
      <c r="Y5769" t="s">
        <v>6</v>
      </c>
      <c r="Z5769" t="s">
        <v>7</v>
      </c>
      <c r="AA5769">
        <v>0</v>
      </c>
      <c r="AB5769">
        <v>0</v>
      </c>
      <c r="AC5769">
        <v>1</v>
      </c>
      <c r="AD5769" t="b">
        <v>1</v>
      </c>
    </row>
    <row r="5770" spans="1:30" x14ac:dyDescent="0.35">
      <c r="A5770" t="s">
        <v>5719</v>
      </c>
      <c r="B5770">
        <v>442</v>
      </c>
      <c r="D5770">
        <v>523</v>
      </c>
      <c r="I5770">
        <v>660</v>
      </c>
      <c r="M5770">
        <v>482</v>
      </c>
      <c r="T5770">
        <v>2107</v>
      </c>
      <c r="U5770">
        <v>2107</v>
      </c>
      <c r="V5770" s="5">
        <v>2286.0310192023635</v>
      </c>
      <c r="W5770" s="6">
        <v>7.831521869061539E-2</v>
      </c>
      <c r="X5770">
        <v>1</v>
      </c>
      <c r="Y5770" t="s">
        <v>1</v>
      </c>
      <c r="Z5770" t="s">
        <v>12</v>
      </c>
      <c r="AA5770">
        <v>0</v>
      </c>
      <c r="AB5770">
        <v>1183</v>
      </c>
      <c r="AC5770">
        <v>1</v>
      </c>
      <c r="AD5770" t="b">
        <v>1</v>
      </c>
    </row>
    <row r="5771" spans="1:30" x14ac:dyDescent="0.35">
      <c r="A5771" t="s">
        <v>5720</v>
      </c>
      <c r="H5771">
        <v>117</v>
      </c>
      <c r="J5771">
        <v>1343</v>
      </c>
      <c r="N5771">
        <v>1295</v>
      </c>
      <c r="O5771">
        <v>2298</v>
      </c>
      <c r="P5771">
        <v>779</v>
      </c>
      <c r="T5771">
        <v>5832</v>
      </c>
      <c r="U5771">
        <v>5832</v>
      </c>
      <c r="V5771" s="5">
        <v>5832</v>
      </c>
      <c r="W5771" s="6">
        <v>0</v>
      </c>
      <c r="X5771">
        <v>1</v>
      </c>
      <c r="Y5771" t="s">
        <v>9</v>
      </c>
      <c r="Z5771" t="s">
        <v>7</v>
      </c>
      <c r="AA5771">
        <v>0</v>
      </c>
      <c r="AB5771">
        <v>4372</v>
      </c>
      <c r="AC5771">
        <v>1</v>
      </c>
      <c r="AD5771" t="b">
        <v>1</v>
      </c>
    </row>
    <row r="5772" spans="1:30" x14ac:dyDescent="0.35">
      <c r="A5772" t="s">
        <v>5721</v>
      </c>
      <c r="H5772">
        <v>148</v>
      </c>
      <c r="J5772">
        <v>1985</v>
      </c>
      <c r="N5772">
        <v>1888</v>
      </c>
      <c r="P5772">
        <v>779</v>
      </c>
      <c r="T5772">
        <v>4800</v>
      </c>
      <c r="U5772">
        <v>4800</v>
      </c>
      <c r="V5772" s="5">
        <v>5277</v>
      </c>
      <c r="W5772" s="6">
        <v>9.0392268334280837E-2</v>
      </c>
      <c r="X5772">
        <v>1</v>
      </c>
      <c r="Y5772" t="s">
        <v>9</v>
      </c>
      <c r="Z5772" t="s">
        <v>7</v>
      </c>
      <c r="AA5772">
        <v>0</v>
      </c>
      <c r="AB5772">
        <v>2667</v>
      </c>
      <c r="AC5772">
        <v>1</v>
      </c>
      <c r="AD5772" t="b">
        <v>1</v>
      </c>
    </row>
    <row r="5773" spans="1:30" x14ac:dyDescent="0.35">
      <c r="A5773" t="s">
        <v>5722</v>
      </c>
      <c r="J5773">
        <v>1361</v>
      </c>
      <c r="N5773">
        <v>1295</v>
      </c>
      <c r="O5773">
        <v>2298</v>
      </c>
      <c r="P5773">
        <v>261</v>
      </c>
      <c r="T5773">
        <v>5215</v>
      </c>
      <c r="U5773">
        <v>5215</v>
      </c>
      <c r="V5773" s="5">
        <v>5215</v>
      </c>
      <c r="W5773" s="6">
        <v>0</v>
      </c>
      <c r="X5773">
        <v>1</v>
      </c>
      <c r="Y5773" t="s">
        <v>9</v>
      </c>
      <c r="Z5773" t="s">
        <v>15</v>
      </c>
      <c r="AA5773">
        <v>0</v>
      </c>
      <c r="AB5773">
        <v>3593</v>
      </c>
      <c r="AC5773">
        <v>1</v>
      </c>
      <c r="AD5773" t="b">
        <v>1</v>
      </c>
    </row>
    <row r="5774" spans="1:30" x14ac:dyDescent="0.35">
      <c r="A5774" t="s">
        <v>5723</v>
      </c>
      <c r="B5774">
        <v>309</v>
      </c>
      <c r="D5774">
        <v>625</v>
      </c>
      <c r="I5774">
        <v>802</v>
      </c>
      <c r="M5774">
        <v>557</v>
      </c>
      <c r="T5774">
        <v>2293</v>
      </c>
      <c r="U5774">
        <v>2293</v>
      </c>
      <c r="V5774" s="5">
        <v>2745.8431372549021</v>
      </c>
      <c r="W5774" s="6">
        <v>0.16491952184407094</v>
      </c>
      <c r="X5774">
        <v>0</v>
      </c>
      <c r="Y5774" t="s">
        <v>1</v>
      </c>
      <c r="Z5774" t="s">
        <v>12</v>
      </c>
      <c r="AA5774">
        <v>0</v>
      </c>
      <c r="AB5774">
        <v>1427</v>
      </c>
      <c r="AC5774">
        <v>1</v>
      </c>
      <c r="AD5774" t="b">
        <v>0</v>
      </c>
    </row>
    <row r="5775" spans="1:30" x14ac:dyDescent="0.35">
      <c r="A5775" t="s">
        <v>5724</v>
      </c>
      <c r="K5775">
        <v>580</v>
      </c>
      <c r="L5775">
        <v>82</v>
      </c>
      <c r="M5775">
        <v>866</v>
      </c>
      <c r="T5775">
        <v>1528</v>
      </c>
      <c r="U5775">
        <v>1528</v>
      </c>
      <c r="V5775" s="5">
        <v>1477.1686746987953</v>
      </c>
      <c r="W5775" s="6">
        <v>3.4411320908608892E-2</v>
      </c>
      <c r="X5775">
        <v>1</v>
      </c>
      <c r="Y5775" t="s">
        <v>11</v>
      </c>
      <c r="Z5775" t="s">
        <v>10</v>
      </c>
      <c r="AA5775">
        <v>0</v>
      </c>
      <c r="AB5775">
        <v>866</v>
      </c>
      <c r="AC5775">
        <v>1</v>
      </c>
      <c r="AD5775" t="b">
        <v>1</v>
      </c>
    </row>
    <row r="5776" spans="1:30" x14ac:dyDescent="0.35">
      <c r="A5776" t="s">
        <v>5725</v>
      </c>
      <c r="G5776">
        <v>1525</v>
      </c>
      <c r="K5776">
        <v>567</v>
      </c>
      <c r="M5776">
        <v>582</v>
      </c>
      <c r="T5776">
        <v>2674</v>
      </c>
      <c r="U5776">
        <v>2674</v>
      </c>
      <c r="V5776" s="5">
        <v>2674</v>
      </c>
      <c r="W5776" s="6">
        <v>0</v>
      </c>
      <c r="X5776">
        <v>1</v>
      </c>
      <c r="Y5776" t="s">
        <v>12</v>
      </c>
      <c r="Z5776" t="s">
        <v>6</v>
      </c>
      <c r="AA5776">
        <v>0</v>
      </c>
      <c r="AB5776">
        <v>567</v>
      </c>
      <c r="AC5776">
        <v>1</v>
      </c>
      <c r="AD5776" t="b">
        <v>1</v>
      </c>
    </row>
    <row r="5777" spans="1:30" x14ac:dyDescent="0.35">
      <c r="A5777" t="s">
        <v>5726</v>
      </c>
      <c r="C5777">
        <v>249</v>
      </c>
      <c r="T5777">
        <v>249</v>
      </c>
      <c r="U5777">
        <v>249</v>
      </c>
      <c r="V5777" s="5">
        <v>249</v>
      </c>
      <c r="W5777" s="6">
        <v>0</v>
      </c>
      <c r="X5777">
        <v>1</v>
      </c>
      <c r="Y5777" t="s">
        <v>2</v>
      </c>
      <c r="Z5777" t="s">
        <v>2</v>
      </c>
      <c r="AA5777">
        <v>1</v>
      </c>
      <c r="AB5777">
        <v>0</v>
      </c>
      <c r="AC5777">
        <v>1</v>
      </c>
      <c r="AD5777" t="b">
        <v>0</v>
      </c>
    </row>
    <row r="5778" spans="1:30" x14ac:dyDescent="0.35">
      <c r="A5778" t="s">
        <v>5727</v>
      </c>
      <c r="F5778">
        <v>624</v>
      </c>
      <c r="K5778">
        <v>125</v>
      </c>
      <c r="L5778">
        <v>530</v>
      </c>
      <c r="T5778">
        <v>1279</v>
      </c>
      <c r="U5778">
        <v>1279</v>
      </c>
      <c r="V5778" s="5">
        <v>1482.443820224719</v>
      </c>
      <c r="W5778" s="6">
        <v>0.13723543344386543</v>
      </c>
      <c r="X5778">
        <v>1</v>
      </c>
      <c r="Y5778" t="s">
        <v>5</v>
      </c>
      <c r="Z5778" t="s">
        <v>10</v>
      </c>
      <c r="AA5778">
        <v>0</v>
      </c>
      <c r="AB5778">
        <v>530</v>
      </c>
      <c r="AC5778">
        <v>1</v>
      </c>
      <c r="AD5778" t="b">
        <v>1</v>
      </c>
    </row>
    <row r="5779" spans="1:30" x14ac:dyDescent="0.35">
      <c r="A5779" t="s">
        <v>5728</v>
      </c>
      <c r="J5779">
        <v>1361</v>
      </c>
      <c r="N5779">
        <v>1295</v>
      </c>
      <c r="O5779">
        <v>2298</v>
      </c>
      <c r="P5779">
        <v>613</v>
      </c>
      <c r="T5779">
        <v>5567</v>
      </c>
      <c r="U5779">
        <v>5567</v>
      </c>
      <c r="V5779" s="5">
        <v>5567</v>
      </c>
      <c r="W5779" s="6">
        <v>0</v>
      </c>
      <c r="X5779">
        <v>1</v>
      </c>
      <c r="Y5779" t="s">
        <v>9</v>
      </c>
      <c r="Z5779" t="s">
        <v>15</v>
      </c>
      <c r="AA5779">
        <v>0</v>
      </c>
      <c r="AB5779">
        <v>3593</v>
      </c>
      <c r="AC5779">
        <v>1</v>
      </c>
      <c r="AD5779" t="b">
        <v>1</v>
      </c>
    </row>
    <row r="5780" spans="1:30" x14ac:dyDescent="0.35">
      <c r="A5780" t="s">
        <v>5729</v>
      </c>
      <c r="E5780">
        <v>508</v>
      </c>
      <c r="L5780">
        <v>866</v>
      </c>
      <c r="M5780">
        <v>847</v>
      </c>
      <c r="T5780">
        <v>2221</v>
      </c>
      <c r="U5780">
        <v>2221</v>
      </c>
      <c r="V5780" s="5">
        <v>2383.2903225806454</v>
      </c>
      <c r="W5780" s="6">
        <v>6.8095070517852865E-2</v>
      </c>
      <c r="X5780">
        <v>1</v>
      </c>
      <c r="Y5780" t="s">
        <v>4</v>
      </c>
      <c r="Z5780" t="s">
        <v>12</v>
      </c>
      <c r="AA5780">
        <v>0</v>
      </c>
      <c r="AB5780">
        <v>866</v>
      </c>
      <c r="AC5780">
        <v>1</v>
      </c>
      <c r="AD5780" t="b">
        <v>1</v>
      </c>
    </row>
    <row r="5781" spans="1:30" x14ac:dyDescent="0.35">
      <c r="A5781" t="s">
        <v>5730</v>
      </c>
      <c r="B5781">
        <v>442</v>
      </c>
      <c r="D5781">
        <v>387</v>
      </c>
      <c r="G5781">
        <v>552</v>
      </c>
      <c r="I5781">
        <v>802</v>
      </c>
      <c r="T5781">
        <v>2183</v>
      </c>
      <c r="U5781">
        <v>2183</v>
      </c>
      <c r="V5781" s="5">
        <v>2449.7413793103447</v>
      </c>
      <c r="W5781" s="6">
        <v>0.10888552626948651</v>
      </c>
      <c r="X5781">
        <v>1</v>
      </c>
      <c r="Y5781" t="s">
        <v>1</v>
      </c>
      <c r="Z5781" t="s">
        <v>6</v>
      </c>
      <c r="AA5781">
        <v>0</v>
      </c>
      <c r="AB5781">
        <v>1189</v>
      </c>
      <c r="AC5781">
        <v>1</v>
      </c>
      <c r="AD5781" t="b">
        <v>1</v>
      </c>
    </row>
    <row r="5782" spans="1:30" x14ac:dyDescent="0.35">
      <c r="A5782" t="s">
        <v>5731</v>
      </c>
      <c r="C5782">
        <v>716</v>
      </c>
      <c r="D5782">
        <v>1029</v>
      </c>
      <c r="T5782">
        <v>1745</v>
      </c>
      <c r="U5782">
        <v>1745</v>
      </c>
      <c r="V5782" s="5">
        <v>1745</v>
      </c>
      <c r="W5782" s="6">
        <v>0</v>
      </c>
      <c r="X5782">
        <v>1</v>
      </c>
      <c r="Y5782" t="s">
        <v>2</v>
      </c>
      <c r="Z5782" t="s">
        <v>3</v>
      </c>
      <c r="AA5782">
        <v>0</v>
      </c>
      <c r="AB5782">
        <v>0</v>
      </c>
      <c r="AC5782">
        <v>1</v>
      </c>
      <c r="AD5782" t="b">
        <v>1</v>
      </c>
    </row>
    <row r="5783" spans="1:30" x14ac:dyDescent="0.35">
      <c r="A5783" t="s">
        <v>5732</v>
      </c>
      <c r="B5783">
        <v>596</v>
      </c>
      <c r="D5783">
        <v>665</v>
      </c>
      <c r="I5783">
        <v>720</v>
      </c>
      <c r="T5783">
        <v>1981</v>
      </c>
      <c r="U5783">
        <v>1981</v>
      </c>
      <c r="V5783" s="5">
        <v>2142.8479262672813</v>
      </c>
      <c r="W5783" s="6">
        <v>7.5529357115514562E-2</v>
      </c>
      <c r="X5783">
        <v>1</v>
      </c>
      <c r="Y5783" t="s">
        <v>1</v>
      </c>
      <c r="Z5783" t="s">
        <v>3</v>
      </c>
      <c r="AA5783">
        <v>0</v>
      </c>
      <c r="AB5783">
        <v>720</v>
      </c>
      <c r="AC5783">
        <v>1</v>
      </c>
      <c r="AD5783" t="b">
        <v>1</v>
      </c>
    </row>
    <row r="5784" spans="1:30" x14ac:dyDescent="0.35">
      <c r="A5784" t="s">
        <v>5733</v>
      </c>
      <c r="G5784">
        <v>415</v>
      </c>
      <c r="H5784">
        <v>1153</v>
      </c>
      <c r="J5784">
        <v>2402</v>
      </c>
      <c r="N5784">
        <v>1888</v>
      </c>
      <c r="P5784">
        <v>779</v>
      </c>
      <c r="T5784">
        <v>6637</v>
      </c>
      <c r="U5784">
        <v>6637</v>
      </c>
      <c r="V5784" s="5">
        <v>7094.4736842105267</v>
      </c>
      <c r="W5784" s="6">
        <v>6.4483103972699338E-2</v>
      </c>
      <c r="X5784">
        <v>1</v>
      </c>
      <c r="Y5784" t="s">
        <v>9</v>
      </c>
      <c r="Z5784" t="s">
        <v>6</v>
      </c>
      <c r="AA5784">
        <v>0</v>
      </c>
      <c r="AB5784">
        <v>3820</v>
      </c>
      <c r="AC5784">
        <v>1</v>
      </c>
      <c r="AD5784" t="b">
        <v>1</v>
      </c>
    </row>
    <row r="5785" spans="1:30" x14ac:dyDescent="0.35">
      <c r="A5785" t="s">
        <v>5734</v>
      </c>
      <c r="D5785">
        <v>523</v>
      </c>
      <c r="I5785">
        <v>490</v>
      </c>
      <c r="K5785">
        <v>356</v>
      </c>
      <c r="M5785">
        <v>540</v>
      </c>
      <c r="T5785">
        <v>1909</v>
      </c>
      <c r="U5785">
        <v>1909</v>
      </c>
      <c r="V5785" s="5">
        <v>2016</v>
      </c>
      <c r="W5785" s="6">
        <v>5.3075396825396824E-2</v>
      </c>
      <c r="X5785">
        <v>1</v>
      </c>
      <c r="Y5785" t="s">
        <v>8</v>
      </c>
      <c r="Z5785" t="s">
        <v>10</v>
      </c>
      <c r="AA5785">
        <v>0</v>
      </c>
      <c r="AB5785">
        <v>1063</v>
      </c>
      <c r="AC5785">
        <v>1</v>
      </c>
      <c r="AD5785" t="b">
        <v>1</v>
      </c>
    </row>
    <row r="5786" spans="1:30" x14ac:dyDescent="0.35">
      <c r="A5786" t="s">
        <v>5735</v>
      </c>
      <c r="B5786">
        <v>309</v>
      </c>
      <c r="D5786">
        <v>387</v>
      </c>
      <c r="G5786">
        <v>936</v>
      </c>
      <c r="H5786">
        <v>1460</v>
      </c>
      <c r="I5786">
        <v>802</v>
      </c>
      <c r="P5786">
        <v>344</v>
      </c>
      <c r="T5786">
        <v>4238</v>
      </c>
      <c r="U5786">
        <v>4238</v>
      </c>
      <c r="V5786" s="5">
        <v>4290.7777777777774</v>
      </c>
      <c r="W5786" s="6">
        <v>1.230028225910859E-2</v>
      </c>
      <c r="X5786">
        <v>1</v>
      </c>
      <c r="Y5786" t="s">
        <v>1</v>
      </c>
      <c r="Z5786" t="s">
        <v>15</v>
      </c>
      <c r="AA5786">
        <v>0</v>
      </c>
      <c r="AB5786">
        <v>3585</v>
      </c>
      <c r="AC5786">
        <v>1</v>
      </c>
      <c r="AD5786" t="b">
        <v>1</v>
      </c>
    </row>
    <row r="5787" spans="1:30" x14ac:dyDescent="0.35">
      <c r="A5787" t="s">
        <v>5736</v>
      </c>
      <c r="T5787">
        <v>0</v>
      </c>
      <c r="U5787">
        <v>0</v>
      </c>
      <c r="V5787" s="5">
        <v>4488.8108108108108</v>
      </c>
      <c r="W5787" s="6">
        <v>1</v>
      </c>
      <c r="X5787">
        <v>0</v>
      </c>
      <c r="Y5787" t="s">
        <v>1</v>
      </c>
      <c r="Z5787" t="s">
        <v>6</v>
      </c>
      <c r="AA5787">
        <v>0</v>
      </c>
      <c r="AB5787">
        <v>0</v>
      </c>
      <c r="AC5787">
        <v>1</v>
      </c>
      <c r="AD5787" t="b">
        <v>0</v>
      </c>
    </row>
    <row r="5788" spans="1:30" x14ac:dyDescent="0.35">
      <c r="A5788" t="s">
        <v>5737</v>
      </c>
      <c r="D5788">
        <v>643</v>
      </c>
      <c r="G5788">
        <v>1256</v>
      </c>
      <c r="T5788">
        <v>1899</v>
      </c>
      <c r="U5788">
        <v>1899</v>
      </c>
      <c r="V5788" s="5">
        <v>1904.5629139072848</v>
      </c>
      <c r="W5788" s="6">
        <v>2.9208349415311796E-3</v>
      </c>
      <c r="X5788">
        <v>1</v>
      </c>
      <c r="Y5788" t="s">
        <v>3</v>
      </c>
      <c r="Z5788" t="s">
        <v>6</v>
      </c>
      <c r="AA5788">
        <v>0</v>
      </c>
      <c r="AB5788">
        <v>0</v>
      </c>
      <c r="AC5788">
        <v>1</v>
      </c>
      <c r="AD5788" t="b">
        <v>1</v>
      </c>
    </row>
    <row r="5789" spans="1:30" x14ac:dyDescent="0.35">
      <c r="A5789" t="s">
        <v>5738</v>
      </c>
      <c r="H5789">
        <v>1023</v>
      </c>
      <c r="N5789">
        <v>1295</v>
      </c>
      <c r="O5789">
        <v>401</v>
      </c>
      <c r="P5789">
        <v>779</v>
      </c>
      <c r="T5789">
        <v>3498</v>
      </c>
      <c r="U5789">
        <v>3498</v>
      </c>
      <c r="V5789" s="5">
        <v>3498</v>
      </c>
      <c r="W5789" s="6">
        <v>0</v>
      </c>
      <c r="X5789">
        <v>1</v>
      </c>
      <c r="Y5789" t="s">
        <v>14</v>
      </c>
      <c r="Z5789" t="s">
        <v>7</v>
      </c>
      <c r="AA5789">
        <v>0</v>
      </c>
      <c r="AB5789">
        <v>2074</v>
      </c>
      <c r="AC5789">
        <v>1</v>
      </c>
      <c r="AD5789" t="b">
        <v>1</v>
      </c>
    </row>
    <row r="5790" spans="1:30" x14ac:dyDescent="0.35">
      <c r="A5790" t="s">
        <v>5739</v>
      </c>
      <c r="E5790">
        <v>288</v>
      </c>
      <c r="G5790">
        <v>1013</v>
      </c>
      <c r="K5790">
        <v>567</v>
      </c>
      <c r="L5790">
        <v>977</v>
      </c>
      <c r="M5790">
        <v>866</v>
      </c>
      <c r="T5790">
        <v>3711</v>
      </c>
      <c r="U5790">
        <v>3711</v>
      </c>
      <c r="V5790" s="5">
        <v>3619.3194444444443</v>
      </c>
      <c r="W5790" s="6">
        <v>2.5330882494023231E-2</v>
      </c>
      <c r="X5790">
        <v>1</v>
      </c>
      <c r="Y5790" t="s">
        <v>4</v>
      </c>
      <c r="Z5790" t="s">
        <v>6</v>
      </c>
      <c r="AA5790">
        <v>0</v>
      </c>
      <c r="AB5790">
        <v>2410</v>
      </c>
      <c r="AC5790">
        <v>1</v>
      </c>
      <c r="AD5790" t="b">
        <v>1</v>
      </c>
    </row>
    <row r="5791" spans="1:30" x14ac:dyDescent="0.35">
      <c r="A5791" t="s">
        <v>5740</v>
      </c>
      <c r="B5791">
        <v>309</v>
      </c>
      <c r="D5791">
        <v>625</v>
      </c>
      <c r="I5791">
        <v>802</v>
      </c>
      <c r="M5791">
        <v>92</v>
      </c>
      <c r="T5791">
        <v>1828</v>
      </c>
      <c r="U5791">
        <v>1828</v>
      </c>
      <c r="V5791" s="5">
        <v>2219.7068965517242</v>
      </c>
      <c r="W5791" s="6">
        <v>0.17646784679555394</v>
      </c>
      <c r="X5791">
        <v>0</v>
      </c>
      <c r="Y5791" t="s">
        <v>1</v>
      </c>
      <c r="Z5791" t="s">
        <v>12</v>
      </c>
      <c r="AA5791">
        <v>0</v>
      </c>
      <c r="AB5791">
        <v>1427</v>
      </c>
      <c r="AC5791">
        <v>1</v>
      </c>
      <c r="AD5791" t="b">
        <v>0</v>
      </c>
    </row>
    <row r="5792" spans="1:30" x14ac:dyDescent="0.35">
      <c r="A5792" t="s">
        <v>5741</v>
      </c>
      <c r="E5792">
        <v>623</v>
      </c>
      <c r="L5792">
        <v>725</v>
      </c>
      <c r="T5792">
        <v>1348</v>
      </c>
      <c r="U5792">
        <v>1348</v>
      </c>
      <c r="V5792" s="5">
        <v>1398.2115869017632</v>
      </c>
      <c r="W5792" s="6">
        <v>3.5911293664090502E-2</v>
      </c>
      <c r="X5792">
        <v>1</v>
      </c>
      <c r="Y5792" t="s">
        <v>4</v>
      </c>
      <c r="Z5792" t="s">
        <v>11</v>
      </c>
      <c r="AA5792">
        <v>0</v>
      </c>
      <c r="AB5792">
        <v>0</v>
      </c>
      <c r="AC5792">
        <v>1</v>
      </c>
      <c r="AD5792" t="b">
        <v>1</v>
      </c>
    </row>
    <row r="5793" spans="1:30" x14ac:dyDescent="0.35">
      <c r="A5793" t="s">
        <v>5742</v>
      </c>
      <c r="H5793">
        <v>1160</v>
      </c>
      <c r="K5793">
        <v>1044</v>
      </c>
      <c r="N5793">
        <v>315</v>
      </c>
      <c r="P5793">
        <v>779</v>
      </c>
      <c r="T5793">
        <v>3298</v>
      </c>
      <c r="U5793">
        <v>3298</v>
      </c>
      <c r="V5793" s="5">
        <v>3298</v>
      </c>
      <c r="W5793" s="6">
        <v>0</v>
      </c>
      <c r="X5793">
        <v>1</v>
      </c>
      <c r="Y5793" t="s">
        <v>13</v>
      </c>
      <c r="Z5793" t="s">
        <v>10</v>
      </c>
      <c r="AA5793">
        <v>0</v>
      </c>
      <c r="AB5793">
        <v>1939</v>
      </c>
      <c r="AC5793">
        <v>1</v>
      </c>
      <c r="AD5793" t="b">
        <v>1</v>
      </c>
    </row>
    <row r="5794" spans="1:30" x14ac:dyDescent="0.35">
      <c r="A5794" t="s">
        <v>5743</v>
      </c>
      <c r="B5794">
        <v>248</v>
      </c>
      <c r="D5794">
        <v>523</v>
      </c>
      <c r="I5794">
        <v>660</v>
      </c>
      <c r="K5794">
        <v>131</v>
      </c>
      <c r="M5794">
        <v>540</v>
      </c>
      <c r="T5794">
        <v>2102</v>
      </c>
      <c r="U5794">
        <v>2102</v>
      </c>
      <c r="V5794" s="5">
        <v>2209</v>
      </c>
      <c r="W5794" s="6">
        <v>4.843820733363513E-2</v>
      </c>
      <c r="X5794">
        <v>1</v>
      </c>
      <c r="Y5794" t="s">
        <v>1</v>
      </c>
      <c r="Z5794" t="s">
        <v>10</v>
      </c>
      <c r="AA5794">
        <v>0</v>
      </c>
      <c r="AB5794">
        <v>1723</v>
      </c>
      <c r="AC5794">
        <v>1</v>
      </c>
      <c r="AD5794" t="b">
        <v>1</v>
      </c>
    </row>
    <row r="5795" spans="1:30" x14ac:dyDescent="0.35">
      <c r="A5795" t="s">
        <v>5744</v>
      </c>
      <c r="H5795">
        <v>1023</v>
      </c>
      <c r="N5795">
        <v>1493</v>
      </c>
      <c r="P5795">
        <v>779</v>
      </c>
      <c r="T5795">
        <v>3295</v>
      </c>
      <c r="U5795">
        <v>3295</v>
      </c>
      <c r="V5795" s="5">
        <v>3295</v>
      </c>
      <c r="W5795" s="6">
        <v>0</v>
      </c>
      <c r="X5795">
        <v>1</v>
      </c>
      <c r="Y5795" t="s">
        <v>13</v>
      </c>
      <c r="Z5795" t="s">
        <v>7</v>
      </c>
      <c r="AA5795">
        <v>0</v>
      </c>
      <c r="AB5795">
        <v>779</v>
      </c>
      <c r="AC5795">
        <v>1</v>
      </c>
      <c r="AD5795" t="b">
        <v>1</v>
      </c>
    </row>
    <row r="5796" spans="1:30" x14ac:dyDescent="0.35">
      <c r="A5796" t="s">
        <v>5745</v>
      </c>
      <c r="E5796">
        <v>239</v>
      </c>
      <c r="L5796">
        <v>780</v>
      </c>
      <c r="M5796">
        <v>284</v>
      </c>
      <c r="T5796">
        <v>1303</v>
      </c>
      <c r="U5796">
        <v>1303</v>
      </c>
      <c r="V5796" s="5">
        <v>1408.9194029850746</v>
      </c>
      <c r="W5796" s="6">
        <v>7.5177758756578547E-2</v>
      </c>
      <c r="X5796">
        <v>1</v>
      </c>
      <c r="Y5796" t="s">
        <v>4</v>
      </c>
      <c r="Z5796" t="s">
        <v>12</v>
      </c>
      <c r="AA5796">
        <v>0</v>
      </c>
      <c r="AB5796">
        <v>780</v>
      </c>
      <c r="AC5796">
        <v>1</v>
      </c>
      <c r="AD5796" t="b">
        <v>1</v>
      </c>
    </row>
    <row r="5797" spans="1:30" x14ac:dyDescent="0.35">
      <c r="A5797" t="s">
        <v>863</v>
      </c>
      <c r="G5797">
        <v>553</v>
      </c>
      <c r="T5797">
        <v>553</v>
      </c>
      <c r="U5797">
        <v>553</v>
      </c>
      <c r="V5797" s="5">
        <v>553</v>
      </c>
      <c r="W5797" s="6">
        <v>0</v>
      </c>
      <c r="X5797">
        <v>1</v>
      </c>
      <c r="Y5797" t="s">
        <v>6</v>
      </c>
      <c r="Z5797" t="s">
        <v>6</v>
      </c>
      <c r="AA5797">
        <v>1</v>
      </c>
      <c r="AB5797">
        <v>0</v>
      </c>
      <c r="AC5797">
        <v>1</v>
      </c>
      <c r="AD5797" t="b">
        <v>0</v>
      </c>
    </row>
    <row r="5798" spans="1:30" x14ac:dyDescent="0.35">
      <c r="A5798" t="s">
        <v>5746</v>
      </c>
      <c r="E5798">
        <v>492</v>
      </c>
      <c r="K5798">
        <v>465</v>
      </c>
      <c r="L5798">
        <v>1030</v>
      </c>
      <c r="M5798">
        <v>202</v>
      </c>
      <c r="T5798">
        <v>2189</v>
      </c>
      <c r="U5798">
        <v>2189</v>
      </c>
      <c r="V5798" s="5">
        <v>2197.1568627450979</v>
      </c>
      <c r="W5798" s="6">
        <v>3.712462629958438E-3</v>
      </c>
      <c r="X5798">
        <v>1</v>
      </c>
      <c r="Y5798" t="s">
        <v>4</v>
      </c>
      <c r="Z5798" t="s">
        <v>12</v>
      </c>
      <c r="AA5798">
        <v>0</v>
      </c>
      <c r="AB5798">
        <v>1495</v>
      </c>
      <c r="AC5798">
        <v>1</v>
      </c>
      <c r="AD5798" t="b">
        <v>1</v>
      </c>
    </row>
    <row r="5799" spans="1:30" x14ac:dyDescent="0.35">
      <c r="A5799" t="s">
        <v>5747</v>
      </c>
      <c r="E5799">
        <v>564</v>
      </c>
      <c r="L5799">
        <v>866</v>
      </c>
      <c r="M5799">
        <v>855</v>
      </c>
      <c r="T5799">
        <v>2285</v>
      </c>
      <c r="U5799">
        <v>2285</v>
      </c>
      <c r="V5799" s="5">
        <v>2390.5722891566265</v>
      </c>
      <c r="W5799" s="6">
        <v>4.4161931281263007E-2</v>
      </c>
      <c r="X5799">
        <v>1</v>
      </c>
      <c r="Y5799" t="s">
        <v>4</v>
      </c>
      <c r="Z5799" t="s">
        <v>12</v>
      </c>
      <c r="AA5799">
        <v>0</v>
      </c>
      <c r="AB5799">
        <v>866</v>
      </c>
      <c r="AC5799">
        <v>1</v>
      </c>
      <c r="AD5799" t="b">
        <v>1</v>
      </c>
    </row>
    <row r="5800" spans="1:30" x14ac:dyDescent="0.35">
      <c r="A5800" t="s">
        <v>5748</v>
      </c>
      <c r="B5800">
        <v>295</v>
      </c>
      <c r="I5800">
        <v>525</v>
      </c>
      <c r="T5800">
        <v>820</v>
      </c>
      <c r="U5800">
        <v>820</v>
      </c>
      <c r="V5800" s="5">
        <v>802.4636363636364</v>
      </c>
      <c r="W5800" s="6">
        <v>2.1853156755899404E-2</v>
      </c>
      <c r="X5800">
        <v>1</v>
      </c>
      <c r="Y5800" t="s">
        <v>1</v>
      </c>
      <c r="Z5800" t="s">
        <v>8</v>
      </c>
      <c r="AA5800">
        <v>0</v>
      </c>
      <c r="AB5800">
        <v>0</v>
      </c>
      <c r="AC5800">
        <v>1</v>
      </c>
      <c r="AD5800" t="b">
        <v>1</v>
      </c>
    </row>
    <row r="5801" spans="1:30" x14ac:dyDescent="0.35">
      <c r="A5801" t="s">
        <v>5749</v>
      </c>
      <c r="G5801">
        <v>1112</v>
      </c>
      <c r="H5801">
        <v>1153</v>
      </c>
      <c r="N5801">
        <v>1295</v>
      </c>
      <c r="O5801">
        <v>2192</v>
      </c>
      <c r="P5801">
        <v>779</v>
      </c>
      <c r="T5801">
        <v>6531</v>
      </c>
      <c r="U5801">
        <v>6531</v>
      </c>
      <c r="V5801" s="5">
        <v>6531</v>
      </c>
      <c r="W5801" s="6">
        <v>0</v>
      </c>
      <c r="X5801">
        <v>1</v>
      </c>
      <c r="Y5801" t="s">
        <v>14</v>
      </c>
      <c r="Z5801" t="s">
        <v>6</v>
      </c>
      <c r="AA5801">
        <v>0</v>
      </c>
      <c r="AB5801">
        <v>3227</v>
      </c>
      <c r="AC5801">
        <v>1</v>
      </c>
      <c r="AD5801" t="b">
        <v>1</v>
      </c>
    </row>
    <row r="5802" spans="1:30" x14ac:dyDescent="0.35">
      <c r="A5802" t="s">
        <v>5750</v>
      </c>
      <c r="E5802">
        <v>600</v>
      </c>
      <c r="L5802">
        <v>866</v>
      </c>
      <c r="M5802">
        <v>386</v>
      </c>
      <c r="T5802">
        <v>1852</v>
      </c>
      <c r="U5802">
        <v>1852</v>
      </c>
      <c r="V5802" s="5">
        <v>1800.9129213483145</v>
      </c>
      <c r="W5802" s="6">
        <v>2.8367323064924992E-2</v>
      </c>
      <c r="X5802">
        <v>1</v>
      </c>
      <c r="Y5802" t="s">
        <v>4</v>
      </c>
      <c r="Z5802" t="s">
        <v>12</v>
      </c>
      <c r="AA5802">
        <v>0</v>
      </c>
      <c r="AB5802">
        <v>866</v>
      </c>
      <c r="AC5802">
        <v>1</v>
      </c>
      <c r="AD5802" t="b">
        <v>1</v>
      </c>
    </row>
    <row r="5803" spans="1:30" x14ac:dyDescent="0.35">
      <c r="A5803" t="s">
        <v>5751</v>
      </c>
      <c r="G5803">
        <v>1112</v>
      </c>
      <c r="H5803">
        <v>960</v>
      </c>
      <c r="T5803">
        <v>2072</v>
      </c>
      <c r="U5803">
        <v>2072</v>
      </c>
      <c r="V5803" s="5">
        <v>2072</v>
      </c>
      <c r="W5803" s="6">
        <v>0</v>
      </c>
      <c r="X5803">
        <v>1</v>
      </c>
      <c r="Y5803" t="s">
        <v>7</v>
      </c>
      <c r="Z5803" t="s">
        <v>6</v>
      </c>
      <c r="AA5803">
        <v>0</v>
      </c>
      <c r="AB5803">
        <v>0</v>
      </c>
      <c r="AC5803">
        <v>1</v>
      </c>
      <c r="AD5803" t="b">
        <v>1</v>
      </c>
    </row>
    <row r="5804" spans="1:30" x14ac:dyDescent="0.35">
      <c r="A5804" t="s">
        <v>5752</v>
      </c>
      <c r="B5804">
        <v>988</v>
      </c>
      <c r="C5804">
        <v>299</v>
      </c>
      <c r="T5804">
        <v>1287</v>
      </c>
      <c r="U5804">
        <v>1287</v>
      </c>
      <c r="V5804" s="5">
        <v>1327.4789081885856</v>
      </c>
      <c r="W5804" s="6">
        <v>3.0493070691285921E-2</v>
      </c>
      <c r="X5804">
        <v>1</v>
      </c>
      <c r="Y5804" t="s">
        <v>1</v>
      </c>
      <c r="Z5804" t="s">
        <v>2</v>
      </c>
      <c r="AA5804">
        <v>0</v>
      </c>
      <c r="AB5804">
        <v>0</v>
      </c>
      <c r="AC5804">
        <v>1</v>
      </c>
      <c r="AD5804" t="b">
        <v>1</v>
      </c>
    </row>
    <row r="5805" spans="1:30" x14ac:dyDescent="0.35">
      <c r="A5805" t="s">
        <v>5753</v>
      </c>
      <c r="H5805">
        <v>937</v>
      </c>
      <c r="T5805">
        <v>937</v>
      </c>
      <c r="U5805">
        <v>937</v>
      </c>
      <c r="V5805" s="5">
        <v>937</v>
      </c>
      <c r="W5805" s="6">
        <v>0</v>
      </c>
      <c r="X5805">
        <v>1</v>
      </c>
      <c r="Y5805" t="s">
        <v>7</v>
      </c>
      <c r="Z5805" t="s">
        <v>7</v>
      </c>
      <c r="AA5805">
        <v>1</v>
      </c>
      <c r="AB5805">
        <v>0</v>
      </c>
      <c r="AC5805">
        <v>1</v>
      </c>
      <c r="AD5805" t="b">
        <v>0</v>
      </c>
    </row>
    <row r="5806" spans="1:30" x14ac:dyDescent="0.35">
      <c r="A5806" t="s">
        <v>5754</v>
      </c>
      <c r="E5806">
        <v>378</v>
      </c>
      <c r="H5806">
        <v>1087</v>
      </c>
      <c r="K5806">
        <v>1052</v>
      </c>
      <c r="L5806">
        <v>866</v>
      </c>
      <c r="M5806">
        <v>866</v>
      </c>
      <c r="T5806">
        <v>4249</v>
      </c>
      <c r="U5806">
        <v>4249</v>
      </c>
      <c r="V5806" s="5">
        <v>4249</v>
      </c>
      <c r="W5806" s="6">
        <v>0</v>
      </c>
      <c r="X5806">
        <v>1</v>
      </c>
      <c r="Y5806" t="s">
        <v>4</v>
      </c>
      <c r="Z5806" t="s">
        <v>7</v>
      </c>
      <c r="AA5806">
        <v>0</v>
      </c>
      <c r="AB5806">
        <v>2784</v>
      </c>
      <c r="AC5806">
        <v>1</v>
      </c>
      <c r="AD5806" t="b">
        <v>1</v>
      </c>
    </row>
    <row r="5807" spans="1:30" x14ac:dyDescent="0.35">
      <c r="A5807" t="s">
        <v>5755</v>
      </c>
      <c r="E5807">
        <v>378</v>
      </c>
      <c r="G5807">
        <v>1013</v>
      </c>
      <c r="K5807">
        <v>567</v>
      </c>
      <c r="L5807">
        <v>866</v>
      </c>
      <c r="M5807">
        <v>866</v>
      </c>
      <c r="T5807">
        <v>3690</v>
      </c>
      <c r="U5807">
        <v>3690</v>
      </c>
      <c r="V5807" s="5">
        <v>3720.4736842105262</v>
      </c>
      <c r="W5807" s="6">
        <v>8.1908076221194059E-3</v>
      </c>
      <c r="X5807">
        <v>1</v>
      </c>
      <c r="Y5807" t="s">
        <v>4</v>
      </c>
      <c r="Z5807" t="s">
        <v>6</v>
      </c>
      <c r="AA5807">
        <v>0</v>
      </c>
      <c r="AB5807">
        <v>2299</v>
      </c>
      <c r="AC5807">
        <v>1</v>
      </c>
      <c r="AD5807" t="b">
        <v>1</v>
      </c>
    </row>
    <row r="5808" spans="1:30" x14ac:dyDescent="0.35">
      <c r="A5808" t="s">
        <v>5756</v>
      </c>
      <c r="B5808">
        <v>404</v>
      </c>
      <c r="C5808">
        <v>521</v>
      </c>
      <c r="D5808">
        <v>989</v>
      </c>
      <c r="M5808">
        <v>70</v>
      </c>
      <c r="T5808">
        <v>1984</v>
      </c>
      <c r="U5808">
        <v>1984</v>
      </c>
      <c r="V5808" s="5">
        <v>1986.5277777777778</v>
      </c>
      <c r="W5808" s="6">
        <v>1.2724603230091843E-3</v>
      </c>
      <c r="X5808">
        <v>1</v>
      </c>
      <c r="Y5808" t="s">
        <v>1</v>
      </c>
      <c r="Z5808" t="s">
        <v>12</v>
      </c>
      <c r="AA5808">
        <v>0</v>
      </c>
      <c r="AB5808">
        <v>1510</v>
      </c>
      <c r="AC5808">
        <v>1</v>
      </c>
      <c r="AD5808" t="b">
        <v>1</v>
      </c>
    </row>
    <row r="5809" spans="1:30" x14ac:dyDescent="0.35">
      <c r="A5809" t="s">
        <v>5757</v>
      </c>
      <c r="C5809">
        <v>916</v>
      </c>
      <c r="M5809">
        <v>624</v>
      </c>
      <c r="T5809">
        <v>1540</v>
      </c>
      <c r="U5809">
        <v>1540</v>
      </c>
      <c r="V5809" s="5">
        <v>1609.6129032258063</v>
      </c>
      <c r="W5809" s="6">
        <v>4.3248226381818848E-2</v>
      </c>
      <c r="X5809">
        <v>1</v>
      </c>
      <c r="Y5809" t="s">
        <v>2</v>
      </c>
      <c r="Z5809" t="s">
        <v>12</v>
      </c>
      <c r="AA5809">
        <v>0</v>
      </c>
      <c r="AB5809">
        <v>0</v>
      </c>
      <c r="AC5809">
        <v>1</v>
      </c>
      <c r="AD5809" t="b">
        <v>1</v>
      </c>
    </row>
    <row r="5810" spans="1:30" x14ac:dyDescent="0.35">
      <c r="A5810" t="s">
        <v>5758</v>
      </c>
      <c r="B5810">
        <v>268</v>
      </c>
      <c r="D5810">
        <v>334</v>
      </c>
      <c r="I5810">
        <v>660</v>
      </c>
      <c r="T5810">
        <v>1262</v>
      </c>
      <c r="U5810">
        <v>1262</v>
      </c>
      <c r="V5810" s="5">
        <v>1495.4129554655869</v>
      </c>
      <c r="W5810" s="6">
        <v>0.1560859524537925</v>
      </c>
      <c r="X5810">
        <v>0</v>
      </c>
      <c r="Y5810" t="s">
        <v>1</v>
      </c>
      <c r="Z5810" t="s">
        <v>3</v>
      </c>
      <c r="AA5810">
        <v>0</v>
      </c>
      <c r="AB5810">
        <v>660</v>
      </c>
      <c r="AC5810">
        <v>1</v>
      </c>
      <c r="AD5810" t="b">
        <v>0</v>
      </c>
    </row>
    <row r="5811" spans="1:30" x14ac:dyDescent="0.35">
      <c r="A5811" t="s">
        <v>5759</v>
      </c>
      <c r="B5811">
        <v>309</v>
      </c>
      <c r="D5811">
        <v>334</v>
      </c>
      <c r="I5811">
        <v>660</v>
      </c>
      <c r="T5811">
        <v>1303</v>
      </c>
      <c r="U5811">
        <v>1303</v>
      </c>
      <c r="V5811" s="5">
        <v>1530.7972602739726</v>
      </c>
      <c r="W5811" s="6">
        <v>0.14880955576913096</v>
      </c>
      <c r="X5811">
        <v>1</v>
      </c>
      <c r="Y5811" t="s">
        <v>1</v>
      </c>
      <c r="Z5811" t="s">
        <v>3</v>
      </c>
      <c r="AA5811">
        <v>0</v>
      </c>
      <c r="AB5811">
        <v>660</v>
      </c>
      <c r="AC5811">
        <v>1</v>
      </c>
      <c r="AD5811" t="b">
        <v>1</v>
      </c>
    </row>
    <row r="5812" spans="1:30" x14ac:dyDescent="0.35">
      <c r="A5812" t="s">
        <v>5760</v>
      </c>
      <c r="B5812">
        <v>463</v>
      </c>
      <c r="D5812">
        <v>625</v>
      </c>
      <c r="I5812">
        <v>802</v>
      </c>
      <c r="M5812">
        <v>680</v>
      </c>
      <c r="T5812">
        <v>2570</v>
      </c>
      <c r="U5812">
        <v>2570</v>
      </c>
      <c r="V5812" s="5">
        <v>3103</v>
      </c>
      <c r="W5812" s="6">
        <v>0.17176925555913633</v>
      </c>
      <c r="X5812">
        <v>0</v>
      </c>
      <c r="Y5812" t="s">
        <v>1</v>
      </c>
      <c r="Z5812" t="s">
        <v>12</v>
      </c>
      <c r="AA5812">
        <v>0</v>
      </c>
      <c r="AB5812">
        <v>1427</v>
      </c>
      <c r="AC5812">
        <v>1</v>
      </c>
      <c r="AD5812" t="b">
        <v>0</v>
      </c>
    </row>
    <row r="5813" spans="1:30" x14ac:dyDescent="0.35">
      <c r="A5813" t="s">
        <v>5761</v>
      </c>
      <c r="E5813">
        <v>536</v>
      </c>
      <c r="K5813">
        <v>125</v>
      </c>
      <c r="L5813">
        <v>1009</v>
      </c>
      <c r="T5813">
        <v>1670</v>
      </c>
      <c r="U5813">
        <v>1670</v>
      </c>
      <c r="V5813" s="5">
        <v>1915.3732394366198</v>
      </c>
      <c r="W5813" s="6">
        <v>0.12810727141034553</v>
      </c>
      <c r="X5813">
        <v>1</v>
      </c>
      <c r="Y5813" t="s">
        <v>4</v>
      </c>
      <c r="Z5813" t="s">
        <v>10</v>
      </c>
      <c r="AA5813">
        <v>0</v>
      </c>
      <c r="AB5813">
        <v>1009</v>
      </c>
      <c r="AC5813">
        <v>1</v>
      </c>
      <c r="AD5813" t="b">
        <v>1</v>
      </c>
    </row>
    <row r="5814" spans="1:30" x14ac:dyDescent="0.35">
      <c r="A5814" t="s">
        <v>5762</v>
      </c>
      <c r="T5814">
        <v>0</v>
      </c>
      <c r="U5814">
        <v>0</v>
      </c>
      <c r="V5814" s="5">
        <v>1357</v>
      </c>
      <c r="W5814" s="6">
        <v>1</v>
      </c>
      <c r="X5814">
        <v>0</v>
      </c>
      <c r="Y5814" t="s">
        <v>3</v>
      </c>
      <c r="Z5814" t="s">
        <v>8</v>
      </c>
      <c r="AA5814">
        <v>0</v>
      </c>
      <c r="AB5814">
        <v>0</v>
      </c>
      <c r="AC5814">
        <v>1</v>
      </c>
      <c r="AD5814" t="b">
        <v>0</v>
      </c>
    </row>
    <row r="5815" spans="1:30" x14ac:dyDescent="0.35">
      <c r="A5815" t="s">
        <v>5763</v>
      </c>
      <c r="E5815">
        <v>322</v>
      </c>
      <c r="G5815">
        <v>537</v>
      </c>
      <c r="K5815">
        <v>567</v>
      </c>
      <c r="L5815">
        <v>977</v>
      </c>
      <c r="M5815">
        <v>866</v>
      </c>
      <c r="T5815">
        <v>3269</v>
      </c>
      <c r="U5815">
        <v>3269</v>
      </c>
      <c r="V5815" s="5">
        <v>3199.07</v>
      </c>
      <c r="W5815" s="6">
        <v>2.1859477910767765E-2</v>
      </c>
      <c r="X5815">
        <v>1</v>
      </c>
      <c r="Y5815" t="s">
        <v>4</v>
      </c>
      <c r="Z5815" t="s">
        <v>6</v>
      </c>
      <c r="AA5815">
        <v>0</v>
      </c>
      <c r="AB5815">
        <v>2410</v>
      </c>
      <c r="AC5815">
        <v>1</v>
      </c>
      <c r="AD5815" t="b">
        <v>1</v>
      </c>
    </row>
    <row r="5816" spans="1:30" x14ac:dyDescent="0.35">
      <c r="A5816" t="s">
        <v>5764</v>
      </c>
      <c r="B5816">
        <v>248</v>
      </c>
      <c r="C5816">
        <v>301</v>
      </c>
      <c r="I5816">
        <v>561</v>
      </c>
      <c r="T5816">
        <v>1110</v>
      </c>
      <c r="U5816">
        <v>1110</v>
      </c>
      <c r="V5816" s="5">
        <v>1007.1955835962145</v>
      </c>
      <c r="W5816" s="6">
        <v>0.10206996344912472</v>
      </c>
      <c r="X5816">
        <v>1</v>
      </c>
      <c r="Y5816" t="s">
        <v>1</v>
      </c>
      <c r="Z5816" t="s">
        <v>2</v>
      </c>
      <c r="AA5816">
        <v>0</v>
      </c>
      <c r="AB5816">
        <v>561</v>
      </c>
      <c r="AC5816">
        <v>1</v>
      </c>
      <c r="AD5816" t="b">
        <v>1</v>
      </c>
    </row>
    <row r="5817" spans="1:30" x14ac:dyDescent="0.35">
      <c r="A5817" t="s">
        <v>5765</v>
      </c>
      <c r="H5817">
        <v>1023</v>
      </c>
      <c r="P5817">
        <v>267</v>
      </c>
      <c r="T5817">
        <v>1290</v>
      </c>
      <c r="U5817">
        <v>1290</v>
      </c>
      <c r="V5817" s="5">
        <v>1290</v>
      </c>
      <c r="W5817" s="6">
        <v>0</v>
      </c>
      <c r="X5817">
        <v>1</v>
      </c>
      <c r="Y5817" t="s">
        <v>15</v>
      </c>
      <c r="Z5817" t="s">
        <v>7</v>
      </c>
      <c r="AA5817">
        <v>0</v>
      </c>
      <c r="AB5817">
        <v>0</v>
      </c>
      <c r="AC5817">
        <v>1</v>
      </c>
      <c r="AD5817" t="b">
        <v>1</v>
      </c>
    </row>
    <row r="5818" spans="1:30" x14ac:dyDescent="0.35">
      <c r="A5818" t="s">
        <v>5766</v>
      </c>
      <c r="M5818">
        <v>22</v>
      </c>
      <c r="T5818">
        <v>22</v>
      </c>
      <c r="U5818">
        <v>22</v>
      </c>
      <c r="V5818" s="5">
        <v>22</v>
      </c>
      <c r="W5818" s="6">
        <v>0</v>
      </c>
      <c r="X5818">
        <v>1</v>
      </c>
      <c r="Y5818" t="s">
        <v>12</v>
      </c>
      <c r="Z5818" t="s">
        <v>12</v>
      </c>
      <c r="AA5818">
        <v>1</v>
      </c>
      <c r="AB5818">
        <v>0</v>
      </c>
      <c r="AC5818">
        <v>1</v>
      </c>
      <c r="AD5818" t="b">
        <v>0</v>
      </c>
    </row>
    <row r="5819" spans="1:30" x14ac:dyDescent="0.35">
      <c r="A5819" t="s">
        <v>5767</v>
      </c>
      <c r="G5819">
        <v>1112</v>
      </c>
      <c r="H5819">
        <v>1153</v>
      </c>
      <c r="J5819">
        <v>1205</v>
      </c>
      <c r="N5819">
        <v>1295</v>
      </c>
      <c r="O5819">
        <v>2298</v>
      </c>
      <c r="P5819">
        <v>779</v>
      </c>
      <c r="T5819">
        <v>7842</v>
      </c>
      <c r="U5819">
        <v>7842</v>
      </c>
      <c r="V5819" s="5">
        <v>7842</v>
      </c>
      <c r="W5819" s="6">
        <v>0</v>
      </c>
      <c r="X5819">
        <v>1</v>
      </c>
      <c r="Y5819" t="s">
        <v>9</v>
      </c>
      <c r="Z5819" t="s">
        <v>6</v>
      </c>
      <c r="AA5819">
        <v>0</v>
      </c>
      <c r="AB5819">
        <v>5525</v>
      </c>
      <c r="AC5819">
        <v>1</v>
      </c>
      <c r="AD5819" t="b">
        <v>1</v>
      </c>
    </row>
    <row r="5820" spans="1:30" x14ac:dyDescent="0.35">
      <c r="A5820" t="s">
        <v>5768</v>
      </c>
      <c r="G5820">
        <v>405</v>
      </c>
      <c r="T5820">
        <v>405</v>
      </c>
      <c r="U5820">
        <v>405</v>
      </c>
      <c r="V5820" s="5">
        <v>405</v>
      </c>
      <c r="W5820" s="6">
        <v>0</v>
      </c>
      <c r="X5820">
        <v>1</v>
      </c>
      <c r="Y5820" t="s">
        <v>6</v>
      </c>
      <c r="Z5820" t="s">
        <v>6</v>
      </c>
      <c r="AA5820">
        <v>1</v>
      </c>
      <c r="AB5820">
        <v>0</v>
      </c>
      <c r="AC5820">
        <v>1</v>
      </c>
      <c r="AD5820" t="b">
        <v>0</v>
      </c>
    </row>
    <row r="5821" spans="1:30" x14ac:dyDescent="0.35">
      <c r="A5821" t="s">
        <v>5769</v>
      </c>
      <c r="B5821">
        <v>666</v>
      </c>
      <c r="D5821">
        <v>176</v>
      </c>
      <c r="I5821">
        <v>720</v>
      </c>
      <c r="T5821">
        <v>1562</v>
      </c>
      <c r="U5821">
        <v>1562</v>
      </c>
      <c r="V5821" s="5">
        <v>1684.4651162790697</v>
      </c>
      <c r="W5821" s="6">
        <v>7.2702672851778158E-2</v>
      </c>
      <c r="X5821">
        <v>1</v>
      </c>
      <c r="Y5821" t="s">
        <v>1</v>
      </c>
      <c r="Z5821" t="s">
        <v>3</v>
      </c>
      <c r="AA5821">
        <v>0</v>
      </c>
      <c r="AB5821">
        <v>720</v>
      </c>
      <c r="AC5821">
        <v>1</v>
      </c>
      <c r="AD5821" t="b">
        <v>1</v>
      </c>
    </row>
    <row r="5822" spans="1:30" x14ac:dyDescent="0.35">
      <c r="A5822" t="s">
        <v>5770</v>
      </c>
      <c r="H5822">
        <v>1160</v>
      </c>
      <c r="K5822">
        <v>962</v>
      </c>
      <c r="M5822">
        <v>834</v>
      </c>
      <c r="N5822">
        <v>654</v>
      </c>
      <c r="P5822">
        <v>779</v>
      </c>
      <c r="T5822">
        <v>4389</v>
      </c>
      <c r="U5822">
        <v>4389</v>
      </c>
      <c r="V5822" s="5">
        <v>4389</v>
      </c>
      <c r="W5822" s="6">
        <v>0</v>
      </c>
      <c r="X5822">
        <v>1</v>
      </c>
      <c r="Y5822" t="s">
        <v>13</v>
      </c>
      <c r="Z5822" t="s">
        <v>12</v>
      </c>
      <c r="AA5822">
        <v>0</v>
      </c>
      <c r="AB5822">
        <v>2901</v>
      </c>
      <c r="AC5822">
        <v>1</v>
      </c>
      <c r="AD5822" t="b">
        <v>1</v>
      </c>
    </row>
    <row r="5823" spans="1:30" x14ac:dyDescent="0.35">
      <c r="A5823" t="s">
        <v>5771</v>
      </c>
      <c r="G5823">
        <v>636</v>
      </c>
      <c r="H5823">
        <v>1153</v>
      </c>
      <c r="P5823">
        <v>405</v>
      </c>
      <c r="T5823">
        <v>2194</v>
      </c>
      <c r="U5823">
        <v>2194</v>
      </c>
      <c r="V5823" s="5">
        <v>2194</v>
      </c>
      <c r="W5823" s="6">
        <v>0</v>
      </c>
      <c r="X5823">
        <v>1</v>
      </c>
      <c r="Y5823" t="s">
        <v>15</v>
      </c>
      <c r="Z5823" t="s">
        <v>6</v>
      </c>
      <c r="AA5823">
        <v>0</v>
      </c>
      <c r="AB5823">
        <v>1153</v>
      </c>
      <c r="AC5823">
        <v>1</v>
      </c>
      <c r="AD5823" t="b">
        <v>1</v>
      </c>
    </row>
    <row r="5824" spans="1:30" x14ac:dyDescent="0.35">
      <c r="A5824" t="s">
        <v>5772</v>
      </c>
      <c r="H5824">
        <v>319</v>
      </c>
      <c r="T5824">
        <v>319</v>
      </c>
      <c r="U5824">
        <v>319</v>
      </c>
      <c r="V5824" s="5">
        <v>319</v>
      </c>
      <c r="W5824" s="6">
        <v>0</v>
      </c>
      <c r="X5824">
        <v>1</v>
      </c>
      <c r="Y5824" t="s">
        <v>7</v>
      </c>
      <c r="Z5824" t="s">
        <v>7</v>
      </c>
      <c r="AA5824">
        <v>1</v>
      </c>
      <c r="AB5824">
        <v>0</v>
      </c>
      <c r="AC5824">
        <v>1</v>
      </c>
      <c r="AD5824" t="b">
        <v>0</v>
      </c>
    </row>
    <row r="5825" spans="1:30" x14ac:dyDescent="0.35">
      <c r="A5825" t="s">
        <v>5773</v>
      </c>
      <c r="C5825">
        <v>150</v>
      </c>
      <c r="D5825">
        <v>1056</v>
      </c>
      <c r="G5825">
        <v>251</v>
      </c>
      <c r="T5825">
        <v>1457</v>
      </c>
      <c r="U5825">
        <v>1457</v>
      </c>
      <c r="V5825" s="5">
        <v>1477.8309859154929</v>
      </c>
      <c r="W5825" s="6">
        <v>1.4095648361702478E-2</v>
      </c>
      <c r="X5825">
        <v>1</v>
      </c>
      <c r="Y5825" t="s">
        <v>2</v>
      </c>
      <c r="Z5825" t="s">
        <v>6</v>
      </c>
      <c r="AA5825">
        <v>0</v>
      </c>
      <c r="AB5825">
        <v>1056</v>
      </c>
      <c r="AC5825">
        <v>1</v>
      </c>
      <c r="AD5825" t="b">
        <v>1</v>
      </c>
    </row>
    <row r="5826" spans="1:30" x14ac:dyDescent="0.35">
      <c r="A5826" t="s">
        <v>5774</v>
      </c>
      <c r="T5826">
        <v>0</v>
      </c>
      <c r="U5826">
        <v>0</v>
      </c>
      <c r="V5826" s="5">
        <v>2845.15625</v>
      </c>
      <c r="W5826" s="6">
        <v>1</v>
      </c>
      <c r="X5826">
        <v>0</v>
      </c>
      <c r="Y5826" t="s">
        <v>1</v>
      </c>
      <c r="Z5826" t="s">
        <v>6</v>
      </c>
      <c r="AA5826">
        <v>0</v>
      </c>
      <c r="AB5826">
        <v>0</v>
      </c>
      <c r="AC5826">
        <v>1</v>
      </c>
      <c r="AD5826" t="b">
        <v>0</v>
      </c>
    </row>
    <row r="5827" spans="1:30" x14ac:dyDescent="0.35">
      <c r="A5827" t="s">
        <v>5775</v>
      </c>
      <c r="J5827">
        <v>1209</v>
      </c>
      <c r="N5827">
        <v>1295</v>
      </c>
      <c r="O5827">
        <v>2298</v>
      </c>
      <c r="P5827">
        <v>261</v>
      </c>
      <c r="T5827">
        <v>5063</v>
      </c>
      <c r="U5827">
        <v>5063</v>
      </c>
      <c r="V5827" s="5">
        <v>5063</v>
      </c>
      <c r="W5827" s="6">
        <v>0</v>
      </c>
      <c r="X5827">
        <v>1</v>
      </c>
      <c r="Y5827" t="s">
        <v>9</v>
      </c>
      <c r="Z5827" t="s">
        <v>15</v>
      </c>
      <c r="AA5827">
        <v>0</v>
      </c>
      <c r="AB5827">
        <v>3593</v>
      </c>
      <c r="AC5827">
        <v>1</v>
      </c>
      <c r="AD5827" t="b">
        <v>1</v>
      </c>
    </row>
    <row r="5828" spans="1:30" x14ac:dyDescent="0.35">
      <c r="A5828" t="s">
        <v>5776</v>
      </c>
      <c r="C5828">
        <v>594</v>
      </c>
      <c r="K5828">
        <v>131</v>
      </c>
      <c r="M5828">
        <v>688</v>
      </c>
      <c r="T5828">
        <v>1413</v>
      </c>
      <c r="U5828">
        <v>1413</v>
      </c>
      <c r="V5828" s="5">
        <v>1647</v>
      </c>
      <c r="W5828" s="6">
        <v>0.14207650273224043</v>
      </c>
      <c r="X5828">
        <v>1</v>
      </c>
      <c r="Y5828" t="s">
        <v>2</v>
      </c>
      <c r="Z5828" t="s">
        <v>10</v>
      </c>
      <c r="AA5828">
        <v>0</v>
      </c>
      <c r="AB5828">
        <v>688</v>
      </c>
      <c r="AC5828">
        <v>1</v>
      </c>
      <c r="AD5828" t="b">
        <v>1</v>
      </c>
    </row>
    <row r="5829" spans="1:30" x14ac:dyDescent="0.35">
      <c r="A5829" t="s">
        <v>5777</v>
      </c>
      <c r="N5829">
        <v>633</v>
      </c>
      <c r="O5829">
        <v>2180</v>
      </c>
      <c r="T5829">
        <v>2813</v>
      </c>
      <c r="U5829">
        <v>2813</v>
      </c>
      <c r="V5829" s="5">
        <v>2813</v>
      </c>
      <c r="W5829" s="6">
        <v>0</v>
      </c>
      <c r="X5829">
        <v>1</v>
      </c>
      <c r="Y5829" t="s">
        <v>14</v>
      </c>
      <c r="Z5829" t="s">
        <v>13</v>
      </c>
      <c r="AA5829">
        <v>0</v>
      </c>
      <c r="AB5829">
        <v>0</v>
      </c>
      <c r="AC5829">
        <v>1</v>
      </c>
      <c r="AD5829" t="b">
        <v>1</v>
      </c>
    </row>
    <row r="5830" spans="1:30" x14ac:dyDescent="0.35">
      <c r="A5830" t="s">
        <v>5778</v>
      </c>
      <c r="B5830">
        <v>404</v>
      </c>
      <c r="C5830">
        <v>521</v>
      </c>
      <c r="D5830">
        <v>989</v>
      </c>
      <c r="M5830">
        <v>96</v>
      </c>
      <c r="T5830">
        <v>2010</v>
      </c>
      <c r="U5830">
        <v>2010</v>
      </c>
      <c r="V5830" s="5">
        <v>2013.6111111111111</v>
      </c>
      <c r="W5830" s="6">
        <v>1.7933508070078507E-3</v>
      </c>
      <c r="X5830">
        <v>1</v>
      </c>
      <c r="Y5830" t="s">
        <v>1</v>
      </c>
      <c r="Z5830" t="s">
        <v>12</v>
      </c>
      <c r="AA5830">
        <v>0</v>
      </c>
      <c r="AB5830">
        <v>1510</v>
      </c>
      <c r="AC5830">
        <v>1</v>
      </c>
      <c r="AD5830" t="b">
        <v>1</v>
      </c>
    </row>
    <row r="5831" spans="1:30" x14ac:dyDescent="0.35">
      <c r="A5831" t="s">
        <v>5779</v>
      </c>
      <c r="B5831">
        <v>309</v>
      </c>
      <c r="D5831">
        <v>387</v>
      </c>
      <c r="G5831">
        <v>2186</v>
      </c>
      <c r="I5831">
        <v>802</v>
      </c>
      <c r="T5831">
        <v>3684</v>
      </c>
      <c r="U5831">
        <v>3684</v>
      </c>
      <c r="V5831" s="5">
        <v>3985</v>
      </c>
      <c r="W5831" s="6">
        <v>7.5533249686323717E-2</v>
      </c>
      <c r="X5831">
        <v>1</v>
      </c>
      <c r="Y5831" t="s">
        <v>1</v>
      </c>
      <c r="Z5831" t="s">
        <v>6</v>
      </c>
      <c r="AA5831">
        <v>0</v>
      </c>
      <c r="AB5831">
        <v>1189</v>
      </c>
      <c r="AC5831">
        <v>1</v>
      </c>
      <c r="AD5831" t="b">
        <v>1</v>
      </c>
    </row>
    <row r="5832" spans="1:30" x14ac:dyDescent="0.35">
      <c r="A5832" t="s">
        <v>5780</v>
      </c>
      <c r="J5832">
        <v>2027</v>
      </c>
      <c r="N5832">
        <v>1862</v>
      </c>
      <c r="O5832">
        <v>807</v>
      </c>
      <c r="T5832">
        <v>4696</v>
      </c>
      <c r="U5832">
        <v>4696</v>
      </c>
      <c r="V5832" s="5">
        <v>4925.5916955017301</v>
      </c>
      <c r="W5832" s="6">
        <v>4.6612003124701436E-2</v>
      </c>
      <c r="X5832">
        <v>1</v>
      </c>
      <c r="Y5832" t="s">
        <v>9</v>
      </c>
      <c r="Z5832" t="s">
        <v>13</v>
      </c>
      <c r="AA5832">
        <v>0</v>
      </c>
      <c r="AB5832">
        <v>807</v>
      </c>
      <c r="AC5832">
        <v>1</v>
      </c>
      <c r="AD5832" t="b">
        <v>1</v>
      </c>
    </row>
    <row r="5833" spans="1:30" x14ac:dyDescent="0.35">
      <c r="A5833" t="s">
        <v>5781</v>
      </c>
      <c r="B5833">
        <v>366</v>
      </c>
      <c r="D5833">
        <v>387</v>
      </c>
      <c r="G5833">
        <v>251</v>
      </c>
      <c r="I5833">
        <v>802</v>
      </c>
      <c r="T5833">
        <v>1806</v>
      </c>
      <c r="U5833">
        <v>1806</v>
      </c>
      <c r="V5833" s="5">
        <v>2066.9507042253522</v>
      </c>
      <c r="W5833" s="6">
        <v>0.12624911841966294</v>
      </c>
      <c r="X5833">
        <v>1</v>
      </c>
      <c r="Y5833" t="s">
        <v>1</v>
      </c>
      <c r="Z5833" t="s">
        <v>6</v>
      </c>
      <c r="AA5833">
        <v>0</v>
      </c>
      <c r="AB5833">
        <v>1189</v>
      </c>
      <c r="AC5833">
        <v>1</v>
      </c>
      <c r="AD5833" t="b">
        <v>1</v>
      </c>
    </row>
    <row r="5834" spans="1:30" x14ac:dyDescent="0.35">
      <c r="A5834" t="s">
        <v>5782</v>
      </c>
      <c r="B5834">
        <v>309</v>
      </c>
      <c r="D5834">
        <v>523</v>
      </c>
      <c r="I5834">
        <v>660</v>
      </c>
      <c r="M5834">
        <v>476</v>
      </c>
      <c r="T5834">
        <v>1968</v>
      </c>
      <c r="U5834">
        <v>1968</v>
      </c>
      <c r="V5834" s="5">
        <v>2387.8771929824561</v>
      </c>
      <c r="W5834" s="6">
        <v>0.17583701298224216</v>
      </c>
      <c r="X5834">
        <v>0</v>
      </c>
      <c r="Y5834" t="s">
        <v>1</v>
      </c>
      <c r="Z5834" t="s">
        <v>12</v>
      </c>
      <c r="AA5834">
        <v>0</v>
      </c>
      <c r="AB5834">
        <v>1183</v>
      </c>
      <c r="AC5834">
        <v>1</v>
      </c>
      <c r="AD5834" t="b">
        <v>0</v>
      </c>
    </row>
    <row r="5835" spans="1:30" x14ac:dyDescent="0.35">
      <c r="A5835" t="s">
        <v>5783</v>
      </c>
      <c r="C5835">
        <v>716</v>
      </c>
      <c r="D5835">
        <v>989</v>
      </c>
      <c r="M5835">
        <v>96</v>
      </c>
      <c r="Q5835">
        <v>187</v>
      </c>
      <c r="S5835">
        <v>660</v>
      </c>
      <c r="T5835">
        <v>2648</v>
      </c>
      <c r="U5835">
        <v>1988</v>
      </c>
      <c r="V5835" s="5">
        <v>1988</v>
      </c>
      <c r="W5835" s="6">
        <v>0</v>
      </c>
      <c r="X5835">
        <v>1</v>
      </c>
      <c r="Y5835" t="s">
        <v>16</v>
      </c>
      <c r="Z5835" t="s">
        <v>12</v>
      </c>
      <c r="AA5835">
        <v>0</v>
      </c>
      <c r="AB5835">
        <v>2365</v>
      </c>
      <c r="AC5835">
        <v>0</v>
      </c>
      <c r="AD5835" t="b">
        <v>1</v>
      </c>
    </row>
    <row r="5836" spans="1:30" x14ac:dyDescent="0.35">
      <c r="A5836" t="s">
        <v>5784</v>
      </c>
      <c r="G5836">
        <v>636</v>
      </c>
      <c r="H5836">
        <v>1104</v>
      </c>
      <c r="T5836">
        <v>1740</v>
      </c>
      <c r="U5836">
        <v>1740</v>
      </c>
      <c r="V5836" s="5">
        <v>1740</v>
      </c>
      <c r="W5836" s="6">
        <v>0</v>
      </c>
      <c r="X5836">
        <v>1</v>
      </c>
      <c r="Y5836" t="s">
        <v>7</v>
      </c>
      <c r="Z5836" t="s">
        <v>6</v>
      </c>
      <c r="AA5836">
        <v>0</v>
      </c>
      <c r="AB5836">
        <v>0</v>
      </c>
      <c r="AC5836">
        <v>1</v>
      </c>
      <c r="AD5836" t="b">
        <v>1</v>
      </c>
    </row>
    <row r="5837" spans="1:30" x14ac:dyDescent="0.35">
      <c r="A5837" t="s">
        <v>5785</v>
      </c>
      <c r="D5837">
        <v>521</v>
      </c>
      <c r="G5837">
        <v>936</v>
      </c>
      <c r="H5837">
        <v>599</v>
      </c>
      <c r="T5837">
        <v>2056</v>
      </c>
      <c r="U5837">
        <v>2056</v>
      </c>
      <c r="V5837" s="5">
        <v>2069.4976525821598</v>
      </c>
      <c r="W5837" s="6">
        <v>6.5221879161440517E-3</v>
      </c>
      <c r="X5837">
        <v>1</v>
      </c>
      <c r="Y5837" t="s">
        <v>3</v>
      </c>
      <c r="Z5837" t="s">
        <v>7</v>
      </c>
      <c r="AA5837">
        <v>0</v>
      </c>
      <c r="AB5837">
        <v>936</v>
      </c>
      <c r="AC5837">
        <v>1</v>
      </c>
      <c r="AD5837" t="b">
        <v>1</v>
      </c>
    </row>
    <row r="5838" spans="1:30" x14ac:dyDescent="0.35">
      <c r="A5838" t="s">
        <v>5786</v>
      </c>
      <c r="B5838">
        <v>174</v>
      </c>
      <c r="D5838">
        <v>625</v>
      </c>
      <c r="I5838">
        <v>802</v>
      </c>
      <c r="M5838">
        <v>550</v>
      </c>
      <c r="T5838">
        <v>2151</v>
      </c>
      <c r="U5838">
        <v>2151</v>
      </c>
      <c r="V5838" s="5">
        <v>2625.1640625</v>
      </c>
      <c r="W5838" s="6">
        <v>0.18062263965645003</v>
      </c>
      <c r="X5838">
        <v>0</v>
      </c>
      <c r="Y5838" t="s">
        <v>1</v>
      </c>
      <c r="Z5838" t="s">
        <v>12</v>
      </c>
      <c r="AA5838">
        <v>0</v>
      </c>
      <c r="AB5838">
        <v>1427</v>
      </c>
      <c r="AC5838">
        <v>1</v>
      </c>
      <c r="AD5838" t="b">
        <v>0</v>
      </c>
    </row>
    <row r="5839" spans="1:30" x14ac:dyDescent="0.35">
      <c r="A5839" t="s">
        <v>5787</v>
      </c>
      <c r="J5839">
        <v>465</v>
      </c>
      <c r="T5839">
        <v>465</v>
      </c>
      <c r="U5839">
        <v>465</v>
      </c>
      <c r="V5839" s="5">
        <v>465</v>
      </c>
      <c r="W5839" s="6">
        <v>0</v>
      </c>
      <c r="X5839">
        <v>1</v>
      </c>
      <c r="Y5839" t="s">
        <v>9</v>
      </c>
      <c r="Z5839" t="s">
        <v>9</v>
      </c>
      <c r="AA5839">
        <v>1</v>
      </c>
      <c r="AB5839">
        <v>0</v>
      </c>
      <c r="AC5839">
        <v>1</v>
      </c>
      <c r="AD5839" t="b">
        <v>0</v>
      </c>
    </row>
    <row r="5840" spans="1:30" x14ac:dyDescent="0.35">
      <c r="A5840" t="s">
        <v>5788</v>
      </c>
      <c r="B5840">
        <v>309</v>
      </c>
      <c r="D5840">
        <v>523</v>
      </c>
      <c r="I5840">
        <v>660</v>
      </c>
      <c r="K5840">
        <v>260</v>
      </c>
      <c r="M5840">
        <v>540</v>
      </c>
      <c r="T5840">
        <v>2292</v>
      </c>
      <c r="U5840">
        <v>2292</v>
      </c>
      <c r="V5840" s="5">
        <v>2575.4375</v>
      </c>
      <c r="W5840" s="6">
        <v>0.1100541170189531</v>
      </c>
      <c r="X5840">
        <v>1</v>
      </c>
      <c r="Y5840" t="s">
        <v>1</v>
      </c>
      <c r="Z5840" t="s">
        <v>10</v>
      </c>
      <c r="AA5840">
        <v>0</v>
      </c>
      <c r="AB5840">
        <v>1723</v>
      </c>
      <c r="AC5840">
        <v>1</v>
      </c>
      <c r="AD5840" t="b">
        <v>1</v>
      </c>
    </row>
    <row r="5841" spans="1:30" x14ac:dyDescent="0.35">
      <c r="A5841" t="s">
        <v>5789</v>
      </c>
      <c r="G5841">
        <v>1566</v>
      </c>
      <c r="K5841">
        <v>567</v>
      </c>
      <c r="L5841">
        <v>147</v>
      </c>
      <c r="M5841">
        <v>866</v>
      </c>
      <c r="T5841">
        <v>3146</v>
      </c>
      <c r="U5841">
        <v>3146</v>
      </c>
      <c r="V5841" s="5">
        <v>3168.2349624060153</v>
      </c>
      <c r="W5841" s="6">
        <v>7.0180913568132653E-3</v>
      </c>
      <c r="X5841">
        <v>1</v>
      </c>
      <c r="Y5841" t="s">
        <v>11</v>
      </c>
      <c r="Z5841" t="s">
        <v>6</v>
      </c>
      <c r="AA5841">
        <v>0</v>
      </c>
      <c r="AB5841">
        <v>1433</v>
      </c>
      <c r="AC5841">
        <v>1</v>
      </c>
      <c r="AD5841" t="b">
        <v>1</v>
      </c>
    </row>
    <row r="5842" spans="1:30" x14ac:dyDescent="0.35">
      <c r="A5842" t="s">
        <v>5790</v>
      </c>
      <c r="E5842">
        <v>237</v>
      </c>
      <c r="L5842">
        <v>725</v>
      </c>
      <c r="T5842">
        <v>962</v>
      </c>
      <c r="U5842">
        <v>962</v>
      </c>
      <c r="V5842" s="5">
        <v>977.83333333333337</v>
      </c>
      <c r="W5842" s="6">
        <v>1.6192261803306667E-2</v>
      </c>
      <c r="X5842">
        <v>1</v>
      </c>
      <c r="Y5842" t="s">
        <v>4</v>
      </c>
      <c r="Z5842" t="s">
        <v>11</v>
      </c>
      <c r="AA5842">
        <v>0</v>
      </c>
      <c r="AB5842">
        <v>0</v>
      </c>
      <c r="AC5842">
        <v>1</v>
      </c>
      <c r="AD5842" t="b">
        <v>1</v>
      </c>
    </row>
    <row r="5843" spans="1:30" x14ac:dyDescent="0.35">
      <c r="A5843" t="s">
        <v>5791</v>
      </c>
      <c r="E5843">
        <v>607</v>
      </c>
      <c r="K5843">
        <v>413</v>
      </c>
      <c r="L5843">
        <v>1030</v>
      </c>
      <c r="T5843">
        <v>2050</v>
      </c>
      <c r="U5843">
        <v>2050</v>
      </c>
      <c r="V5843" s="5">
        <v>2084.4</v>
      </c>
      <c r="W5843" s="6">
        <v>1.6503550182306703E-2</v>
      </c>
      <c r="X5843">
        <v>1</v>
      </c>
      <c r="Y5843" t="s">
        <v>4</v>
      </c>
      <c r="Z5843" t="s">
        <v>10</v>
      </c>
      <c r="AA5843">
        <v>0</v>
      </c>
      <c r="AB5843">
        <v>1030</v>
      </c>
      <c r="AC5843">
        <v>1</v>
      </c>
      <c r="AD5843" t="b">
        <v>1</v>
      </c>
    </row>
    <row r="5844" spans="1:30" x14ac:dyDescent="0.35">
      <c r="A5844" t="s">
        <v>5792</v>
      </c>
      <c r="E5844">
        <v>492</v>
      </c>
      <c r="K5844">
        <v>755</v>
      </c>
      <c r="L5844">
        <v>1030</v>
      </c>
      <c r="T5844">
        <v>2277</v>
      </c>
      <c r="U5844">
        <v>2277</v>
      </c>
      <c r="V5844" s="5">
        <v>2327.5125628140704</v>
      </c>
      <c r="W5844" s="6">
        <v>2.1702380309818126E-2</v>
      </c>
      <c r="X5844">
        <v>1</v>
      </c>
      <c r="Y5844" t="s">
        <v>4</v>
      </c>
      <c r="Z5844" t="s">
        <v>10</v>
      </c>
      <c r="AA5844">
        <v>0</v>
      </c>
      <c r="AB5844">
        <v>1030</v>
      </c>
      <c r="AC5844">
        <v>1</v>
      </c>
      <c r="AD5844" t="b">
        <v>1</v>
      </c>
    </row>
    <row r="5845" spans="1:30" x14ac:dyDescent="0.35">
      <c r="A5845" t="s">
        <v>5793</v>
      </c>
      <c r="C5845">
        <v>328</v>
      </c>
      <c r="D5845">
        <v>1318</v>
      </c>
      <c r="G5845">
        <v>834</v>
      </c>
      <c r="H5845">
        <v>184</v>
      </c>
      <c r="T5845">
        <v>2664</v>
      </c>
      <c r="U5845">
        <v>2664</v>
      </c>
      <c r="V5845" s="5">
        <v>2668</v>
      </c>
      <c r="W5845" s="6">
        <v>1.4992503748125937E-3</v>
      </c>
      <c r="X5845">
        <v>1</v>
      </c>
      <c r="Y5845" t="s">
        <v>7</v>
      </c>
      <c r="Z5845" t="s">
        <v>2</v>
      </c>
      <c r="AA5845">
        <v>0</v>
      </c>
      <c r="AB5845">
        <v>2152</v>
      </c>
      <c r="AC5845">
        <v>1</v>
      </c>
      <c r="AD5845" t="b">
        <v>1</v>
      </c>
    </row>
    <row r="5846" spans="1:30" x14ac:dyDescent="0.35">
      <c r="A5846" t="s">
        <v>5794</v>
      </c>
      <c r="J5846">
        <v>715</v>
      </c>
      <c r="N5846">
        <v>1888</v>
      </c>
      <c r="P5846">
        <v>613</v>
      </c>
      <c r="R5846">
        <v>278</v>
      </c>
      <c r="T5846">
        <v>3494</v>
      </c>
      <c r="U5846">
        <v>3494</v>
      </c>
      <c r="V5846" s="5">
        <v>3503</v>
      </c>
      <c r="W5846" s="6">
        <v>2.5692263773908078E-3</v>
      </c>
      <c r="X5846">
        <v>1</v>
      </c>
      <c r="Y5846" t="s">
        <v>17</v>
      </c>
      <c r="Z5846" t="s">
        <v>15</v>
      </c>
      <c r="AA5846">
        <v>0</v>
      </c>
      <c r="AB5846">
        <v>2603</v>
      </c>
      <c r="AC5846">
        <v>1</v>
      </c>
      <c r="AD5846" t="b">
        <v>1</v>
      </c>
    </row>
    <row r="5847" spans="1:30" x14ac:dyDescent="0.35">
      <c r="A5847" t="s">
        <v>5795</v>
      </c>
      <c r="N5847">
        <v>1366</v>
      </c>
      <c r="T5847">
        <v>1366</v>
      </c>
      <c r="U5847">
        <v>1366</v>
      </c>
      <c r="V5847" s="5">
        <v>1366</v>
      </c>
      <c r="W5847" s="6">
        <v>0</v>
      </c>
      <c r="X5847">
        <v>1</v>
      </c>
      <c r="Y5847" t="s">
        <v>13</v>
      </c>
      <c r="Z5847" t="s">
        <v>13</v>
      </c>
      <c r="AA5847">
        <v>1</v>
      </c>
      <c r="AB5847">
        <v>0</v>
      </c>
      <c r="AC5847">
        <v>1</v>
      </c>
      <c r="AD5847" t="b">
        <v>0</v>
      </c>
    </row>
    <row r="5848" spans="1:30" x14ac:dyDescent="0.35">
      <c r="A5848" t="s">
        <v>5796</v>
      </c>
      <c r="C5848">
        <v>639</v>
      </c>
      <c r="T5848">
        <v>639</v>
      </c>
      <c r="U5848">
        <v>639</v>
      </c>
      <c r="V5848" s="5">
        <v>639</v>
      </c>
      <c r="W5848" s="6">
        <v>0</v>
      </c>
      <c r="X5848">
        <v>1</v>
      </c>
      <c r="Y5848" t="s">
        <v>2</v>
      </c>
      <c r="Z5848" t="s">
        <v>2</v>
      </c>
      <c r="AA5848">
        <v>1</v>
      </c>
      <c r="AB5848">
        <v>0</v>
      </c>
      <c r="AC5848">
        <v>1</v>
      </c>
      <c r="AD5848" t="b">
        <v>0</v>
      </c>
    </row>
    <row r="5849" spans="1:30" x14ac:dyDescent="0.35">
      <c r="A5849" t="s">
        <v>5797</v>
      </c>
      <c r="C5849">
        <v>683</v>
      </c>
      <c r="D5849">
        <v>1056</v>
      </c>
      <c r="G5849">
        <v>251</v>
      </c>
      <c r="T5849">
        <v>1990</v>
      </c>
      <c r="U5849">
        <v>1990</v>
      </c>
      <c r="V5849" s="5">
        <v>1990</v>
      </c>
      <c r="W5849" s="6">
        <v>0</v>
      </c>
      <c r="X5849">
        <v>1</v>
      </c>
      <c r="Y5849" t="s">
        <v>2</v>
      </c>
      <c r="Z5849" t="s">
        <v>6</v>
      </c>
      <c r="AA5849">
        <v>0</v>
      </c>
      <c r="AB5849">
        <v>1056</v>
      </c>
      <c r="AC5849">
        <v>1</v>
      </c>
      <c r="AD5849" t="b">
        <v>1</v>
      </c>
    </row>
    <row r="5850" spans="1:30" x14ac:dyDescent="0.35">
      <c r="A5850" t="s">
        <v>5798</v>
      </c>
      <c r="C5850">
        <v>159</v>
      </c>
      <c r="E5850">
        <v>747</v>
      </c>
      <c r="F5850">
        <v>528</v>
      </c>
      <c r="T5850">
        <v>1434</v>
      </c>
      <c r="U5850">
        <v>1434</v>
      </c>
      <c r="V5850" s="5">
        <v>1840.3364293085656</v>
      </c>
      <c r="W5850" s="6">
        <v>0.22079464539058796</v>
      </c>
      <c r="X5850">
        <v>0</v>
      </c>
      <c r="Y5850" t="s">
        <v>4</v>
      </c>
      <c r="Z5850" t="s">
        <v>2</v>
      </c>
      <c r="AA5850">
        <v>0</v>
      </c>
      <c r="AB5850">
        <v>528</v>
      </c>
      <c r="AC5850">
        <v>1</v>
      </c>
      <c r="AD5850" t="b">
        <v>0</v>
      </c>
    </row>
    <row r="5851" spans="1:30" x14ac:dyDescent="0.35">
      <c r="A5851" t="s">
        <v>5799</v>
      </c>
      <c r="K5851">
        <v>316</v>
      </c>
      <c r="T5851">
        <v>316</v>
      </c>
      <c r="U5851">
        <v>316</v>
      </c>
      <c r="V5851" s="5">
        <v>316</v>
      </c>
      <c r="W5851" s="6">
        <v>0</v>
      </c>
      <c r="X5851">
        <v>1</v>
      </c>
      <c r="Y5851" t="s">
        <v>10</v>
      </c>
      <c r="Z5851" t="s">
        <v>10</v>
      </c>
      <c r="AA5851">
        <v>1</v>
      </c>
      <c r="AB5851">
        <v>0</v>
      </c>
      <c r="AC5851">
        <v>1</v>
      </c>
      <c r="AD5851" t="b">
        <v>0</v>
      </c>
    </row>
    <row r="5852" spans="1:30" x14ac:dyDescent="0.35">
      <c r="A5852" t="s">
        <v>5800</v>
      </c>
      <c r="G5852">
        <v>316</v>
      </c>
      <c r="K5852">
        <v>567</v>
      </c>
      <c r="M5852">
        <v>212</v>
      </c>
      <c r="T5852">
        <v>1095</v>
      </c>
      <c r="U5852">
        <v>1095</v>
      </c>
      <c r="V5852" s="5">
        <v>1095</v>
      </c>
      <c r="W5852" s="6">
        <v>0</v>
      </c>
      <c r="X5852">
        <v>1</v>
      </c>
      <c r="Y5852" t="s">
        <v>12</v>
      </c>
      <c r="Z5852" t="s">
        <v>6</v>
      </c>
      <c r="AA5852">
        <v>0</v>
      </c>
      <c r="AB5852">
        <v>567</v>
      </c>
      <c r="AC5852">
        <v>1</v>
      </c>
      <c r="AD5852" t="b">
        <v>1</v>
      </c>
    </row>
    <row r="5853" spans="1:30" x14ac:dyDescent="0.35">
      <c r="A5853" t="s">
        <v>5801</v>
      </c>
      <c r="E5853">
        <v>279</v>
      </c>
      <c r="G5853">
        <v>1013</v>
      </c>
      <c r="K5853">
        <v>567</v>
      </c>
      <c r="L5853">
        <v>866</v>
      </c>
      <c r="M5853">
        <v>866</v>
      </c>
      <c r="T5853">
        <v>3591</v>
      </c>
      <c r="U5853">
        <v>3591</v>
      </c>
      <c r="V5853" s="5">
        <v>3751.21875</v>
      </c>
      <c r="W5853" s="6">
        <v>4.2711118886361935E-2</v>
      </c>
      <c r="X5853">
        <v>1</v>
      </c>
      <c r="Y5853" t="s">
        <v>4</v>
      </c>
      <c r="Z5853" t="s">
        <v>6</v>
      </c>
      <c r="AA5853">
        <v>0</v>
      </c>
      <c r="AB5853">
        <v>2299</v>
      </c>
      <c r="AC5853">
        <v>1</v>
      </c>
      <c r="AD5853" t="b">
        <v>1</v>
      </c>
    </row>
    <row r="5854" spans="1:30" x14ac:dyDescent="0.35">
      <c r="A5854" t="s">
        <v>5802</v>
      </c>
      <c r="C5854">
        <v>201</v>
      </c>
      <c r="D5854">
        <v>1276</v>
      </c>
      <c r="G5854">
        <v>1788</v>
      </c>
      <c r="T5854">
        <v>3265</v>
      </c>
      <c r="U5854">
        <v>3265</v>
      </c>
      <c r="V5854" s="5">
        <v>3406.2747747747749</v>
      </c>
      <c r="W5854" s="6">
        <v>4.1474861576343634E-2</v>
      </c>
      <c r="X5854">
        <v>1</v>
      </c>
      <c r="Y5854" t="s">
        <v>2</v>
      </c>
      <c r="Z5854" t="s">
        <v>6</v>
      </c>
      <c r="AA5854">
        <v>0</v>
      </c>
      <c r="AB5854">
        <v>1276</v>
      </c>
      <c r="AC5854">
        <v>1</v>
      </c>
      <c r="AD5854" t="b">
        <v>1</v>
      </c>
    </row>
    <row r="5855" spans="1:30" x14ac:dyDescent="0.35">
      <c r="A5855" t="s">
        <v>5803</v>
      </c>
      <c r="T5855">
        <v>0</v>
      </c>
      <c r="U5855">
        <v>0</v>
      </c>
      <c r="V5855" s="5">
        <v>4211.6727748691101</v>
      </c>
      <c r="W5855" s="6">
        <v>1</v>
      </c>
      <c r="X5855">
        <v>0</v>
      </c>
      <c r="Y5855" t="s">
        <v>1</v>
      </c>
      <c r="Z5855" t="s">
        <v>6</v>
      </c>
      <c r="AA5855">
        <v>0</v>
      </c>
      <c r="AB5855">
        <v>0</v>
      </c>
      <c r="AC5855">
        <v>1</v>
      </c>
      <c r="AD5855" t="b">
        <v>0</v>
      </c>
    </row>
    <row r="5856" spans="1:30" x14ac:dyDescent="0.35">
      <c r="A5856" t="s">
        <v>5804</v>
      </c>
      <c r="B5856">
        <v>343</v>
      </c>
      <c r="I5856">
        <v>525</v>
      </c>
      <c r="T5856">
        <v>868</v>
      </c>
      <c r="U5856">
        <v>868</v>
      </c>
      <c r="V5856" s="5">
        <v>840.35845213849291</v>
      </c>
      <c r="W5856" s="6">
        <v>3.2892568392888261E-2</v>
      </c>
      <c r="X5856">
        <v>1</v>
      </c>
      <c r="Y5856" t="s">
        <v>1</v>
      </c>
      <c r="Z5856" t="s">
        <v>8</v>
      </c>
      <c r="AA5856">
        <v>0</v>
      </c>
      <c r="AB5856">
        <v>0</v>
      </c>
      <c r="AC5856">
        <v>1</v>
      </c>
      <c r="AD5856" t="b">
        <v>1</v>
      </c>
    </row>
    <row r="5857" spans="1:30" x14ac:dyDescent="0.35">
      <c r="A5857" t="s">
        <v>5805</v>
      </c>
      <c r="D5857">
        <v>762</v>
      </c>
      <c r="G5857">
        <v>1903</v>
      </c>
      <c r="T5857">
        <v>2665</v>
      </c>
      <c r="U5857">
        <v>2665</v>
      </c>
      <c r="V5857" s="5">
        <v>2669.7594936708861</v>
      </c>
      <c r="W5857" s="6">
        <v>1.7827424837964763E-3</v>
      </c>
      <c r="X5857">
        <v>1</v>
      </c>
      <c r="Y5857" t="s">
        <v>3</v>
      </c>
      <c r="Z5857" t="s">
        <v>6</v>
      </c>
      <c r="AA5857">
        <v>0</v>
      </c>
      <c r="AB5857">
        <v>0</v>
      </c>
      <c r="AC5857">
        <v>1</v>
      </c>
      <c r="AD5857" t="b">
        <v>1</v>
      </c>
    </row>
    <row r="5858" spans="1:30" x14ac:dyDescent="0.35">
      <c r="A5858" t="s">
        <v>5806</v>
      </c>
      <c r="B5858">
        <v>441</v>
      </c>
      <c r="D5858">
        <v>523</v>
      </c>
      <c r="I5858">
        <v>660</v>
      </c>
      <c r="M5858">
        <v>377</v>
      </c>
      <c r="T5858">
        <v>2001</v>
      </c>
      <c r="U5858">
        <v>2001</v>
      </c>
      <c r="V5858" s="5">
        <v>2117.7315175097278</v>
      </c>
      <c r="W5858" s="6">
        <v>5.51210181954482E-2</v>
      </c>
      <c r="X5858">
        <v>1</v>
      </c>
      <c r="Y5858" t="s">
        <v>1</v>
      </c>
      <c r="Z5858" t="s">
        <v>12</v>
      </c>
      <c r="AA5858">
        <v>0</v>
      </c>
      <c r="AB5858">
        <v>1183</v>
      </c>
      <c r="AC5858">
        <v>1</v>
      </c>
      <c r="AD5858" t="b">
        <v>1</v>
      </c>
    </row>
    <row r="5859" spans="1:30" x14ac:dyDescent="0.35">
      <c r="A5859" t="s">
        <v>5807</v>
      </c>
      <c r="E5859">
        <v>421</v>
      </c>
      <c r="G5859">
        <v>1013</v>
      </c>
      <c r="K5859">
        <v>567</v>
      </c>
      <c r="L5859">
        <v>866</v>
      </c>
      <c r="M5859">
        <v>866</v>
      </c>
      <c r="T5859">
        <v>3733</v>
      </c>
      <c r="U5859">
        <v>3733</v>
      </c>
      <c r="V5859" s="5">
        <v>3769.8620689655172</v>
      </c>
      <c r="W5859" s="6">
        <v>9.7780948722170306E-3</v>
      </c>
      <c r="X5859">
        <v>1</v>
      </c>
      <c r="Y5859" t="s">
        <v>4</v>
      </c>
      <c r="Z5859" t="s">
        <v>6</v>
      </c>
      <c r="AA5859">
        <v>0</v>
      </c>
      <c r="AB5859">
        <v>2299</v>
      </c>
      <c r="AC5859">
        <v>1</v>
      </c>
      <c r="AD5859" t="b">
        <v>1</v>
      </c>
    </row>
    <row r="5860" spans="1:30" x14ac:dyDescent="0.35">
      <c r="A5860" t="s">
        <v>5808</v>
      </c>
      <c r="C5860">
        <v>94</v>
      </c>
      <c r="I5860">
        <v>169</v>
      </c>
      <c r="T5860">
        <v>263</v>
      </c>
      <c r="U5860">
        <v>263</v>
      </c>
      <c r="V5860" s="5">
        <v>263</v>
      </c>
      <c r="W5860" s="6">
        <v>0</v>
      </c>
      <c r="X5860">
        <v>1</v>
      </c>
      <c r="Y5860" t="s">
        <v>2</v>
      </c>
      <c r="Z5860" t="s">
        <v>8</v>
      </c>
      <c r="AA5860">
        <v>0</v>
      </c>
      <c r="AB5860">
        <v>0</v>
      </c>
      <c r="AC5860">
        <v>1</v>
      </c>
      <c r="AD5860" t="b">
        <v>1</v>
      </c>
    </row>
    <row r="5861" spans="1:30" x14ac:dyDescent="0.35">
      <c r="A5861" t="s">
        <v>5809</v>
      </c>
      <c r="B5861">
        <v>309</v>
      </c>
      <c r="D5861">
        <v>387</v>
      </c>
      <c r="G5861">
        <v>936</v>
      </c>
      <c r="H5861">
        <v>1218</v>
      </c>
      <c r="I5861">
        <v>802</v>
      </c>
      <c r="T5861">
        <v>3652</v>
      </c>
      <c r="U5861">
        <v>3652</v>
      </c>
      <c r="V5861" s="5">
        <v>3652</v>
      </c>
      <c r="W5861" s="6">
        <v>0</v>
      </c>
      <c r="X5861">
        <v>1</v>
      </c>
      <c r="Y5861" t="s">
        <v>1</v>
      </c>
      <c r="Z5861" t="s">
        <v>7</v>
      </c>
      <c r="AA5861">
        <v>0</v>
      </c>
      <c r="AB5861">
        <v>2125</v>
      </c>
      <c r="AC5861">
        <v>1</v>
      </c>
      <c r="AD5861" t="b">
        <v>1</v>
      </c>
    </row>
    <row r="5862" spans="1:30" x14ac:dyDescent="0.35">
      <c r="A5862" t="s">
        <v>5810</v>
      </c>
      <c r="C5862">
        <v>724</v>
      </c>
      <c r="D5862">
        <v>1276</v>
      </c>
      <c r="G5862">
        <v>559</v>
      </c>
      <c r="H5862">
        <v>599</v>
      </c>
      <c r="T5862">
        <v>3158</v>
      </c>
      <c r="U5862">
        <v>3158</v>
      </c>
      <c r="V5862" s="5">
        <v>3159.2527472527472</v>
      </c>
      <c r="W5862" s="6">
        <v>3.9653277308584713E-4</v>
      </c>
      <c r="X5862">
        <v>1</v>
      </c>
      <c r="Y5862" t="s">
        <v>2</v>
      </c>
      <c r="Z5862" t="s">
        <v>7</v>
      </c>
      <c r="AA5862">
        <v>0</v>
      </c>
      <c r="AB5862">
        <v>1835</v>
      </c>
      <c r="AC5862">
        <v>1</v>
      </c>
      <c r="AD5862" t="b">
        <v>1</v>
      </c>
    </row>
    <row r="5863" spans="1:30" x14ac:dyDescent="0.35">
      <c r="A5863" t="s">
        <v>5811</v>
      </c>
      <c r="G5863">
        <v>1333</v>
      </c>
      <c r="T5863">
        <v>1333</v>
      </c>
      <c r="U5863">
        <v>1333</v>
      </c>
      <c r="V5863" s="5">
        <v>1333</v>
      </c>
      <c r="W5863" s="6">
        <v>0</v>
      </c>
      <c r="X5863">
        <v>1</v>
      </c>
      <c r="Y5863" t="s">
        <v>6</v>
      </c>
      <c r="Z5863" t="s">
        <v>6</v>
      </c>
      <c r="AA5863">
        <v>1</v>
      </c>
      <c r="AB5863">
        <v>0</v>
      </c>
      <c r="AC5863">
        <v>1</v>
      </c>
      <c r="AD5863" t="b">
        <v>0</v>
      </c>
    </row>
    <row r="5864" spans="1:30" x14ac:dyDescent="0.35">
      <c r="A5864" t="s">
        <v>221</v>
      </c>
      <c r="D5864">
        <v>772</v>
      </c>
      <c r="G5864">
        <v>241</v>
      </c>
      <c r="T5864">
        <v>1013</v>
      </c>
      <c r="U5864">
        <v>1013</v>
      </c>
      <c r="V5864" s="5">
        <v>1013</v>
      </c>
      <c r="W5864" s="6">
        <v>0</v>
      </c>
      <c r="X5864">
        <v>1</v>
      </c>
      <c r="Y5864" t="s">
        <v>6</v>
      </c>
      <c r="Z5864" t="s">
        <v>3</v>
      </c>
      <c r="AA5864">
        <v>0</v>
      </c>
      <c r="AB5864">
        <v>0</v>
      </c>
      <c r="AC5864">
        <v>1</v>
      </c>
      <c r="AD5864" t="b">
        <v>1</v>
      </c>
    </row>
    <row r="5865" spans="1:30" x14ac:dyDescent="0.35">
      <c r="A5865" t="s">
        <v>5812</v>
      </c>
      <c r="K5865">
        <v>108</v>
      </c>
      <c r="M5865">
        <v>812</v>
      </c>
      <c r="T5865">
        <v>920</v>
      </c>
      <c r="U5865">
        <v>920</v>
      </c>
      <c r="V5865" s="5">
        <v>1235.8399999999999</v>
      </c>
      <c r="W5865" s="6">
        <v>0.25556706369756599</v>
      </c>
      <c r="X5865">
        <v>0</v>
      </c>
      <c r="Y5865" t="s">
        <v>10</v>
      </c>
      <c r="Z5865" t="s">
        <v>12</v>
      </c>
      <c r="AA5865">
        <v>0</v>
      </c>
      <c r="AB5865">
        <v>0</v>
      </c>
      <c r="AC5865">
        <v>1</v>
      </c>
      <c r="AD5865" t="b">
        <v>0</v>
      </c>
    </row>
    <row r="5866" spans="1:30" x14ac:dyDescent="0.35">
      <c r="A5866" t="s">
        <v>5813</v>
      </c>
      <c r="H5866">
        <v>646</v>
      </c>
      <c r="T5866">
        <v>646</v>
      </c>
      <c r="U5866">
        <v>646</v>
      </c>
      <c r="V5866" s="5">
        <v>646</v>
      </c>
      <c r="W5866" s="6">
        <v>0</v>
      </c>
      <c r="X5866">
        <v>1</v>
      </c>
      <c r="Y5866" t="s">
        <v>7</v>
      </c>
      <c r="Z5866" t="s">
        <v>7</v>
      </c>
      <c r="AA5866">
        <v>1</v>
      </c>
      <c r="AB5866">
        <v>0</v>
      </c>
      <c r="AC5866">
        <v>1</v>
      </c>
      <c r="AD5866" t="b">
        <v>0</v>
      </c>
    </row>
    <row r="5867" spans="1:30" x14ac:dyDescent="0.35">
      <c r="A5867" t="s">
        <v>5814</v>
      </c>
      <c r="H5867">
        <v>226</v>
      </c>
      <c r="K5867">
        <v>1052</v>
      </c>
      <c r="L5867">
        <v>606</v>
      </c>
      <c r="M5867">
        <v>866</v>
      </c>
      <c r="T5867">
        <v>2750</v>
      </c>
      <c r="U5867">
        <v>2750</v>
      </c>
      <c r="V5867" s="5">
        <v>2750</v>
      </c>
      <c r="W5867" s="6">
        <v>0</v>
      </c>
      <c r="X5867">
        <v>1</v>
      </c>
      <c r="Y5867" t="s">
        <v>11</v>
      </c>
      <c r="Z5867" t="s">
        <v>7</v>
      </c>
      <c r="AA5867">
        <v>0</v>
      </c>
      <c r="AB5867">
        <v>1918</v>
      </c>
      <c r="AC5867">
        <v>1</v>
      </c>
      <c r="AD5867" t="b">
        <v>1</v>
      </c>
    </row>
    <row r="5868" spans="1:30" x14ac:dyDescent="0.35">
      <c r="A5868" t="s">
        <v>5815</v>
      </c>
      <c r="H5868">
        <v>226</v>
      </c>
      <c r="K5868">
        <v>629</v>
      </c>
      <c r="T5868">
        <v>855</v>
      </c>
      <c r="U5868">
        <v>855</v>
      </c>
      <c r="V5868" s="5">
        <v>855</v>
      </c>
      <c r="W5868" s="6">
        <v>0</v>
      </c>
      <c r="X5868">
        <v>1</v>
      </c>
      <c r="Y5868" t="s">
        <v>10</v>
      </c>
      <c r="Z5868" t="s">
        <v>7</v>
      </c>
      <c r="AA5868">
        <v>0</v>
      </c>
      <c r="AB5868">
        <v>0</v>
      </c>
      <c r="AC5868">
        <v>1</v>
      </c>
      <c r="AD5868" t="b">
        <v>1</v>
      </c>
    </row>
    <row r="5869" spans="1:30" x14ac:dyDescent="0.35">
      <c r="A5869" t="s">
        <v>5816</v>
      </c>
      <c r="J5869">
        <v>852</v>
      </c>
      <c r="N5869">
        <v>633</v>
      </c>
      <c r="O5869">
        <v>2298</v>
      </c>
      <c r="T5869">
        <v>3783</v>
      </c>
      <c r="U5869">
        <v>3783</v>
      </c>
      <c r="V5869" s="5">
        <v>3783</v>
      </c>
      <c r="W5869" s="6">
        <v>0</v>
      </c>
      <c r="X5869">
        <v>1</v>
      </c>
      <c r="Y5869" t="s">
        <v>9</v>
      </c>
      <c r="Z5869" t="s">
        <v>13</v>
      </c>
      <c r="AA5869">
        <v>0</v>
      </c>
      <c r="AB5869">
        <v>2298</v>
      </c>
      <c r="AC5869">
        <v>1</v>
      </c>
      <c r="AD5869" t="b">
        <v>1</v>
      </c>
    </row>
    <row r="5870" spans="1:30" x14ac:dyDescent="0.35">
      <c r="A5870" t="s">
        <v>5817</v>
      </c>
      <c r="E5870">
        <v>1030</v>
      </c>
      <c r="L5870">
        <v>256</v>
      </c>
      <c r="T5870">
        <v>1286</v>
      </c>
      <c r="U5870">
        <v>1286</v>
      </c>
      <c r="V5870" s="5">
        <v>1284.591836734694</v>
      </c>
      <c r="W5870" s="6">
        <v>1.0961950909523465E-3</v>
      </c>
      <c r="X5870">
        <v>1</v>
      </c>
      <c r="Y5870" t="s">
        <v>4</v>
      </c>
      <c r="Z5870" t="s">
        <v>11</v>
      </c>
      <c r="AA5870">
        <v>0</v>
      </c>
      <c r="AB5870">
        <v>0</v>
      </c>
      <c r="AC5870">
        <v>1</v>
      </c>
      <c r="AD5870" t="b">
        <v>1</v>
      </c>
    </row>
    <row r="5871" spans="1:30" x14ac:dyDescent="0.35">
      <c r="A5871" t="s">
        <v>5818</v>
      </c>
      <c r="B5871">
        <v>903</v>
      </c>
      <c r="C5871">
        <v>396</v>
      </c>
      <c r="T5871">
        <v>1299</v>
      </c>
      <c r="U5871">
        <v>1299</v>
      </c>
      <c r="V5871" s="5">
        <v>1290.3076923076924</v>
      </c>
      <c r="W5871" s="6">
        <v>6.7366161917252346E-3</v>
      </c>
      <c r="X5871">
        <v>1</v>
      </c>
      <c r="Y5871" t="s">
        <v>1</v>
      </c>
      <c r="Z5871" t="s">
        <v>2</v>
      </c>
      <c r="AA5871">
        <v>0</v>
      </c>
      <c r="AB5871">
        <v>0</v>
      </c>
      <c r="AC5871">
        <v>1</v>
      </c>
      <c r="AD5871" t="b">
        <v>1</v>
      </c>
    </row>
    <row r="5872" spans="1:30" x14ac:dyDescent="0.35">
      <c r="A5872" t="s">
        <v>5819</v>
      </c>
      <c r="T5872">
        <v>0</v>
      </c>
      <c r="U5872">
        <v>0</v>
      </c>
      <c r="V5872" s="5">
        <v>4407.623529411765</v>
      </c>
      <c r="W5872" s="6">
        <v>1</v>
      </c>
      <c r="X5872">
        <v>0</v>
      </c>
      <c r="Y5872" t="s">
        <v>8</v>
      </c>
      <c r="Z5872" t="s">
        <v>7</v>
      </c>
      <c r="AA5872">
        <v>0</v>
      </c>
      <c r="AB5872">
        <v>0</v>
      </c>
      <c r="AC5872">
        <v>1</v>
      </c>
      <c r="AD5872" t="b">
        <v>0</v>
      </c>
    </row>
    <row r="5873" spans="1:30" x14ac:dyDescent="0.35">
      <c r="A5873" t="s">
        <v>5820</v>
      </c>
      <c r="B5873">
        <v>789</v>
      </c>
      <c r="D5873">
        <v>523</v>
      </c>
      <c r="I5873">
        <v>1086</v>
      </c>
      <c r="K5873">
        <v>260</v>
      </c>
      <c r="M5873">
        <v>540</v>
      </c>
      <c r="T5873">
        <v>3198</v>
      </c>
      <c r="U5873">
        <v>3198</v>
      </c>
      <c r="V5873" s="5">
        <v>4068.2244897959185</v>
      </c>
      <c r="W5873" s="6">
        <v>0.21390768675097699</v>
      </c>
      <c r="X5873">
        <v>0</v>
      </c>
      <c r="Y5873" t="s">
        <v>1</v>
      </c>
      <c r="Z5873" t="s">
        <v>10</v>
      </c>
      <c r="AA5873">
        <v>0</v>
      </c>
      <c r="AB5873">
        <v>2149</v>
      </c>
      <c r="AC5873">
        <v>1</v>
      </c>
      <c r="AD5873" t="b">
        <v>0</v>
      </c>
    </row>
    <row r="5874" spans="1:30" x14ac:dyDescent="0.35">
      <c r="A5874" t="s">
        <v>5821</v>
      </c>
      <c r="B5874">
        <v>441</v>
      </c>
      <c r="D5874">
        <v>625</v>
      </c>
      <c r="I5874">
        <v>802</v>
      </c>
      <c r="M5874">
        <v>96</v>
      </c>
      <c r="T5874">
        <v>1964</v>
      </c>
      <c r="U5874">
        <v>1964</v>
      </c>
      <c r="V5874" s="5">
        <v>2355.1153846153848</v>
      </c>
      <c r="W5874" s="6">
        <v>0.16607058285564977</v>
      </c>
      <c r="X5874">
        <v>0</v>
      </c>
      <c r="Y5874" t="s">
        <v>1</v>
      </c>
      <c r="Z5874" t="s">
        <v>12</v>
      </c>
      <c r="AA5874">
        <v>0</v>
      </c>
      <c r="AB5874">
        <v>1427</v>
      </c>
      <c r="AC5874">
        <v>1</v>
      </c>
      <c r="AD5874" t="b">
        <v>0</v>
      </c>
    </row>
    <row r="5875" spans="1:30" x14ac:dyDescent="0.35">
      <c r="A5875" t="s">
        <v>5822</v>
      </c>
      <c r="E5875">
        <v>564</v>
      </c>
      <c r="K5875">
        <v>222</v>
      </c>
      <c r="L5875">
        <v>1095</v>
      </c>
      <c r="T5875">
        <v>1881</v>
      </c>
      <c r="U5875">
        <v>1881</v>
      </c>
      <c r="V5875" s="5">
        <v>1981.6666666666667</v>
      </c>
      <c r="W5875" s="6">
        <v>5.0798990748528214E-2</v>
      </c>
      <c r="X5875">
        <v>1</v>
      </c>
      <c r="Y5875" t="s">
        <v>4</v>
      </c>
      <c r="Z5875" t="s">
        <v>10</v>
      </c>
      <c r="AA5875">
        <v>0</v>
      </c>
      <c r="AB5875">
        <v>1095</v>
      </c>
      <c r="AC5875">
        <v>1</v>
      </c>
      <c r="AD5875" t="b">
        <v>1</v>
      </c>
    </row>
    <row r="5876" spans="1:30" x14ac:dyDescent="0.35">
      <c r="A5876" t="s">
        <v>5823</v>
      </c>
      <c r="B5876">
        <v>418</v>
      </c>
      <c r="D5876">
        <v>345</v>
      </c>
      <c r="G5876">
        <v>1623</v>
      </c>
      <c r="I5876">
        <v>684</v>
      </c>
      <c r="T5876">
        <v>3070</v>
      </c>
      <c r="U5876">
        <v>3070</v>
      </c>
      <c r="V5876" s="5">
        <v>3070</v>
      </c>
      <c r="W5876" s="6">
        <v>0</v>
      </c>
      <c r="X5876">
        <v>1</v>
      </c>
      <c r="Y5876" t="s">
        <v>6</v>
      </c>
      <c r="Z5876" t="s">
        <v>1</v>
      </c>
      <c r="AA5876">
        <v>0</v>
      </c>
      <c r="AB5876">
        <v>1029</v>
      </c>
      <c r="AC5876">
        <v>1</v>
      </c>
      <c r="AD5876" t="b">
        <v>1</v>
      </c>
    </row>
    <row r="5877" spans="1:30" x14ac:dyDescent="0.35">
      <c r="A5877" t="s">
        <v>5824</v>
      </c>
      <c r="D5877">
        <v>363</v>
      </c>
      <c r="E5877">
        <v>662</v>
      </c>
      <c r="F5877">
        <v>226</v>
      </c>
      <c r="L5877">
        <v>638</v>
      </c>
      <c r="M5877">
        <v>298</v>
      </c>
      <c r="T5877">
        <v>2187</v>
      </c>
      <c r="U5877">
        <v>2187</v>
      </c>
      <c r="V5877" s="5">
        <v>2733.3968253968255</v>
      </c>
      <c r="W5877" s="6">
        <v>0.19989663422452444</v>
      </c>
      <c r="X5877">
        <v>0</v>
      </c>
      <c r="Y5877" t="s">
        <v>4</v>
      </c>
      <c r="Z5877" t="s">
        <v>3</v>
      </c>
      <c r="AA5877">
        <v>0</v>
      </c>
      <c r="AB5877">
        <v>1162</v>
      </c>
      <c r="AC5877">
        <v>1</v>
      </c>
      <c r="AD5877" t="b">
        <v>0</v>
      </c>
    </row>
    <row r="5878" spans="1:30" x14ac:dyDescent="0.35">
      <c r="A5878" t="s">
        <v>5825</v>
      </c>
      <c r="B5878">
        <v>404</v>
      </c>
      <c r="C5878">
        <v>721</v>
      </c>
      <c r="K5878">
        <v>356</v>
      </c>
      <c r="M5878">
        <v>688</v>
      </c>
      <c r="T5878">
        <v>2169</v>
      </c>
      <c r="U5878">
        <v>2169</v>
      </c>
      <c r="V5878" s="5">
        <v>2302.3333333333335</v>
      </c>
      <c r="W5878" s="6">
        <v>5.7912262921673729E-2</v>
      </c>
      <c r="X5878">
        <v>1</v>
      </c>
      <c r="Y5878" t="s">
        <v>1</v>
      </c>
      <c r="Z5878" t="s">
        <v>10</v>
      </c>
      <c r="AA5878">
        <v>0</v>
      </c>
      <c r="AB5878">
        <v>1409</v>
      </c>
      <c r="AC5878">
        <v>1</v>
      </c>
      <c r="AD5878" t="b">
        <v>1</v>
      </c>
    </row>
    <row r="5879" spans="1:30" x14ac:dyDescent="0.35">
      <c r="A5879" t="s">
        <v>5826</v>
      </c>
      <c r="B5879">
        <v>309</v>
      </c>
      <c r="D5879">
        <v>387</v>
      </c>
      <c r="G5879">
        <v>936</v>
      </c>
      <c r="I5879">
        <v>802</v>
      </c>
      <c r="T5879">
        <v>2434</v>
      </c>
      <c r="U5879">
        <v>2434</v>
      </c>
      <c r="V5879" s="5">
        <v>2554.1428571428573</v>
      </c>
      <c r="W5879" s="6">
        <v>4.7038424967839436E-2</v>
      </c>
      <c r="X5879">
        <v>1</v>
      </c>
      <c r="Y5879" t="s">
        <v>1</v>
      </c>
      <c r="Z5879" t="s">
        <v>6</v>
      </c>
      <c r="AA5879">
        <v>0</v>
      </c>
      <c r="AB5879">
        <v>1189</v>
      </c>
      <c r="AC5879">
        <v>1</v>
      </c>
      <c r="AD5879" t="b">
        <v>1</v>
      </c>
    </row>
    <row r="5880" spans="1:30" x14ac:dyDescent="0.35">
      <c r="A5880" t="s">
        <v>5827</v>
      </c>
      <c r="B5880">
        <v>675</v>
      </c>
      <c r="C5880">
        <v>607</v>
      </c>
      <c r="F5880">
        <v>400</v>
      </c>
      <c r="L5880">
        <v>82</v>
      </c>
      <c r="T5880">
        <v>1764</v>
      </c>
      <c r="U5880">
        <v>1764</v>
      </c>
      <c r="V5880" s="5">
        <v>1855</v>
      </c>
      <c r="W5880" s="6">
        <v>4.9056603773584909E-2</v>
      </c>
      <c r="X5880">
        <v>1</v>
      </c>
      <c r="Y5880" t="s">
        <v>11</v>
      </c>
      <c r="Z5880" t="s">
        <v>1</v>
      </c>
      <c r="AA5880">
        <v>0</v>
      </c>
      <c r="AB5880">
        <v>1007</v>
      </c>
      <c r="AC5880">
        <v>1</v>
      </c>
      <c r="AD5880" t="b">
        <v>1</v>
      </c>
    </row>
    <row r="5881" spans="1:30" x14ac:dyDescent="0.35">
      <c r="A5881" t="s">
        <v>5828</v>
      </c>
      <c r="J5881">
        <v>1357</v>
      </c>
      <c r="N5881">
        <v>1295</v>
      </c>
      <c r="O5881">
        <v>2298</v>
      </c>
      <c r="P5881">
        <v>613</v>
      </c>
      <c r="T5881">
        <v>5563</v>
      </c>
      <c r="U5881">
        <v>5563</v>
      </c>
      <c r="V5881" s="5">
        <v>5563</v>
      </c>
      <c r="W5881" s="6">
        <v>0</v>
      </c>
      <c r="X5881">
        <v>1</v>
      </c>
      <c r="Y5881" t="s">
        <v>9</v>
      </c>
      <c r="Z5881" t="s">
        <v>15</v>
      </c>
      <c r="AA5881">
        <v>0</v>
      </c>
      <c r="AB5881">
        <v>3593</v>
      </c>
      <c r="AC5881">
        <v>1</v>
      </c>
      <c r="AD5881" t="b">
        <v>1</v>
      </c>
    </row>
    <row r="5882" spans="1:30" x14ac:dyDescent="0.35">
      <c r="A5882" t="s">
        <v>5829</v>
      </c>
      <c r="C5882">
        <v>344</v>
      </c>
      <c r="D5882">
        <v>392</v>
      </c>
      <c r="E5882">
        <v>707</v>
      </c>
      <c r="F5882">
        <v>528</v>
      </c>
      <c r="T5882">
        <v>1971</v>
      </c>
      <c r="U5882">
        <v>1971</v>
      </c>
      <c r="V5882" s="5">
        <v>2103.9475655430711</v>
      </c>
      <c r="W5882" s="6">
        <v>6.3189581204584164E-2</v>
      </c>
      <c r="X5882">
        <v>1</v>
      </c>
      <c r="Y5882" t="s">
        <v>4</v>
      </c>
      <c r="Z5882" t="s">
        <v>3</v>
      </c>
      <c r="AA5882">
        <v>0</v>
      </c>
      <c r="AB5882">
        <v>872</v>
      </c>
      <c r="AC5882">
        <v>1</v>
      </c>
      <c r="AD5882" t="b">
        <v>1</v>
      </c>
    </row>
    <row r="5883" spans="1:30" x14ac:dyDescent="0.35">
      <c r="A5883" t="s">
        <v>5830</v>
      </c>
      <c r="B5883">
        <v>671</v>
      </c>
      <c r="I5883">
        <v>951</v>
      </c>
      <c r="T5883">
        <v>1622</v>
      </c>
      <c r="U5883">
        <v>1622</v>
      </c>
      <c r="V5883" s="5">
        <v>1622</v>
      </c>
      <c r="W5883" s="6">
        <v>0</v>
      </c>
      <c r="X5883">
        <v>1</v>
      </c>
      <c r="Y5883" t="s">
        <v>1</v>
      </c>
      <c r="Z5883" t="s">
        <v>8</v>
      </c>
      <c r="AA5883">
        <v>0</v>
      </c>
      <c r="AB5883">
        <v>0</v>
      </c>
      <c r="AC5883">
        <v>1</v>
      </c>
      <c r="AD5883" t="b">
        <v>1</v>
      </c>
    </row>
    <row r="5884" spans="1:30" x14ac:dyDescent="0.35">
      <c r="A5884" t="s">
        <v>5831</v>
      </c>
      <c r="B5884">
        <v>458</v>
      </c>
      <c r="I5884">
        <v>525</v>
      </c>
      <c r="T5884">
        <v>983</v>
      </c>
      <c r="U5884">
        <v>983</v>
      </c>
      <c r="V5884" s="5">
        <v>983</v>
      </c>
      <c r="W5884" s="6">
        <v>0</v>
      </c>
      <c r="X5884">
        <v>1</v>
      </c>
      <c r="Y5884" t="s">
        <v>1</v>
      </c>
      <c r="Z5884" t="s">
        <v>8</v>
      </c>
      <c r="AA5884">
        <v>0</v>
      </c>
      <c r="AB5884">
        <v>0</v>
      </c>
      <c r="AC5884">
        <v>1</v>
      </c>
      <c r="AD5884" t="b">
        <v>1</v>
      </c>
    </row>
    <row r="5885" spans="1:30" x14ac:dyDescent="0.35">
      <c r="A5885" t="s">
        <v>5832</v>
      </c>
      <c r="B5885">
        <v>442</v>
      </c>
      <c r="D5885">
        <v>387</v>
      </c>
      <c r="G5885">
        <v>658</v>
      </c>
      <c r="I5885">
        <v>802</v>
      </c>
      <c r="K5885">
        <v>146</v>
      </c>
      <c r="T5885">
        <v>2435</v>
      </c>
      <c r="U5885">
        <v>2435</v>
      </c>
      <c r="V5885" s="5">
        <v>2906.6875</v>
      </c>
      <c r="W5885" s="6">
        <v>0.16227664652632937</v>
      </c>
      <c r="X5885">
        <v>0</v>
      </c>
      <c r="Y5885" t="s">
        <v>1</v>
      </c>
      <c r="Z5885" t="s">
        <v>10</v>
      </c>
      <c r="AA5885">
        <v>0</v>
      </c>
      <c r="AB5885">
        <v>1847</v>
      </c>
      <c r="AC5885">
        <v>1</v>
      </c>
      <c r="AD5885" t="b">
        <v>0</v>
      </c>
    </row>
    <row r="5886" spans="1:30" x14ac:dyDescent="0.35">
      <c r="A5886" t="s">
        <v>5833</v>
      </c>
      <c r="C5886">
        <v>344</v>
      </c>
      <c r="D5886">
        <v>392</v>
      </c>
      <c r="E5886">
        <v>417</v>
      </c>
      <c r="F5886">
        <v>528</v>
      </c>
      <c r="T5886">
        <v>1681</v>
      </c>
      <c r="U5886">
        <v>1681</v>
      </c>
      <c r="V5886" s="5">
        <v>1874.2919254658384</v>
      </c>
      <c r="W5886" s="6">
        <v>0.10312797213688973</v>
      </c>
      <c r="X5886">
        <v>1</v>
      </c>
      <c r="Y5886" t="s">
        <v>4</v>
      </c>
      <c r="Z5886" t="s">
        <v>3</v>
      </c>
      <c r="AA5886">
        <v>0</v>
      </c>
      <c r="AB5886">
        <v>872</v>
      </c>
      <c r="AC5886">
        <v>1</v>
      </c>
      <c r="AD5886" t="b">
        <v>1</v>
      </c>
    </row>
    <row r="5887" spans="1:30" x14ac:dyDescent="0.35">
      <c r="A5887" t="s">
        <v>5834</v>
      </c>
      <c r="D5887">
        <v>523</v>
      </c>
      <c r="I5887">
        <v>999</v>
      </c>
      <c r="M5887">
        <v>476</v>
      </c>
      <c r="T5887">
        <v>1998</v>
      </c>
      <c r="U5887">
        <v>1998</v>
      </c>
      <c r="V5887" s="5">
        <v>2256.2418300653594</v>
      </c>
      <c r="W5887" s="6">
        <v>0.11445662722150604</v>
      </c>
      <c r="X5887">
        <v>1</v>
      </c>
      <c r="Y5887" t="s">
        <v>8</v>
      </c>
      <c r="Z5887" t="s">
        <v>12</v>
      </c>
      <c r="AA5887">
        <v>0</v>
      </c>
      <c r="AB5887">
        <v>523</v>
      </c>
      <c r="AC5887">
        <v>1</v>
      </c>
      <c r="AD5887" t="b">
        <v>1</v>
      </c>
    </row>
    <row r="5888" spans="1:30" x14ac:dyDescent="0.35">
      <c r="A5888" t="s">
        <v>5835</v>
      </c>
      <c r="D5888">
        <v>762</v>
      </c>
      <c r="G5888">
        <v>936</v>
      </c>
      <c r="H5888">
        <v>1460</v>
      </c>
      <c r="N5888">
        <v>797</v>
      </c>
      <c r="P5888">
        <v>850</v>
      </c>
      <c r="T5888">
        <v>4805</v>
      </c>
      <c r="U5888">
        <v>4805</v>
      </c>
      <c r="V5888" s="5">
        <v>4806.0343137254904</v>
      </c>
      <c r="W5888" s="6">
        <v>2.152114733214678E-4</v>
      </c>
      <c r="X5888">
        <v>1</v>
      </c>
      <c r="Y5888" t="s">
        <v>3</v>
      </c>
      <c r="Z5888" t="s">
        <v>13</v>
      </c>
      <c r="AA5888">
        <v>0</v>
      </c>
      <c r="AB5888">
        <v>3246</v>
      </c>
      <c r="AC5888">
        <v>1</v>
      </c>
      <c r="AD5888" t="b">
        <v>1</v>
      </c>
    </row>
    <row r="5889" spans="1:30" x14ac:dyDescent="0.35">
      <c r="A5889" t="s">
        <v>5836</v>
      </c>
      <c r="B5889">
        <v>671</v>
      </c>
      <c r="D5889">
        <v>523</v>
      </c>
      <c r="I5889">
        <v>326</v>
      </c>
      <c r="M5889">
        <v>1114</v>
      </c>
      <c r="T5889">
        <v>2634</v>
      </c>
      <c r="U5889">
        <v>2634</v>
      </c>
      <c r="V5889" s="5">
        <v>2873.5933609958506</v>
      </c>
      <c r="W5889" s="6">
        <v>8.3377615026511254E-2</v>
      </c>
      <c r="X5889">
        <v>1</v>
      </c>
      <c r="Y5889" t="s">
        <v>1</v>
      </c>
      <c r="Z5889" t="s">
        <v>12</v>
      </c>
      <c r="AA5889">
        <v>0</v>
      </c>
      <c r="AB5889">
        <v>849</v>
      </c>
      <c r="AC5889">
        <v>1</v>
      </c>
      <c r="AD5889" t="b">
        <v>1</v>
      </c>
    </row>
    <row r="5890" spans="1:30" x14ac:dyDescent="0.35">
      <c r="A5890" t="s">
        <v>5837</v>
      </c>
      <c r="C5890">
        <v>216</v>
      </c>
      <c r="D5890">
        <v>1276</v>
      </c>
      <c r="G5890">
        <v>559</v>
      </c>
      <c r="H5890">
        <v>599</v>
      </c>
      <c r="T5890">
        <v>2650</v>
      </c>
      <c r="U5890">
        <v>2650</v>
      </c>
      <c r="V5890" s="5">
        <v>2657.1929824561403</v>
      </c>
      <c r="W5890" s="6">
        <v>2.7069853426646999E-3</v>
      </c>
      <c r="X5890">
        <v>1</v>
      </c>
      <c r="Y5890" t="s">
        <v>2</v>
      </c>
      <c r="Z5890" t="s">
        <v>7</v>
      </c>
      <c r="AA5890">
        <v>0</v>
      </c>
      <c r="AB5890">
        <v>1835</v>
      </c>
      <c r="AC5890">
        <v>1</v>
      </c>
      <c r="AD5890" t="b">
        <v>1</v>
      </c>
    </row>
    <row r="5891" spans="1:30" x14ac:dyDescent="0.35">
      <c r="A5891" t="s">
        <v>5838</v>
      </c>
      <c r="G5891">
        <v>795</v>
      </c>
      <c r="H5891">
        <v>1153</v>
      </c>
      <c r="P5891">
        <v>475</v>
      </c>
      <c r="T5891">
        <v>2423</v>
      </c>
      <c r="U5891">
        <v>2423</v>
      </c>
      <c r="V5891" s="5">
        <v>2432.4285714285716</v>
      </c>
      <c r="W5891" s="6">
        <v>3.8761966288835912E-3</v>
      </c>
      <c r="X5891">
        <v>1</v>
      </c>
      <c r="Y5891" t="s">
        <v>15</v>
      </c>
      <c r="Z5891" t="s">
        <v>6</v>
      </c>
      <c r="AA5891">
        <v>0</v>
      </c>
      <c r="AB5891">
        <v>1153</v>
      </c>
      <c r="AC5891">
        <v>1</v>
      </c>
      <c r="AD5891" t="b">
        <v>1</v>
      </c>
    </row>
    <row r="5892" spans="1:30" x14ac:dyDescent="0.35">
      <c r="A5892" t="s">
        <v>5839</v>
      </c>
      <c r="B5892">
        <v>404</v>
      </c>
      <c r="C5892">
        <v>721</v>
      </c>
      <c r="M5892">
        <v>628</v>
      </c>
      <c r="T5892">
        <v>1753</v>
      </c>
      <c r="U5892">
        <v>1753</v>
      </c>
      <c r="V5892" s="5">
        <v>1756.9195979899498</v>
      </c>
      <c r="W5892" s="6">
        <v>2.2309489827731029E-3</v>
      </c>
      <c r="X5892">
        <v>1</v>
      </c>
      <c r="Y5892" t="s">
        <v>1</v>
      </c>
      <c r="Z5892" t="s">
        <v>12</v>
      </c>
      <c r="AA5892">
        <v>0</v>
      </c>
      <c r="AB5892">
        <v>721</v>
      </c>
      <c r="AC5892">
        <v>1</v>
      </c>
      <c r="AD5892" t="b">
        <v>1</v>
      </c>
    </row>
    <row r="5893" spans="1:30" x14ac:dyDescent="0.35">
      <c r="A5893" t="s">
        <v>5840</v>
      </c>
      <c r="D5893">
        <v>841</v>
      </c>
      <c r="G5893">
        <v>179</v>
      </c>
      <c r="L5893">
        <v>82</v>
      </c>
      <c r="M5893">
        <v>365</v>
      </c>
      <c r="T5893">
        <v>1467</v>
      </c>
      <c r="U5893">
        <v>1467</v>
      </c>
      <c r="V5893" s="5">
        <v>1647.6768060836503</v>
      </c>
      <c r="W5893" s="6">
        <v>0.10965548912052693</v>
      </c>
      <c r="X5893">
        <v>1</v>
      </c>
      <c r="Y5893" t="s">
        <v>11</v>
      </c>
      <c r="Z5893" t="s">
        <v>6</v>
      </c>
      <c r="AA5893">
        <v>0</v>
      </c>
      <c r="AB5893">
        <v>1206</v>
      </c>
      <c r="AC5893">
        <v>1</v>
      </c>
      <c r="AD5893" t="b">
        <v>1</v>
      </c>
    </row>
    <row r="5894" spans="1:30" x14ac:dyDescent="0.35">
      <c r="A5894" t="s">
        <v>5841</v>
      </c>
      <c r="B5894">
        <v>342</v>
      </c>
      <c r="D5894">
        <v>334</v>
      </c>
      <c r="I5894">
        <v>660</v>
      </c>
      <c r="T5894">
        <v>1336</v>
      </c>
      <c r="U5894">
        <v>1336</v>
      </c>
      <c r="V5894" s="5">
        <v>1532.4357798165138</v>
      </c>
      <c r="W5894" s="6">
        <v>0.12818532587384121</v>
      </c>
      <c r="X5894">
        <v>1</v>
      </c>
      <c r="Y5894" t="s">
        <v>1</v>
      </c>
      <c r="Z5894" t="s">
        <v>3</v>
      </c>
      <c r="AA5894">
        <v>0</v>
      </c>
      <c r="AB5894">
        <v>660</v>
      </c>
      <c r="AC5894">
        <v>1</v>
      </c>
      <c r="AD5894" t="b">
        <v>1</v>
      </c>
    </row>
    <row r="5895" spans="1:30" x14ac:dyDescent="0.35">
      <c r="A5895" t="s">
        <v>5842</v>
      </c>
      <c r="E5895">
        <v>469</v>
      </c>
      <c r="L5895">
        <v>651</v>
      </c>
      <c r="T5895">
        <v>1120</v>
      </c>
      <c r="U5895">
        <v>1120</v>
      </c>
      <c r="V5895" s="5">
        <v>1131.5820610687024</v>
      </c>
      <c r="W5895" s="6">
        <v>1.0235281617812073E-2</v>
      </c>
      <c r="X5895">
        <v>1</v>
      </c>
      <c r="Y5895" t="s">
        <v>4</v>
      </c>
      <c r="Z5895" t="s">
        <v>11</v>
      </c>
      <c r="AA5895">
        <v>0</v>
      </c>
      <c r="AB5895">
        <v>0</v>
      </c>
      <c r="AC5895">
        <v>1</v>
      </c>
      <c r="AD5895" t="b">
        <v>1</v>
      </c>
    </row>
    <row r="5896" spans="1:30" x14ac:dyDescent="0.35">
      <c r="A5896" t="s">
        <v>5843</v>
      </c>
      <c r="J5896">
        <v>1361</v>
      </c>
      <c r="N5896">
        <v>636</v>
      </c>
      <c r="O5896">
        <v>2298</v>
      </c>
      <c r="T5896">
        <v>4295</v>
      </c>
      <c r="U5896">
        <v>4295</v>
      </c>
      <c r="V5896" s="5">
        <v>4295</v>
      </c>
      <c r="W5896" s="6">
        <v>0</v>
      </c>
      <c r="X5896">
        <v>1</v>
      </c>
      <c r="Y5896" t="s">
        <v>9</v>
      </c>
      <c r="Z5896" t="s">
        <v>13</v>
      </c>
      <c r="AA5896">
        <v>0</v>
      </c>
      <c r="AB5896">
        <v>2298</v>
      </c>
      <c r="AC5896">
        <v>1</v>
      </c>
      <c r="AD5896" t="b">
        <v>1</v>
      </c>
    </row>
    <row r="5897" spans="1:30" x14ac:dyDescent="0.35">
      <c r="A5897" t="s">
        <v>5844</v>
      </c>
      <c r="T5897">
        <v>0</v>
      </c>
      <c r="U5897">
        <v>0</v>
      </c>
      <c r="V5897" s="5">
        <v>4030.3309002433089</v>
      </c>
      <c r="W5897" s="6">
        <v>1</v>
      </c>
      <c r="X5897">
        <v>0</v>
      </c>
      <c r="Y5897" t="s">
        <v>1</v>
      </c>
      <c r="Z5897" t="s">
        <v>6</v>
      </c>
      <c r="AA5897">
        <v>0</v>
      </c>
      <c r="AB5897">
        <v>0</v>
      </c>
      <c r="AC5897">
        <v>1</v>
      </c>
      <c r="AD5897" t="b">
        <v>0</v>
      </c>
    </row>
    <row r="5898" spans="1:30" x14ac:dyDescent="0.35">
      <c r="A5898" t="s">
        <v>5845</v>
      </c>
      <c r="C5898">
        <v>597</v>
      </c>
      <c r="D5898">
        <v>1276</v>
      </c>
      <c r="G5898">
        <v>1256</v>
      </c>
      <c r="T5898">
        <v>3129</v>
      </c>
      <c r="U5898">
        <v>3129</v>
      </c>
      <c r="V5898" s="5">
        <v>3129</v>
      </c>
      <c r="W5898" s="6">
        <v>0</v>
      </c>
      <c r="X5898">
        <v>1</v>
      </c>
      <c r="Y5898" t="s">
        <v>2</v>
      </c>
      <c r="Z5898" t="s">
        <v>6</v>
      </c>
      <c r="AA5898">
        <v>0</v>
      </c>
      <c r="AB5898">
        <v>1276</v>
      </c>
      <c r="AC5898">
        <v>1</v>
      </c>
      <c r="AD5898" t="b">
        <v>1</v>
      </c>
    </row>
    <row r="5899" spans="1:30" x14ac:dyDescent="0.35">
      <c r="A5899" t="s">
        <v>5846</v>
      </c>
      <c r="E5899">
        <v>577</v>
      </c>
      <c r="G5899">
        <v>537</v>
      </c>
      <c r="K5899">
        <v>567</v>
      </c>
      <c r="L5899">
        <v>780</v>
      </c>
      <c r="M5899">
        <v>866</v>
      </c>
      <c r="T5899">
        <v>3327</v>
      </c>
      <c r="U5899">
        <v>3327</v>
      </c>
      <c r="V5899" s="5">
        <v>3464</v>
      </c>
      <c r="W5899" s="6">
        <v>3.9549653579676672E-2</v>
      </c>
      <c r="X5899">
        <v>1</v>
      </c>
      <c r="Y5899" t="s">
        <v>4</v>
      </c>
      <c r="Z5899" t="s">
        <v>6</v>
      </c>
      <c r="AA5899">
        <v>0</v>
      </c>
      <c r="AB5899">
        <v>2213</v>
      </c>
      <c r="AC5899">
        <v>1</v>
      </c>
      <c r="AD5899" t="b">
        <v>1</v>
      </c>
    </row>
    <row r="5900" spans="1:30" x14ac:dyDescent="0.35">
      <c r="A5900" t="s">
        <v>5847</v>
      </c>
      <c r="H5900">
        <v>1023</v>
      </c>
      <c r="J5900">
        <v>1361</v>
      </c>
      <c r="N5900">
        <v>1295</v>
      </c>
      <c r="O5900">
        <v>2298</v>
      </c>
      <c r="P5900">
        <v>779</v>
      </c>
      <c r="T5900">
        <v>6756</v>
      </c>
      <c r="U5900">
        <v>6756</v>
      </c>
      <c r="V5900" s="5">
        <v>6756</v>
      </c>
      <c r="W5900" s="6">
        <v>0</v>
      </c>
      <c r="X5900">
        <v>1</v>
      </c>
      <c r="Y5900" t="s">
        <v>9</v>
      </c>
      <c r="Z5900" t="s">
        <v>7</v>
      </c>
      <c r="AA5900">
        <v>0</v>
      </c>
      <c r="AB5900">
        <v>4372</v>
      </c>
      <c r="AC5900">
        <v>1</v>
      </c>
      <c r="AD5900" t="b">
        <v>1</v>
      </c>
    </row>
    <row r="5901" spans="1:30" x14ac:dyDescent="0.35">
      <c r="A5901" t="s">
        <v>5848</v>
      </c>
      <c r="B5901">
        <v>282</v>
      </c>
      <c r="T5901">
        <v>282</v>
      </c>
      <c r="U5901">
        <v>282</v>
      </c>
      <c r="V5901" s="5">
        <v>282</v>
      </c>
      <c r="W5901" s="6">
        <v>0</v>
      </c>
      <c r="X5901">
        <v>1</v>
      </c>
      <c r="Y5901" t="s">
        <v>1</v>
      </c>
      <c r="Z5901" t="s">
        <v>1</v>
      </c>
      <c r="AA5901">
        <v>1</v>
      </c>
      <c r="AB5901">
        <v>0</v>
      </c>
      <c r="AC5901">
        <v>1</v>
      </c>
      <c r="AD5901" t="b">
        <v>0</v>
      </c>
    </row>
    <row r="5902" spans="1:30" x14ac:dyDescent="0.35">
      <c r="A5902" t="s">
        <v>5849</v>
      </c>
      <c r="B5902">
        <v>671</v>
      </c>
      <c r="D5902">
        <v>387</v>
      </c>
      <c r="G5902">
        <v>936</v>
      </c>
      <c r="H5902">
        <v>599</v>
      </c>
      <c r="I5902">
        <v>720</v>
      </c>
      <c r="T5902">
        <v>3313</v>
      </c>
      <c r="U5902">
        <v>3313</v>
      </c>
      <c r="V5902" s="5">
        <v>3569.4545454545455</v>
      </c>
      <c r="W5902" s="6">
        <v>7.1846984515077442E-2</v>
      </c>
      <c r="X5902">
        <v>1</v>
      </c>
      <c r="Y5902" t="s">
        <v>1</v>
      </c>
      <c r="Z5902" t="s">
        <v>7</v>
      </c>
      <c r="AA5902">
        <v>0</v>
      </c>
      <c r="AB5902">
        <v>2043</v>
      </c>
      <c r="AC5902">
        <v>1</v>
      </c>
      <c r="AD5902" t="b">
        <v>1</v>
      </c>
    </row>
    <row r="5903" spans="1:30" x14ac:dyDescent="0.35">
      <c r="A5903" t="s">
        <v>5850</v>
      </c>
      <c r="E5903">
        <v>508</v>
      </c>
      <c r="L5903">
        <v>866</v>
      </c>
      <c r="M5903">
        <v>856</v>
      </c>
      <c r="T5903">
        <v>2230</v>
      </c>
      <c r="U5903">
        <v>2230</v>
      </c>
      <c r="V5903" s="5">
        <v>2452</v>
      </c>
      <c r="W5903" s="6">
        <v>9.0538336052202281E-2</v>
      </c>
      <c r="X5903">
        <v>1</v>
      </c>
      <c r="Y5903" t="s">
        <v>4</v>
      </c>
      <c r="Z5903" t="s">
        <v>12</v>
      </c>
      <c r="AA5903">
        <v>0</v>
      </c>
      <c r="AB5903">
        <v>866</v>
      </c>
      <c r="AC5903">
        <v>1</v>
      </c>
      <c r="AD5903" t="b">
        <v>1</v>
      </c>
    </row>
    <row r="5904" spans="1:30" x14ac:dyDescent="0.35">
      <c r="A5904" t="s">
        <v>5851</v>
      </c>
      <c r="G5904">
        <v>1440</v>
      </c>
      <c r="K5904">
        <v>267</v>
      </c>
      <c r="T5904">
        <v>1707</v>
      </c>
      <c r="U5904">
        <v>1707</v>
      </c>
      <c r="V5904" s="5">
        <v>1732.6338028169014</v>
      </c>
      <c r="W5904" s="6">
        <v>1.4794703171106417E-2</v>
      </c>
      <c r="X5904">
        <v>1</v>
      </c>
      <c r="Y5904" t="s">
        <v>10</v>
      </c>
      <c r="Z5904" t="s">
        <v>6</v>
      </c>
      <c r="AA5904">
        <v>0</v>
      </c>
      <c r="AB5904">
        <v>0</v>
      </c>
      <c r="AC5904">
        <v>1</v>
      </c>
      <c r="AD5904" t="b">
        <v>1</v>
      </c>
    </row>
    <row r="5905" spans="1:30" x14ac:dyDescent="0.35">
      <c r="A5905" t="s">
        <v>5852</v>
      </c>
      <c r="C5905">
        <v>58</v>
      </c>
      <c r="D5905">
        <v>392</v>
      </c>
      <c r="T5905">
        <v>450</v>
      </c>
      <c r="U5905">
        <v>450</v>
      </c>
      <c r="V5905" s="5">
        <v>450</v>
      </c>
      <c r="W5905" s="6">
        <v>0</v>
      </c>
      <c r="X5905">
        <v>1</v>
      </c>
      <c r="Y5905" t="s">
        <v>2</v>
      </c>
      <c r="Z5905" t="s">
        <v>3</v>
      </c>
      <c r="AA5905">
        <v>0</v>
      </c>
      <c r="AB5905">
        <v>0</v>
      </c>
      <c r="AC5905">
        <v>1</v>
      </c>
      <c r="AD5905" t="b">
        <v>1</v>
      </c>
    </row>
    <row r="5906" spans="1:30" x14ac:dyDescent="0.35">
      <c r="A5906" t="s">
        <v>2231</v>
      </c>
      <c r="G5906">
        <v>1046</v>
      </c>
      <c r="T5906">
        <v>1046</v>
      </c>
      <c r="U5906">
        <v>1046</v>
      </c>
      <c r="V5906" s="5">
        <v>1046</v>
      </c>
      <c r="W5906" s="6">
        <v>0</v>
      </c>
      <c r="X5906">
        <v>1</v>
      </c>
      <c r="Y5906" t="s">
        <v>6</v>
      </c>
      <c r="Z5906" t="s">
        <v>6</v>
      </c>
      <c r="AA5906">
        <v>1</v>
      </c>
      <c r="AB5906">
        <v>0</v>
      </c>
      <c r="AC5906">
        <v>1</v>
      </c>
      <c r="AD5906" t="b">
        <v>0</v>
      </c>
    </row>
    <row r="5907" spans="1:30" x14ac:dyDescent="0.35">
      <c r="A5907" t="s">
        <v>5853</v>
      </c>
      <c r="N5907">
        <v>1152</v>
      </c>
      <c r="P5907">
        <v>613</v>
      </c>
      <c r="T5907">
        <v>1765</v>
      </c>
      <c r="U5907">
        <v>1765</v>
      </c>
      <c r="V5907" s="5">
        <v>1798.3908045977012</v>
      </c>
      <c r="W5907" s="6">
        <v>1.8567045890323413E-2</v>
      </c>
      <c r="X5907">
        <v>1</v>
      </c>
      <c r="Y5907" t="s">
        <v>13</v>
      </c>
      <c r="Z5907" t="s">
        <v>15</v>
      </c>
      <c r="AA5907">
        <v>0</v>
      </c>
      <c r="AB5907">
        <v>0</v>
      </c>
      <c r="AC5907">
        <v>1</v>
      </c>
      <c r="AD5907" t="b">
        <v>1</v>
      </c>
    </row>
    <row r="5908" spans="1:30" x14ac:dyDescent="0.35">
      <c r="A5908" t="s">
        <v>5854</v>
      </c>
      <c r="H5908">
        <v>856</v>
      </c>
      <c r="T5908">
        <v>856</v>
      </c>
      <c r="U5908">
        <v>856</v>
      </c>
      <c r="V5908" s="5">
        <v>856</v>
      </c>
      <c r="W5908" s="6">
        <v>0</v>
      </c>
      <c r="X5908">
        <v>1</v>
      </c>
      <c r="Y5908" t="s">
        <v>7</v>
      </c>
      <c r="Z5908" t="s">
        <v>7</v>
      </c>
      <c r="AA5908">
        <v>1</v>
      </c>
      <c r="AB5908">
        <v>0</v>
      </c>
      <c r="AC5908">
        <v>1</v>
      </c>
      <c r="AD5908" t="b">
        <v>0</v>
      </c>
    </row>
    <row r="5909" spans="1:30" x14ac:dyDescent="0.35">
      <c r="A5909" t="s">
        <v>5855</v>
      </c>
      <c r="C5909">
        <v>0</v>
      </c>
      <c r="E5909">
        <v>818</v>
      </c>
      <c r="F5909">
        <v>566</v>
      </c>
      <c r="T5909">
        <v>1384</v>
      </c>
      <c r="U5909">
        <v>1384</v>
      </c>
      <c r="V5909" s="5">
        <v>1384</v>
      </c>
      <c r="W5909" s="6">
        <v>0</v>
      </c>
      <c r="X5909">
        <v>1</v>
      </c>
      <c r="Y5909" t="s">
        <v>2</v>
      </c>
      <c r="Z5909" t="s">
        <v>4</v>
      </c>
      <c r="AA5909">
        <v>0</v>
      </c>
      <c r="AB5909">
        <v>566</v>
      </c>
      <c r="AC5909">
        <v>1</v>
      </c>
      <c r="AD5909" t="b">
        <v>1</v>
      </c>
    </row>
    <row r="5910" spans="1:30" x14ac:dyDescent="0.35">
      <c r="A5910" t="s">
        <v>5856</v>
      </c>
      <c r="D5910">
        <v>523</v>
      </c>
      <c r="I5910">
        <v>490</v>
      </c>
      <c r="K5910">
        <v>600</v>
      </c>
      <c r="M5910">
        <v>540</v>
      </c>
      <c r="T5910">
        <v>2153</v>
      </c>
      <c r="U5910">
        <v>2153</v>
      </c>
      <c r="V5910" s="5">
        <v>2520</v>
      </c>
      <c r="W5910" s="6">
        <v>0.14563492063492064</v>
      </c>
      <c r="X5910">
        <v>1</v>
      </c>
      <c r="Y5910" t="s">
        <v>8</v>
      </c>
      <c r="Z5910" t="s">
        <v>10</v>
      </c>
      <c r="AA5910">
        <v>0</v>
      </c>
      <c r="AB5910">
        <v>1063</v>
      </c>
      <c r="AC5910">
        <v>1</v>
      </c>
      <c r="AD5910" t="b">
        <v>1</v>
      </c>
    </row>
    <row r="5911" spans="1:30" x14ac:dyDescent="0.35">
      <c r="A5911" t="s">
        <v>5857</v>
      </c>
      <c r="T5911">
        <v>0</v>
      </c>
      <c r="U5911">
        <v>0</v>
      </c>
      <c r="V5911" s="5">
        <v>2991.4117647058824</v>
      </c>
      <c r="W5911" s="6">
        <v>1</v>
      </c>
      <c r="X5911">
        <v>0</v>
      </c>
      <c r="Y5911" t="s">
        <v>8</v>
      </c>
      <c r="Z5911" t="s">
        <v>7</v>
      </c>
      <c r="AA5911">
        <v>0</v>
      </c>
      <c r="AB5911">
        <v>0</v>
      </c>
      <c r="AC5911">
        <v>1</v>
      </c>
      <c r="AD5911" t="b">
        <v>0</v>
      </c>
    </row>
    <row r="5912" spans="1:30" x14ac:dyDescent="0.35">
      <c r="A5912" t="s">
        <v>5858</v>
      </c>
      <c r="G5912">
        <v>20</v>
      </c>
      <c r="H5912">
        <v>599</v>
      </c>
      <c r="T5912">
        <v>619</v>
      </c>
      <c r="U5912">
        <v>619</v>
      </c>
      <c r="V5912" s="5">
        <v>619</v>
      </c>
      <c r="W5912" s="6">
        <v>0</v>
      </c>
      <c r="X5912">
        <v>1</v>
      </c>
      <c r="Y5912" t="s">
        <v>6</v>
      </c>
      <c r="Z5912" t="s">
        <v>7</v>
      </c>
      <c r="AA5912">
        <v>0</v>
      </c>
      <c r="AB5912">
        <v>0</v>
      </c>
      <c r="AC5912">
        <v>1</v>
      </c>
      <c r="AD5912" t="b">
        <v>1</v>
      </c>
    </row>
    <row r="5913" spans="1:30" x14ac:dyDescent="0.35">
      <c r="A5913" t="s">
        <v>5859</v>
      </c>
      <c r="B5913">
        <v>309</v>
      </c>
      <c r="D5913">
        <v>387</v>
      </c>
      <c r="G5913">
        <v>1633</v>
      </c>
      <c r="I5913">
        <v>802</v>
      </c>
      <c r="T5913">
        <v>3131</v>
      </c>
      <c r="U5913">
        <v>3131</v>
      </c>
      <c r="V5913" s="5">
        <v>3553.0860215053763</v>
      </c>
      <c r="W5913" s="6">
        <v>0.11879420282837573</v>
      </c>
      <c r="X5913">
        <v>1</v>
      </c>
      <c r="Y5913" t="s">
        <v>1</v>
      </c>
      <c r="Z5913" t="s">
        <v>6</v>
      </c>
      <c r="AA5913">
        <v>0</v>
      </c>
      <c r="AB5913">
        <v>1189</v>
      </c>
      <c r="AC5913">
        <v>1</v>
      </c>
      <c r="AD5913" t="b">
        <v>1</v>
      </c>
    </row>
    <row r="5914" spans="1:30" x14ac:dyDescent="0.35">
      <c r="A5914" t="s">
        <v>5860</v>
      </c>
      <c r="B5914">
        <v>789</v>
      </c>
      <c r="I5914">
        <v>951</v>
      </c>
      <c r="T5914">
        <v>1740</v>
      </c>
      <c r="U5914">
        <v>1740</v>
      </c>
      <c r="V5914" s="5">
        <v>1740</v>
      </c>
      <c r="W5914" s="6">
        <v>0</v>
      </c>
      <c r="X5914">
        <v>1</v>
      </c>
      <c r="Y5914" t="s">
        <v>1</v>
      </c>
      <c r="Z5914" t="s">
        <v>8</v>
      </c>
      <c r="AA5914">
        <v>0</v>
      </c>
      <c r="AB5914">
        <v>0</v>
      </c>
      <c r="AC5914">
        <v>1</v>
      </c>
      <c r="AD5914" t="b">
        <v>1</v>
      </c>
    </row>
    <row r="5915" spans="1:30" x14ac:dyDescent="0.35">
      <c r="A5915" t="s">
        <v>5861</v>
      </c>
      <c r="C5915">
        <v>299</v>
      </c>
      <c r="M5915">
        <v>573</v>
      </c>
      <c r="T5915">
        <v>872</v>
      </c>
      <c r="U5915">
        <v>872</v>
      </c>
      <c r="V5915" s="5">
        <v>872</v>
      </c>
      <c r="W5915" s="6">
        <v>0</v>
      </c>
      <c r="X5915">
        <v>1</v>
      </c>
      <c r="Y5915" t="s">
        <v>12</v>
      </c>
      <c r="Z5915" t="s">
        <v>2</v>
      </c>
      <c r="AA5915">
        <v>0</v>
      </c>
      <c r="AB5915">
        <v>0</v>
      </c>
      <c r="AC5915">
        <v>1</v>
      </c>
      <c r="AD5915" t="b">
        <v>1</v>
      </c>
    </row>
    <row r="5916" spans="1:30" x14ac:dyDescent="0.35">
      <c r="A5916" t="s">
        <v>5862</v>
      </c>
      <c r="E5916">
        <v>566</v>
      </c>
      <c r="G5916">
        <v>1013</v>
      </c>
      <c r="K5916">
        <v>567</v>
      </c>
      <c r="L5916">
        <v>977</v>
      </c>
      <c r="M5916">
        <v>866</v>
      </c>
      <c r="T5916">
        <v>3989</v>
      </c>
      <c r="U5916">
        <v>3989</v>
      </c>
      <c r="V5916" s="5">
        <v>3920.52</v>
      </c>
      <c r="W5916" s="6">
        <v>1.7467070694703768E-2</v>
      </c>
      <c r="X5916">
        <v>1</v>
      </c>
      <c r="Y5916" t="s">
        <v>4</v>
      </c>
      <c r="Z5916" t="s">
        <v>6</v>
      </c>
      <c r="AA5916">
        <v>0</v>
      </c>
      <c r="AB5916">
        <v>2410</v>
      </c>
      <c r="AC5916">
        <v>1</v>
      </c>
      <c r="AD5916" t="b">
        <v>1</v>
      </c>
    </row>
    <row r="5917" spans="1:30" x14ac:dyDescent="0.35">
      <c r="A5917" t="s">
        <v>5863</v>
      </c>
      <c r="E5917">
        <v>508</v>
      </c>
      <c r="L5917">
        <v>866</v>
      </c>
      <c r="M5917">
        <v>284</v>
      </c>
      <c r="T5917">
        <v>1658</v>
      </c>
      <c r="U5917">
        <v>1658</v>
      </c>
      <c r="V5917" s="5">
        <v>1816.8026666666667</v>
      </c>
      <c r="W5917" s="6">
        <v>8.7407768372569555E-2</v>
      </c>
      <c r="X5917">
        <v>1</v>
      </c>
      <c r="Y5917" t="s">
        <v>4</v>
      </c>
      <c r="Z5917" t="s">
        <v>12</v>
      </c>
      <c r="AA5917">
        <v>0</v>
      </c>
      <c r="AB5917">
        <v>866</v>
      </c>
      <c r="AC5917">
        <v>1</v>
      </c>
      <c r="AD5917" t="b">
        <v>1</v>
      </c>
    </row>
    <row r="5918" spans="1:30" x14ac:dyDescent="0.35">
      <c r="A5918" t="s">
        <v>5864</v>
      </c>
      <c r="B5918">
        <v>461</v>
      </c>
      <c r="D5918">
        <v>625</v>
      </c>
      <c r="I5918">
        <v>802</v>
      </c>
      <c r="M5918">
        <v>96</v>
      </c>
      <c r="T5918">
        <v>1984</v>
      </c>
      <c r="U5918">
        <v>1984</v>
      </c>
      <c r="V5918" s="5">
        <v>2410</v>
      </c>
      <c r="W5918" s="6">
        <v>0.17676348547717843</v>
      </c>
      <c r="X5918">
        <v>0</v>
      </c>
      <c r="Y5918" t="s">
        <v>1</v>
      </c>
      <c r="Z5918" t="s">
        <v>12</v>
      </c>
      <c r="AA5918">
        <v>0</v>
      </c>
      <c r="AB5918">
        <v>1427</v>
      </c>
      <c r="AC5918">
        <v>1</v>
      </c>
      <c r="AD5918" t="b">
        <v>0</v>
      </c>
    </row>
    <row r="5919" spans="1:30" x14ac:dyDescent="0.35">
      <c r="A5919" t="s">
        <v>5865</v>
      </c>
      <c r="C5919">
        <v>702</v>
      </c>
      <c r="D5919">
        <v>1276</v>
      </c>
      <c r="G5919">
        <v>1256</v>
      </c>
      <c r="T5919">
        <v>3234</v>
      </c>
      <c r="U5919">
        <v>3234</v>
      </c>
      <c r="V5919" s="5">
        <v>3234</v>
      </c>
      <c r="W5919" s="6">
        <v>0</v>
      </c>
      <c r="X5919">
        <v>1</v>
      </c>
      <c r="Y5919" t="s">
        <v>2</v>
      </c>
      <c r="Z5919" t="s">
        <v>6</v>
      </c>
      <c r="AA5919">
        <v>0</v>
      </c>
      <c r="AB5919">
        <v>1276</v>
      </c>
      <c r="AC5919">
        <v>1</v>
      </c>
      <c r="AD5919" t="b">
        <v>1</v>
      </c>
    </row>
    <row r="5920" spans="1:30" x14ac:dyDescent="0.35">
      <c r="A5920" t="s">
        <v>5866</v>
      </c>
      <c r="B5920">
        <v>463</v>
      </c>
      <c r="I5920">
        <v>525</v>
      </c>
      <c r="T5920">
        <v>988</v>
      </c>
      <c r="U5920">
        <v>988</v>
      </c>
      <c r="V5920" s="5">
        <v>967.76047904191614</v>
      </c>
      <c r="W5920" s="6">
        <v>2.0913770913770943E-2</v>
      </c>
      <c r="X5920">
        <v>1</v>
      </c>
      <c r="Y5920" t="s">
        <v>1</v>
      </c>
      <c r="Z5920" t="s">
        <v>8</v>
      </c>
      <c r="AA5920">
        <v>0</v>
      </c>
      <c r="AB5920">
        <v>0</v>
      </c>
      <c r="AC5920">
        <v>1</v>
      </c>
      <c r="AD5920" t="b">
        <v>1</v>
      </c>
    </row>
    <row r="5921" spans="1:30" x14ac:dyDescent="0.35">
      <c r="A5921" t="s">
        <v>5867</v>
      </c>
      <c r="B5921">
        <v>463</v>
      </c>
      <c r="D5921">
        <v>387</v>
      </c>
      <c r="G5921">
        <v>1838</v>
      </c>
      <c r="I5921">
        <v>802</v>
      </c>
      <c r="T5921">
        <v>3490</v>
      </c>
      <c r="U5921">
        <v>3490</v>
      </c>
      <c r="V5921" s="5">
        <v>3629.3203883495144</v>
      </c>
      <c r="W5921" s="6">
        <v>3.8387459204964905E-2</v>
      </c>
      <c r="X5921">
        <v>1</v>
      </c>
      <c r="Y5921" t="s">
        <v>1</v>
      </c>
      <c r="Z5921" t="s">
        <v>6</v>
      </c>
      <c r="AA5921">
        <v>0</v>
      </c>
      <c r="AB5921">
        <v>1189</v>
      </c>
      <c r="AC5921">
        <v>1</v>
      </c>
      <c r="AD5921" t="b">
        <v>1</v>
      </c>
    </row>
    <row r="5922" spans="1:30" x14ac:dyDescent="0.35">
      <c r="A5922" t="s">
        <v>5868</v>
      </c>
      <c r="B5922">
        <v>704</v>
      </c>
      <c r="T5922">
        <v>704</v>
      </c>
      <c r="U5922">
        <v>704</v>
      </c>
      <c r="V5922" s="5">
        <v>562.85314685314688</v>
      </c>
      <c r="W5922" s="6">
        <v>0.25077030116290622</v>
      </c>
      <c r="X5922">
        <v>0</v>
      </c>
      <c r="Y5922" t="s">
        <v>1</v>
      </c>
      <c r="Z5922" t="s">
        <v>1</v>
      </c>
      <c r="AA5922">
        <v>1</v>
      </c>
      <c r="AB5922">
        <v>0</v>
      </c>
      <c r="AC5922">
        <v>1</v>
      </c>
      <c r="AD5922" t="b">
        <v>0</v>
      </c>
    </row>
    <row r="5923" spans="1:30" x14ac:dyDescent="0.35">
      <c r="A5923" t="s">
        <v>5869</v>
      </c>
      <c r="J5923">
        <v>1143</v>
      </c>
      <c r="T5923">
        <v>1143</v>
      </c>
      <c r="U5923">
        <v>1143</v>
      </c>
      <c r="V5923" s="5">
        <v>1143</v>
      </c>
      <c r="W5923" s="6">
        <v>0</v>
      </c>
      <c r="X5923">
        <v>1</v>
      </c>
      <c r="Y5923" t="s">
        <v>9</v>
      </c>
      <c r="Z5923" t="s">
        <v>9</v>
      </c>
      <c r="AA5923">
        <v>1</v>
      </c>
      <c r="AB5923">
        <v>0</v>
      </c>
      <c r="AC5923">
        <v>1</v>
      </c>
      <c r="AD5923" t="b">
        <v>0</v>
      </c>
    </row>
    <row r="5924" spans="1:30" x14ac:dyDescent="0.35">
      <c r="A5924" t="s">
        <v>5870</v>
      </c>
      <c r="C5924">
        <v>212</v>
      </c>
      <c r="D5924">
        <v>1276</v>
      </c>
      <c r="G5924">
        <v>1379</v>
      </c>
      <c r="T5924">
        <v>2867</v>
      </c>
      <c r="U5924">
        <v>2867</v>
      </c>
      <c r="V5924" s="5">
        <v>2867</v>
      </c>
      <c r="W5924" s="6">
        <v>0</v>
      </c>
      <c r="X5924">
        <v>1</v>
      </c>
      <c r="Y5924" t="s">
        <v>2</v>
      </c>
      <c r="Z5924" t="s">
        <v>6</v>
      </c>
      <c r="AA5924">
        <v>0</v>
      </c>
      <c r="AB5924">
        <v>1276</v>
      </c>
      <c r="AC5924">
        <v>1</v>
      </c>
      <c r="AD5924" t="b">
        <v>1</v>
      </c>
    </row>
    <row r="5925" spans="1:30" x14ac:dyDescent="0.35">
      <c r="A5925" t="s">
        <v>5871</v>
      </c>
      <c r="C5925">
        <v>924</v>
      </c>
      <c r="M5925">
        <v>630</v>
      </c>
      <c r="T5925">
        <v>1554</v>
      </c>
      <c r="U5925">
        <v>1554</v>
      </c>
      <c r="V5925" s="5">
        <v>1554</v>
      </c>
      <c r="W5925" s="6">
        <v>0</v>
      </c>
      <c r="X5925">
        <v>1</v>
      </c>
      <c r="Y5925" t="s">
        <v>2</v>
      </c>
      <c r="Z5925" t="s">
        <v>12</v>
      </c>
      <c r="AA5925">
        <v>0</v>
      </c>
      <c r="AB5925">
        <v>0</v>
      </c>
      <c r="AC5925">
        <v>1</v>
      </c>
      <c r="AD5925" t="b">
        <v>1</v>
      </c>
    </row>
    <row r="5926" spans="1:30" x14ac:dyDescent="0.35">
      <c r="A5926" t="s">
        <v>5872</v>
      </c>
      <c r="C5926">
        <v>882</v>
      </c>
      <c r="D5926">
        <v>1276</v>
      </c>
      <c r="F5926">
        <v>30</v>
      </c>
      <c r="G5926">
        <v>1256</v>
      </c>
      <c r="T5926">
        <v>3444</v>
      </c>
      <c r="U5926">
        <v>3444</v>
      </c>
      <c r="V5926" s="5">
        <v>3597.4157303370785</v>
      </c>
      <c r="W5926" s="6">
        <v>4.2646094262423037E-2</v>
      </c>
      <c r="X5926">
        <v>1</v>
      </c>
      <c r="Y5926" t="s">
        <v>5</v>
      </c>
      <c r="Z5926" t="s">
        <v>6</v>
      </c>
      <c r="AA5926">
        <v>0</v>
      </c>
      <c r="AB5926">
        <v>2158</v>
      </c>
      <c r="AC5926">
        <v>1</v>
      </c>
      <c r="AD5926" t="b">
        <v>1</v>
      </c>
    </row>
    <row r="5927" spans="1:30" x14ac:dyDescent="0.35">
      <c r="A5927" t="s">
        <v>5873</v>
      </c>
      <c r="T5927">
        <v>0</v>
      </c>
      <c r="U5927">
        <v>0</v>
      </c>
      <c r="V5927" s="5">
        <v>2980.1734693877552</v>
      </c>
      <c r="W5927" s="6">
        <v>1</v>
      </c>
      <c r="X5927">
        <v>0</v>
      </c>
      <c r="Y5927" t="s">
        <v>1</v>
      </c>
      <c r="Z5927" t="s">
        <v>12</v>
      </c>
      <c r="AA5927">
        <v>0</v>
      </c>
      <c r="AB5927">
        <v>0</v>
      </c>
      <c r="AC5927">
        <v>1</v>
      </c>
      <c r="AD5927" t="b">
        <v>0</v>
      </c>
    </row>
    <row r="5928" spans="1:30" x14ac:dyDescent="0.35">
      <c r="A5928" t="s">
        <v>5874</v>
      </c>
      <c r="B5928">
        <v>773</v>
      </c>
      <c r="I5928">
        <v>951</v>
      </c>
      <c r="T5928">
        <v>1724</v>
      </c>
      <c r="U5928">
        <v>1724</v>
      </c>
      <c r="V5928" s="5">
        <v>1757.4561403508771</v>
      </c>
      <c r="W5928" s="6">
        <v>1.9036685799850239E-2</v>
      </c>
      <c r="X5928">
        <v>1</v>
      </c>
      <c r="Y5928" t="s">
        <v>1</v>
      </c>
      <c r="Z5928" t="s">
        <v>8</v>
      </c>
      <c r="AA5928">
        <v>0</v>
      </c>
      <c r="AB5928">
        <v>0</v>
      </c>
      <c r="AC5928">
        <v>1</v>
      </c>
      <c r="AD5928" t="b">
        <v>1</v>
      </c>
    </row>
    <row r="5929" spans="1:30" x14ac:dyDescent="0.35">
      <c r="A5929" t="s">
        <v>5875</v>
      </c>
      <c r="B5929">
        <v>291</v>
      </c>
      <c r="I5929">
        <v>1356</v>
      </c>
      <c r="T5929">
        <v>1647</v>
      </c>
      <c r="U5929">
        <v>1647</v>
      </c>
      <c r="V5929" s="5">
        <v>1647</v>
      </c>
      <c r="W5929" s="6">
        <v>0</v>
      </c>
      <c r="X5929">
        <v>1</v>
      </c>
      <c r="Y5929" t="s">
        <v>1</v>
      </c>
      <c r="Z5929" t="s">
        <v>8</v>
      </c>
      <c r="AA5929">
        <v>0</v>
      </c>
      <c r="AB5929">
        <v>0</v>
      </c>
      <c r="AC5929">
        <v>1</v>
      </c>
      <c r="AD5929" t="b">
        <v>1</v>
      </c>
    </row>
    <row r="5930" spans="1:30" x14ac:dyDescent="0.35">
      <c r="A5930" t="s">
        <v>5876</v>
      </c>
      <c r="H5930">
        <v>148</v>
      </c>
      <c r="N5930">
        <v>1295</v>
      </c>
      <c r="O5930">
        <v>659</v>
      </c>
      <c r="P5930">
        <v>779</v>
      </c>
      <c r="T5930">
        <v>2881</v>
      </c>
      <c r="U5930">
        <v>2881</v>
      </c>
      <c r="V5930" s="5">
        <v>2881</v>
      </c>
      <c r="W5930" s="6">
        <v>0</v>
      </c>
      <c r="X5930">
        <v>1</v>
      </c>
      <c r="Y5930" t="s">
        <v>14</v>
      </c>
      <c r="Z5930" t="s">
        <v>7</v>
      </c>
      <c r="AA5930">
        <v>0</v>
      </c>
      <c r="AB5930">
        <v>2074</v>
      </c>
      <c r="AC5930">
        <v>1</v>
      </c>
      <c r="AD5930" t="b">
        <v>1</v>
      </c>
    </row>
    <row r="5931" spans="1:30" x14ac:dyDescent="0.35">
      <c r="A5931" t="s">
        <v>5877</v>
      </c>
      <c r="D5931">
        <v>387</v>
      </c>
      <c r="G5931">
        <v>251</v>
      </c>
      <c r="I5931">
        <v>543</v>
      </c>
      <c r="T5931">
        <v>1181</v>
      </c>
      <c r="U5931">
        <v>1181</v>
      </c>
      <c r="V5931" s="5">
        <v>1662.6415094339623</v>
      </c>
      <c r="W5931" s="6">
        <v>0.28968452110758058</v>
      </c>
      <c r="X5931">
        <v>0</v>
      </c>
      <c r="Y5931" t="s">
        <v>8</v>
      </c>
      <c r="Z5931" t="s">
        <v>6</v>
      </c>
      <c r="AA5931">
        <v>0</v>
      </c>
      <c r="AB5931">
        <v>387</v>
      </c>
      <c r="AC5931">
        <v>1</v>
      </c>
      <c r="AD5931" t="b">
        <v>0</v>
      </c>
    </row>
    <row r="5932" spans="1:30" x14ac:dyDescent="0.35">
      <c r="A5932" t="s">
        <v>5878</v>
      </c>
      <c r="E5932">
        <v>322</v>
      </c>
      <c r="L5932">
        <v>977</v>
      </c>
      <c r="M5932">
        <v>284</v>
      </c>
      <c r="T5932">
        <v>1583</v>
      </c>
      <c r="U5932">
        <v>1583</v>
      </c>
      <c r="V5932" s="5">
        <v>1512.6548797736916</v>
      </c>
      <c r="W5932" s="6">
        <v>4.6504408353102142E-2</v>
      </c>
      <c r="X5932">
        <v>1</v>
      </c>
      <c r="Y5932" t="s">
        <v>4</v>
      </c>
      <c r="Z5932" t="s">
        <v>12</v>
      </c>
      <c r="AA5932">
        <v>0</v>
      </c>
      <c r="AB5932">
        <v>977</v>
      </c>
      <c r="AC5932">
        <v>1</v>
      </c>
      <c r="AD5932" t="b">
        <v>1</v>
      </c>
    </row>
    <row r="5933" spans="1:30" x14ac:dyDescent="0.35">
      <c r="A5933" t="s">
        <v>5879</v>
      </c>
      <c r="G5933">
        <v>507</v>
      </c>
      <c r="K5933">
        <v>125</v>
      </c>
      <c r="T5933">
        <v>632</v>
      </c>
      <c r="U5933">
        <v>632</v>
      </c>
      <c r="V5933" s="5">
        <v>635</v>
      </c>
      <c r="W5933" s="6">
        <v>4.7244094488188976E-3</v>
      </c>
      <c r="X5933">
        <v>1</v>
      </c>
      <c r="Y5933" t="s">
        <v>10</v>
      </c>
      <c r="Z5933" t="s">
        <v>6</v>
      </c>
      <c r="AA5933">
        <v>0</v>
      </c>
      <c r="AB5933">
        <v>0</v>
      </c>
      <c r="AC5933">
        <v>1</v>
      </c>
      <c r="AD5933" t="b">
        <v>1</v>
      </c>
    </row>
    <row r="5934" spans="1:30" x14ac:dyDescent="0.35">
      <c r="A5934" t="s">
        <v>5880</v>
      </c>
      <c r="E5934">
        <v>600</v>
      </c>
      <c r="L5934">
        <v>866</v>
      </c>
      <c r="M5934">
        <v>304</v>
      </c>
      <c r="T5934">
        <v>1770</v>
      </c>
      <c r="U5934">
        <v>1770</v>
      </c>
      <c r="V5934" s="5">
        <v>1792.9061032863849</v>
      </c>
      <c r="W5934" s="6">
        <v>1.2775963696257249E-2</v>
      </c>
      <c r="X5934">
        <v>1</v>
      </c>
      <c r="Y5934" t="s">
        <v>4</v>
      </c>
      <c r="Z5934" t="s">
        <v>12</v>
      </c>
      <c r="AA5934">
        <v>0</v>
      </c>
      <c r="AB5934">
        <v>866</v>
      </c>
      <c r="AC5934">
        <v>1</v>
      </c>
      <c r="AD5934" t="b">
        <v>1</v>
      </c>
    </row>
    <row r="5935" spans="1:30" x14ac:dyDescent="0.35">
      <c r="A5935" t="s">
        <v>5881</v>
      </c>
      <c r="B5935">
        <v>309</v>
      </c>
      <c r="D5935">
        <v>334</v>
      </c>
      <c r="I5935">
        <v>660</v>
      </c>
      <c r="T5935">
        <v>1303</v>
      </c>
      <c r="U5935">
        <v>1303</v>
      </c>
      <c r="V5935" s="5">
        <v>1539.9047619047619</v>
      </c>
      <c r="W5935" s="6">
        <v>0.15384377512523967</v>
      </c>
      <c r="X5935">
        <v>0</v>
      </c>
      <c r="Y5935" t="s">
        <v>1</v>
      </c>
      <c r="Z5935" t="s">
        <v>3</v>
      </c>
      <c r="AA5935">
        <v>0</v>
      </c>
      <c r="AB5935">
        <v>660</v>
      </c>
      <c r="AC5935">
        <v>1</v>
      </c>
      <c r="AD5935" t="b">
        <v>0</v>
      </c>
    </row>
    <row r="5936" spans="1:30" x14ac:dyDescent="0.35">
      <c r="A5936" t="s">
        <v>5882</v>
      </c>
      <c r="G5936">
        <v>378</v>
      </c>
      <c r="T5936">
        <v>378</v>
      </c>
      <c r="U5936">
        <v>378</v>
      </c>
      <c r="V5936" s="5">
        <v>378</v>
      </c>
      <c r="W5936" s="6">
        <v>0</v>
      </c>
      <c r="X5936">
        <v>1</v>
      </c>
      <c r="Y5936" t="s">
        <v>6</v>
      </c>
      <c r="Z5936" t="s">
        <v>6</v>
      </c>
      <c r="AA5936">
        <v>1</v>
      </c>
      <c r="AB5936">
        <v>0</v>
      </c>
      <c r="AC5936">
        <v>1</v>
      </c>
      <c r="AD5936" t="b">
        <v>0</v>
      </c>
    </row>
    <row r="5937" spans="1:30" x14ac:dyDescent="0.35">
      <c r="A5937" t="s">
        <v>5883</v>
      </c>
      <c r="E5937">
        <v>326</v>
      </c>
      <c r="L5937">
        <v>780</v>
      </c>
      <c r="M5937">
        <v>171</v>
      </c>
      <c r="T5937">
        <v>1277</v>
      </c>
      <c r="U5937">
        <v>1277</v>
      </c>
      <c r="V5937" s="5">
        <v>1319.5525672371639</v>
      </c>
      <c r="W5937" s="6">
        <v>3.2247724185978481E-2</v>
      </c>
      <c r="X5937">
        <v>1</v>
      </c>
      <c r="Y5937" t="s">
        <v>4</v>
      </c>
      <c r="Z5937" t="s">
        <v>12</v>
      </c>
      <c r="AA5937">
        <v>0</v>
      </c>
      <c r="AB5937">
        <v>780</v>
      </c>
      <c r="AC5937">
        <v>1</v>
      </c>
      <c r="AD5937" t="b">
        <v>1</v>
      </c>
    </row>
    <row r="5938" spans="1:30" x14ac:dyDescent="0.35">
      <c r="A5938" t="s">
        <v>5884</v>
      </c>
      <c r="J5938">
        <v>1209</v>
      </c>
      <c r="N5938">
        <v>633</v>
      </c>
      <c r="O5938">
        <v>2298</v>
      </c>
      <c r="T5938">
        <v>4140</v>
      </c>
      <c r="U5938">
        <v>4140</v>
      </c>
      <c r="V5938" s="5">
        <v>4140</v>
      </c>
      <c r="W5938" s="6">
        <v>0</v>
      </c>
      <c r="X5938">
        <v>1</v>
      </c>
      <c r="Y5938" t="s">
        <v>9</v>
      </c>
      <c r="Z5938" t="s">
        <v>13</v>
      </c>
      <c r="AA5938">
        <v>0</v>
      </c>
      <c r="AB5938">
        <v>2298</v>
      </c>
      <c r="AC5938">
        <v>1</v>
      </c>
      <c r="AD5938" t="b">
        <v>1</v>
      </c>
    </row>
    <row r="5939" spans="1:30" x14ac:dyDescent="0.35">
      <c r="A5939" t="s">
        <v>5885</v>
      </c>
      <c r="J5939">
        <v>831</v>
      </c>
      <c r="N5939">
        <v>633</v>
      </c>
      <c r="O5939">
        <v>1509</v>
      </c>
      <c r="T5939">
        <v>2973</v>
      </c>
      <c r="U5939">
        <v>2973</v>
      </c>
      <c r="V5939" s="5">
        <v>2973</v>
      </c>
      <c r="W5939" s="6">
        <v>0</v>
      </c>
      <c r="X5939">
        <v>1</v>
      </c>
      <c r="Y5939" t="s">
        <v>9</v>
      </c>
      <c r="Z5939" t="s">
        <v>13</v>
      </c>
      <c r="AA5939">
        <v>0</v>
      </c>
      <c r="AB5939">
        <v>1509</v>
      </c>
      <c r="AC5939">
        <v>1</v>
      </c>
      <c r="AD5939" t="b">
        <v>1</v>
      </c>
    </row>
    <row r="5940" spans="1:30" x14ac:dyDescent="0.35">
      <c r="A5940" t="s">
        <v>5886</v>
      </c>
      <c r="E5940">
        <v>401</v>
      </c>
      <c r="L5940">
        <v>714</v>
      </c>
      <c r="T5940">
        <v>1115</v>
      </c>
      <c r="U5940">
        <v>1115</v>
      </c>
      <c r="V5940" s="5">
        <v>1252.841059602649</v>
      </c>
      <c r="W5940" s="6">
        <v>0.11002278265558017</v>
      </c>
      <c r="X5940">
        <v>1</v>
      </c>
      <c r="Y5940" t="s">
        <v>4</v>
      </c>
      <c r="Z5940" t="s">
        <v>11</v>
      </c>
      <c r="AA5940">
        <v>0</v>
      </c>
      <c r="AB5940">
        <v>0</v>
      </c>
      <c r="AC5940">
        <v>1</v>
      </c>
      <c r="AD5940" t="b">
        <v>1</v>
      </c>
    </row>
    <row r="5941" spans="1:30" x14ac:dyDescent="0.35">
      <c r="A5941" t="s">
        <v>5887</v>
      </c>
      <c r="C5941">
        <v>728</v>
      </c>
      <c r="E5941">
        <v>769</v>
      </c>
      <c r="F5941">
        <v>407</v>
      </c>
      <c r="T5941">
        <v>1904</v>
      </c>
      <c r="U5941">
        <v>1904</v>
      </c>
      <c r="V5941" s="5">
        <v>2931</v>
      </c>
      <c r="W5941" s="6">
        <v>0.3503923575571477</v>
      </c>
      <c r="X5941">
        <v>0</v>
      </c>
      <c r="Y5941" t="s">
        <v>2</v>
      </c>
      <c r="Z5941" t="s">
        <v>4</v>
      </c>
      <c r="AA5941">
        <v>0</v>
      </c>
      <c r="AB5941">
        <v>407</v>
      </c>
      <c r="AC5941">
        <v>1</v>
      </c>
      <c r="AD5941" t="b">
        <v>0</v>
      </c>
    </row>
    <row r="5942" spans="1:30" x14ac:dyDescent="0.35">
      <c r="A5942" t="s">
        <v>5888</v>
      </c>
      <c r="B5942">
        <v>174</v>
      </c>
      <c r="D5942">
        <v>625</v>
      </c>
      <c r="I5942">
        <v>802</v>
      </c>
      <c r="M5942">
        <v>70</v>
      </c>
      <c r="T5942">
        <v>1671</v>
      </c>
      <c r="U5942">
        <v>1671</v>
      </c>
      <c r="V5942" s="5">
        <v>2115.75</v>
      </c>
      <c r="W5942" s="6">
        <v>0.21020914569301666</v>
      </c>
      <c r="X5942">
        <v>0</v>
      </c>
      <c r="Y5942" t="s">
        <v>1</v>
      </c>
      <c r="Z5942" t="s">
        <v>12</v>
      </c>
      <c r="AA5942">
        <v>0</v>
      </c>
      <c r="AB5942">
        <v>1427</v>
      </c>
      <c r="AC5942">
        <v>1</v>
      </c>
      <c r="AD5942" t="b">
        <v>0</v>
      </c>
    </row>
    <row r="5943" spans="1:30" x14ac:dyDescent="0.35">
      <c r="A5943" t="s">
        <v>5889</v>
      </c>
      <c r="J5943">
        <v>1205</v>
      </c>
      <c r="N5943">
        <v>633</v>
      </c>
      <c r="O5943">
        <v>2298</v>
      </c>
      <c r="T5943">
        <v>4136</v>
      </c>
      <c r="U5943">
        <v>4136</v>
      </c>
      <c r="V5943" s="5">
        <v>4136</v>
      </c>
      <c r="W5943" s="6">
        <v>0</v>
      </c>
      <c r="X5943">
        <v>1</v>
      </c>
      <c r="Y5943" t="s">
        <v>9</v>
      </c>
      <c r="Z5943" t="s">
        <v>13</v>
      </c>
      <c r="AA5943">
        <v>0</v>
      </c>
      <c r="AB5943">
        <v>2298</v>
      </c>
      <c r="AC5943">
        <v>1</v>
      </c>
      <c r="AD5943" t="b">
        <v>1</v>
      </c>
    </row>
    <row r="5944" spans="1:30" x14ac:dyDescent="0.35">
      <c r="A5944" t="s">
        <v>5890</v>
      </c>
      <c r="C5944">
        <v>677</v>
      </c>
      <c r="I5944">
        <v>1436</v>
      </c>
      <c r="T5944">
        <v>2113</v>
      </c>
      <c r="U5944">
        <v>2113</v>
      </c>
      <c r="V5944" s="5">
        <v>2130.87890625</v>
      </c>
      <c r="W5944" s="6">
        <v>8.3903905555402798E-3</v>
      </c>
      <c r="X5944">
        <v>1</v>
      </c>
      <c r="Y5944" t="s">
        <v>2</v>
      </c>
      <c r="Z5944" t="s">
        <v>8</v>
      </c>
      <c r="AA5944">
        <v>0</v>
      </c>
      <c r="AB5944">
        <v>0</v>
      </c>
      <c r="AC5944">
        <v>1</v>
      </c>
      <c r="AD5944" t="b">
        <v>1</v>
      </c>
    </row>
    <row r="5945" spans="1:30" x14ac:dyDescent="0.35">
      <c r="A5945" t="s">
        <v>5891</v>
      </c>
      <c r="G5945">
        <v>636</v>
      </c>
      <c r="H5945">
        <v>184</v>
      </c>
      <c r="T5945">
        <v>820</v>
      </c>
      <c r="U5945">
        <v>820</v>
      </c>
      <c r="V5945" s="5">
        <v>820</v>
      </c>
      <c r="W5945" s="6">
        <v>0</v>
      </c>
      <c r="X5945">
        <v>1</v>
      </c>
      <c r="Y5945" t="s">
        <v>7</v>
      </c>
      <c r="Z5945" t="s">
        <v>6</v>
      </c>
      <c r="AA5945">
        <v>0</v>
      </c>
      <c r="AB5945">
        <v>0</v>
      </c>
      <c r="AC5945">
        <v>1</v>
      </c>
      <c r="AD5945" t="b">
        <v>1</v>
      </c>
    </row>
    <row r="5946" spans="1:30" x14ac:dyDescent="0.35">
      <c r="A5946" t="s">
        <v>5892</v>
      </c>
      <c r="G5946">
        <v>1112</v>
      </c>
      <c r="H5946">
        <v>1288</v>
      </c>
      <c r="P5946">
        <v>316</v>
      </c>
      <c r="T5946">
        <v>2716</v>
      </c>
      <c r="U5946">
        <v>2716</v>
      </c>
      <c r="V5946" s="5">
        <v>2716</v>
      </c>
      <c r="W5946" s="6">
        <v>0</v>
      </c>
      <c r="X5946">
        <v>1</v>
      </c>
      <c r="Y5946" t="s">
        <v>15</v>
      </c>
      <c r="Z5946" t="s">
        <v>6</v>
      </c>
      <c r="AA5946">
        <v>0</v>
      </c>
      <c r="AB5946">
        <v>1288</v>
      </c>
      <c r="AC5946">
        <v>1</v>
      </c>
      <c r="AD5946" t="b">
        <v>1</v>
      </c>
    </row>
    <row r="5947" spans="1:30" x14ac:dyDescent="0.35">
      <c r="A5947" t="s">
        <v>5893</v>
      </c>
      <c r="E5947">
        <v>508</v>
      </c>
      <c r="L5947">
        <v>866</v>
      </c>
      <c r="M5947">
        <v>157</v>
      </c>
      <c r="T5947">
        <v>1531</v>
      </c>
      <c r="U5947">
        <v>1531</v>
      </c>
      <c r="V5947" s="5">
        <v>1709.3231707317073</v>
      </c>
      <c r="W5947" s="6">
        <v>0.10432384804996982</v>
      </c>
      <c r="X5947">
        <v>1</v>
      </c>
      <c r="Y5947" t="s">
        <v>4</v>
      </c>
      <c r="Z5947" t="s">
        <v>12</v>
      </c>
      <c r="AA5947">
        <v>0</v>
      </c>
      <c r="AB5947">
        <v>866</v>
      </c>
      <c r="AC5947">
        <v>1</v>
      </c>
      <c r="AD5947" t="b">
        <v>1</v>
      </c>
    </row>
    <row r="5948" spans="1:30" x14ac:dyDescent="0.35">
      <c r="A5948" t="s">
        <v>5894</v>
      </c>
      <c r="G5948">
        <v>1317</v>
      </c>
      <c r="H5948">
        <v>1153</v>
      </c>
      <c r="N5948">
        <v>1413</v>
      </c>
      <c r="P5948">
        <v>779</v>
      </c>
      <c r="T5948">
        <v>4662</v>
      </c>
      <c r="U5948">
        <v>4662</v>
      </c>
      <c r="V5948" s="5">
        <v>4662</v>
      </c>
      <c r="W5948" s="6">
        <v>0</v>
      </c>
      <c r="X5948">
        <v>1</v>
      </c>
      <c r="Y5948" t="s">
        <v>13</v>
      </c>
      <c r="Z5948" t="s">
        <v>6</v>
      </c>
      <c r="AA5948">
        <v>0</v>
      </c>
      <c r="AB5948">
        <v>1932</v>
      </c>
      <c r="AC5948">
        <v>1</v>
      </c>
      <c r="AD5948" t="b">
        <v>1</v>
      </c>
    </row>
    <row r="5949" spans="1:30" x14ac:dyDescent="0.35">
      <c r="A5949" t="s">
        <v>5895</v>
      </c>
      <c r="C5949">
        <v>159</v>
      </c>
      <c r="E5949">
        <v>354</v>
      </c>
      <c r="F5949">
        <v>528</v>
      </c>
      <c r="T5949">
        <v>1041</v>
      </c>
      <c r="U5949">
        <v>1041</v>
      </c>
      <c r="V5949" s="5">
        <v>1130.3046875</v>
      </c>
      <c r="W5949" s="6">
        <v>7.9009393208413103E-2</v>
      </c>
      <c r="X5949">
        <v>1</v>
      </c>
      <c r="Y5949" t="s">
        <v>4</v>
      </c>
      <c r="Z5949" t="s">
        <v>2</v>
      </c>
      <c r="AA5949">
        <v>0</v>
      </c>
      <c r="AB5949">
        <v>528</v>
      </c>
      <c r="AC5949">
        <v>1</v>
      </c>
      <c r="AD5949" t="b">
        <v>1</v>
      </c>
    </row>
    <row r="5950" spans="1:30" x14ac:dyDescent="0.35">
      <c r="A5950" t="s">
        <v>5896</v>
      </c>
      <c r="J5950">
        <v>1192</v>
      </c>
      <c r="N5950">
        <v>633</v>
      </c>
      <c r="O5950">
        <v>2298</v>
      </c>
      <c r="T5950">
        <v>4123</v>
      </c>
      <c r="U5950">
        <v>4123</v>
      </c>
      <c r="V5950" s="5">
        <v>4123</v>
      </c>
      <c r="W5950" s="6">
        <v>0</v>
      </c>
      <c r="X5950">
        <v>1</v>
      </c>
      <c r="Y5950" t="s">
        <v>9</v>
      </c>
      <c r="Z5950" t="s">
        <v>13</v>
      </c>
      <c r="AA5950">
        <v>0</v>
      </c>
      <c r="AB5950">
        <v>2298</v>
      </c>
      <c r="AC5950">
        <v>1</v>
      </c>
      <c r="AD5950" t="b">
        <v>1</v>
      </c>
    </row>
    <row r="5951" spans="1:30" x14ac:dyDescent="0.35">
      <c r="A5951" t="s">
        <v>5897</v>
      </c>
      <c r="T5951">
        <v>0</v>
      </c>
      <c r="U5951">
        <v>0</v>
      </c>
      <c r="V5951" s="5">
        <v>3785.1688311688313</v>
      </c>
      <c r="W5951" s="6">
        <v>1</v>
      </c>
      <c r="X5951">
        <v>0</v>
      </c>
      <c r="Y5951" t="s">
        <v>1</v>
      </c>
      <c r="Z5951" t="s">
        <v>12</v>
      </c>
      <c r="AA5951">
        <v>0</v>
      </c>
      <c r="AB5951">
        <v>0</v>
      </c>
      <c r="AC5951">
        <v>1</v>
      </c>
      <c r="AD5951" t="b">
        <v>0</v>
      </c>
    </row>
    <row r="5952" spans="1:30" x14ac:dyDescent="0.35">
      <c r="A5952" t="s">
        <v>5898</v>
      </c>
      <c r="B5952">
        <v>773</v>
      </c>
      <c r="D5952">
        <v>523</v>
      </c>
      <c r="I5952">
        <v>1086</v>
      </c>
      <c r="K5952">
        <v>260</v>
      </c>
      <c r="M5952">
        <v>540</v>
      </c>
      <c r="T5952">
        <v>3182</v>
      </c>
      <c r="U5952">
        <v>3182</v>
      </c>
      <c r="V5952" s="5">
        <v>4196.6285714285714</v>
      </c>
      <c r="W5952" s="6">
        <v>0.2417723070219632</v>
      </c>
      <c r="X5952">
        <v>0</v>
      </c>
      <c r="Y5952" t="s">
        <v>1</v>
      </c>
      <c r="Z5952" t="s">
        <v>10</v>
      </c>
      <c r="AA5952">
        <v>0</v>
      </c>
      <c r="AB5952">
        <v>2149</v>
      </c>
      <c r="AC5952">
        <v>1</v>
      </c>
      <c r="AD5952" t="b">
        <v>0</v>
      </c>
    </row>
    <row r="5953" spans="1:30" x14ac:dyDescent="0.35">
      <c r="A5953" t="s">
        <v>5899</v>
      </c>
      <c r="E5953">
        <v>393</v>
      </c>
      <c r="L5953">
        <v>866</v>
      </c>
      <c r="M5953">
        <v>863</v>
      </c>
      <c r="T5953">
        <v>2122</v>
      </c>
      <c r="U5953">
        <v>2122</v>
      </c>
      <c r="V5953" s="5">
        <v>2227.8903654485048</v>
      </c>
      <c r="W5953" s="6">
        <v>4.7529432817125003E-2</v>
      </c>
      <c r="X5953">
        <v>1</v>
      </c>
      <c r="Y5953" t="s">
        <v>4</v>
      </c>
      <c r="Z5953" t="s">
        <v>12</v>
      </c>
      <c r="AA5953">
        <v>0</v>
      </c>
      <c r="AB5953">
        <v>866</v>
      </c>
      <c r="AC5953">
        <v>1</v>
      </c>
      <c r="AD5953" t="b">
        <v>1</v>
      </c>
    </row>
    <row r="5954" spans="1:30" x14ac:dyDescent="0.35">
      <c r="A5954" t="s">
        <v>5900</v>
      </c>
      <c r="T5954">
        <v>0</v>
      </c>
      <c r="U5954">
        <v>0</v>
      </c>
      <c r="V5954" s="5">
        <v>2276.4307692307693</v>
      </c>
      <c r="W5954" s="6">
        <v>1</v>
      </c>
      <c r="X5954">
        <v>0</v>
      </c>
      <c r="Y5954" t="s">
        <v>8</v>
      </c>
      <c r="Z5954" t="s">
        <v>12</v>
      </c>
      <c r="AA5954">
        <v>0</v>
      </c>
      <c r="AB5954">
        <v>0</v>
      </c>
      <c r="AC5954">
        <v>1</v>
      </c>
      <c r="AD5954" t="b">
        <v>0</v>
      </c>
    </row>
    <row r="5955" spans="1:30" x14ac:dyDescent="0.35">
      <c r="A5955" t="s">
        <v>5901</v>
      </c>
      <c r="C5955">
        <v>716</v>
      </c>
      <c r="D5955">
        <v>1276</v>
      </c>
      <c r="G5955">
        <v>559</v>
      </c>
      <c r="H5955">
        <v>1460</v>
      </c>
      <c r="N5955">
        <v>797</v>
      </c>
      <c r="P5955">
        <v>850</v>
      </c>
      <c r="Q5955">
        <v>207</v>
      </c>
      <c r="S5955">
        <v>660</v>
      </c>
      <c r="T5955">
        <v>6525</v>
      </c>
      <c r="U5955">
        <v>5865</v>
      </c>
      <c r="V5955" s="5">
        <v>5866.75</v>
      </c>
      <c r="W5955" s="6">
        <v>2.9829121745429752E-4</v>
      </c>
      <c r="X5955">
        <v>1</v>
      </c>
      <c r="Y5955" t="s">
        <v>16</v>
      </c>
      <c r="Z5955" t="s">
        <v>13</v>
      </c>
      <c r="AA5955">
        <v>0</v>
      </c>
      <c r="AB5955">
        <v>5521</v>
      </c>
      <c r="AC5955">
        <v>1</v>
      </c>
      <c r="AD5955" t="b">
        <v>1</v>
      </c>
    </row>
    <row r="5956" spans="1:30" x14ac:dyDescent="0.35">
      <c r="A5956" t="s">
        <v>5902</v>
      </c>
      <c r="H5956">
        <v>117</v>
      </c>
      <c r="J5956">
        <v>1209</v>
      </c>
      <c r="N5956">
        <v>1295</v>
      </c>
      <c r="O5956">
        <v>2298</v>
      </c>
      <c r="P5956">
        <v>779</v>
      </c>
      <c r="T5956">
        <v>5698</v>
      </c>
      <c r="U5956">
        <v>5698</v>
      </c>
      <c r="V5956" s="5">
        <v>5698</v>
      </c>
      <c r="W5956" s="6">
        <v>0</v>
      </c>
      <c r="X5956">
        <v>1</v>
      </c>
      <c r="Y5956" t="s">
        <v>9</v>
      </c>
      <c r="Z5956" t="s">
        <v>7</v>
      </c>
      <c r="AA5956">
        <v>0</v>
      </c>
      <c r="AB5956">
        <v>4372</v>
      </c>
      <c r="AC5956">
        <v>1</v>
      </c>
      <c r="AD5956" t="b">
        <v>1</v>
      </c>
    </row>
    <row r="5957" spans="1:30" x14ac:dyDescent="0.35">
      <c r="A5957" t="s">
        <v>5903</v>
      </c>
      <c r="C5957">
        <v>88</v>
      </c>
      <c r="T5957">
        <v>88</v>
      </c>
      <c r="U5957">
        <v>88</v>
      </c>
      <c r="V5957" s="5">
        <v>305</v>
      </c>
      <c r="W5957" s="6">
        <v>0.71147540983606561</v>
      </c>
      <c r="X5957">
        <v>0</v>
      </c>
      <c r="Y5957" t="s">
        <v>2</v>
      </c>
      <c r="Z5957" t="s">
        <v>2</v>
      </c>
      <c r="AA5957">
        <v>1</v>
      </c>
      <c r="AB5957">
        <v>0</v>
      </c>
      <c r="AC5957">
        <v>1</v>
      </c>
      <c r="AD5957" t="b">
        <v>0</v>
      </c>
    </row>
    <row r="5958" spans="1:30" x14ac:dyDescent="0.35">
      <c r="A5958" t="s">
        <v>5904</v>
      </c>
      <c r="D5958">
        <v>594</v>
      </c>
      <c r="L5958">
        <v>584</v>
      </c>
      <c r="M5958">
        <v>365</v>
      </c>
      <c r="T5958">
        <v>1543</v>
      </c>
      <c r="U5958">
        <v>1543</v>
      </c>
      <c r="V5958" s="5">
        <v>2341.5185185185187</v>
      </c>
      <c r="W5958" s="6">
        <v>0.3410259249300075</v>
      </c>
      <c r="X5958">
        <v>0</v>
      </c>
      <c r="Y5958" t="s">
        <v>11</v>
      </c>
      <c r="Z5958" t="s">
        <v>3</v>
      </c>
      <c r="AA5958">
        <v>0</v>
      </c>
      <c r="AB5958">
        <v>365</v>
      </c>
      <c r="AC5958">
        <v>1</v>
      </c>
      <c r="AD5958" t="b">
        <v>0</v>
      </c>
    </row>
    <row r="5959" spans="1:30" x14ac:dyDescent="0.35">
      <c r="A5959" t="s">
        <v>5905</v>
      </c>
      <c r="H5959">
        <v>117</v>
      </c>
      <c r="J5959">
        <v>2402</v>
      </c>
      <c r="N5959">
        <v>1888</v>
      </c>
      <c r="P5959">
        <v>779</v>
      </c>
      <c r="T5959">
        <v>5186</v>
      </c>
      <c r="U5959">
        <v>5186</v>
      </c>
      <c r="V5959" s="5">
        <v>5663</v>
      </c>
      <c r="W5959" s="6">
        <v>8.4230972982518096E-2</v>
      </c>
      <c r="X5959">
        <v>1</v>
      </c>
      <c r="Y5959" t="s">
        <v>9</v>
      </c>
      <c r="Z5959" t="s">
        <v>7</v>
      </c>
      <c r="AA5959">
        <v>0</v>
      </c>
      <c r="AB5959">
        <v>2667</v>
      </c>
      <c r="AC5959">
        <v>1</v>
      </c>
      <c r="AD5959" t="b">
        <v>1</v>
      </c>
    </row>
    <row r="5960" spans="1:30" x14ac:dyDescent="0.35">
      <c r="A5960" t="s">
        <v>5906</v>
      </c>
      <c r="G5960">
        <v>1112</v>
      </c>
      <c r="H5960">
        <v>1153</v>
      </c>
      <c r="N5960">
        <v>756</v>
      </c>
      <c r="P5960">
        <v>779</v>
      </c>
      <c r="T5960">
        <v>3800</v>
      </c>
      <c r="U5960">
        <v>3800</v>
      </c>
      <c r="V5960" s="5">
        <v>3800</v>
      </c>
      <c r="W5960" s="6">
        <v>0</v>
      </c>
      <c r="X5960">
        <v>1</v>
      </c>
      <c r="Y5960" t="s">
        <v>13</v>
      </c>
      <c r="Z5960" t="s">
        <v>6</v>
      </c>
      <c r="AA5960">
        <v>0</v>
      </c>
      <c r="AB5960">
        <v>1932</v>
      </c>
      <c r="AC5960">
        <v>1</v>
      </c>
      <c r="AD5960" t="b">
        <v>1</v>
      </c>
    </row>
    <row r="5961" spans="1:30" x14ac:dyDescent="0.35">
      <c r="A5961" t="s">
        <v>5907</v>
      </c>
      <c r="E5961">
        <v>458</v>
      </c>
      <c r="L5961">
        <v>282</v>
      </c>
      <c r="T5961">
        <v>740</v>
      </c>
      <c r="U5961">
        <v>740</v>
      </c>
      <c r="V5961" s="5">
        <v>785.78995433789953</v>
      </c>
      <c r="W5961" s="6">
        <v>5.8272511738180453E-2</v>
      </c>
      <c r="X5961">
        <v>1</v>
      </c>
      <c r="Y5961" t="s">
        <v>4</v>
      </c>
      <c r="Z5961" t="s">
        <v>11</v>
      </c>
      <c r="AA5961">
        <v>0</v>
      </c>
      <c r="AB5961">
        <v>0</v>
      </c>
      <c r="AC5961">
        <v>1</v>
      </c>
      <c r="AD5961" t="b">
        <v>1</v>
      </c>
    </row>
    <row r="5962" spans="1:30" x14ac:dyDescent="0.35">
      <c r="A5962" t="s">
        <v>5908</v>
      </c>
      <c r="E5962">
        <v>600</v>
      </c>
      <c r="L5962">
        <v>282</v>
      </c>
      <c r="T5962">
        <v>882</v>
      </c>
      <c r="U5962">
        <v>882</v>
      </c>
      <c r="V5962" s="5">
        <v>990.59887005649716</v>
      </c>
      <c r="W5962" s="6">
        <v>0.10962951133823058</v>
      </c>
      <c r="X5962">
        <v>1</v>
      </c>
      <c r="Y5962" t="s">
        <v>4</v>
      </c>
      <c r="Z5962" t="s">
        <v>11</v>
      </c>
      <c r="AA5962">
        <v>0</v>
      </c>
      <c r="AB5962">
        <v>0</v>
      </c>
      <c r="AC5962">
        <v>1</v>
      </c>
      <c r="AD5962" t="b">
        <v>1</v>
      </c>
    </row>
    <row r="5963" spans="1:30" x14ac:dyDescent="0.35">
      <c r="A5963" t="s">
        <v>5909</v>
      </c>
      <c r="E5963">
        <v>616</v>
      </c>
      <c r="G5963">
        <v>537</v>
      </c>
      <c r="K5963">
        <v>567</v>
      </c>
      <c r="L5963">
        <v>977</v>
      </c>
      <c r="M5963">
        <v>866</v>
      </c>
      <c r="T5963">
        <v>3563</v>
      </c>
      <c r="U5963">
        <v>3563</v>
      </c>
      <c r="V5963" s="5">
        <v>3501.9298245614036</v>
      </c>
      <c r="W5963" s="6">
        <v>1.7439006061820517E-2</v>
      </c>
      <c r="X5963">
        <v>1</v>
      </c>
      <c r="Y5963" t="s">
        <v>4</v>
      </c>
      <c r="Z5963" t="s">
        <v>6</v>
      </c>
      <c r="AA5963">
        <v>0</v>
      </c>
      <c r="AB5963">
        <v>2410</v>
      </c>
      <c r="AC5963">
        <v>1</v>
      </c>
      <c r="AD5963" t="b">
        <v>1</v>
      </c>
    </row>
    <row r="5964" spans="1:30" x14ac:dyDescent="0.35">
      <c r="A5964" t="s">
        <v>5910</v>
      </c>
      <c r="B5964">
        <v>463</v>
      </c>
      <c r="I5964">
        <v>1356</v>
      </c>
      <c r="T5964">
        <v>1819</v>
      </c>
      <c r="U5964">
        <v>1819</v>
      </c>
      <c r="V5964" s="5">
        <v>1819</v>
      </c>
      <c r="W5964" s="6">
        <v>0</v>
      </c>
      <c r="X5964">
        <v>1</v>
      </c>
      <c r="Y5964" t="s">
        <v>1</v>
      </c>
      <c r="Z5964" t="s">
        <v>8</v>
      </c>
      <c r="AA5964">
        <v>0</v>
      </c>
      <c r="AB5964">
        <v>0</v>
      </c>
      <c r="AC5964">
        <v>1</v>
      </c>
      <c r="AD5964" t="b">
        <v>1</v>
      </c>
    </row>
    <row r="5965" spans="1:30" x14ac:dyDescent="0.35">
      <c r="A5965" t="s">
        <v>5911</v>
      </c>
      <c r="E5965">
        <v>492</v>
      </c>
      <c r="L5965">
        <v>977</v>
      </c>
      <c r="M5965">
        <v>863</v>
      </c>
      <c r="T5965">
        <v>2332</v>
      </c>
      <c r="U5965">
        <v>2332</v>
      </c>
      <c r="V5965" s="5">
        <v>2323.0825688073396</v>
      </c>
      <c r="W5965" s="6">
        <v>3.8386199924174704E-3</v>
      </c>
      <c r="X5965">
        <v>1</v>
      </c>
      <c r="Y5965" t="s">
        <v>4</v>
      </c>
      <c r="Z5965" t="s">
        <v>12</v>
      </c>
      <c r="AA5965">
        <v>0</v>
      </c>
      <c r="AB5965">
        <v>977</v>
      </c>
      <c r="AC5965">
        <v>1</v>
      </c>
      <c r="AD5965" t="b">
        <v>1</v>
      </c>
    </row>
    <row r="5966" spans="1:30" x14ac:dyDescent="0.35">
      <c r="A5966" t="s">
        <v>5912</v>
      </c>
      <c r="C5966">
        <v>385</v>
      </c>
      <c r="K5966">
        <v>356</v>
      </c>
      <c r="M5966">
        <v>688</v>
      </c>
      <c r="T5966">
        <v>1429</v>
      </c>
      <c r="U5966">
        <v>1429</v>
      </c>
      <c r="V5966" s="5">
        <v>1699.0194174757282</v>
      </c>
      <c r="W5966" s="6">
        <v>0.15892662243784253</v>
      </c>
      <c r="X5966">
        <v>0</v>
      </c>
      <c r="Y5966" t="s">
        <v>2</v>
      </c>
      <c r="Z5966" t="s">
        <v>10</v>
      </c>
      <c r="AA5966">
        <v>0</v>
      </c>
      <c r="AB5966">
        <v>688</v>
      </c>
      <c r="AC5966">
        <v>1</v>
      </c>
      <c r="AD5966" t="b">
        <v>0</v>
      </c>
    </row>
    <row r="5967" spans="1:30" x14ac:dyDescent="0.35">
      <c r="A5967" t="s">
        <v>5913</v>
      </c>
      <c r="E5967">
        <v>600</v>
      </c>
      <c r="K5967">
        <v>317</v>
      </c>
      <c r="L5967">
        <v>1095</v>
      </c>
      <c r="T5967">
        <v>2012</v>
      </c>
      <c r="U5967">
        <v>2012</v>
      </c>
      <c r="V5967" s="5">
        <v>2011.7409879839786</v>
      </c>
      <c r="W5967" s="6">
        <v>1.2875018084757456E-4</v>
      </c>
      <c r="X5967">
        <v>1</v>
      </c>
      <c r="Y5967" t="s">
        <v>4</v>
      </c>
      <c r="Z5967" t="s">
        <v>10</v>
      </c>
      <c r="AA5967">
        <v>0</v>
      </c>
      <c r="AB5967">
        <v>1095</v>
      </c>
      <c r="AC5967">
        <v>1</v>
      </c>
      <c r="AD5967" t="b">
        <v>1</v>
      </c>
    </row>
    <row r="5968" spans="1:30" x14ac:dyDescent="0.35">
      <c r="A5968" t="s">
        <v>5914</v>
      </c>
      <c r="E5968">
        <v>521</v>
      </c>
      <c r="G5968">
        <v>1013</v>
      </c>
      <c r="K5968">
        <v>567</v>
      </c>
      <c r="L5968">
        <v>866</v>
      </c>
      <c r="M5968">
        <v>866</v>
      </c>
      <c r="T5968">
        <v>3833</v>
      </c>
      <c r="U5968">
        <v>3833</v>
      </c>
      <c r="V5968" s="5">
        <v>3856.6451612903224</v>
      </c>
      <c r="W5968" s="6">
        <v>6.1310181003044256E-3</v>
      </c>
      <c r="X5968">
        <v>1</v>
      </c>
      <c r="Y5968" t="s">
        <v>4</v>
      </c>
      <c r="Z5968" t="s">
        <v>6</v>
      </c>
      <c r="AA5968">
        <v>0</v>
      </c>
      <c r="AB5968">
        <v>2299</v>
      </c>
      <c r="AC5968">
        <v>1</v>
      </c>
      <c r="AD5968" t="b">
        <v>1</v>
      </c>
    </row>
    <row r="5969" spans="1:30" x14ac:dyDescent="0.35">
      <c r="A5969" t="s">
        <v>5915</v>
      </c>
      <c r="N5969">
        <v>490</v>
      </c>
      <c r="T5969">
        <v>490</v>
      </c>
      <c r="U5969">
        <v>490</v>
      </c>
      <c r="V5969" s="5">
        <v>490</v>
      </c>
      <c r="W5969" s="6">
        <v>0</v>
      </c>
      <c r="X5969">
        <v>1</v>
      </c>
      <c r="Y5969" t="s">
        <v>13</v>
      </c>
      <c r="Z5969" t="s">
        <v>13</v>
      </c>
      <c r="AA5969">
        <v>1</v>
      </c>
      <c r="AB5969">
        <v>0</v>
      </c>
      <c r="AC5969">
        <v>1</v>
      </c>
      <c r="AD5969" t="b">
        <v>0</v>
      </c>
    </row>
    <row r="5970" spans="1:30" x14ac:dyDescent="0.35">
      <c r="A5970" t="s">
        <v>5916</v>
      </c>
      <c r="E5970">
        <v>497</v>
      </c>
      <c r="L5970">
        <v>282</v>
      </c>
      <c r="T5970">
        <v>779</v>
      </c>
      <c r="U5970">
        <v>779</v>
      </c>
      <c r="V5970" s="5">
        <v>1002.5294117647059</v>
      </c>
      <c r="W5970" s="6">
        <v>0.22296544035674468</v>
      </c>
      <c r="X5970">
        <v>0</v>
      </c>
      <c r="Y5970" t="s">
        <v>4</v>
      </c>
      <c r="Z5970" t="s">
        <v>11</v>
      </c>
      <c r="AA5970">
        <v>0</v>
      </c>
      <c r="AB5970">
        <v>0</v>
      </c>
      <c r="AC5970">
        <v>1</v>
      </c>
      <c r="AD5970" t="b">
        <v>0</v>
      </c>
    </row>
    <row r="5971" spans="1:30" x14ac:dyDescent="0.35">
      <c r="A5971" t="s">
        <v>5917</v>
      </c>
      <c r="E5971">
        <v>672</v>
      </c>
      <c r="K5971">
        <v>755</v>
      </c>
      <c r="L5971">
        <v>1030</v>
      </c>
      <c r="T5971">
        <v>2457</v>
      </c>
      <c r="U5971">
        <v>2457</v>
      </c>
      <c r="V5971" s="5">
        <v>2457</v>
      </c>
      <c r="W5971" s="6">
        <v>0</v>
      </c>
      <c r="X5971">
        <v>1</v>
      </c>
      <c r="Y5971" t="s">
        <v>4</v>
      </c>
      <c r="Z5971" t="s">
        <v>10</v>
      </c>
      <c r="AA5971">
        <v>0</v>
      </c>
      <c r="AB5971">
        <v>1030</v>
      </c>
      <c r="AC5971">
        <v>1</v>
      </c>
      <c r="AD5971" t="b">
        <v>1</v>
      </c>
    </row>
    <row r="5972" spans="1:30" x14ac:dyDescent="0.35">
      <c r="A5972" t="s">
        <v>5918</v>
      </c>
      <c r="G5972">
        <v>316</v>
      </c>
      <c r="K5972">
        <v>567</v>
      </c>
      <c r="M5972">
        <v>212</v>
      </c>
      <c r="T5972">
        <v>1095</v>
      </c>
      <c r="U5972">
        <v>1095</v>
      </c>
      <c r="V5972" s="5">
        <v>1103</v>
      </c>
      <c r="W5972" s="6">
        <v>7.2529465095194923E-3</v>
      </c>
      <c r="X5972">
        <v>1</v>
      </c>
      <c r="Y5972" t="s">
        <v>12</v>
      </c>
      <c r="Z5972" t="s">
        <v>6</v>
      </c>
      <c r="AA5972">
        <v>0</v>
      </c>
      <c r="AB5972">
        <v>567</v>
      </c>
      <c r="AC5972">
        <v>1</v>
      </c>
      <c r="AD5972" t="b">
        <v>1</v>
      </c>
    </row>
    <row r="5973" spans="1:30" x14ac:dyDescent="0.35">
      <c r="A5973" t="s">
        <v>5919</v>
      </c>
      <c r="E5973">
        <v>498</v>
      </c>
      <c r="L5973">
        <v>1046</v>
      </c>
      <c r="T5973">
        <v>1544</v>
      </c>
      <c r="U5973">
        <v>1544</v>
      </c>
      <c r="V5973" s="5">
        <v>1566.734335839599</v>
      </c>
      <c r="W5973" s="6">
        <v>1.4510651435628281E-2</v>
      </c>
      <c r="X5973">
        <v>1</v>
      </c>
      <c r="Y5973" t="s">
        <v>4</v>
      </c>
      <c r="Z5973" t="s">
        <v>11</v>
      </c>
      <c r="AA5973">
        <v>0</v>
      </c>
      <c r="AB5973">
        <v>0</v>
      </c>
      <c r="AC5973">
        <v>1</v>
      </c>
      <c r="AD5973" t="b">
        <v>1</v>
      </c>
    </row>
    <row r="5974" spans="1:30" x14ac:dyDescent="0.35">
      <c r="A5974" t="s">
        <v>5920</v>
      </c>
      <c r="J5974">
        <v>1361</v>
      </c>
      <c r="N5974">
        <v>686</v>
      </c>
      <c r="O5974">
        <v>2298</v>
      </c>
      <c r="T5974">
        <v>4345</v>
      </c>
      <c r="U5974">
        <v>4345</v>
      </c>
      <c r="V5974" s="5">
        <v>4345</v>
      </c>
      <c r="W5974" s="6">
        <v>0</v>
      </c>
      <c r="X5974">
        <v>1</v>
      </c>
      <c r="Y5974" t="s">
        <v>9</v>
      </c>
      <c r="Z5974" t="s">
        <v>13</v>
      </c>
      <c r="AA5974">
        <v>0</v>
      </c>
      <c r="AB5974">
        <v>2298</v>
      </c>
      <c r="AC5974">
        <v>1</v>
      </c>
      <c r="AD5974" t="b">
        <v>1</v>
      </c>
    </row>
    <row r="5975" spans="1:30" x14ac:dyDescent="0.35">
      <c r="A5975" t="s">
        <v>5921</v>
      </c>
      <c r="B5975">
        <v>309</v>
      </c>
      <c r="D5975">
        <v>387</v>
      </c>
      <c r="G5975">
        <v>251</v>
      </c>
      <c r="I5975">
        <v>802</v>
      </c>
      <c r="T5975">
        <v>1749</v>
      </c>
      <c r="U5975">
        <v>1749</v>
      </c>
      <c r="V5975" s="5">
        <v>1825.7333333333333</v>
      </c>
      <c r="W5975" s="6">
        <v>4.2028773826042511E-2</v>
      </c>
      <c r="X5975">
        <v>1</v>
      </c>
      <c r="Y5975" t="s">
        <v>1</v>
      </c>
      <c r="Z5975" t="s">
        <v>6</v>
      </c>
      <c r="AA5975">
        <v>0</v>
      </c>
      <c r="AB5975">
        <v>1189</v>
      </c>
      <c r="AC5975">
        <v>1</v>
      </c>
      <c r="AD5975" t="b">
        <v>1</v>
      </c>
    </row>
    <row r="5976" spans="1:30" x14ac:dyDescent="0.35">
      <c r="A5976" t="s">
        <v>5922</v>
      </c>
      <c r="T5976">
        <v>0</v>
      </c>
      <c r="U5976">
        <v>0</v>
      </c>
      <c r="V5976" s="5">
        <v>1962.9074074074074</v>
      </c>
      <c r="W5976" s="6">
        <v>1</v>
      </c>
      <c r="X5976">
        <v>0</v>
      </c>
      <c r="Y5976" t="s">
        <v>8</v>
      </c>
      <c r="Z5976" t="s">
        <v>12</v>
      </c>
      <c r="AA5976">
        <v>0</v>
      </c>
      <c r="AB5976">
        <v>0</v>
      </c>
      <c r="AC5976">
        <v>1</v>
      </c>
      <c r="AD5976" t="b">
        <v>0</v>
      </c>
    </row>
    <row r="5977" spans="1:30" x14ac:dyDescent="0.35">
      <c r="A5977" t="s">
        <v>5923</v>
      </c>
      <c r="B5977">
        <v>295</v>
      </c>
      <c r="D5977">
        <v>334</v>
      </c>
      <c r="I5977">
        <v>660</v>
      </c>
      <c r="T5977">
        <v>1289</v>
      </c>
      <c r="U5977">
        <v>1289</v>
      </c>
      <c r="V5977" s="5">
        <v>1454.121212121212</v>
      </c>
      <c r="W5977" s="6">
        <v>0.11355395323636054</v>
      </c>
      <c r="X5977">
        <v>1</v>
      </c>
      <c r="Y5977" t="s">
        <v>1</v>
      </c>
      <c r="Z5977" t="s">
        <v>3</v>
      </c>
      <c r="AA5977">
        <v>0</v>
      </c>
      <c r="AB5977">
        <v>660</v>
      </c>
      <c r="AC5977">
        <v>1</v>
      </c>
      <c r="AD5977" t="b">
        <v>1</v>
      </c>
    </row>
    <row r="5978" spans="1:30" x14ac:dyDescent="0.35">
      <c r="A5978" t="s">
        <v>5924</v>
      </c>
      <c r="E5978">
        <v>508</v>
      </c>
      <c r="K5978">
        <v>265</v>
      </c>
      <c r="L5978">
        <v>1095</v>
      </c>
      <c r="T5978">
        <v>1868</v>
      </c>
      <c r="U5978">
        <v>1868</v>
      </c>
      <c r="V5978" s="5">
        <v>1991.1811023622047</v>
      </c>
      <c r="W5978" s="6">
        <v>6.1863334387851923E-2</v>
      </c>
      <c r="X5978">
        <v>1</v>
      </c>
      <c r="Y5978" t="s">
        <v>4</v>
      </c>
      <c r="Z5978" t="s">
        <v>10</v>
      </c>
      <c r="AA5978">
        <v>0</v>
      </c>
      <c r="AB5978">
        <v>1095</v>
      </c>
      <c r="AC5978">
        <v>1</v>
      </c>
      <c r="AD5978" t="b">
        <v>1</v>
      </c>
    </row>
    <row r="5979" spans="1:30" x14ac:dyDescent="0.35">
      <c r="A5979" t="s">
        <v>5925</v>
      </c>
      <c r="B5979">
        <v>342</v>
      </c>
      <c r="D5979">
        <v>387</v>
      </c>
      <c r="G5979">
        <v>251</v>
      </c>
      <c r="I5979">
        <v>802</v>
      </c>
      <c r="T5979">
        <v>1782</v>
      </c>
      <c r="U5979">
        <v>1782</v>
      </c>
      <c r="V5979" s="5">
        <v>2124.205882352941</v>
      </c>
      <c r="W5979" s="6">
        <v>0.1610982650956066</v>
      </c>
      <c r="X5979">
        <v>0</v>
      </c>
      <c r="Y5979" t="s">
        <v>1</v>
      </c>
      <c r="Z5979" t="s">
        <v>6</v>
      </c>
      <c r="AA5979">
        <v>0</v>
      </c>
      <c r="AB5979">
        <v>1189</v>
      </c>
      <c r="AC5979">
        <v>1</v>
      </c>
      <c r="AD5979" t="b">
        <v>0</v>
      </c>
    </row>
    <row r="5980" spans="1:30" x14ac:dyDescent="0.35">
      <c r="A5980" t="s">
        <v>5926</v>
      </c>
      <c r="E5980">
        <v>134</v>
      </c>
      <c r="T5980">
        <v>134</v>
      </c>
      <c r="U5980">
        <v>134</v>
      </c>
      <c r="V5980" s="5">
        <v>134</v>
      </c>
      <c r="W5980" s="6">
        <v>0</v>
      </c>
      <c r="X5980">
        <v>1</v>
      </c>
      <c r="Y5980" t="s">
        <v>4</v>
      </c>
      <c r="Z5980" t="s">
        <v>4</v>
      </c>
      <c r="AA5980">
        <v>1</v>
      </c>
      <c r="AB5980">
        <v>0</v>
      </c>
      <c r="AC5980">
        <v>1</v>
      </c>
      <c r="AD5980" t="b">
        <v>0</v>
      </c>
    </row>
    <row r="5981" spans="1:30" x14ac:dyDescent="0.35">
      <c r="A5981" t="s">
        <v>5927</v>
      </c>
      <c r="B5981">
        <v>248</v>
      </c>
      <c r="D5981">
        <v>387</v>
      </c>
      <c r="G5981">
        <v>936</v>
      </c>
      <c r="H5981">
        <v>599</v>
      </c>
      <c r="I5981">
        <v>802</v>
      </c>
      <c r="T5981">
        <v>2972</v>
      </c>
      <c r="U5981">
        <v>2972</v>
      </c>
      <c r="V5981" s="5">
        <v>3289.2352941176468</v>
      </c>
      <c r="W5981" s="6">
        <v>9.6446518947726032E-2</v>
      </c>
      <c r="X5981">
        <v>1</v>
      </c>
      <c r="Y5981" t="s">
        <v>1</v>
      </c>
      <c r="Z5981" t="s">
        <v>7</v>
      </c>
      <c r="AA5981">
        <v>0</v>
      </c>
      <c r="AB5981">
        <v>2125</v>
      </c>
      <c r="AC5981">
        <v>1</v>
      </c>
      <c r="AD5981" t="b">
        <v>1</v>
      </c>
    </row>
    <row r="5982" spans="1:30" x14ac:dyDescent="0.35">
      <c r="A5982" t="s">
        <v>5928</v>
      </c>
      <c r="E5982">
        <v>311</v>
      </c>
      <c r="K5982">
        <v>317</v>
      </c>
      <c r="L5982">
        <v>1095</v>
      </c>
      <c r="T5982">
        <v>1723</v>
      </c>
      <c r="U5982">
        <v>1723</v>
      </c>
      <c r="V5982" s="5">
        <v>1738.1025641025642</v>
      </c>
      <c r="W5982" s="6">
        <v>8.6891098456909066E-3</v>
      </c>
      <c r="X5982">
        <v>1</v>
      </c>
      <c r="Y5982" t="s">
        <v>4</v>
      </c>
      <c r="Z5982" t="s">
        <v>10</v>
      </c>
      <c r="AA5982">
        <v>0</v>
      </c>
      <c r="AB5982">
        <v>1095</v>
      </c>
      <c r="AC5982">
        <v>1</v>
      </c>
      <c r="AD5982" t="b">
        <v>1</v>
      </c>
    </row>
    <row r="5983" spans="1:30" x14ac:dyDescent="0.35">
      <c r="A5983" t="s">
        <v>5929</v>
      </c>
      <c r="C5983">
        <v>716</v>
      </c>
      <c r="D5983">
        <v>1276</v>
      </c>
      <c r="G5983">
        <v>1256</v>
      </c>
      <c r="T5983">
        <v>3248</v>
      </c>
      <c r="U5983">
        <v>3248</v>
      </c>
      <c r="V5983" s="5">
        <v>3248</v>
      </c>
      <c r="W5983" s="6">
        <v>0</v>
      </c>
      <c r="X5983">
        <v>1</v>
      </c>
      <c r="Y5983" t="s">
        <v>2</v>
      </c>
      <c r="Z5983" t="s">
        <v>6</v>
      </c>
      <c r="AA5983">
        <v>0</v>
      </c>
      <c r="AB5983">
        <v>1276</v>
      </c>
      <c r="AC5983">
        <v>1</v>
      </c>
      <c r="AD5983" t="b">
        <v>1</v>
      </c>
    </row>
    <row r="5984" spans="1:30" x14ac:dyDescent="0.35">
      <c r="A5984" t="s">
        <v>5930</v>
      </c>
      <c r="C5984">
        <v>716</v>
      </c>
      <c r="D5984">
        <v>989</v>
      </c>
      <c r="M5984">
        <v>96</v>
      </c>
      <c r="T5984">
        <v>1801</v>
      </c>
      <c r="U5984">
        <v>1801</v>
      </c>
      <c r="V5984" s="5">
        <v>1872.1028037383178</v>
      </c>
      <c r="W5984" s="6">
        <v>3.7980181214587044E-2</v>
      </c>
      <c r="X5984">
        <v>1</v>
      </c>
      <c r="Y5984" t="s">
        <v>2</v>
      </c>
      <c r="Z5984" t="s">
        <v>12</v>
      </c>
      <c r="AA5984">
        <v>0</v>
      </c>
      <c r="AB5984">
        <v>989</v>
      </c>
      <c r="AC5984">
        <v>1</v>
      </c>
      <c r="AD5984" t="b">
        <v>1</v>
      </c>
    </row>
    <row r="5985" spans="1:30" x14ac:dyDescent="0.35">
      <c r="A5985" t="s">
        <v>5931</v>
      </c>
      <c r="C5985">
        <v>218</v>
      </c>
      <c r="D5985">
        <v>1276</v>
      </c>
      <c r="G5985">
        <v>1788</v>
      </c>
      <c r="T5985">
        <v>3282</v>
      </c>
      <c r="U5985">
        <v>3282</v>
      </c>
      <c r="V5985" s="5">
        <v>3296.1304347826085</v>
      </c>
      <c r="W5985" s="6">
        <v>4.2869768239437011E-3</v>
      </c>
      <c r="X5985">
        <v>1</v>
      </c>
      <c r="Y5985" t="s">
        <v>2</v>
      </c>
      <c r="Z5985" t="s">
        <v>6</v>
      </c>
      <c r="AA5985">
        <v>0</v>
      </c>
      <c r="AB5985">
        <v>1276</v>
      </c>
      <c r="AC5985">
        <v>1</v>
      </c>
      <c r="AD5985" t="b">
        <v>1</v>
      </c>
    </row>
    <row r="5986" spans="1:30" x14ac:dyDescent="0.35">
      <c r="A5986" t="s">
        <v>5932</v>
      </c>
      <c r="C5986">
        <v>520</v>
      </c>
      <c r="D5986">
        <v>1276</v>
      </c>
      <c r="G5986">
        <v>1256</v>
      </c>
      <c r="T5986">
        <v>3052</v>
      </c>
      <c r="U5986">
        <v>3052</v>
      </c>
      <c r="V5986" s="5">
        <v>3347.6129032258063</v>
      </c>
      <c r="W5986" s="6">
        <v>8.8305581251927195E-2</v>
      </c>
      <c r="X5986">
        <v>1</v>
      </c>
      <c r="Y5986" t="s">
        <v>2</v>
      </c>
      <c r="Z5986" t="s">
        <v>6</v>
      </c>
      <c r="AA5986">
        <v>0</v>
      </c>
      <c r="AB5986">
        <v>1276</v>
      </c>
      <c r="AC5986">
        <v>1</v>
      </c>
      <c r="AD5986" t="b">
        <v>1</v>
      </c>
    </row>
    <row r="5987" spans="1:30" x14ac:dyDescent="0.35">
      <c r="A5987" t="s">
        <v>5933</v>
      </c>
      <c r="B5987">
        <v>441</v>
      </c>
      <c r="D5987">
        <v>625</v>
      </c>
      <c r="I5987">
        <v>802</v>
      </c>
      <c r="M5987">
        <v>545</v>
      </c>
      <c r="T5987">
        <v>2413</v>
      </c>
      <c r="U5987">
        <v>2413</v>
      </c>
      <c r="V5987" s="5">
        <v>2706.8148148148148</v>
      </c>
      <c r="W5987" s="6">
        <v>0.10854633025012314</v>
      </c>
      <c r="X5987">
        <v>1</v>
      </c>
      <c r="Y5987" t="s">
        <v>1</v>
      </c>
      <c r="Z5987" t="s">
        <v>12</v>
      </c>
      <c r="AA5987">
        <v>0</v>
      </c>
      <c r="AB5987">
        <v>1427</v>
      </c>
      <c r="AC5987">
        <v>1</v>
      </c>
      <c r="AD5987" t="b">
        <v>1</v>
      </c>
    </row>
    <row r="5988" spans="1:30" x14ac:dyDescent="0.35">
      <c r="A5988" t="s">
        <v>5934</v>
      </c>
      <c r="B5988">
        <v>671</v>
      </c>
      <c r="D5988">
        <v>387</v>
      </c>
      <c r="G5988">
        <v>522</v>
      </c>
      <c r="I5988">
        <v>720</v>
      </c>
      <c r="T5988">
        <v>2300</v>
      </c>
      <c r="U5988">
        <v>2300</v>
      </c>
      <c r="V5988" s="5">
        <v>2712.0641711229946</v>
      </c>
      <c r="W5988" s="6">
        <v>0.15193747091624665</v>
      </c>
      <c r="X5988">
        <v>0</v>
      </c>
      <c r="Y5988" t="s">
        <v>1</v>
      </c>
      <c r="Z5988" t="s">
        <v>6</v>
      </c>
      <c r="AA5988">
        <v>0</v>
      </c>
      <c r="AB5988">
        <v>1107</v>
      </c>
      <c r="AC5988">
        <v>1</v>
      </c>
      <c r="AD5988" t="b">
        <v>0</v>
      </c>
    </row>
    <row r="5989" spans="1:30" x14ac:dyDescent="0.35">
      <c r="A5989" t="s">
        <v>5935</v>
      </c>
      <c r="H5989">
        <v>226</v>
      </c>
      <c r="K5989">
        <v>1052</v>
      </c>
      <c r="M5989">
        <v>938</v>
      </c>
      <c r="T5989">
        <v>2216</v>
      </c>
      <c r="U5989">
        <v>2216</v>
      </c>
      <c r="V5989" s="5">
        <v>2216</v>
      </c>
      <c r="W5989" s="6">
        <v>0</v>
      </c>
      <c r="X5989">
        <v>1</v>
      </c>
      <c r="Y5989" t="s">
        <v>12</v>
      </c>
      <c r="Z5989" t="s">
        <v>7</v>
      </c>
      <c r="AA5989">
        <v>0</v>
      </c>
      <c r="AB5989">
        <v>1052</v>
      </c>
      <c r="AC5989">
        <v>1</v>
      </c>
      <c r="AD5989" t="b">
        <v>1</v>
      </c>
    </row>
    <row r="5990" spans="1:30" x14ac:dyDescent="0.35">
      <c r="A5990" t="s">
        <v>5936</v>
      </c>
      <c r="C5990">
        <v>171</v>
      </c>
      <c r="D5990">
        <v>392</v>
      </c>
      <c r="T5990">
        <v>563</v>
      </c>
      <c r="U5990">
        <v>563</v>
      </c>
      <c r="V5990" s="5">
        <v>563.20338983050851</v>
      </c>
      <c r="W5990" s="6">
        <v>3.6113033795787634E-4</v>
      </c>
      <c r="X5990">
        <v>1</v>
      </c>
      <c r="Y5990" t="s">
        <v>2</v>
      </c>
      <c r="Z5990" t="s">
        <v>3</v>
      </c>
      <c r="AA5990">
        <v>0</v>
      </c>
      <c r="AB5990">
        <v>0</v>
      </c>
      <c r="AC5990">
        <v>1</v>
      </c>
      <c r="AD5990" t="b">
        <v>1</v>
      </c>
    </row>
    <row r="5991" spans="1:30" x14ac:dyDescent="0.35">
      <c r="A5991" t="s">
        <v>5937</v>
      </c>
      <c r="J5991">
        <v>1097</v>
      </c>
      <c r="N5991">
        <v>1295</v>
      </c>
      <c r="O5991">
        <v>2298</v>
      </c>
      <c r="P5991">
        <v>261</v>
      </c>
      <c r="T5991">
        <v>4951</v>
      </c>
      <c r="U5991">
        <v>4951</v>
      </c>
      <c r="V5991" s="5">
        <v>4951</v>
      </c>
      <c r="W5991" s="6">
        <v>0</v>
      </c>
      <c r="X5991">
        <v>1</v>
      </c>
      <c r="Y5991" t="s">
        <v>9</v>
      </c>
      <c r="Z5991" t="s">
        <v>15</v>
      </c>
      <c r="AA5991">
        <v>0</v>
      </c>
      <c r="AB5991">
        <v>3593</v>
      </c>
      <c r="AC5991">
        <v>1</v>
      </c>
      <c r="AD5991" t="b">
        <v>1</v>
      </c>
    </row>
    <row r="5992" spans="1:30" x14ac:dyDescent="0.35">
      <c r="A5992" t="s">
        <v>5938</v>
      </c>
      <c r="T5992">
        <v>0</v>
      </c>
      <c r="U5992">
        <v>0</v>
      </c>
      <c r="V5992" s="5">
        <v>2367.21875</v>
      </c>
      <c r="W5992" s="6">
        <v>1</v>
      </c>
      <c r="X5992">
        <v>0</v>
      </c>
      <c r="Y5992" t="s">
        <v>8</v>
      </c>
      <c r="Z5992" t="s">
        <v>12</v>
      </c>
      <c r="AA5992">
        <v>0</v>
      </c>
      <c r="AB5992">
        <v>0</v>
      </c>
      <c r="AC5992">
        <v>1</v>
      </c>
      <c r="AD5992" t="b">
        <v>0</v>
      </c>
    </row>
    <row r="5993" spans="1:30" x14ac:dyDescent="0.35">
      <c r="A5993" t="s">
        <v>5939</v>
      </c>
      <c r="B5993">
        <v>404</v>
      </c>
      <c r="C5993">
        <v>299</v>
      </c>
      <c r="T5993">
        <v>703</v>
      </c>
      <c r="U5993">
        <v>703</v>
      </c>
      <c r="V5993" s="5">
        <v>920.87692307692305</v>
      </c>
      <c r="W5993" s="6">
        <v>0.23659722338239469</v>
      </c>
      <c r="X5993">
        <v>0</v>
      </c>
      <c r="Y5993" t="s">
        <v>1</v>
      </c>
      <c r="Z5993" t="s">
        <v>2</v>
      </c>
      <c r="AA5993">
        <v>0</v>
      </c>
      <c r="AB5993">
        <v>0</v>
      </c>
      <c r="AC5993">
        <v>1</v>
      </c>
      <c r="AD5993" t="b">
        <v>0</v>
      </c>
    </row>
    <row r="5994" spans="1:30" x14ac:dyDescent="0.35">
      <c r="A5994" t="s">
        <v>5940</v>
      </c>
      <c r="B5994">
        <v>295</v>
      </c>
      <c r="D5994">
        <v>625</v>
      </c>
      <c r="I5994">
        <v>802</v>
      </c>
      <c r="M5994">
        <v>96</v>
      </c>
      <c r="T5994">
        <v>1818</v>
      </c>
      <c r="U5994">
        <v>1818</v>
      </c>
      <c r="V5994" s="5">
        <v>2255.3055555555557</v>
      </c>
      <c r="W5994" s="6">
        <v>0.19390080181300887</v>
      </c>
      <c r="X5994">
        <v>0</v>
      </c>
      <c r="Y5994" t="s">
        <v>1</v>
      </c>
      <c r="Z5994" t="s">
        <v>12</v>
      </c>
      <c r="AA5994">
        <v>0</v>
      </c>
      <c r="AB5994">
        <v>1427</v>
      </c>
      <c r="AC5994">
        <v>1</v>
      </c>
      <c r="AD5994" t="b">
        <v>0</v>
      </c>
    </row>
    <row r="5995" spans="1:30" x14ac:dyDescent="0.35">
      <c r="A5995" t="s">
        <v>5941</v>
      </c>
      <c r="E5995">
        <v>175</v>
      </c>
      <c r="G5995">
        <v>1013</v>
      </c>
      <c r="K5995">
        <v>567</v>
      </c>
      <c r="L5995">
        <v>780</v>
      </c>
      <c r="M5995">
        <v>866</v>
      </c>
      <c r="T5995">
        <v>3401</v>
      </c>
      <c r="U5995">
        <v>3401</v>
      </c>
      <c r="V5995" s="5">
        <v>3421.2</v>
      </c>
      <c r="W5995" s="6">
        <v>5.9043610429088678E-3</v>
      </c>
      <c r="X5995">
        <v>1</v>
      </c>
      <c r="Y5995" t="s">
        <v>4</v>
      </c>
      <c r="Z5995" t="s">
        <v>6</v>
      </c>
      <c r="AA5995">
        <v>0</v>
      </c>
      <c r="AB5995">
        <v>2213</v>
      </c>
      <c r="AC5995">
        <v>1</v>
      </c>
      <c r="AD5995" t="b">
        <v>1</v>
      </c>
    </row>
    <row r="5996" spans="1:30" x14ac:dyDescent="0.35">
      <c r="A5996" t="s">
        <v>5942</v>
      </c>
      <c r="G5996">
        <v>532</v>
      </c>
      <c r="T5996">
        <v>532</v>
      </c>
      <c r="U5996">
        <v>532</v>
      </c>
      <c r="V5996" s="5">
        <v>532</v>
      </c>
      <c r="W5996" s="6">
        <v>0</v>
      </c>
      <c r="X5996">
        <v>1</v>
      </c>
      <c r="Y5996" t="s">
        <v>6</v>
      </c>
      <c r="Z5996" t="s">
        <v>6</v>
      </c>
      <c r="AA5996">
        <v>1</v>
      </c>
      <c r="AB5996">
        <v>0</v>
      </c>
      <c r="AC5996">
        <v>1</v>
      </c>
      <c r="AD5996" t="b">
        <v>0</v>
      </c>
    </row>
    <row r="5997" spans="1:30" x14ac:dyDescent="0.35">
      <c r="A5997" t="s">
        <v>5943</v>
      </c>
      <c r="E5997">
        <v>481</v>
      </c>
      <c r="L5997">
        <v>866</v>
      </c>
      <c r="M5997">
        <v>284</v>
      </c>
      <c r="T5997">
        <v>1631</v>
      </c>
      <c r="U5997">
        <v>1631</v>
      </c>
      <c r="V5997" s="5">
        <v>1631</v>
      </c>
      <c r="W5997" s="6">
        <v>0</v>
      </c>
      <c r="X5997">
        <v>1</v>
      </c>
      <c r="Y5997" t="s">
        <v>4</v>
      </c>
      <c r="Z5997" t="s">
        <v>12</v>
      </c>
      <c r="AA5997">
        <v>0</v>
      </c>
      <c r="AB5997">
        <v>866</v>
      </c>
      <c r="AC5997">
        <v>1</v>
      </c>
      <c r="AD5997" t="b">
        <v>1</v>
      </c>
    </row>
    <row r="5998" spans="1:30" x14ac:dyDescent="0.35">
      <c r="A5998" t="s">
        <v>5944</v>
      </c>
      <c r="E5998">
        <v>326</v>
      </c>
      <c r="L5998">
        <v>639</v>
      </c>
      <c r="T5998">
        <v>965</v>
      </c>
      <c r="U5998">
        <v>965</v>
      </c>
      <c r="V5998" s="5">
        <v>1120.4607508532424</v>
      </c>
      <c r="W5998" s="6">
        <v>0.13874716337440418</v>
      </c>
      <c r="X5998">
        <v>1</v>
      </c>
      <c r="Y5998" t="s">
        <v>4</v>
      </c>
      <c r="Z5998" t="s">
        <v>11</v>
      </c>
      <c r="AA5998">
        <v>0</v>
      </c>
      <c r="AB5998">
        <v>0</v>
      </c>
      <c r="AC5998">
        <v>1</v>
      </c>
      <c r="AD5998" t="b">
        <v>1</v>
      </c>
    </row>
    <row r="5999" spans="1:30" x14ac:dyDescent="0.35">
      <c r="A5999" t="s">
        <v>5945</v>
      </c>
      <c r="E5999">
        <v>520</v>
      </c>
      <c r="L5999">
        <v>1076</v>
      </c>
      <c r="M5999">
        <v>720</v>
      </c>
      <c r="T5999">
        <v>2316</v>
      </c>
      <c r="U5999">
        <v>2316</v>
      </c>
      <c r="V5999" s="5">
        <v>2316</v>
      </c>
      <c r="W5999" s="6">
        <v>0</v>
      </c>
      <c r="X5999">
        <v>1</v>
      </c>
      <c r="Y5999" t="s">
        <v>12</v>
      </c>
      <c r="Z5999" t="s">
        <v>4</v>
      </c>
      <c r="AA5999">
        <v>0</v>
      </c>
      <c r="AB5999">
        <v>1076</v>
      </c>
      <c r="AC5999">
        <v>1</v>
      </c>
      <c r="AD5999" t="b">
        <v>1</v>
      </c>
    </row>
    <row r="6000" spans="1:30" x14ac:dyDescent="0.35">
      <c r="A6000" t="s">
        <v>5946</v>
      </c>
      <c r="H6000">
        <v>226</v>
      </c>
      <c r="K6000">
        <v>1052</v>
      </c>
      <c r="L6000">
        <v>556</v>
      </c>
      <c r="M6000">
        <v>866</v>
      </c>
      <c r="T6000">
        <v>2700</v>
      </c>
      <c r="U6000">
        <v>2700</v>
      </c>
      <c r="V6000" s="5">
        <v>2700</v>
      </c>
      <c r="W6000" s="6">
        <v>0</v>
      </c>
      <c r="X6000">
        <v>1</v>
      </c>
      <c r="Y6000" t="s">
        <v>11</v>
      </c>
      <c r="Z6000" t="s">
        <v>7</v>
      </c>
      <c r="AA6000">
        <v>0</v>
      </c>
      <c r="AB6000">
        <v>1918</v>
      </c>
      <c r="AC6000">
        <v>1</v>
      </c>
      <c r="AD6000" t="b">
        <v>1</v>
      </c>
    </row>
    <row r="6001" spans="1:30" x14ac:dyDescent="0.35">
      <c r="A6001" t="s">
        <v>5947</v>
      </c>
      <c r="T6001">
        <v>0</v>
      </c>
      <c r="U6001">
        <v>0</v>
      </c>
      <c r="V6001" s="5">
        <v>3001.6129032258063</v>
      </c>
      <c r="W6001" s="6">
        <v>1</v>
      </c>
      <c r="X6001">
        <v>0</v>
      </c>
      <c r="Y6001" t="s">
        <v>1</v>
      </c>
      <c r="Z6001" t="s">
        <v>12</v>
      </c>
      <c r="AA6001">
        <v>0</v>
      </c>
      <c r="AB6001">
        <v>0</v>
      </c>
      <c r="AC6001">
        <v>1</v>
      </c>
      <c r="AD6001" t="b">
        <v>0</v>
      </c>
    </row>
    <row r="6002" spans="1:30" x14ac:dyDescent="0.35">
      <c r="A6002" t="s">
        <v>5948</v>
      </c>
      <c r="C6002">
        <v>852</v>
      </c>
      <c r="M6002">
        <v>511</v>
      </c>
      <c r="T6002">
        <v>1363</v>
      </c>
      <c r="U6002">
        <v>1363</v>
      </c>
      <c r="V6002" s="5">
        <v>1363</v>
      </c>
      <c r="W6002" s="6">
        <v>0</v>
      </c>
      <c r="X6002">
        <v>1</v>
      </c>
      <c r="Y6002" t="s">
        <v>2</v>
      </c>
      <c r="Z6002" t="s">
        <v>12</v>
      </c>
      <c r="AA6002">
        <v>0</v>
      </c>
      <c r="AB6002">
        <v>0</v>
      </c>
      <c r="AC6002">
        <v>1</v>
      </c>
      <c r="AD6002" t="b">
        <v>1</v>
      </c>
    </row>
    <row r="6003" spans="1:30" x14ac:dyDescent="0.35">
      <c r="A6003" t="s">
        <v>5949</v>
      </c>
      <c r="E6003">
        <v>508</v>
      </c>
      <c r="K6003">
        <v>765</v>
      </c>
      <c r="L6003">
        <v>1095</v>
      </c>
      <c r="T6003">
        <v>2368</v>
      </c>
      <c r="U6003">
        <v>2368</v>
      </c>
      <c r="V6003" s="5">
        <v>2410.5</v>
      </c>
      <c r="W6003" s="6">
        <v>1.7631196847127151E-2</v>
      </c>
      <c r="X6003">
        <v>1</v>
      </c>
      <c r="Y6003" t="s">
        <v>4</v>
      </c>
      <c r="Z6003" t="s">
        <v>10</v>
      </c>
      <c r="AA6003">
        <v>0</v>
      </c>
      <c r="AB6003">
        <v>1095</v>
      </c>
      <c r="AC6003">
        <v>1</v>
      </c>
      <c r="AD6003" t="b">
        <v>1</v>
      </c>
    </row>
    <row r="6004" spans="1:30" x14ac:dyDescent="0.35">
      <c r="A6004" t="s">
        <v>5950</v>
      </c>
      <c r="C6004">
        <v>347</v>
      </c>
      <c r="F6004">
        <v>552</v>
      </c>
      <c r="M6004">
        <v>856</v>
      </c>
      <c r="T6004">
        <v>1755</v>
      </c>
      <c r="U6004">
        <v>1755</v>
      </c>
      <c r="V6004" s="5">
        <v>1785.2680412371135</v>
      </c>
      <c r="W6004" s="6">
        <v>1.6954339929895933E-2</v>
      </c>
      <c r="X6004">
        <v>1</v>
      </c>
      <c r="Y6004" t="s">
        <v>2</v>
      </c>
      <c r="Z6004" t="s">
        <v>12</v>
      </c>
      <c r="AA6004">
        <v>0</v>
      </c>
      <c r="AB6004">
        <v>552</v>
      </c>
      <c r="AC6004">
        <v>1</v>
      </c>
      <c r="AD6004" t="b">
        <v>1</v>
      </c>
    </row>
    <row r="6005" spans="1:30" x14ac:dyDescent="0.35">
      <c r="A6005" t="s">
        <v>5951</v>
      </c>
      <c r="B6005">
        <v>461</v>
      </c>
      <c r="D6005">
        <v>625</v>
      </c>
      <c r="I6005">
        <v>802</v>
      </c>
      <c r="M6005">
        <v>692</v>
      </c>
      <c r="T6005">
        <v>2580</v>
      </c>
      <c r="U6005">
        <v>2580</v>
      </c>
      <c r="V6005" s="5">
        <v>3099.85</v>
      </c>
      <c r="W6005" s="6">
        <v>0.16770166298369274</v>
      </c>
      <c r="X6005">
        <v>0</v>
      </c>
      <c r="Y6005" t="s">
        <v>1</v>
      </c>
      <c r="Z6005" t="s">
        <v>12</v>
      </c>
      <c r="AA6005">
        <v>0</v>
      </c>
      <c r="AB6005">
        <v>1427</v>
      </c>
      <c r="AC6005">
        <v>1</v>
      </c>
      <c r="AD6005" t="b">
        <v>0</v>
      </c>
    </row>
    <row r="6006" spans="1:30" x14ac:dyDescent="0.35">
      <c r="A6006" t="s">
        <v>5952</v>
      </c>
      <c r="E6006">
        <v>447</v>
      </c>
      <c r="K6006">
        <v>755</v>
      </c>
      <c r="L6006">
        <v>1095</v>
      </c>
      <c r="T6006">
        <v>2297</v>
      </c>
      <c r="U6006">
        <v>2297</v>
      </c>
      <c r="V6006" s="5">
        <v>2345.7021276595747</v>
      </c>
      <c r="W6006" s="6">
        <v>2.0762281401930278E-2</v>
      </c>
      <c r="X6006">
        <v>1</v>
      </c>
      <c r="Y6006" t="s">
        <v>4</v>
      </c>
      <c r="Z6006" t="s">
        <v>10</v>
      </c>
      <c r="AA6006">
        <v>0</v>
      </c>
      <c r="AB6006">
        <v>1095</v>
      </c>
      <c r="AC6006">
        <v>1</v>
      </c>
      <c r="AD6006" t="b">
        <v>1</v>
      </c>
    </row>
    <row r="6007" spans="1:30" x14ac:dyDescent="0.35">
      <c r="A6007" t="s">
        <v>5953</v>
      </c>
      <c r="H6007">
        <v>1023</v>
      </c>
      <c r="P6007">
        <v>391</v>
      </c>
      <c r="T6007">
        <v>1414</v>
      </c>
      <c r="U6007">
        <v>1414</v>
      </c>
      <c r="V6007" s="5">
        <v>1414</v>
      </c>
      <c r="W6007" s="6">
        <v>0</v>
      </c>
      <c r="X6007">
        <v>1</v>
      </c>
      <c r="Y6007" t="s">
        <v>15</v>
      </c>
      <c r="Z6007" t="s">
        <v>7</v>
      </c>
      <c r="AA6007">
        <v>0</v>
      </c>
      <c r="AB6007">
        <v>0</v>
      </c>
      <c r="AC6007">
        <v>1</v>
      </c>
      <c r="AD6007" t="b">
        <v>1</v>
      </c>
    </row>
    <row r="6008" spans="1:30" x14ac:dyDescent="0.35">
      <c r="A6008" t="s">
        <v>5954</v>
      </c>
      <c r="B6008">
        <v>463</v>
      </c>
      <c r="D6008">
        <v>523</v>
      </c>
      <c r="I6008">
        <v>660</v>
      </c>
      <c r="K6008">
        <v>698</v>
      </c>
      <c r="M6008">
        <v>540</v>
      </c>
      <c r="T6008">
        <v>2884</v>
      </c>
      <c r="U6008">
        <v>2884</v>
      </c>
      <c r="V6008" s="5">
        <v>2992.44</v>
      </c>
      <c r="W6008" s="6">
        <v>3.6237986392375472E-2</v>
      </c>
      <c r="X6008">
        <v>1</v>
      </c>
      <c r="Y6008" t="s">
        <v>1</v>
      </c>
      <c r="Z6008" t="s">
        <v>10</v>
      </c>
      <c r="AA6008">
        <v>0</v>
      </c>
      <c r="AB6008">
        <v>1723</v>
      </c>
      <c r="AC6008">
        <v>1</v>
      </c>
      <c r="AD6008" t="b">
        <v>1</v>
      </c>
    </row>
    <row r="6009" spans="1:30" x14ac:dyDescent="0.35">
      <c r="A6009" t="s">
        <v>5955</v>
      </c>
      <c r="E6009">
        <v>322</v>
      </c>
      <c r="G6009">
        <v>1013</v>
      </c>
      <c r="K6009">
        <v>567</v>
      </c>
      <c r="L6009">
        <v>977</v>
      </c>
      <c r="M6009">
        <v>866</v>
      </c>
      <c r="T6009">
        <v>3745</v>
      </c>
      <c r="U6009">
        <v>3745</v>
      </c>
      <c r="V6009" s="5">
        <v>3645.4827586206898</v>
      </c>
      <c r="W6009" s="6">
        <v>2.7298782621856022E-2</v>
      </c>
      <c r="X6009">
        <v>1</v>
      </c>
      <c r="Y6009" t="s">
        <v>4</v>
      </c>
      <c r="Z6009" t="s">
        <v>6</v>
      </c>
      <c r="AA6009">
        <v>0</v>
      </c>
      <c r="AB6009">
        <v>2410</v>
      </c>
      <c r="AC6009">
        <v>1</v>
      </c>
      <c r="AD6009" t="b">
        <v>1</v>
      </c>
    </row>
    <row r="6010" spans="1:30" x14ac:dyDescent="0.35">
      <c r="A6010" t="s">
        <v>5956</v>
      </c>
      <c r="C6010">
        <v>344</v>
      </c>
      <c r="D6010">
        <v>392</v>
      </c>
      <c r="F6010">
        <v>140</v>
      </c>
      <c r="T6010">
        <v>876</v>
      </c>
      <c r="U6010">
        <v>876</v>
      </c>
      <c r="V6010" s="5">
        <v>947.1219512195122</v>
      </c>
      <c r="W6010" s="6">
        <v>7.5092707045735479E-2</v>
      </c>
      <c r="X6010">
        <v>1</v>
      </c>
      <c r="Y6010" t="s">
        <v>5</v>
      </c>
      <c r="Z6010" t="s">
        <v>3</v>
      </c>
      <c r="AA6010">
        <v>0</v>
      </c>
      <c r="AB6010">
        <v>344</v>
      </c>
      <c r="AC6010">
        <v>1</v>
      </c>
      <c r="AD6010" t="b">
        <v>1</v>
      </c>
    </row>
    <row r="6011" spans="1:30" x14ac:dyDescent="0.35">
      <c r="A6011" t="s">
        <v>5957</v>
      </c>
      <c r="J6011">
        <v>654</v>
      </c>
      <c r="T6011">
        <v>654</v>
      </c>
      <c r="U6011">
        <v>654</v>
      </c>
      <c r="V6011" s="5">
        <v>654</v>
      </c>
      <c r="W6011" s="6">
        <v>0</v>
      </c>
      <c r="X6011">
        <v>1</v>
      </c>
      <c r="Y6011" t="s">
        <v>9</v>
      </c>
      <c r="Z6011" t="s">
        <v>9</v>
      </c>
      <c r="AA6011">
        <v>1</v>
      </c>
      <c r="AB6011">
        <v>0</v>
      </c>
      <c r="AC6011">
        <v>1</v>
      </c>
      <c r="AD6011" t="b">
        <v>0</v>
      </c>
    </row>
    <row r="6012" spans="1:30" x14ac:dyDescent="0.35">
      <c r="A6012" t="s">
        <v>5958</v>
      </c>
      <c r="G6012">
        <v>1013</v>
      </c>
      <c r="K6012">
        <v>567</v>
      </c>
      <c r="M6012">
        <v>183</v>
      </c>
      <c r="T6012">
        <v>1763</v>
      </c>
      <c r="U6012">
        <v>1763</v>
      </c>
      <c r="V6012" s="5">
        <v>1763</v>
      </c>
      <c r="W6012" s="6">
        <v>0</v>
      </c>
      <c r="X6012">
        <v>1</v>
      </c>
      <c r="Y6012" t="s">
        <v>12</v>
      </c>
      <c r="Z6012" t="s">
        <v>6</v>
      </c>
      <c r="AA6012">
        <v>0</v>
      </c>
      <c r="AB6012">
        <v>567</v>
      </c>
      <c r="AC6012">
        <v>1</v>
      </c>
      <c r="AD6012" t="b">
        <v>1</v>
      </c>
    </row>
    <row r="6013" spans="1:30" x14ac:dyDescent="0.35">
      <c r="A6013" t="s">
        <v>5959</v>
      </c>
      <c r="E6013">
        <v>66</v>
      </c>
      <c r="G6013">
        <v>1013</v>
      </c>
      <c r="K6013">
        <v>567</v>
      </c>
      <c r="L6013">
        <v>866</v>
      </c>
      <c r="M6013">
        <v>866</v>
      </c>
      <c r="T6013">
        <v>3378</v>
      </c>
      <c r="U6013">
        <v>3378</v>
      </c>
      <c r="V6013" s="5">
        <v>3408.0307692307692</v>
      </c>
      <c r="W6013" s="6">
        <v>8.8117658742698259E-3</v>
      </c>
      <c r="X6013">
        <v>1</v>
      </c>
      <c r="Y6013" t="s">
        <v>4</v>
      </c>
      <c r="Z6013" t="s">
        <v>6</v>
      </c>
      <c r="AA6013">
        <v>0</v>
      </c>
      <c r="AB6013">
        <v>2299</v>
      </c>
      <c r="AC6013">
        <v>1</v>
      </c>
      <c r="AD6013" t="b">
        <v>1</v>
      </c>
    </row>
    <row r="6014" spans="1:30" x14ac:dyDescent="0.35">
      <c r="A6014" t="s">
        <v>5960</v>
      </c>
      <c r="B6014">
        <v>309</v>
      </c>
      <c r="D6014">
        <v>523</v>
      </c>
      <c r="I6014">
        <v>660</v>
      </c>
      <c r="M6014">
        <v>363</v>
      </c>
      <c r="T6014">
        <v>1855</v>
      </c>
      <c r="U6014">
        <v>1855</v>
      </c>
      <c r="V6014" s="5">
        <v>2059</v>
      </c>
      <c r="W6014" s="6">
        <v>9.9077221952404079E-2</v>
      </c>
      <c r="X6014">
        <v>1</v>
      </c>
      <c r="Y6014" t="s">
        <v>1</v>
      </c>
      <c r="Z6014" t="s">
        <v>12</v>
      </c>
      <c r="AA6014">
        <v>0</v>
      </c>
      <c r="AB6014">
        <v>1183</v>
      </c>
      <c r="AC6014">
        <v>1</v>
      </c>
      <c r="AD6014" t="b">
        <v>1</v>
      </c>
    </row>
    <row r="6015" spans="1:30" x14ac:dyDescent="0.35">
      <c r="A6015" t="s">
        <v>5961</v>
      </c>
      <c r="G6015">
        <v>1013</v>
      </c>
      <c r="K6015">
        <v>567</v>
      </c>
      <c r="L6015">
        <v>523</v>
      </c>
      <c r="M6015">
        <v>866</v>
      </c>
      <c r="T6015">
        <v>2969</v>
      </c>
      <c r="U6015">
        <v>2969</v>
      </c>
      <c r="V6015" s="5">
        <v>2969</v>
      </c>
      <c r="W6015" s="6">
        <v>0</v>
      </c>
      <c r="X6015">
        <v>1</v>
      </c>
      <c r="Y6015" t="s">
        <v>11</v>
      </c>
      <c r="Z6015" t="s">
        <v>6</v>
      </c>
      <c r="AA6015">
        <v>0</v>
      </c>
      <c r="AB6015">
        <v>1433</v>
      </c>
      <c r="AC6015">
        <v>1</v>
      </c>
      <c r="AD6015" t="b">
        <v>1</v>
      </c>
    </row>
    <row r="6016" spans="1:30" x14ac:dyDescent="0.35">
      <c r="A6016" t="s">
        <v>5962</v>
      </c>
      <c r="C6016">
        <v>683</v>
      </c>
      <c r="D6016">
        <v>392</v>
      </c>
      <c r="T6016">
        <v>1075</v>
      </c>
      <c r="U6016">
        <v>1075</v>
      </c>
      <c r="V6016" s="5">
        <v>1075.6222222222223</v>
      </c>
      <c r="W6016" s="6">
        <v>5.7847654071032414E-4</v>
      </c>
      <c r="X6016">
        <v>1</v>
      </c>
      <c r="Y6016" t="s">
        <v>2</v>
      </c>
      <c r="Z6016" t="s">
        <v>3</v>
      </c>
      <c r="AA6016">
        <v>0</v>
      </c>
      <c r="AB6016">
        <v>0</v>
      </c>
      <c r="AC6016">
        <v>1</v>
      </c>
      <c r="AD6016" t="b">
        <v>1</v>
      </c>
    </row>
    <row r="6017" spans="1:30" x14ac:dyDescent="0.35">
      <c r="A6017" t="s">
        <v>5963</v>
      </c>
      <c r="N6017">
        <v>1295</v>
      </c>
      <c r="O6017">
        <v>2192</v>
      </c>
      <c r="P6017">
        <v>613</v>
      </c>
      <c r="T6017">
        <v>4100</v>
      </c>
      <c r="U6017">
        <v>4100</v>
      </c>
      <c r="V6017" s="5">
        <v>4100</v>
      </c>
      <c r="W6017" s="6">
        <v>0</v>
      </c>
      <c r="X6017">
        <v>1</v>
      </c>
      <c r="Y6017" t="s">
        <v>14</v>
      </c>
      <c r="Z6017" t="s">
        <v>15</v>
      </c>
      <c r="AA6017">
        <v>0</v>
      </c>
      <c r="AB6017">
        <v>1295</v>
      </c>
      <c r="AC6017">
        <v>1</v>
      </c>
      <c r="AD6017" t="b">
        <v>1</v>
      </c>
    </row>
    <row r="6018" spans="1:30" x14ac:dyDescent="0.35">
      <c r="A6018" t="s">
        <v>5964</v>
      </c>
      <c r="D6018">
        <v>643</v>
      </c>
      <c r="G6018">
        <v>1185</v>
      </c>
      <c r="T6018">
        <v>1828</v>
      </c>
      <c r="U6018">
        <v>1828</v>
      </c>
      <c r="V6018" s="5">
        <v>1828</v>
      </c>
      <c r="W6018" s="6">
        <v>0</v>
      </c>
      <c r="X6018">
        <v>1</v>
      </c>
      <c r="Y6018" t="s">
        <v>3</v>
      </c>
      <c r="Z6018" t="s">
        <v>6</v>
      </c>
      <c r="AA6018">
        <v>0</v>
      </c>
      <c r="AB6018">
        <v>0</v>
      </c>
      <c r="AC6018">
        <v>1</v>
      </c>
      <c r="AD6018" t="b">
        <v>1</v>
      </c>
    </row>
    <row r="6019" spans="1:30" x14ac:dyDescent="0.35">
      <c r="A6019" t="s">
        <v>5965</v>
      </c>
      <c r="C6019">
        <v>354</v>
      </c>
      <c r="E6019">
        <v>709</v>
      </c>
      <c r="F6019">
        <v>528</v>
      </c>
      <c r="T6019">
        <v>1591</v>
      </c>
      <c r="U6019">
        <v>1591</v>
      </c>
      <c r="V6019" s="5">
        <v>2163.25</v>
      </c>
      <c r="W6019" s="6">
        <v>0.26453253206980237</v>
      </c>
      <c r="X6019">
        <v>0</v>
      </c>
      <c r="Y6019" t="s">
        <v>4</v>
      </c>
      <c r="Z6019" t="s">
        <v>2</v>
      </c>
      <c r="AA6019">
        <v>0</v>
      </c>
      <c r="AB6019">
        <v>528</v>
      </c>
      <c r="AC6019">
        <v>1</v>
      </c>
      <c r="AD6019" t="b">
        <v>0</v>
      </c>
    </row>
    <row r="6020" spans="1:30" x14ac:dyDescent="0.35">
      <c r="A6020" t="s">
        <v>5966</v>
      </c>
      <c r="N6020">
        <v>688</v>
      </c>
      <c r="P6020">
        <v>613</v>
      </c>
      <c r="T6020">
        <v>1301</v>
      </c>
      <c r="U6020">
        <v>1301</v>
      </c>
      <c r="V6020" s="5">
        <v>1301</v>
      </c>
      <c r="W6020" s="6">
        <v>0</v>
      </c>
      <c r="X6020">
        <v>1</v>
      </c>
      <c r="Y6020" t="s">
        <v>13</v>
      </c>
      <c r="Z6020" t="s">
        <v>15</v>
      </c>
      <c r="AA6020">
        <v>0</v>
      </c>
      <c r="AB6020">
        <v>0</v>
      </c>
      <c r="AC6020">
        <v>1</v>
      </c>
      <c r="AD6020" t="b">
        <v>1</v>
      </c>
    </row>
    <row r="6021" spans="1:30" x14ac:dyDescent="0.35">
      <c r="A6021" t="s">
        <v>5967</v>
      </c>
      <c r="B6021">
        <v>174</v>
      </c>
      <c r="D6021">
        <v>334</v>
      </c>
      <c r="I6021">
        <v>660</v>
      </c>
      <c r="T6021">
        <v>1168</v>
      </c>
      <c r="U6021">
        <v>1168</v>
      </c>
      <c r="V6021" s="5">
        <v>1455</v>
      </c>
      <c r="W6021" s="6">
        <v>0.1972508591065292</v>
      </c>
      <c r="X6021">
        <v>0</v>
      </c>
      <c r="Y6021" t="s">
        <v>1</v>
      </c>
      <c r="Z6021" t="s">
        <v>3</v>
      </c>
      <c r="AA6021">
        <v>0</v>
      </c>
      <c r="AB6021">
        <v>660</v>
      </c>
      <c r="AC6021">
        <v>1</v>
      </c>
      <c r="AD6021" t="b">
        <v>0</v>
      </c>
    </row>
    <row r="6022" spans="1:30" x14ac:dyDescent="0.35">
      <c r="A6022" t="s">
        <v>5968</v>
      </c>
      <c r="H6022">
        <v>191</v>
      </c>
      <c r="K6022">
        <v>962</v>
      </c>
      <c r="M6022">
        <v>707</v>
      </c>
      <c r="T6022">
        <v>1860</v>
      </c>
      <c r="U6022">
        <v>1860</v>
      </c>
      <c r="V6022" s="5">
        <v>1860</v>
      </c>
      <c r="W6022" s="6">
        <v>0</v>
      </c>
      <c r="X6022">
        <v>1</v>
      </c>
      <c r="Y6022" t="s">
        <v>7</v>
      </c>
      <c r="Z6022" t="s">
        <v>12</v>
      </c>
      <c r="AA6022">
        <v>0</v>
      </c>
      <c r="AB6022">
        <v>962</v>
      </c>
      <c r="AC6022">
        <v>1</v>
      </c>
      <c r="AD6022" t="b">
        <v>1</v>
      </c>
    </row>
    <row r="6023" spans="1:30" x14ac:dyDescent="0.35">
      <c r="A6023" t="s">
        <v>5969</v>
      </c>
      <c r="J6023">
        <v>1359</v>
      </c>
      <c r="N6023">
        <v>633</v>
      </c>
      <c r="O6023">
        <v>2298</v>
      </c>
      <c r="T6023">
        <v>4290</v>
      </c>
      <c r="U6023">
        <v>4290</v>
      </c>
      <c r="V6023" s="5">
        <v>4290</v>
      </c>
      <c r="W6023" s="6">
        <v>0</v>
      </c>
      <c r="X6023">
        <v>1</v>
      </c>
      <c r="Y6023" t="s">
        <v>9</v>
      </c>
      <c r="Z6023" t="s">
        <v>13</v>
      </c>
      <c r="AA6023">
        <v>0</v>
      </c>
      <c r="AB6023">
        <v>2298</v>
      </c>
      <c r="AC6023">
        <v>1</v>
      </c>
      <c r="AD6023" t="b">
        <v>1</v>
      </c>
    </row>
    <row r="6024" spans="1:30" x14ac:dyDescent="0.35">
      <c r="A6024" t="s">
        <v>5970</v>
      </c>
      <c r="C6024">
        <v>149</v>
      </c>
      <c r="D6024">
        <v>989</v>
      </c>
      <c r="M6024">
        <v>70</v>
      </c>
      <c r="T6024">
        <v>1208</v>
      </c>
      <c r="U6024">
        <v>1208</v>
      </c>
      <c r="V6024" s="5">
        <v>1244.3055555555557</v>
      </c>
      <c r="W6024" s="6">
        <v>2.9177363545038588E-2</v>
      </c>
      <c r="X6024">
        <v>1</v>
      </c>
      <c r="Y6024" t="s">
        <v>2</v>
      </c>
      <c r="Z6024" t="s">
        <v>12</v>
      </c>
      <c r="AA6024">
        <v>0</v>
      </c>
      <c r="AB6024">
        <v>989</v>
      </c>
      <c r="AC6024">
        <v>1</v>
      </c>
      <c r="AD6024" t="b">
        <v>1</v>
      </c>
    </row>
    <row r="6025" spans="1:30" x14ac:dyDescent="0.35">
      <c r="A6025" t="s">
        <v>5971</v>
      </c>
      <c r="E6025">
        <v>492</v>
      </c>
      <c r="L6025">
        <v>977</v>
      </c>
      <c r="M6025">
        <v>856</v>
      </c>
      <c r="T6025">
        <v>2325</v>
      </c>
      <c r="U6025">
        <v>2325</v>
      </c>
      <c r="V6025" s="5">
        <v>2323.1379310344828</v>
      </c>
      <c r="W6025" s="6">
        <v>8.0153181636014145E-4</v>
      </c>
      <c r="X6025">
        <v>1</v>
      </c>
      <c r="Y6025" t="s">
        <v>4</v>
      </c>
      <c r="Z6025" t="s">
        <v>12</v>
      </c>
      <c r="AA6025">
        <v>0</v>
      </c>
      <c r="AB6025">
        <v>977</v>
      </c>
      <c r="AC6025">
        <v>1</v>
      </c>
      <c r="AD6025" t="b">
        <v>1</v>
      </c>
    </row>
    <row r="6026" spans="1:30" x14ac:dyDescent="0.35">
      <c r="A6026" t="s">
        <v>5972</v>
      </c>
      <c r="B6026">
        <v>309</v>
      </c>
      <c r="D6026">
        <v>387</v>
      </c>
      <c r="G6026">
        <v>936</v>
      </c>
      <c r="I6026">
        <v>802</v>
      </c>
      <c r="T6026">
        <v>2434</v>
      </c>
      <c r="U6026">
        <v>2434</v>
      </c>
      <c r="V6026" s="5">
        <v>2942</v>
      </c>
      <c r="W6026" s="6">
        <v>0.17267165193745751</v>
      </c>
      <c r="X6026">
        <v>0</v>
      </c>
      <c r="Y6026" t="s">
        <v>1</v>
      </c>
      <c r="Z6026" t="s">
        <v>6</v>
      </c>
      <c r="AA6026">
        <v>0</v>
      </c>
      <c r="AB6026">
        <v>1189</v>
      </c>
      <c r="AC6026">
        <v>1</v>
      </c>
      <c r="AD6026" t="b">
        <v>0</v>
      </c>
    </row>
    <row r="6027" spans="1:30" x14ac:dyDescent="0.35">
      <c r="A6027" t="s">
        <v>5973</v>
      </c>
      <c r="B6027">
        <v>115</v>
      </c>
      <c r="C6027">
        <v>147</v>
      </c>
      <c r="I6027">
        <v>169</v>
      </c>
      <c r="T6027">
        <v>431</v>
      </c>
      <c r="U6027">
        <v>431</v>
      </c>
      <c r="V6027" s="5">
        <v>564.29790419161679</v>
      </c>
      <c r="W6027" s="6">
        <v>0.23621903112075579</v>
      </c>
      <c r="X6027">
        <v>0</v>
      </c>
      <c r="Y6027" t="s">
        <v>1</v>
      </c>
      <c r="Z6027" t="s">
        <v>8</v>
      </c>
      <c r="AA6027">
        <v>0</v>
      </c>
      <c r="AB6027">
        <v>147</v>
      </c>
      <c r="AC6027">
        <v>1</v>
      </c>
      <c r="AD6027" t="b">
        <v>0</v>
      </c>
    </row>
    <row r="6028" spans="1:30" x14ac:dyDescent="0.35">
      <c r="A6028" t="s">
        <v>5974</v>
      </c>
      <c r="T6028">
        <v>0</v>
      </c>
      <c r="U6028">
        <v>0</v>
      </c>
      <c r="V6028" s="5">
        <v>3635.4512195121952</v>
      </c>
      <c r="W6028" s="6">
        <v>1</v>
      </c>
      <c r="X6028">
        <v>0</v>
      </c>
      <c r="Y6028" t="s">
        <v>1</v>
      </c>
      <c r="Z6028" t="s">
        <v>12</v>
      </c>
      <c r="AA6028">
        <v>0</v>
      </c>
      <c r="AB6028">
        <v>0</v>
      </c>
      <c r="AC6028">
        <v>1</v>
      </c>
      <c r="AD6028" t="b">
        <v>0</v>
      </c>
    </row>
    <row r="6029" spans="1:30" x14ac:dyDescent="0.35">
      <c r="A6029" t="s">
        <v>5975</v>
      </c>
      <c r="B6029">
        <v>666</v>
      </c>
      <c r="D6029">
        <v>387</v>
      </c>
      <c r="G6029">
        <v>936</v>
      </c>
      <c r="H6029">
        <v>1460</v>
      </c>
      <c r="I6029">
        <v>720</v>
      </c>
      <c r="N6029">
        <v>699</v>
      </c>
      <c r="P6029">
        <v>850</v>
      </c>
      <c r="T6029">
        <v>5718</v>
      </c>
      <c r="U6029">
        <v>5718</v>
      </c>
      <c r="V6029" s="5">
        <v>5775.6382978723404</v>
      </c>
      <c r="W6029" s="6">
        <v>9.9795546223130933E-3</v>
      </c>
      <c r="X6029">
        <v>1</v>
      </c>
      <c r="Y6029" t="s">
        <v>1</v>
      </c>
      <c r="Z6029" t="s">
        <v>13</v>
      </c>
      <c r="AA6029">
        <v>0</v>
      </c>
      <c r="AB6029">
        <v>4353</v>
      </c>
      <c r="AC6029">
        <v>1</v>
      </c>
      <c r="AD6029" t="b">
        <v>1</v>
      </c>
    </row>
    <row r="6030" spans="1:30" x14ac:dyDescent="0.35">
      <c r="A6030" t="s">
        <v>5976</v>
      </c>
      <c r="E6030">
        <v>867</v>
      </c>
      <c r="F6030">
        <v>475</v>
      </c>
      <c r="T6030">
        <v>1342</v>
      </c>
      <c r="U6030">
        <v>1342</v>
      </c>
      <c r="V6030" s="5">
        <v>1628.7910447761194</v>
      </c>
      <c r="W6030" s="6">
        <v>0.17607602012297374</v>
      </c>
      <c r="X6030">
        <v>0</v>
      </c>
      <c r="Y6030" t="s">
        <v>4</v>
      </c>
      <c r="Z6030" t="s">
        <v>5</v>
      </c>
      <c r="AA6030">
        <v>0</v>
      </c>
      <c r="AB6030">
        <v>0</v>
      </c>
      <c r="AC6030">
        <v>1</v>
      </c>
      <c r="AD6030" t="b">
        <v>0</v>
      </c>
    </row>
    <row r="6031" spans="1:30" x14ac:dyDescent="0.35">
      <c r="A6031" t="s">
        <v>5977</v>
      </c>
      <c r="C6031">
        <v>138</v>
      </c>
      <c r="D6031">
        <v>1276</v>
      </c>
      <c r="G6031">
        <v>559</v>
      </c>
      <c r="H6031">
        <v>599</v>
      </c>
      <c r="T6031">
        <v>2572</v>
      </c>
      <c r="U6031">
        <v>2572</v>
      </c>
      <c r="V6031" s="5">
        <v>2631.5384615384614</v>
      </c>
      <c r="W6031" s="6">
        <v>2.2624963460976283E-2</v>
      </c>
      <c r="X6031">
        <v>1</v>
      </c>
      <c r="Y6031" t="s">
        <v>2</v>
      </c>
      <c r="Z6031" t="s">
        <v>7</v>
      </c>
      <c r="AA6031">
        <v>0</v>
      </c>
      <c r="AB6031">
        <v>1835</v>
      </c>
      <c r="AC6031">
        <v>1</v>
      </c>
      <c r="AD6031" t="b">
        <v>1</v>
      </c>
    </row>
    <row r="6032" spans="1:30" x14ac:dyDescent="0.35">
      <c r="A6032" t="s">
        <v>5978</v>
      </c>
      <c r="T6032">
        <v>0</v>
      </c>
      <c r="U6032">
        <v>0</v>
      </c>
      <c r="V6032" s="5">
        <v>3597.4356435643563</v>
      </c>
      <c r="W6032" s="6">
        <v>1</v>
      </c>
      <c r="X6032">
        <v>0</v>
      </c>
      <c r="Y6032" t="s">
        <v>1</v>
      </c>
      <c r="Z6032" t="s">
        <v>12</v>
      </c>
      <c r="AA6032">
        <v>0</v>
      </c>
      <c r="AB6032">
        <v>0</v>
      </c>
      <c r="AC6032">
        <v>1</v>
      </c>
      <c r="AD6032" t="b">
        <v>0</v>
      </c>
    </row>
    <row r="6033" spans="1:30" x14ac:dyDescent="0.35">
      <c r="A6033" t="s">
        <v>5979</v>
      </c>
      <c r="E6033">
        <v>600</v>
      </c>
      <c r="L6033">
        <v>866</v>
      </c>
      <c r="M6033">
        <v>300</v>
      </c>
      <c r="T6033">
        <v>1766</v>
      </c>
      <c r="U6033">
        <v>1766</v>
      </c>
      <c r="V6033" s="5">
        <v>1707.7050243111833</v>
      </c>
      <c r="W6033" s="6">
        <v>3.4136443272649211E-2</v>
      </c>
      <c r="X6033">
        <v>1</v>
      </c>
      <c r="Y6033" t="s">
        <v>4</v>
      </c>
      <c r="Z6033" t="s">
        <v>12</v>
      </c>
      <c r="AA6033">
        <v>0</v>
      </c>
      <c r="AB6033">
        <v>866</v>
      </c>
      <c r="AC6033">
        <v>1</v>
      </c>
      <c r="AD6033" t="b">
        <v>1</v>
      </c>
    </row>
    <row r="6034" spans="1:30" x14ac:dyDescent="0.35">
      <c r="A6034" t="s">
        <v>5980</v>
      </c>
      <c r="G6034">
        <v>1112</v>
      </c>
      <c r="H6034">
        <v>1153</v>
      </c>
      <c r="N6034">
        <v>431</v>
      </c>
      <c r="P6034">
        <v>779</v>
      </c>
      <c r="T6034">
        <v>3475</v>
      </c>
      <c r="U6034">
        <v>3475</v>
      </c>
      <c r="V6034" s="5">
        <v>3475</v>
      </c>
      <c r="W6034" s="6">
        <v>0</v>
      </c>
      <c r="X6034">
        <v>1</v>
      </c>
      <c r="Y6034" t="s">
        <v>13</v>
      </c>
      <c r="Z6034" t="s">
        <v>6</v>
      </c>
      <c r="AA6034">
        <v>0</v>
      </c>
      <c r="AB6034">
        <v>1932</v>
      </c>
      <c r="AC6034">
        <v>1</v>
      </c>
      <c r="AD6034" t="b">
        <v>1</v>
      </c>
    </row>
    <row r="6035" spans="1:30" x14ac:dyDescent="0.35">
      <c r="A6035" t="s">
        <v>5981</v>
      </c>
      <c r="T6035">
        <v>0</v>
      </c>
      <c r="U6035">
        <v>0</v>
      </c>
      <c r="V6035" s="5">
        <v>3488.4545454545455</v>
      </c>
      <c r="W6035" s="6">
        <v>1</v>
      </c>
      <c r="X6035">
        <v>0</v>
      </c>
      <c r="Y6035" t="s">
        <v>1</v>
      </c>
      <c r="Z6035" t="s">
        <v>12</v>
      </c>
      <c r="AA6035">
        <v>0</v>
      </c>
      <c r="AB6035">
        <v>0</v>
      </c>
      <c r="AC6035">
        <v>1</v>
      </c>
      <c r="AD6035" t="b">
        <v>0</v>
      </c>
    </row>
    <row r="6036" spans="1:30" x14ac:dyDescent="0.35">
      <c r="A6036" t="s">
        <v>5982</v>
      </c>
      <c r="C6036">
        <v>691</v>
      </c>
      <c r="T6036">
        <v>691</v>
      </c>
      <c r="U6036">
        <v>691</v>
      </c>
      <c r="V6036" s="5">
        <v>691</v>
      </c>
      <c r="W6036" s="6">
        <v>0</v>
      </c>
      <c r="X6036">
        <v>1</v>
      </c>
      <c r="Y6036" t="s">
        <v>2</v>
      </c>
      <c r="Z6036" t="s">
        <v>2</v>
      </c>
      <c r="AA6036">
        <v>1</v>
      </c>
      <c r="AB6036">
        <v>0</v>
      </c>
      <c r="AC6036">
        <v>1</v>
      </c>
      <c r="AD6036" t="b">
        <v>0</v>
      </c>
    </row>
    <row r="6037" spans="1:30" x14ac:dyDescent="0.35">
      <c r="A6037" t="s">
        <v>5983</v>
      </c>
      <c r="D6037">
        <v>594</v>
      </c>
      <c r="E6037">
        <v>22</v>
      </c>
      <c r="L6037">
        <v>866</v>
      </c>
      <c r="M6037">
        <v>365</v>
      </c>
      <c r="T6037">
        <v>1847</v>
      </c>
      <c r="U6037">
        <v>1847</v>
      </c>
      <c r="V6037" s="5">
        <v>2483.5131578947367</v>
      </c>
      <c r="W6037" s="6">
        <v>0.25629546429877026</v>
      </c>
      <c r="X6037">
        <v>0</v>
      </c>
      <c r="Y6037" t="s">
        <v>4</v>
      </c>
      <c r="Z6037" t="s">
        <v>3</v>
      </c>
      <c r="AA6037">
        <v>0</v>
      </c>
      <c r="AB6037">
        <v>1231</v>
      </c>
      <c r="AC6037">
        <v>1</v>
      </c>
      <c r="AD6037" t="b">
        <v>0</v>
      </c>
    </row>
    <row r="6038" spans="1:30" x14ac:dyDescent="0.35">
      <c r="A6038" t="s">
        <v>5984</v>
      </c>
      <c r="B6038">
        <v>441</v>
      </c>
      <c r="D6038">
        <v>665</v>
      </c>
      <c r="I6038">
        <v>802</v>
      </c>
      <c r="T6038">
        <v>1908</v>
      </c>
      <c r="U6038">
        <v>1908</v>
      </c>
      <c r="V6038" s="5">
        <v>2101.9032258064517</v>
      </c>
      <c r="W6038" s="6">
        <v>9.2251262296843148E-2</v>
      </c>
      <c r="X6038">
        <v>1</v>
      </c>
      <c r="Y6038" t="s">
        <v>1</v>
      </c>
      <c r="Z6038" t="s">
        <v>3</v>
      </c>
      <c r="AA6038">
        <v>0</v>
      </c>
      <c r="AB6038">
        <v>802</v>
      </c>
      <c r="AC6038">
        <v>1</v>
      </c>
      <c r="AD6038" t="b">
        <v>1</v>
      </c>
    </row>
    <row r="6039" spans="1:30" x14ac:dyDescent="0.35">
      <c r="A6039" t="s">
        <v>5985</v>
      </c>
      <c r="E6039">
        <v>632</v>
      </c>
      <c r="G6039">
        <v>1013</v>
      </c>
      <c r="K6039">
        <v>567</v>
      </c>
      <c r="L6039">
        <v>977</v>
      </c>
      <c r="M6039">
        <v>866</v>
      </c>
      <c r="T6039">
        <v>4055</v>
      </c>
      <c r="U6039">
        <v>4055</v>
      </c>
      <c r="V6039" s="5">
        <v>3893</v>
      </c>
      <c r="W6039" s="6">
        <v>4.1613151810942717E-2</v>
      </c>
      <c r="X6039">
        <v>1</v>
      </c>
      <c r="Y6039" t="s">
        <v>4</v>
      </c>
      <c r="Z6039" t="s">
        <v>6</v>
      </c>
      <c r="AA6039">
        <v>0</v>
      </c>
      <c r="AB6039">
        <v>2410</v>
      </c>
      <c r="AC6039">
        <v>1</v>
      </c>
      <c r="AD6039" t="b">
        <v>1</v>
      </c>
    </row>
    <row r="6040" spans="1:30" x14ac:dyDescent="0.35">
      <c r="A6040" t="s">
        <v>5986</v>
      </c>
      <c r="E6040">
        <v>498</v>
      </c>
      <c r="L6040">
        <v>866</v>
      </c>
      <c r="M6040">
        <v>284</v>
      </c>
      <c r="T6040">
        <v>1648</v>
      </c>
      <c r="U6040">
        <v>1648</v>
      </c>
      <c r="V6040" s="5">
        <v>1792</v>
      </c>
      <c r="W6040" s="6">
        <v>8.0357142857142863E-2</v>
      </c>
      <c r="X6040">
        <v>1</v>
      </c>
      <c r="Y6040" t="s">
        <v>4</v>
      </c>
      <c r="Z6040" t="s">
        <v>12</v>
      </c>
      <c r="AA6040">
        <v>0</v>
      </c>
      <c r="AB6040">
        <v>866</v>
      </c>
      <c r="AC6040">
        <v>1</v>
      </c>
      <c r="AD6040" t="b">
        <v>1</v>
      </c>
    </row>
    <row r="6041" spans="1:30" x14ac:dyDescent="0.35">
      <c r="A6041" t="s">
        <v>5987</v>
      </c>
      <c r="C6041">
        <v>354</v>
      </c>
      <c r="E6041">
        <v>512</v>
      </c>
      <c r="F6041">
        <v>528</v>
      </c>
      <c r="T6041">
        <v>1394</v>
      </c>
      <c r="U6041">
        <v>1394</v>
      </c>
      <c r="V6041" s="5">
        <v>1713.1583333333333</v>
      </c>
      <c r="W6041" s="6">
        <v>0.18629821139318703</v>
      </c>
      <c r="X6041">
        <v>0</v>
      </c>
      <c r="Y6041" t="s">
        <v>4</v>
      </c>
      <c r="Z6041" t="s">
        <v>2</v>
      </c>
      <c r="AA6041">
        <v>0</v>
      </c>
      <c r="AB6041">
        <v>528</v>
      </c>
      <c r="AC6041">
        <v>1</v>
      </c>
      <c r="AD6041" t="b">
        <v>0</v>
      </c>
    </row>
    <row r="6042" spans="1:30" x14ac:dyDescent="0.35">
      <c r="A6042" t="s">
        <v>305</v>
      </c>
      <c r="D6042">
        <v>363</v>
      </c>
      <c r="F6042">
        <v>226</v>
      </c>
      <c r="L6042">
        <v>378</v>
      </c>
      <c r="M6042">
        <v>298</v>
      </c>
      <c r="T6042">
        <v>1265</v>
      </c>
      <c r="U6042">
        <v>1265</v>
      </c>
      <c r="V6042" s="5">
        <v>1703.75</v>
      </c>
      <c r="W6042" s="6">
        <v>0.2575201760821717</v>
      </c>
      <c r="X6042">
        <v>0</v>
      </c>
      <c r="Y6042" t="s">
        <v>11</v>
      </c>
      <c r="Z6042" t="s">
        <v>3</v>
      </c>
      <c r="AA6042">
        <v>0</v>
      </c>
      <c r="AB6042">
        <v>524</v>
      </c>
      <c r="AC6042">
        <v>1</v>
      </c>
      <c r="AD6042" t="b">
        <v>0</v>
      </c>
    </row>
    <row r="6043" spans="1:30" x14ac:dyDescent="0.35">
      <c r="A6043" t="s">
        <v>5988</v>
      </c>
      <c r="B6043">
        <v>0</v>
      </c>
      <c r="C6043">
        <v>64.5</v>
      </c>
      <c r="D6043">
        <v>0</v>
      </c>
      <c r="E6043">
        <v>735</v>
      </c>
      <c r="F6043">
        <v>413.5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f>SUM(B6043:S6043)</f>
        <v>1213</v>
      </c>
      <c r="U6043">
        <f>SUM(B6043:R6043)</f>
        <v>1213</v>
      </c>
    </row>
    <row r="6044" spans="1:30" x14ac:dyDescent="0.35">
      <c r="A6044" t="s">
        <v>5989</v>
      </c>
      <c r="B6044">
        <v>0</v>
      </c>
      <c r="C6044">
        <v>0</v>
      </c>
      <c r="D6044">
        <v>0</v>
      </c>
      <c r="E6044">
        <v>562</v>
      </c>
      <c r="F6044">
        <v>0</v>
      </c>
      <c r="G6044">
        <v>0</v>
      </c>
      <c r="H6044">
        <v>168.5</v>
      </c>
      <c r="I6044">
        <v>0</v>
      </c>
      <c r="J6044">
        <v>0</v>
      </c>
      <c r="K6044">
        <v>1007</v>
      </c>
      <c r="L6044">
        <v>875.5</v>
      </c>
      <c r="M6044">
        <v>865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f t="shared" ref="T6044:T6107" si="0">SUM(B6044:S6044)</f>
        <v>3478</v>
      </c>
      <c r="U6044">
        <f t="shared" ref="U6044:U6107" si="1">SUM(B6044:R6044)</f>
        <v>3478</v>
      </c>
    </row>
    <row r="6045" spans="1:30" x14ac:dyDescent="0.35">
      <c r="A6045" t="s">
        <v>5990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524.5</v>
      </c>
      <c r="O6045">
        <v>2209.5</v>
      </c>
      <c r="P6045">
        <v>0</v>
      </c>
      <c r="Q6045">
        <v>0</v>
      </c>
      <c r="R6045">
        <v>0</v>
      </c>
      <c r="S6045">
        <v>0</v>
      </c>
      <c r="T6045">
        <f t="shared" si="0"/>
        <v>2734</v>
      </c>
      <c r="U6045">
        <f t="shared" si="1"/>
        <v>2734</v>
      </c>
    </row>
    <row r="6046" spans="1:30" x14ac:dyDescent="0.35">
      <c r="A6046" t="s">
        <v>5991</v>
      </c>
      <c r="B6046">
        <v>0</v>
      </c>
      <c r="C6046">
        <v>15</v>
      </c>
      <c r="D6046">
        <v>0</v>
      </c>
      <c r="E6046">
        <v>735</v>
      </c>
      <c r="F6046">
        <v>407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f t="shared" si="0"/>
        <v>1157</v>
      </c>
      <c r="U6046">
        <f t="shared" si="1"/>
        <v>1157</v>
      </c>
    </row>
    <row r="6047" spans="1:30" x14ac:dyDescent="0.35">
      <c r="A6047" t="s">
        <v>5992</v>
      </c>
      <c r="B6047">
        <v>380</v>
      </c>
      <c r="C6047">
        <v>0</v>
      </c>
      <c r="D6047">
        <v>366</v>
      </c>
      <c r="E6047">
        <v>0</v>
      </c>
      <c r="F6047">
        <v>0</v>
      </c>
      <c r="G6047">
        <v>1138.5</v>
      </c>
      <c r="H6047">
        <v>950.5</v>
      </c>
      <c r="I6047">
        <v>743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f t="shared" si="0"/>
        <v>3578</v>
      </c>
      <c r="U6047">
        <f t="shared" si="1"/>
        <v>3578</v>
      </c>
    </row>
    <row r="6048" spans="1:30" x14ac:dyDescent="0.35">
      <c r="A6048" t="s">
        <v>5993</v>
      </c>
      <c r="B6048">
        <v>0</v>
      </c>
      <c r="C6048">
        <v>0</v>
      </c>
      <c r="D6048">
        <v>0</v>
      </c>
      <c r="E6048">
        <v>562</v>
      </c>
      <c r="F6048">
        <v>0</v>
      </c>
      <c r="G6048">
        <v>0</v>
      </c>
      <c r="H6048">
        <v>511.5</v>
      </c>
      <c r="I6048">
        <v>0</v>
      </c>
      <c r="J6048">
        <v>0</v>
      </c>
      <c r="K6048">
        <v>1007</v>
      </c>
      <c r="L6048">
        <v>875.5</v>
      </c>
      <c r="M6048">
        <v>865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f t="shared" si="0"/>
        <v>3821</v>
      </c>
      <c r="U6048">
        <f t="shared" si="1"/>
        <v>3821</v>
      </c>
    </row>
    <row r="6049" spans="1:21" x14ac:dyDescent="0.35">
      <c r="A6049" t="s">
        <v>5994</v>
      </c>
      <c r="B6049">
        <v>0</v>
      </c>
      <c r="C6049">
        <v>0</v>
      </c>
      <c r="D6049">
        <v>0</v>
      </c>
      <c r="E6049">
        <v>506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242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f t="shared" si="0"/>
        <v>748</v>
      </c>
      <c r="U6049">
        <f t="shared" si="1"/>
        <v>748</v>
      </c>
    </row>
    <row r="6050" spans="1:21" x14ac:dyDescent="0.35">
      <c r="A6050" t="s">
        <v>5995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524.5</v>
      </c>
      <c r="O6050">
        <v>2359.5</v>
      </c>
      <c r="P6050">
        <v>0</v>
      </c>
      <c r="Q6050">
        <v>0</v>
      </c>
      <c r="R6050">
        <v>0</v>
      </c>
      <c r="S6050">
        <v>0</v>
      </c>
      <c r="T6050">
        <f t="shared" si="0"/>
        <v>2884</v>
      </c>
      <c r="U6050">
        <f t="shared" si="1"/>
        <v>2884</v>
      </c>
    </row>
    <row r="6051" spans="1:21" x14ac:dyDescent="0.35">
      <c r="A6051" t="s">
        <v>5996</v>
      </c>
      <c r="B6051">
        <v>0</v>
      </c>
      <c r="C6051">
        <v>0</v>
      </c>
      <c r="D6051">
        <v>0</v>
      </c>
      <c r="E6051">
        <v>562</v>
      </c>
      <c r="F6051">
        <v>0</v>
      </c>
      <c r="G6051">
        <v>0</v>
      </c>
      <c r="H6051">
        <v>967.5</v>
      </c>
      <c r="I6051">
        <v>0</v>
      </c>
      <c r="J6051">
        <v>0</v>
      </c>
      <c r="K6051">
        <v>1007</v>
      </c>
      <c r="L6051">
        <v>875.5</v>
      </c>
      <c r="M6051">
        <v>865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f t="shared" si="0"/>
        <v>4277</v>
      </c>
      <c r="U6051">
        <f t="shared" si="1"/>
        <v>4277</v>
      </c>
    </row>
    <row r="6052" spans="1:21" x14ac:dyDescent="0.35">
      <c r="A6052" t="s">
        <v>5997</v>
      </c>
      <c r="B6052">
        <v>610.5</v>
      </c>
      <c r="C6052">
        <v>0</v>
      </c>
      <c r="D6052">
        <v>366</v>
      </c>
      <c r="E6052">
        <v>0</v>
      </c>
      <c r="F6052">
        <v>0</v>
      </c>
      <c r="G6052">
        <v>1138.5</v>
      </c>
      <c r="H6052">
        <v>1306.5</v>
      </c>
      <c r="I6052">
        <v>693.5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409</v>
      </c>
      <c r="Q6052">
        <v>0</v>
      </c>
      <c r="R6052">
        <v>0</v>
      </c>
      <c r="S6052">
        <v>0</v>
      </c>
      <c r="T6052">
        <f t="shared" si="0"/>
        <v>4524</v>
      </c>
      <c r="U6052">
        <f t="shared" si="1"/>
        <v>4524</v>
      </c>
    </row>
    <row r="6053" spans="1:21" x14ac:dyDescent="0.35">
      <c r="A6053" t="s">
        <v>5998</v>
      </c>
      <c r="B6053">
        <v>0</v>
      </c>
      <c r="C6053">
        <v>0</v>
      </c>
      <c r="D6053">
        <v>0</v>
      </c>
      <c r="E6053">
        <v>485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667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f t="shared" si="0"/>
        <v>1152</v>
      </c>
      <c r="U6053">
        <f t="shared" si="1"/>
        <v>1152</v>
      </c>
    </row>
    <row r="6054" spans="1:21" x14ac:dyDescent="0.35">
      <c r="A6054" t="s">
        <v>5999</v>
      </c>
      <c r="B6054">
        <v>0</v>
      </c>
      <c r="C6054">
        <v>0</v>
      </c>
      <c r="D6054">
        <v>366</v>
      </c>
      <c r="E6054">
        <v>0</v>
      </c>
      <c r="F6054">
        <v>0</v>
      </c>
      <c r="G6054">
        <v>1138.5</v>
      </c>
      <c r="H6054">
        <v>1306.5</v>
      </c>
      <c r="I6054">
        <v>565</v>
      </c>
      <c r="J6054">
        <v>468.5</v>
      </c>
      <c r="K6054">
        <v>0</v>
      </c>
      <c r="L6054">
        <v>0</v>
      </c>
      <c r="M6054">
        <v>0</v>
      </c>
      <c r="N6054">
        <v>1246</v>
      </c>
      <c r="O6054">
        <v>2340</v>
      </c>
      <c r="P6054">
        <v>814.5</v>
      </c>
      <c r="Q6054">
        <v>0</v>
      </c>
      <c r="R6054">
        <v>0</v>
      </c>
      <c r="S6054">
        <v>0</v>
      </c>
      <c r="T6054">
        <f t="shared" si="0"/>
        <v>8245</v>
      </c>
      <c r="U6054">
        <f t="shared" si="1"/>
        <v>8245</v>
      </c>
    </row>
    <row r="6055" spans="1:21" x14ac:dyDescent="0.35">
      <c r="A6055" t="s">
        <v>6000</v>
      </c>
      <c r="B6055">
        <v>0</v>
      </c>
      <c r="C6055">
        <v>0</v>
      </c>
      <c r="D6055">
        <v>0</v>
      </c>
      <c r="E6055">
        <v>735</v>
      </c>
      <c r="F6055">
        <v>504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f t="shared" si="0"/>
        <v>1239</v>
      </c>
      <c r="U6055">
        <f t="shared" si="1"/>
        <v>1239</v>
      </c>
    </row>
    <row r="6056" spans="1:21" x14ac:dyDescent="0.35">
      <c r="A6056" t="s">
        <v>6001</v>
      </c>
      <c r="B6056">
        <v>394</v>
      </c>
      <c r="C6056">
        <v>0</v>
      </c>
      <c r="D6056">
        <v>366</v>
      </c>
      <c r="E6056">
        <v>0</v>
      </c>
      <c r="F6056">
        <v>0</v>
      </c>
      <c r="G6056">
        <v>692</v>
      </c>
      <c r="H6056">
        <v>0</v>
      </c>
      <c r="I6056">
        <v>743</v>
      </c>
      <c r="J6056">
        <v>0</v>
      </c>
      <c r="K6056">
        <v>450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f t="shared" si="0"/>
        <v>2645</v>
      </c>
      <c r="U6056">
        <f t="shared" si="1"/>
        <v>2645</v>
      </c>
    </row>
    <row r="6057" spans="1:21" x14ac:dyDescent="0.35">
      <c r="A6057" t="s">
        <v>6002</v>
      </c>
      <c r="B6057">
        <v>0</v>
      </c>
      <c r="C6057">
        <v>0</v>
      </c>
      <c r="D6057">
        <v>0</v>
      </c>
      <c r="E6057">
        <v>654</v>
      </c>
      <c r="F6057">
        <v>0</v>
      </c>
      <c r="G6057">
        <v>0</v>
      </c>
      <c r="H6057">
        <v>800.5</v>
      </c>
      <c r="I6057">
        <v>0</v>
      </c>
      <c r="J6057">
        <v>0</v>
      </c>
      <c r="K6057">
        <v>1007</v>
      </c>
      <c r="L6057">
        <v>875.5</v>
      </c>
      <c r="M6057">
        <v>865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f t="shared" si="0"/>
        <v>4202</v>
      </c>
      <c r="U6057">
        <f t="shared" si="1"/>
        <v>4202</v>
      </c>
    </row>
    <row r="6058" spans="1:21" x14ac:dyDescent="0.35">
      <c r="A6058" t="s">
        <v>6003</v>
      </c>
      <c r="B6058">
        <v>345</v>
      </c>
      <c r="C6058">
        <v>461.5</v>
      </c>
      <c r="D6058">
        <v>0</v>
      </c>
      <c r="E6058">
        <v>571</v>
      </c>
      <c r="F6058">
        <v>525</v>
      </c>
      <c r="G6058">
        <v>0</v>
      </c>
      <c r="H6058">
        <v>0</v>
      </c>
      <c r="I6058">
        <v>539.5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f t="shared" si="0"/>
        <v>2442</v>
      </c>
      <c r="U6058">
        <f t="shared" si="1"/>
        <v>2442</v>
      </c>
    </row>
    <row r="6059" spans="1:21" x14ac:dyDescent="0.35">
      <c r="A6059" t="s">
        <v>6004</v>
      </c>
      <c r="B6059">
        <v>0</v>
      </c>
      <c r="C6059">
        <v>0</v>
      </c>
      <c r="D6059">
        <v>0</v>
      </c>
      <c r="E6059">
        <v>562</v>
      </c>
      <c r="F6059">
        <v>0</v>
      </c>
      <c r="G6059">
        <v>0</v>
      </c>
      <c r="H6059">
        <v>543.5</v>
      </c>
      <c r="I6059">
        <v>0</v>
      </c>
      <c r="J6059">
        <v>0</v>
      </c>
      <c r="K6059">
        <v>1007</v>
      </c>
      <c r="L6059">
        <v>875.5</v>
      </c>
      <c r="M6059">
        <v>865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f t="shared" si="0"/>
        <v>3853</v>
      </c>
      <c r="U6059">
        <f t="shared" si="1"/>
        <v>3853</v>
      </c>
    </row>
    <row r="6060" spans="1:21" x14ac:dyDescent="0.35">
      <c r="A6060" t="s">
        <v>6005</v>
      </c>
      <c r="B6060">
        <v>0</v>
      </c>
      <c r="C6060">
        <v>168.5</v>
      </c>
      <c r="D6060">
        <v>0</v>
      </c>
      <c r="E6060">
        <v>735</v>
      </c>
      <c r="F6060">
        <v>413.5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f t="shared" si="0"/>
        <v>1317</v>
      </c>
      <c r="U6060">
        <f t="shared" si="1"/>
        <v>1317</v>
      </c>
    </row>
    <row r="6061" spans="1:21" x14ac:dyDescent="0.35">
      <c r="A6061" t="s">
        <v>6006</v>
      </c>
      <c r="B6061">
        <v>403</v>
      </c>
      <c r="C6061">
        <v>461.5</v>
      </c>
      <c r="D6061">
        <v>0</v>
      </c>
      <c r="E6061">
        <v>0</v>
      </c>
      <c r="F6061">
        <v>129</v>
      </c>
      <c r="G6061">
        <v>0</v>
      </c>
      <c r="H6061">
        <v>0</v>
      </c>
      <c r="I6061">
        <v>539.5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f t="shared" si="0"/>
        <v>1533</v>
      </c>
      <c r="U6061">
        <f t="shared" si="1"/>
        <v>1533</v>
      </c>
    </row>
    <row r="6062" spans="1:21" x14ac:dyDescent="0.35">
      <c r="A6062" t="s">
        <v>6007</v>
      </c>
      <c r="B6062">
        <v>0</v>
      </c>
      <c r="C6062">
        <v>0</v>
      </c>
      <c r="D6062">
        <v>0</v>
      </c>
      <c r="E6062">
        <v>0</v>
      </c>
      <c r="F6062">
        <v>594</v>
      </c>
      <c r="G6062">
        <v>0</v>
      </c>
      <c r="H6062">
        <v>1123.5</v>
      </c>
      <c r="I6062">
        <v>0</v>
      </c>
      <c r="J6062">
        <v>0</v>
      </c>
      <c r="K6062">
        <v>1007</v>
      </c>
      <c r="L6062">
        <v>0</v>
      </c>
      <c r="M6062">
        <v>1094.5</v>
      </c>
      <c r="N6062">
        <v>721.5</v>
      </c>
      <c r="O6062">
        <v>0</v>
      </c>
      <c r="P6062">
        <v>814.5</v>
      </c>
      <c r="Q6062">
        <v>0</v>
      </c>
      <c r="R6062">
        <v>0</v>
      </c>
      <c r="S6062">
        <v>0</v>
      </c>
      <c r="T6062">
        <f t="shared" si="0"/>
        <v>5355</v>
      </c>
      <c r="U6062">
        <f t="shared" si="1"/>
        <v>5355</v>
      </c>
    </row>
    <row r="6063" spans="1:21" x14ac:dyDescent="0.35">
      <c r="A6063" t="s">
        <v>6008</v>
      </c>
      <c r="B6063">
        <v>0</v>
      </c>
      <c r="C6063">
        <v>0</v>
      </c>
      <c r="D6063">
        <v>0</v>
      </c>
      <c r="E6063">
        <v>506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924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f t="shared" si="0"/>
        <v>1430</v>
      </c>
      <c r="U6063">
        <f t="shared" si="1"/>
        <v>1430</v>
      </c>
    </row>
    <row r="6064" spans="1:21" x14ac:dyDescent="0.35">
      <c r="A6064" t="s">
        <v>6009</v>
      </c>
      <c r="B6064">
        <v>0</v>
      </c>
      <c r="C6064">
        <v>241.5</v>
      </c>
      <c r="D6064">
        <v>0</v>
      </c>
      <c r="E6064">
        <v>735</v>
      </c>
      <c r="F6064">
        <v>413.5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f t="shared" si="0"/>
        <v>1390</v>
      </c>
      <c r="U6064">
        <f t="shared" si="1"/>
        <v>1390</v>
      </c>
    </row>
    <row r="6065" spans="1:21" x14ac:dyDescent="0.35">
      <c r="A6065" t="s">
        <v>6010</v>
      </c>
      <c r="B6065">
        <v>0</v>
      </c>
      <c r="C6065">
        <v>0</v>
      </c>
      <c r="D6065">
        <v>0</v>
      </c>
      <c r="E6065">
        <v>562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564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f t="shared" si="0"/>
        <v>1126</v>
      </c>
      <c r="U6065">
        <f t="shared" si="1"/>
        <v>1126</v>
      </c>
    </row>
    <row r="6066" spans="1:21" x14ac:dyDescent="0.35">
      <c r="A6066" t="s">
        <v>6011</v>
      </c>
      <c r="B6066">
        <v>0</v>
      </c>
      <c r="C6066">
        <v>0</v>
      </c>
      <c r="D6066">
        <v>0</v>
      </c>
      <c r="E6066">
        <v>562</v>
      </c>
      <c r="F6066">
        <v>0</v>
      </c>
      <c r="G6066">
        <v>0</v>
      </c>
      <c r="H6066">
        <v>800.5</v>
      </c>
      <c r="I6066">
        <v>0</v>
      </c>
      <c r="J6066">
        <v>0</v>
      </c>
      <c r="K6066">
        <v>1007</v>
      </c>
      <c r="L6066">
        <v>875.5</v>
      </c>
      <c r="M6066">
        <v>865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f t="shared" si="0"/>
        <v>4110</v>
      </c>
      <c r="U6066">
        <f t="shared" si="1"/>
        <v>4110</v>
      </c>
    </row>
    <row r="6067" spans="1:21" x14ac:dyDescent="0.35">
      <c r="A6067" t="s">
        <v>6012</v>
      </c>
      <c r="B6067">
        <v>380</v>
      </c>
      <c r="C6067">
        <v>0</v>
      </c>
      <c r="D6067">
        <v>366</v>
      </c>
      <c r="E6067">
        <v>0</v>
      </c>
      <c r="F6067">
        <v>0</v>
      </c>
      <c r="G6067">
        <v>1138.5</v>
      </c>
      <c r="H6067">
        <v>525.5</v>
      </c>
      <c r="I6067">
        <v>743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f t="shared" si="0"/>
        <v>3153</v>
      </c>
      <c r="U6067">
        <f t="shared" si="1"/>
        <v>3153</v>
      </c>
    </row>
    <row r="6068" spans="1:21" x14ac:dyDescent="0.35">
      <c r="A6068" t="s">
        <v>6013</v>
      </c>
      <c r="B6068">
        <v>345</v>
      </c>
      <c r="C6068">
        <v>461.5</v>
      </c>
      <c r="D6068">
        <v>0</v>
      </c>
      <c r="E6068">
        <v>642</v>
      </c>
      <c r="F6068">
        <v>525</v>
      </c>
      <c r="G6068">
        <v>0</v>
      </c>
      <c r="H6068">
        <v>0</v>
      </c>
      <c r="I6068">
        <v>539.5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f t="shared" si="0"/>
        <v>2513</v>
      </c>
      <c r="U6068">
        <f t="shared" si="1"/>
        <v>2513</v>
      </c>
    </row>
    <row r="6069" spans="1:21" x14ac:dyDescent="0.35">
      <c r="A6069" t="s">
        <v>6014</v>
      </c>
      <c r="B6069">
        <v>0</v>
      </c>
      <c r="C6069">
        <v>0</v>
      </c>
      <c r="D6069">
        <v>0</v>
      </c>
      <c r="E6069">
        <v>0</v>
      </c>
      <c r="F6069">
        <v>190</v>
      </c>
      <c r="G6069">
        <v>0</v>
      </c>
      <c r="H6069">
        <v>0</v>
      </c>
      <c r="I6069">
        <v>0</v>
      </c>
      <c r="J6069">
        <v>0</v>
      </c>
      <c r="K6069">
        <v>665</v>
      </c>
      <c r="L6069">
        <v>0</v>
      </c>
      <c r="M6069">
        <v>588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f t="shared" si="0"/>
        <v>1443</v>
      </c>
      <c r="U6069">
        <f t="shared" si="1"/>
        <v>1443</v>
      </c>
    </row>
    <row r="6070" spans="1:21" x14ac:dyDescent="0.35">
      <c r="A6070" t="s">
        <v>6015</v>
      </c>
      <c r="B6070">
        <v>380</v>
      </c>
      <c r="C6070">
        <v>0</v>
      </c>
      <c r="D6070">
        <v>366</v>
      </c>
      <c r="E6070">
        <v>0</v>
      </c>
      <c r="F6070">
        <v>0</v>
      </c>
      <c r="G6070">
        <v>1138.5</v>
      </c>
      <c r="H6070">
        <v>1306.5</v>
      </c>
      <c r="I6070">
        <v>743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607</v>
      </c>
      <c r="Q6070">
        <v>0</v>
      </c>
      <c r="R6070">
        <v>0</v>
      </c>
      <c r="S6070">
        <v>0</v>
      </c>
      <c r="T6070">
        <f t="shared" si="0"/>
        <v>4541</v>
      </c>
      <c r="U6070">
        <f t="shared" si="1"/>
        <v>4541</v>
      </c>
    </row>
    <row r="6071" spans="1:21" x14ac:dyDescent="0.35">
      <c r="A6071" t="s">
        <v>6016</v>
      </c>
      <c r="B6071">
        <v>0</v>
      </c>
      <c r="C6071">
        <v>0</v>
      </c>
      <c r="D6071">
        <v>0</v>
      </c>
      <c r="E6071">
        <v>506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704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f t="shared" si="0"/>
        <v>1210</v>
      </c>
      <c r="U6071">
        <f t="shared" si="1"/>
        <v>1210</v>
      </c>
    </row>
    <row r="6072" spans="1:21" x14ac:dyDescent="0.35">
      <c r="A6072" t="s">
        <v>6017</v>
      </c>
      <c r="B6072">
        <v>445.5</v>
      </c>
      <c r="C6072">
        <v>623.5</v>
      </c>
      <c r="D6072">
        <v>0</v>
      </c>
      <c r="E6072">
        <v>0</v>
      </c>
      <c r="F6072">
        <v>367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f t="shared" si="0"/>
        <v>1436</v>
      </c>
      <c r="U6072">
        <f t="shared" si="1"/>
        <v>1436</v>
      </c>
    </row>
    <row r="6073" spans="1:21" x14ac:dyDescent="0.35">
      <c r="A6073" t="s">
        <v>6018</v>
      </c>
      <c r="B6073">
        <v>445.5</v>
      </c>
      <c r="C6073">
        <v>623.5</v>
      </c>
      <c r="D6073">
        <v>0</v>
      </c>
      <c r="E6073">
        <v>0</v>
      </c>
      <c r="F6073">
        <v>102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f t="shared" si="0"/>
        <v>1171</v>
      </c>
      <c r="U6073">
        <f t="shared" si="1"/>
        <v>1171</v>
      </c>
    </row>
    <row r="6074" spans="1:21" x14ac:dyDescent="0.35">
      <c r="A6074" t="s">
        <v>6019</v>
      </c>
      <c r="B6074">
        <v>0</v>
      </c>
      <c r="C6074">
        <v>0</v>
      </c>
      <c r="D6074">
        <v>0</v>
      </c>
      <c r="E6074">
        <v>562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379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f t="shared" si="0"/>
        <v>941</v>
      </c>
      <c r="U6074">
        <f t="shared" si="1"/>
        <v>941</v>
      </c>
    </row>
    <row r="6075" spans="1:21" x14ac:dyDescent="0.35">
      <c r="A6075" t="s">
        <v>6020</v>
      </c>
      <c r="B6075">
        <v>0</v>
      </c>
      <c r="C6075">
        <v>0</v>
      </c>
      <c r="D6075">
        <v>0</v>
      </c>
      <c r="E6075">
        <v>427</v>
      </c>
      <c r="F6075">
        <v>0</v>
      </c>
      <c r="G6075">
        <v>0</v>
      </c>
      <c r="H6075">
        <v>1123.5</v>
      </c>
      <c r="I6075">
        <v>0</v>
      </c>
      <c r="J6075">
        <v>0</v>
      </c>
      <c r="K6075">
        <v>1007</v>
      </c>
      <c r="L6075">
        <v>875.5</v>
      </c>
      <c r="M6075">
        <v>865</v>
      </c>
      <c r="N6075">
        <v>1246</v>
      </c>
      <c r="O6075">
        <v>2177.5</v>
      </c>
      <c r="P6075">
        <v>814.5</v>
      </c>
      <c r="Q6075">
        <v>0</v>
      </c>
      <c r="R6075">
        <v>0</v>
      </c>
      <c r="S6075">
        <v>0</v>
      </c>
      <c r="T6075">
        <f t="shared" si="0"/>
        <v>8536</v>
      </c>
      <c r="U6075">
        <f t="shared" si="1"/>
        <v>8536</v>
      </c>
    </row>
    <row r="6076" spans="1:21" x14ac:dyDescent="0.35">
      <c r="A6076" t="s">
        <v>6021</v>
      </c>
      <c r="B6076">
        <v>0</v>
      </c>
      <c r="C6076">
        <v>0</v>
      </c>
      <c r="D6076">
        <v>1097.5</v>
      </c>
      <c r="E6076">
        <v>0</v>
      </c>
      <c r="F6076">
        <v>0</v>
      </c>
      <c r="G6076">
        <v>696.5</v>
      </c>
      <c r="H6076">
        <v>1306.5</v>
      </c>
      <c r="I6076">
        <v>0</v>
      </c>
      <c r="J6076">
        <v>1201.5</v>
      </c>
      <c r="K6076">
        <v>0</v>
      </c>
      <c r="L6076">
        <v>0</v>
      </c>
      <c r="M6076">
        <v>19.5</v>
      </c>
      <c r="N6076">
        <v>1246</v>
      </c>
      <c r="O6076">
        <v>2340</v>
      </c>
      <c r="P6076">
        <v>814.5</v>
      </c>
      <c r="Q6076">
        <v>0</v>
      </c>
      <c r="R6076">
        <v>0</v>
      </c>
      <c r="S6076">
        <v>0</v>
      </c>
      <c r="T6076">
        <f t="shared" si="0"/>
        <v>8722</v>
      </c>
      <c r="U6076">
        <f t="shared" si="1"/>
        <v>8722</v>
      </c>
    </row>
    <row r="6077" spans="1:21" x14ac:dyDescent="0.35">
      <c r="A6077" t="s">
        <v>6022</v>
      </c>
      <c r="B6077">
        <v>0</v>
      </c>
      <c r="C6077">
        <v>0</v>
      </c>
      <c r="D6077">
        <v>0</v>
      </c>
      <c r="E6077">
        <v>735</v>
      </c>
      <c r="F6077">
        <v>672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f t="shared" si="0"/>
        <v>1407</v>
      </c>
      <c r="U6077">
        <f t="shared" si="1"/>
        <v>1407</v>
      </c>
    </row>
    <row r="6078" spans="1:21" x14ac:dyDescent="0.35">
      <c r="A6078" t="s">
        <v>6023</v>
      </c>
      <c r="B6078">
        <v>0</v>
      </c>
      <c r="C6078">
        <v>221.5</v>
      </c>
      <c r="D6078">
        <v>0</v>
      </c>
      <c r="E6078">
        <v>735</v>
      </c>
      <c r="F6078">
        <v>413.5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f t="shared" si="0"/>
        <v>1370</v>
      </c>
      <c r="U6078">
        <f t="shared" si="1"/>
        <v>1370</v>
      </c>
    </row>
    <row r="6079" spans="1:21" x14ac:dyDescent="0.35">
      <c r="A6079" t="s">
        <v>6024</v>
      </c>
      <c r="B6079">
        <v>0</v>
      </c>
      <c r="C6079">
        <v>0</v>
      </c>
      <c r="D6079">
        <v>0</v>
      </c>
      <c r="E6079">
        <v>506</v>
      </c>
      <c r="F6079">
        <v>0</v>
      </c>
      <c r="G6079">
        <v>0</v>
      </c>
      <c r="H6079">
        <v>984.5</v>
      </c>
      <c r="I6079">
        <v>0</v>
      </c>
      <c r="J6079">
        <v>0</v>
      </c>
      <c r="K6079">
        <v>1007</v>
      </c>
      <c r="L6079">
        <v>1026.5</v>
      </c>
      <c r="M6079">
        <v>865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f t="shared" si="0"/>
        <v>4389</v>
      </c>
      <c r="U6079">
        <f t="shared" si="1"/>
        <v>4389</v>
      </c>
    </row>
    <row r="6080" spans="1:21" x14ac:dyDescent="0.35">
      <c r="A6080" t="s">
        <v>6025</v>
      </c>
      <c r="B6080">
        <v>0</v>
      </c>
      <c r="C6080">
        <v>0</v>
      </c>
      <c r="D6080">
        <v>366</v>
      </c>
      <c r="E6080">
        <v>0</v>
      </c>
      <c r="F6080">
        <v>0</v>
      </c>
      <c r="G6080">
        <v>1138.5</v>
      </c>
      <c r="H6080">
        <v>975.5</v>
      </c>
      <c r="I6080">
        <v>565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f t="shared" si="0"/>
        <v>3045</v>
      </c>
      <c r="U6080">
        <f t="shared" si="1"/>
        <v>3045</v>
      </c>
    </row>
    <row r="6081" spans="1:21" x14ac:dyDescent="0.35">
      <c r="A6081" t="s">
        <v>6026</v>
      </c>
      <c r="B6081">
        <v>0</v>
      </c>
      <c r="C6081">
        <v>466.5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235</v>
      </c>
      <c r="L6081">
        <v>0</v>
      </c>
      <c r="M6081">
        <v>1373.5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f t="shared" si="0"/>
        <v>2075</v>
      </c>
      <c r="U6081">
        <f t="shared" si="1"/>
        <v>2075</v>
      </c>
    </row>
    <row r="6082" spans="1:21" x14ac:dyDescent="0.35">
      <c r="A6082" t="s">
        <v>6027</v>
      </c>
      <c r="B6082">
        <v>448</v>
      </c>
      <c r="C6082">
        <v>0</v>
      </c>
      <c r="D6082">
        <v>366</v>
      </c>
      <c r="E6082">
        <v>0</v>
      </c>
      <c r="F6082">
        <v>0</v>
      </c>
      <c r="G6082">
        <v>1138.5</v>
      </c>
      <c r="H6082">
        <v>1306.5</v>
      </c>
      <c r="I6082">
        <v>743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749</v>
      </c>
      <c r="Q6082">
        <v>0</v>
      </c>
      <c r="R6082">
        <v>0</v>
      </c>
      <c r="S6082">
        <v>0</v>
      </c>
      <c r="T6082">
        <f t="shared" si="0"/>
        <v>4751</v>
      </c>
      <c r="U6082">
        <f t="shared" si="1"/>
        <v>4751</v>
      </c>
    </row>
    <row r="6083" spans="1:21" x14ac:dyDescent="0.35">
      <c r="A6083" t="s">
        <v>6028</v>
      </c>
      <c r="B6083">
        <v>0</v>
      </c>
      <c r="C6083">
        <v>0</v>
      </c>
      <c r="D6083">
        <v>0</v>
      </c>
      <c r="E6083">
        <v>562</v>
      </c>
      <c r="F6083">
        <v>0</v>
      </c>
      <c r="G6083">
        <v>0</v>
      </c>
      <c r="H6083">
        <v>252.5</v>
      </c>
      <c r="I6083">
        <v>0</v>
      </c>
      <c r="J6083">
        <v>0</v>
      </c>
      <c r="K6083">
        <v>1007</v>
      </c>
      <c r="L6083">
        <v>875.5</v>
      </c>
      <c r="M6083">
        <v>865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f t="shared" si="0"/>
        <v>3562</v>
      </c>
      <c r="U6083">
        <f t="shared" si="1"/>
        <v>3562</v>
      </c>
    </row>
    <row r="6084" spans="1:21" x14ac:dyDescent="0.35">
      <c r="A6084" t="s">
        <v>6029</v>
      </c>
      <c r="B6084">
        <v>0</v>
      </c>
      <c r="C6084">
        <v>0</v>
      </c>
      <c r="D6084">
        <v>0</v>
      </c>
      <c r="E6084">
        <v>562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566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f t="shared" si="0"/>
        <v>1128</v>
      </c>
      <c r="U6084">
        <f t="shared" si="1"/>
        <v>1128</v>
      </c>
    </row>
    <row r="6085" spans="1:21" x14ac:dyDescent="0.35">
      <c r="A6085" t="s">
        <v>6030</v>
      </c>
      <c r="B6085">
        <v>0</v>
      </c>
      <c r="C6085">
        <v>0</v>
      </c>
      <c r="D6085">
        <v>0</v>
      </c>
      <c r="E6085">
        <v>353</v>
      </c>
      <c r="F6085">
        <v>0</v>
      </c>
      <c r="G6085">
        <v>0</v>
      </c>
      <c r="H6085">
        <v>800.5</v>
      </c>
      <c r="I6085">
        <v>0</v>
      </c>
      <c r="J6085">
        <v>0</v>
      </c>
      <c r="K6085">
        <v>1007</v>
      </c>
      <c r="L6085">
        <v>827.5</v>
      </c>
      <c r="M6085">
        <v>865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f t="shared" si="0"/>
        <v>3853</v>
      </c>
      <c r="U6085">
        <f t="shared" si="1"/>
        <v>3853</v>
      </c>
    </row>
    <row r="6086" spans="1:21" x14ac:dyDescent="0.35">
      <c r="A6086" t="s">
        <v>6031</v>
      </c>
      <c r="B6086">
        <v>0</v>
      </c>
      <c r="C6086">
        <v>0</v>
      </c>
      <c r="D6086">
        <v>0</v>
      </c>
      <c r="E6086">
        <v>506</v>
      </c>
      <c r="F6086">
        <v>0</v>
      </c>
      <c r="G6086">
        <v>0</v>
      </c>
      <c r="H6086">
        <v>767.5</v>
      </c>
      <c r="I6086">
        <v>0</v>
      </c>
      <c r="J6086">
        <v>0</v>
      </c>
      <c r="K6086">
        <v>1007</v>
      </c>
      <c r="L6086">
        <v>1026.5</v>
      </c>
      <c r="M6086">
        <v>865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f t="shared" si="0"/>
        <v>4172</v>
      </c>
      <c r="U6086">
        <f t="shared" si="1"/>
        <v>4172</v>
      </c>
    </row>
    <row r="6087" spans="1:21" x14ac:dyDescent="0.35">
      <c r="A6087" t="s">
        <v>6032</v>
      </c>
      <c r="B6087">
        <v>380</v>
      </c>
      <c r="C6087">
        <v>0</v>
      </c>
      <c r="D6087">
        <v>366</v>
      </c>
      <c r="E6087">
        <v>0</v>
      </c>
      <c r="F6087">
        <v>0</v>
      </c>
      <c r="G6087">
        <v>1138.5</v>
      </c>
      <c r="H6087">
        <v>1306.5</v>
      </c>
      <c r="I6087">
        <v>743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688</v>
      </c>
      <c r="Q6087">
        <v>0</v>
      </c>
      <c r="R6087">
        <v>0</v>
      </c>
      <c r="S6087">
        <v>0</v>
      </c>
      <c r="T6087">
        <f t="shared" si="0"/>
        <v>4622</v>
      </c>
      <c r="U6087">
        <f t="shared" si="1"/>
        <v>4622</v>
      </c>
    </row>
    <row r="6088" spans="1:21" x14ac:dyDescent="0.35">
      <c r="A6088" t="s">
        <v>6033</v>
      </c>
      <c r="B6088">
        <v>718.5</v>
      </c>
      <c r="C6088">
        <v>0</v>
      </c>
      <c r="D6088">
        <v>366</v>
      </c>
      <c r="E6088">
        <v>0</v>
      </c>
      <c r="F6088">
        <v>0</v>
      </c>
      <c r="G6088">
        <v>1138.5</v>
      </c>
      <c r="H6088">
        <v>1150.5</v>
      </c>
      <c r="I6088">
        <v>693.5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f t="shared" si="0"/>
        <v>4067</v>
      </c>
      <c r="U6088">
        <f t="shared" si="1"/>
        <v>4067</v>
      </c>
    </row>
    <row r="6089" spans="1:21" x14ac:dyDescent="0.35">
      <c r="A6089" t="s">
        <v>6034</v>
      </c>
      <c r="B6089">
        <v>380</v>
      </c>
      <c r="C6089">
        <v>0</v>
      </c>
      <c r="D6089">
        <v>366</v>
      </c>
      <c r="E6089">
        <v>0</v>
      </c>
      <c r="F6089">
        <v>0</v>
      </c>
      <c r="G6089">
        <v>1138.5</v>
      </c>
      <c r="H6089">
        <v>806.5</v>
      </c>
      <c r="I6089">
        <v>743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f t="shared" si="0"/>
        <v>3434</v>
      </c>
      <c r="U6089">
        <f t="shared" si="1"/>
        <v>3434</v>
      </c>
    </row>
    <row r="6090" spans="1:21" x14ac:dyDescent="0.35">
      <c r="A6090" t="s">
        <v>6035</v>
      </c>
      <c r="B6090">
        <v>0</v>
      </c>
      <c r="C6090">
        <v>0</v>
      </c>
      <c r="D6090">
        <v>0</v>
      </c>
      <c r="E6090">
        <v>654</v>
      </c>
      <c r="F6090">
        <v>0</v>
      </c>
      <c r="G6090">
        <v>0</v>
      </c>
      <c r="H6090">
        <v>767.5</v>
      </c>
      <c r="I6090">
        <v>0</v>
      </c>
      <c r="J6090">
        <v>0</v>
      </c>
      <c r="K6090">
        <v>1007</v>
      </c>
      <c r="L6090">
        <v>875.5</v>
      </c>
      <c r="M6090">
        <v>865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f t="shared" si="0"/>
        <v>4169</v>
      </c>
      <c r="U6090">
        <f t="shared" si="1"/>
        <v>4169</v>
      </c>
    </row>
    <row r="6091" spans="1:21" x14ac:dyDescent="0.35">
      <c r="A6091" t="s">
        <v>6036</v>
      </c>
      <c r="B6091">
        <v>0</v>
      </c>
      <c r="C6091">
        <v>0</v>
      </c>
      <c r="D6091">
        <v>0</v>
      </c>
      <c r="E6091">
        <v>331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667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f t="shared" si="0"/>
        <v>998</v>
      </c>
      <c r="U6091">
        <f t="shared" si="1"/>
        <v>998</v>
      </c>
    </row>
    <row r="6092" spans="1:21" x14ac:dyDescent="0.35">
      <c r="A6092" t="s">
        <v>6037</v>
      </c>
      <c r="B6092">
        <v>394</v>
      </c>
      <c r="C6092">
        <v>0</v>
      </c>
      <c r="D6092">
        <v>366</v>
      </c>
      <c r="E6092">
        <v>0</v>
      </c>
      <c r="F6092">
        <v>0</v>
      </c>
      <c r="G6092">
        <v>997</v>
      </c>
      <c r="H6092">
        <v>0</v>
      </c>
      <c r="I6092">
        <v>743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f t="shared" si="0"/>
        <v>2500</v>
      </c>
      <c r="U6092">
        <f t="shared" si="1"/>
        <v>2500</v>
      </c>
    </row>
    <row r="6093" spans="1:21" x14ac:dyDescent="0.35">
      <c r="A6093" t="s">
        <v>6038</v>
      </c>
      <c r="B6093">
        <v>0</v>
      </c>
      <c r="C6093">
        <v>106.5</v>
      </c>
      <c r="D6093">
        <v>0</v>
      </c>
      <c r="E6093">
        <v>371</v>
      </c>
      <c r="F6093">
        <v>413.5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f t="shared" si="0"/>
        <v>891</v>
      </c>
      <c r="U6093">
        <f t="shared" si="1"/>
        <v>891</v>
      </c>
    </row>
    <row r="6094" spans="1:21" x14ac:dyDescent="0.35">
      <c r="A6094" t="s">
        <v>6039</v>
      </c>
      <c r="B6094">
        <v>345</v>
      </c>
      <c r="C6094">
        <v>0</v>
      </c>
      <c r="D6094">
        <v>366</v>
      </c>
      <c r="E6094">
        <v>0</v>
      </c>
      <c r="F6094">
        <v>0</v>
      </c>
      <c r="G6094">
        <v>1138.5</v>
      </c>
      <c r="H6094">
        <v>1061.5</v>
      </c>
      <c r="I6094">
        <v>743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f t="shared" si="0"/>
        <v>3654</v>
      </c>
      <c r="U6094">
        <f t="shared" si="1"/>
        <v>3654</v>
      </c>
    </row>
    <row r="6095" spans="1:21" x14ac:dyDescent="0.35">
      <c r="A6095" t="s">
        <v>6040</v>
      </c>
      <c r="B6095">
        <v>0</v>
      </c>
      <c r="C6095">
        <v>466.5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665</v>
      </c>
      <c r="L6095">
        <v>0</v>
      </c>
      <c r="M6095">
        <v>736.5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f t="shared" si="0"/>
        <v>1868</v>
      </c>
      <c r="U6095">
        <f t="shared" si="1"/>
        <v>1868</v>
      </c>
    </row>
    <row r="6096" spans="1:21" x14ac:dyDescent="0.35">
      <c r="A6096" t="s">
        <v>6041</v>
      </c>
      <c r="B6096">
        <v>345</v>
      </c>
      <c r="C6096">
        <v>0</v>
      </c>
      <c r="D6096">
        <v>366</v>
      </c>
      <c r="E6096">
        <v>0</v>
      </c>
      <c r="F6096">
        <v>0</v>
      </c>
      <c r="G6096">
        <v>1138.5</v>
      </c>
      <c r="H6096">
        <v>950.5</v>
      </c>
      <c r="I6096">
        <v>743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f t="shared" si="0"/>
        <v>3543</v>
      </c>
      <c r="U6096">
        <f t="shared" si="1"/>
        <v>3543</v>
      </c>
    </row>
    <row r="6097" spans="1:21" x14ac:dyDescent="0.35">
      <c r="A6097" t="s">
        <v>6042</v>
      </c>
      <c r="B6097">
        <v>345</v>
      </c>
      <c r="C6097">
        <v>461.5</v>
      </c>
      <c r="D6097">
        <v>0</v>
      </c>
      <c r="E6097">
        <v>652</v>
      </c>
      <c r="F6097">
        <v>525</v>
      </c>
      <c r="G6097">
        <v>0</v>
      </c>
      <c r="H6097">
        <v>0</v>
      </c>
      <c r="I6097">
        <v>539.5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f t="shared" si="0"/>
        <v>2523</v>
      </c>
      <c r="U6097">
        <f t="shared" si="1"/>
        <v>2523</v>
      </c>
    </row>
    <row r="6098" spans="1:21" x14ac:dyDescent="0.35">
      <c r="A6098" t="s">
        <v>6043</v>
      </c>
      <c r="B6098">
        <v>610.5</v>
      </c>
      <c r="C6098">
        <v>0</v>
      </c>
      <c r="D6098">
        <v>366</v>
      </c>
      <c r="E6098">
        <v>0</v>
      </c>
      <c r="F6098">
        <v>0</v>
      </c>
      <c r="G6098">
        <v>1138.5</v>
      </c>
      <c r="H6098">
        <v>1306.5</v>
      </c>
      <c r="I6098">
        <v>693.5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339</v>
      </c>
      <c r="Q6098">
        <v>0</v>
      </c>
      <c r="R6098">
        <v>0</v>
      </c>
      <c r="S6098">
        <v>0</v>
      </c>
      <c r="T6098">
        <f t="shared" si="0"/>
        <v>4454</v>
      </c>
      <c r="U6098">
        <f t="shared" si="1"/>
        <v>4454</v>
      </c>
    </row>
    <row r="6099" spans="1:21" x14ac:dyDescent="0.35">
      <c r="A6099" t="s">
        <v>6044</v>
      </c>
      <c r="B6099">
        <v>0</v>
      </c>
      <c r="C6099">
        <v>941.5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1171.5</v>
      </c>
      <c r="N6099">
        <v>0</v>
      </c>
      <c r="O6099">
        <v>0</v>
      </c>
      <c r="P6099">
        <v>0</v>
      </c>
      <c r="Q6099">
        <v>174</v>
      </c>
      <c r="R6099">
        <v>0</v>
      </c>
      <c r="S6099">
        <v>0</v>
      </c>
      <c r="T6099">
        <f t="shared" si="0"/>
        <v>2287</v>
      </c>
      <c r="U6099">
        <f t="shared" si="1"/>
        <v>2287</v>
      </c>
    </row>
    <row r="6100" spans="1:21" x14ac:dyDescent="0.35">
      <c r="A6100" t="s">
        <v>6045</v>
      </c>
      <c r="B6100">
        <v>610.5</v>
      </c>
      <c r="C6100">
        <v>0</v>
      </c>
      <c r="D6100">
        <v>366</v>
      </c>
      <c r="E6100">
        <v>0</v>
      </c>
      <c r="F6100">
        <v>0</v>
      </c>
      <c r="G6100">
        <v>1138.5</v>
      </c>
      <c r="H6100">
        <v>1306.5</v>
      </c>
      <c r="I6100">
        <v>693.5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352</v>
      </c>
      <c r="Q6100">
        <v>0</v>
      </c>
      <c r="R6100">
        <v>0</v>
      </c>
      <c r="S6100">
        <v>0</v>
      </c>
      <c r="T6100">
        <f t="shared" si="0"/>
        <v>4467</v>
      </c>
      <c r="U6100">
        <f t="shared" si="1"/>
        <v>4467</v>
      </c>
    </row>
    <row r="6101" spans="1:21" x14ac:dyDescent="0.35">
      <c r="A6101" t="s">
        <v>6046</v>
      </c>
      <c r="B6101">
        <v>610.5</v>
      </c>
      <c r="C6101">
        <v>0</v>
      </c>
      <c r="D6101">
        <v>366</v>
      </c>
      <c r="E6101">
        <v>0</v>
      </c>
      <c r="F6101">
        <v>0</v>
      </c>
      <c r="G6101">
        <v>1138.5</v>
      </c>
      <c r="H6101">
        <v>983.5</v>
      </c>
      <c r="I6101">
        <v>693.5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f t="shared" si="0"/>
        <v>3792</v>
      </c>
      <c r="U6101">
        <f t="shared" si="1"/>
        <v>3792</v>
      </c>
    </row>
    <row r="6102" spans="1:21" x14ac:dyDescent="0.35">
      <c r="A6102" t="s">
        <v>6047</v>
      </c>
      <c r="B6102">
        <v>445.5</v>
      </c>
      <c r="C6102">
        <v>595</v>
      </c>
      <c r="D6102">
        <v>0</v>
      </c>
      <c r="E6102">
        <v>0</v>
      </c>
      <c r="F6102">
        <v>270.5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f t="shared" si="0"/>
        <v>1311</v>
      </c>
      <c r="U6102">
        <f t="shared" si="1"/>
        <v>1311</v>
      </c>
    </row>
    <row r="6103" spans="1:21" x14ac:dyDescent="0.35">
      <c r="A6103" t="s">
        <v>6048</v>
      </c>
      <c r="B6103">
        <v>0</v>
      </c>
      <c r="C6103">
        <v>0</v>
      </c>
      <c r="D6103">
        <v>0</v>
      </c>
      <c r="E6103">
        <v>735</v>
      </c>
      <c r="F6103">
        <v>599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f t="shared" si="0"/>
        <v>1334</v>
      </c>
      <c r="U6103">
        <f t="shared" si="1"/>
        <v>1334</v>
      </c>
    </row>
    <row r="6104" spans="1:21" x14ac:dyDescent="0.35">
      <c r="A6104" t="s">
        <v>6049</v>
      </c>
      <c r="B6104">
        <v>718.5</v>
      </c>
      <c r="C6104">
        <v>0</v>
      </c>
      <c r="D6104">
        <v>366</v>
      </c>
      <c r="E6104">
        <v>0</v>
      </c>
      <c r="F6104">
        <v>0</v>
      </c>
      <c r="G6104">
        <v>1138.5</v>
      </c>
      <c r="H6104">
        <v>1339.5</v>
      </c>
      <c r="I6104">
        <v>693.5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f t="shared" si="0"/>
        <v>4256</v>
      </c>
      <c r="U6104">
        <f t="shared" si="1"/>
        <v>4256</v>
      </c>
    </row>
    <row r="6105" spans="1:21" x14ac:dyDescent="0.35">
      <c r="A6105" t="s">
        <v>6050</v>
      </c>
      <c r="B6105">
        <v>380</v>
      </c>
      <c r="C6105">
        <v>0</v>
      </c>
      <c r="D6105">
        <v>366</v>
      </c>
      <c r="E6105">
        <v>0</v>
      </c>
      <c r="F6105">
        <v>0</v>
      </c>
      <c r="G6105">
        <v>1138.5</v>
      </c>
      <c r="H6105">
        <v>1306.5</v>
      </c>
      <c r="I6105">
        <v>743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515</v>
      </c>
      <c r="Q6105">
        <v>0</v>
      </c>
      <c r="R6105">
        <v>0</v>
      </c>
      <c r="S6105">
        <v>0</v>
      </c>
      <c r="T6105">
        <f t="shared" si="0"/>
        <v>4449</v>
      </c>
      <c r="U6105">
        <f t="shared" si="1"/>
        <v>4449</v>
      </c>
    </row>
    <row r="6106" spans="1:21" x14ac:dyDescent="0.35">
      <c r="A6106" t="s">
        <v>6051</v>
      </c>
      <c r="B6106">
        <v>0</v>
      </c>
      <c r="C6106">
        <v>0</v>
      </c>
      <c r="D6106">
        <v>0</v>
      </c>
      <c r="E6106">
        <v>506</v>
      </c>
      <c r="F6106">
        <v>306.5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937.5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f t="shared" si="0"/>
        <v>1750</v>
      </c>
      <c r="U6106">
        <f t="shared" si="1"/>
        <v>1750</v>
      </c>
    </row>
    <row r="6107" spans="1:21" x14ac:dyDescent="0.35">
      <c r="A6107" t="s">
        <v>6052</v>
      </c>
      <c r="B6107">
        <v>0</v>
      </c>
      <c r="C6107">
        <v>0</v>
      </c>
      <c r="D6107">
        <v>0</v>
      </c>
      <c r="E6107">
        <v>735</v>
      </c>
      <c r="F6107">
        <v>38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f t="shared" si="0"/>
        <v>773</v>
      </c>
      <c r="U6107">
        <f t="shared" si="1"/>
        <v>773</v>
      </c>
    </row>
    <row r="6108" spans="1:21" x14ac:dyDescent="0.35">
      <c r="A6108" t="s">
        <v>6053</v>
      </c>
      <c r="B6108">
        <v>0</v>
      </c>
      <c r="C6108">
        <v>0</v>
      </c>
      <c r="D6108">
        <v>0</v>
      </c>
      <c r="E6108">
        <v>562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502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f t="shared" ref="T6108:T6171" si="2">SUM(B6108:S6108)</f>
        <v>1064</v>
      </c>
      <c r="U6108">
        <f t="shared" ref="U6108:U6171" si="3">SUM(B6108:R6108)</f>
        <v>1064</v>
      </c>
    </row>
    <row r="6109" spans="1:21" x14ac:dyDescent="0.35">
      <c r="A6109" t="s">
        <v>6054</v>
      </c>
      <c r="B6109">
        <v>882</v>
      </c>
      <c r="C6109">
        <v>764.5</v>
      </c>
      <c r="D6109">
        <v>0</v>
      </c>
      <c r="E6109">
        <v>0</v>
      </c>
      <c r="F6109">
        <v>52.5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f t="shared" si="2"/>
        <v>1699</v>
      </c>
      <c r="U6109">
        <f t="shared" si="3"/>
        <v>1699</v>
      </c>
    </row>
    <row r="6110" spans="1:21" x14ac:dyDescent="0.35">
      <c r="A6110" t="s">
        <v>6055</v>
      </c>
      <c r="B6110">
        <v>429</v>
      </c>
      <c r="C6110">
        <v>0</v>
      </c>
      <c r="D6110">
        <v>366</v>
      </c>
      <c r="E6110">
        <v>0</v>
      </c>
      <c r="F6110">
        <v>0</v>
      </c>
      <c r="G6110">
        <v>1138.5</v>
      </c>
      <c r="H6110">
        <v>950.5</v>
      </c>
      <c r="I6110">
        <v>743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f t="shared" si="2"/>
        <v>3627</v>
      </c>
      <c r="U6110">
        <f t="shared" si="3"/>
        <v>3627</v>
      </c>
    </row>
    <row r="6111" spans="1:21" x14ac:dyDescent="0.35">
      <c r="A6111" t="s">
        <v>6056</v>
      </c>
      <c r="B6111">
        <v>608.5</v>
      </c>
      <c r="C6111">
        <v>0</v>
      </c>
      <c r="D6111">
        <v>366</v>
      </c>
      <c r="E6111">
        <v>0</v>
      </c>
      <c r="F6111">
        <v>0</v>
      </c>
      <c r="G6111">
        <v>1138.5</v>
      </c>
      <c r="H6111">
        <v>351.5</v>
      </c>
      <c r="I6111">
        <v>693.5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f t="shared" si="2"/>
        <v>3158</v>
      </c>
      <c r="U6111">
        <f t="shared" si="3"/>
        <v>3158</v>
      </c>
    </row>
    <row r="6112" spans="1:21" x14ac:dyDescent="0.35">
      <c r="A6112" t="s">
        <v>6057</v>
      </c>
      <c r="B6112">
        <v>0</v>
      </c>
      <c r="C6112">
        <v>0</v>
      </c>
      <c r="D6112">
        <v>0</v>
      </c>
      <c r="E6112">
        <v>735</v>
      </c>
      <c r="F6112">
        <v>437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f t="shared" si="2"/>
        <v>1172</v>
      </c>
      <c r="U6112">
        <f t="shared" si="3"/>
        <v>1172</v>
      </c>
    </row>
    <row r="6113" spans="1:21" x14ac:dyDescent="0.35">
      <c r="A6113" t="s">
        <v>6058</v>
      </c>
      <c r="B6113">
        <v>718.5</v>
      </c>
      <c r="C6113">
        <v>0</v>
      </c>
      <c r="D6113">
        <v>366</v>
      </c>
      <c r="E6113">
        <v>0</v>
      </c>
      <c r="F6113">
        <v>0</v>
      </c>
      <c r="G6113">
        <v>1138.5</v>
      </c>
      <c r="H6113">
        <v>983.5</v>
      </c>
      <c r="I6113">
        <v>693.5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f t="shared" si="2"/>
        <v>3900</v>
      </c>
      <c r="U6113">
        <f t="shared" si="3"/>
        <v>3900</v>
      </c>
    </row>
    <row r="6114" spans="1:21" x14ac:dyDescent="0.35">
      <c r="A6114" t="s">
        <v>6059</v>
      </c>
      <c r="B6114">
        <v>380</v>
      </c>
      <c r="C6114">
        <v>0</v>
      </c>
      <c r="D6114">
        <v>366</v>
      </c>
      <c r="E6114">
        <v>0</v>
      </c>
      <c r="F6114">
        <v>0</v>
      </c>
      <c r="G6114">
        <v>1138.5</v>
      </c>
      <c r="H6114">
        <v>1306.5</v>
      </c>
      <c r="I6114">
        <v>743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749</v>
      </c>
      <c r="Q6114">
        <v>0</v>
      </c>
      <c r="R6114">
        <v>0</v>
      </c>
      <c r="S6114">
        <v>0</v>
      </c>
      <c r="T6114">
        <f t="shared" si="2"/>
        <v>4683</v>
      </c>
      <c r="U6114">
        <f t="shared" si="3"/>
        <v>4683</v>
      </c>
    </row>
    <row r="6115" spans="1:21" x14ac:dyDescent="0.35">
      <c r="A6115" t="s">
        <v>6060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922.5</v>
      </c>
      <c r="H6115">
        <v>351.5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f t="shared" si="2"/>
        <v>1274</v>
      </c>
      <c r="U6115">
        <f t="shared" si="3"/>
        <v>1274</v>
      </c>
    </row>
    <row r="6116" spans="1:21" x14ac:dyDescent="0.35">
      <c r="A6116" t="s">
        <v>6061</v>
      </c>
      <c r="B6116">
        <v>345</v>
      </c>
      <c r="C6116">
        <v>461.5</v>
      </c>
      <c r="D6116">
        <v>0</v>
      </c>
      <c r="E6116">
        <v>664</v>
      </c>
      <c r="F6116">
        <v>525</v>
      </c>
      <c r="G6116">
        <v>0</v>
      </c>
      <c r="H6116">
        <v>0</v>
      </c>
      <c r="I6116">
        <v>539.5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f t="shared" si="2"/>
        <v>2535</v>
      </c>
      <c r="U6116">
        <f t="shared" si="3"/>
        <v>2535</v>
      </c>
    </row>
    <row r="6117" spans="1:21" x14ac:dyDescent="0.35">
      <c r="A6117" t="s">
        <v>6062</v>
      </c>
      <c r="B6117">
        <v>0</v>
      </c>
      <c r="C6117">
        <v>0</v>
      </c>
      <c r="D6117">
        <v>0</v>
      </c>
      <c r="E6117">
        <v>371</v>
      </c>
      <c r="F6117">
        <v>540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f t="shared" si="2"/>
        <v>911</v>
      </c>
      <c r="U6117">
        <f t="shared" si="3"/>
        <v>911</v>
      </c>
    </row>
    <row r="6118" spans="1:21" x14ac:dyDescent="0.35">
      <c r="A6118" t="s">
        <v>6063</v>
      </c>
      <c r="B6118">
        <v>0</v>
      </c>
      <c r="C6118">
        <v>0</v>
      </c>
      <c r="D6118">
        <v>0</v>
      </c>
      <c r="E6118">
        <v>562</v>
      </c>
      <c r="F6118">
        <v>0</v>
      </c>
      <c r="G6118">
        <v>0</v>
      </c>
      <c r="H6118">
        <v>637.5</v>
      </c>
      <c r="I6118">
        <v>0</v>
      </c>
      <c r="J6118">
        <v>0</v>
      </c>
      <c r="K6118">
        <v>1007</v>
      </c>
      <c r="L6118">
        <v>875.5</v>
      </c>
      <c r="M6118">
        <v>865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f t="shared" si="2"/>
        <v>3947</v>
      </c>
      <c r="U6118">
        <f t="shared" si="3"/>
        <v>3947</v>
      </c>
    </row>
    <row r="6119" spans="1:21" x14ac:dyDescent="0.35">
      <c r="A6119" t="s">
        <v>6064</v>
      </c>
      <c r="B6119">
        <v>380</v>
      </c>
      <c r="C6119">
        <v>0</v>
      </c>
      <c r="D6119">
        <v>366</v>
      </c>
      <c r="E6119">
        <v>0</v>
      </c>
      <c r="F6119">
        <v>0</v>
      </c>
      <c r="G6119">
        <v>1138.5</v>
      </c>
      <c r="H6119">
        <v>351.5</v>
      </c>
      <c r="I6119">
        <v>743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f t="shared" si="2"/>
        <v>2979</v>
      </c>
      <c r="U6119">
        <f t="shared" si="3"/>
        <v>2979</v>
      </c>
    </row>
    <row r="6120" spans="1:21" x14ac:dyDescent="0.35">
      <c r="A6120" t="s">
        <v>6065</v>
      </c>
      <c r="B6120">
        <v>345</v>
      </c>
      <c r="C6120">
        <v>0</v>
      </c>
      <c r="D6120">
        <v>366</v>
      </c>
      <c r="E6120">
        <v>0</v>
      </c>
      <c r="F6120">
        <v>0</v>
      </c>
      <c r="G6120">
        <v>1138.5</v>
      </c>
      <c r="H6120">
        <v>983.5</v>
      </c>
      <c r="I6120">
        <v>743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f t="shared" si="2"/>
        <v>3576</v>
      </c>
      <c r="U6120">
        <f t="shared" si="3"/>
        <v>3576</v>
      </c>
    </row>
    <row r="6121" spans="1:21" x14ac:dyDescent="0.35">
      <c r="A6121" t="s">
        <v>6066</v>
      </c>
      <c r="B6121">
        <v>0</v>
      </c>
      <c r="C6121">
        <v>0</v>
      </c>
      <c r="D6121">
        <v>0</v>
      </c>
      <c r="E6121">
        <v>331</v>
      </c>
      <c r="F6121">
        <v>0</v>
      </c>
      <c r="G6121">
        <v>0</v>
      </c>
      <c r="H6121">
        <v>168.5</v>
      </c>
      <c r="I6121">
        <v>0</v>
      </c>
      <c r="J6121">
        <v>0</v>
      </c>
      <c r="K6121">
        <v>1007</v>
      </c>
      <c r="L6121">
        <v>827.5</v>
      </c>
      <c r="M6121">
        <v>865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f t="shared" si="2"/>
        <v>3199</v>
      </c>
      <c r="U6121">
        <f t="shared" si="3"/>
        <v>3199</v>
      </c>
    </row>
    <row r="6122" spans="1:21" x14ac:dyDescent="0.35">
      <c r="A6122" t="s">
        <v>6067</v>
      </c>
      <c r="B6122">
        <v>0</v>
      </c>
      <c r="C6122">
        <v>0</v>
      </c>
      <c r="D6122">
        <v>0</v>
      </c>
      <c r="E6122">
        <v>506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1026.5</v>
      </c>
      <c r="M6122">
        <v>353.5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f t="shared" si="2"/>
        <v>1886</v>
      </c>
      <c r="U6122">
        <f t="shared" si="3"/>
        <v>1886</v>
      </c>
    </row>
    <row r="6123" spans="1:21" x14ac:dyDescent="0.35">
      <c r="A6123" t="s">
        <v>6068</v>
      </c>
      <c r="B6123">
        <v>380</v>
      </c>
      <c r="C6123">
        <v>0</v>
      </c>
      <c r="D6123">
        <v>366</v>
      </c>
      <c r="E6123">
        <v>0</v>
      </c>
      <c r="F6123">
        <v>0</v>
      </c>
      <c r="G6123">
        <v>1138.5</v>
      </c>
      <c r="H6123">
        <v>1306.5</v>
      </c>
      <c r="I6123">
        <v>743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409</v>
      </c>
      <c r="Q6123">
        <v>0</v>
      </c>
      <c r="R6123">
        <v>0</v>
      </c>
      <c r="S6123">
        <v>0</v>
      </c>
      <c r="T6123">
        <f t="shared" si="2"/>
        <v>4343</v>
      </c>
      <c r="U6123">
        <f t="shared" si="3"/>
        <v>4343</v>
      </c>
    </row>
    <row r="6124" spans="1:21" x14ac:dyDescent="0.35">
      <c r="A6124" t="s">
        <v>6069</v>
      </c>
      <c r="B6124">
        <v>0</v>
      </c>
      <c r="C6124">
        <v>0</v>
      </c>
      <c r="D6124">
        <v>0</v>
      </c>
      <c r="E6124">
        <v>654</v>
      </c>
      <c r="F6124">
        <v>0</v>
      </c>
      <c r="G6124">
        <v>0</v>
      </c>
      <c r="H6124">
        <v>967.5</v>
      </c>
      <c r="I6124">
        <v>0</v>
      </c>
      <c r="J6124">
        <v>0</v>
      </c>
      <c r="K6124">
        <v>1007</v>
      </c>
      <c r="L6124">
        <v>875.5</v>
      </c>
      <c r="M6124">
        <v>865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f t="shared" si="2"/>
        <v>4369</v>
      </c>
      <c r="U6124">
        <f t="shared" si="3"/>
        <v>4369</v>
      </c>
    </row>
    <row r="6125" spans="1:21" x14ac:dyDescent="0.35">
      <c r="A6125" t="s">
        <v>6070</v>
      </c>
      <c r="B6125">
        <v>394</v>
      </c>
      <c r="C6125">
        <v>0</v>
      </c>
      <c r="D6125">
        <v>366</v>
      </c>
      <c r="E6125">
        <v>0</v>
      </c>
      <c r="F6125">
        <v>0</v>
      </c>
      <c r="G6125">
        <v>1138.5</v>
      </c>
      <c r="H6125">
        <v>1306.5</v>
      </c>
      <c r="I6125">
        <v>743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515</v>
      </c>
      <c r="Q6125">
        <v>0</v>
      </c>
      <c r="R6125">
        <v>0</v>
      </c>
      <c r="S6125">
        <v>0</v>
      </c>
      <c r="T6125">
        <f t="shared" si="2"/>
        <v>4463</v>
      </c>
      <c r="U6125">
        <f t="shared" si="3"/>
        <v>4463</v>
      </c>
    </row>
    <row r="6126" spans="1:21" x14ac:dyDescent="0.35">
      <c r="A6126" t="s">
        <v>6071</v>
      </c>
      <c r="B6126">
        <v>0</v>
      </c>
      <c r="C6126">
        <v>0</v>
      </c>
      <c r="D6126">
        <v>0</v>
      </c>
      <c r="E6126">
        <v>735</v>
      </c>
      <c r="F6126">
        <v>708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f t="shared" si="2"/>
        <v>1443</v>
      </c>
      <c r="U6126">
        <f t="shared" si="3"/>
        <v>1443</v>
      </c>
    </row>
    <row r="6127" spans="1:21" x14ac:dyDescent="0.35">
      <c r="A6127" t="s">
        <v>6072</v>
      </c>
      <c r="B6127">
        <v>380</v>
      </c>
      <c r="C6127">
        <v>0</v>
      </c>
      <c r="D6127">
        <v>366</v>
      </c>
      <c r="E6127">
        <v>0</v>
      </c>
      <c r="F6127">
        <v>0</v>
      </c>
      <c r="G6127">
        <v>1138.5</v>
      </c>
      <c r="H6127">
        <v>1109.5</v>
      </c>
      <c r="I6127">
        <v>743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f t="shared" si="2"/>
        <v>3737</v>
      </c>
      <c r="U6127">
        <f t="shared" si="3"/>
        <v>3737</v>
      </c>
    </row>
    <row r="6128" spans="1:21" x14ac:dyDescent="0.35">
      <c r="A6128" t="s">
        <v>6073</v>
      </c>
      <c r="B6128">
        <v>0</v>
      </c>
      <c r="C6128">
        <v>0</v>
      </c>
      <c r="D6128">
        <v>0</v>
      </c>
      <c r="E6128">
        <v>506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967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f t="shared" si="2"/>
        <v>1473</v>
      </c>
      <c r="U6128">
        <f t="shared" si="3"/>
        <v>1473</v>
      </c>
    </row>
    <row r="6129" spans="1:21" x14ac:dyDescent="0.35">
      <c r="A6129" t="s">
        <v>6074</v>
      </c>
      <c r="B6129">
        <v>0</v>
      </c>
      <c r="C6129">
        <v>0</v>
      </c>
      <c r="D6129">
        <v>0</v>
      </c>
      <c r="E6129">
        <v>654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875.5</v>
      </c>
      <c r="M6129">
        <v>353.5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f t="shared" si="2"/>
        <v>1883</v>
      </c>
      <c r="U6129">
        <f t="shared" si="3"/>
        <v>1883</v>
      </c>
    </row>
    <row r="6130" spans="1:21" x14ac:dyDescent="0.35">
      <c r="A6130" t="s">
        <v>6075</v>
      </c>
      <c r="B6130">
        <v>0</v>
      </c>
      <c r="C6130">
        <v>0</v>
      </c>
      <c r="D6130">
        <v>0</v>
      </c>
      <c r="E6130">
        <v>735</v>
      </c>
      <c r="F6130">
        <v>635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f t="shared" si="2"/>
        <v>1370</v>
      </c>
      <c r="U6130">
        <f t="shared" si="3"/>
        <v>1370</v>
      </c>
    </row>
    <row r="6131" spans="1:21" x14ac:dyDescent="0.35">
      <c r="A6131" t="s">
        <v>6076</v>
      </c>
      <c r="B6131">
        <v>0</v>
      </c>
      <c r="C6131">
        <v>0</v>
      </c>
      <c r="D6131">
        <v>0</v>
      </c>
      <c r="E6131">
        <v>562</v>
      </c>
      <c r="F6131">
        <v>0</v>
      </c>
      <c r="G6131">
        <v>0</v>
      </c>
      <c r="H6131">
        <v>623.5</v>
      </c>
      <c r="I6131">
        <v>0</v>
      </c>
      <c r="J6131">
        <v>0</v>
      </c>
      <c r="K6131">
        <v>1007</v>
      </c>
      <c r="L6131">
        <v>875.5</v>
      </c>
      <c r="M6131">
        <v>865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f t="shared" si="2"/>
        <v>3933</v>
      </c>
      <c r="U6131">
        <f t="shared" si="3"/>
        <v>3933</v>
      </c>
    </row>
    <row r="6132" spans="1:21" x14ac:dyDescent="0.35">
      <c r="A6132" t="s">
        <v>6077</v>
      </c>
      <c r="B6132">
        <v>0</v>
      </c>
      <c r="C6132">
        <v>0</v>
      </c>
      <c r="D6132">
        <v>0</v>
      </c>
      <c r="E6132">
        <v>611</v>
      </c>
      <c r="F6132">
        <v>0</v>
      </c>
      <c r="G6132">
        <v>0</v>
      </c>
      <c r="H6132">
        <v>168.5</v>
      </c>
      <c r="I6132">
        <v>0</v>
      </c>
      <c r="J6132">
        <v>0</v>
      </c>
      <c r="K6132">
        <v>1007</v>
      </c>
      <c r="L6132">
        <v>875.5</v>
      </c>
      <c r="M6132">
        <v>865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f t="shared" si="2"/>
        <v>3527</v>
      </c>
      <c r="U6132">
        <f t="shared" si="3"/>
        <v>3527</v>
      </c>
    </row>
    <row r="6133" spans="1:21" x14ac:dyDescent="0.35">
      <c r="A6133" t="s">
        <v>6078</v>
      </c>
      <c r="B6133">
        <v>0</v>
      </c>
      <c r="C6133">
        <v>271.5</v>
      </c>
      <c r="D6133">
        <v>0</v>
      </c>
      <c r="E6133">
        <v>735</v>
      </c>
      <c r="F6133">
        <v>413.5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f t="shared" si="2"/>
        <v>1420</v>
      </c>
      <c r="U6133">
        <f t="shared" si="3"/>
        <v>1420</v>
      </c>
    </row>
    <row r="6134" spans="1:21" x14ac:dyDescent="0.35">
      <c r="A6134" t="s">
        <v>6079</v>
      </c>
      <c r="B6134">
        <v>0</v>
      </c>
      <c r="C6134">
        <v>0</v>
      </c>
      <c r="D6134">
        <v>0</v>
      </c>
      <c r="E6134">
        <v>485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752.5</v>
      </c>
      <c r="L6134">
        <v>1095.5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f t="shared" si="2"/>
        <v>2333</v>
      </c>
      <c r="U6134">
        <f t="shared" si="3"/>
        <v>2333</v>
      </c>
    </row>
    <row r="6135" spans="1:21" x14ac:dyDescent="0.35">
      <c r="A6135" t="s">
        <v>6080</v>
      </c>
      <c r="B6135">
        <v>0</v>
      </c>
      <c r="C6135">
        <v>0</v>
      </c>
      <c r="D6135">
        <v>0</v>
      </c>
      <c r="E6135">
        <v>562</v>
      </c>
      <c r="F6135">
        <v>0</v>
      </c>
      <c r="G6135">
        <v>0</v>
      </c>
      <c r="H6135">
        <v>291.5</v>
      </c>
      <c r="I6135">
        <v>0</v>
      </c>
      <c r="J6135">
        <v>0</v>
      </c>
      <c r="K6135">
        <v>1007</v>
      </c>
      <c r="L6135">
        <v>875.5</v>
      </c>
      <c r="M6135">
        <v>865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f t="shared" si="2"/>
        <v>3601</v>
      </c>
      <c r="U6135">
        <f t="shared" si="3"/>
        <v>3601</v>
      </c>
    </row>
    <row r="6136" spans="1:21" x14ac:dyDescent="0.35">
      <c r="A6136" t="s">
        <v>6081</v>
      </c>
      <c r="B6136">
        <v>0</v>
      </c>
      <c r="C6136">
        <v>0</v>
      </c>
      <c r="D6136">
        <v>0</v>
      </c>
      <c r="E6136">
        <v>506</v>
      </c>
      <c r="F6136">
        <v>0</v>
      </c>
      <c r="G6136">
        <v>0</v>
      </c>
      <c r="H6136">
        <v>1195.5</v>
      </c>
      <c r="I6136">
        <v>0</v>
      </c>
      <c r="J6136">
        <v>0</v>
      </c>
      <c r="K6136">
        <v>1007</v>
      </c>
      <c r="L6136">
        <v>1026.5</v>
      </c>
      <c r="M6136">
        <v>865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f t="shared" si="2"/>
        <v>4600</v>
      </c>
      <c r="U6136">
        <f t="shared" si="3"/>
        <v>4600</v>
      </c>
    </row>
    <row r="6137" spans="1:21" x14ac:dyDescent="0.35">
      <c r="A6137" t="s">
        <v>6082</v>
      </c>
      <c r="B6137">
        <v>445.5</v>
      </c>
      <c r="C6137">
        <v>595</v>
      </c>
      <c r="D6137">
        <v>0</v>
      </c>
      <c r="E6137">
        <v>0</v>
      </c>
      <c r="F6137">
        <v>69.5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f t="shared" si="2"/>
        <v>1110</v>
      </c>
      <c r="U6137">
        <f t="shared" si="3"/>
        <v>1110</v>
      </c>
    </row>
    <row r="6138" spans="1:21" x14ac:dyDescent="0.35">
      <c r="A6138" t="s">
        <v>6083</v>
      </c>
      <c r="B6138">
        <v>0</v>
      </c>
      <c r="C6138">
        <v>0</v>
      </c>
      <c r="D6138">
        <v>0</v>
      </c>
      <c r="E6138">
        <v>654</v>
      </c>
      <c r="F6138">
        <v>265.5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593.5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f t="shared" si="2"/>
        <v>1513</v>
      </c>
      <c r="U6138">
        <f t="shared" si="3"/>
        <v>1513</v>
      </c>
    </row>
    <row r="6139" spans="1:21" x14ac:dyDescent="0.35">
      <c r="A6139" t="s">
        <v>6084</v>
      </c>
      <c r="B6139">
        <v>0</v>
      </c>
      <c r="C6139">
        <v>0</v>
      </c>
      <c r="D6139">
        <v>0</v>
      </c>
      <c r="E6139">
        <v>735</v>
      </c>
      <c r="F6139">
        <v>220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f t="shared" si="2"/>
        <v>955</v>
      </c>
      <c r="U6139">
        <f t="shared" si="3"/>
        <v>955</v>
      </c>
    </row>
    <row r="6140" spans="1:21" x14ac:dyDescent="0.35">
      <c r="A6140" t="s">
        <v>6085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1116.5</v>
      </c>
      <c r="I6140">
        <v>0</v>
      </c>
      <c r="J6140">
        <v>0</v>
      </c>
      <c r="K6140">
        <v>706.5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f t="shared" si="2"/>
        <v>1823</v>
      </c>
      <c r="U6140">
        <f t="shared" si="3"/>
        <v>1823</v>
      </c>
    </row>
    <row r="6141" spans="1:21" x14ac:dyDescent="0.35">
      <c r="A6141" t="s">
        <v>6086</v>
      </c>
      <c r="B6141">
        <v>0</v>
      </c>
      <c r="C6141">
        <v>0</v>
      </c>
      <c r="D6141">
        <v>0</v>
      </c>
      <c r="E6141">
        <v>735</v>
      </c>
      <c r="F6141">
        <v>695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150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f t="shared" si="2"/>
        <v>1580</v>
      </c>
      <c r="U6141">
        <f t="shared" si="3"/>
        <v>1580</v>
      </c>
    </row>
    <row r="6142" spans="1:21" x14ac:dyDescent="0.35">
      <c r="A6142" t="s">
        <v>6087</v>
      </c>
      <c r="B6142">
        <v>0</v>
      </c>
      <c r="C6142">
        <v>0</v>
      </c>
      <c r="D6142">
        <v>0</v>
      </c>
      <c r="E6142">
        <v>735</v>
      </c>
      <c r="F6142">
        <v>646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f t="shared" si="2"/>
        <v>1381</v>
      </c>
      <c r="U6142">
        <f t="shared" si="3"/>
        <v>1381</v>
      </c>
    </row>
    <row r="6143" spans="1:21" x14ac:dyDescent="0.35">
      <c r="A6143" t="s">
        <v>6088</v>
      </c>
      <c r="B6143">
        <v>259</v>
      </c>
      <c r="C6143">
        <v>0</v>
      </c>
      <c r="D6143">
        <v>366</v>
      </c>
      <c r="E6143">
        <v>0</v>
      </c>
      <c r="F6143">
        <v>0</v>
      </c>
      <c r="G6143">
        <v>1138.5</v>
      </c>
      <c r="H6143">
        <v>1167.5</v>
      </c>
      <c r="I6143">
        <v>743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f t="shared" si="2"/>
        <v>3674</v>
      </c>
      <c r="U6143">
        <f t="shared" si="3"/>
        <v>3674</v>
      </c>
    </row>
    <row r="6144" spans="1:21" x14ac:dyDescent="0.35">
      <c r="A6144" t="s">
        <v>6089</v>
      </c>
      <c r="B6144">
        <v>0</v>
      </c>
      <c r="C6144">
        <v>0</v>
      </c>
      <c r="D6144">
        <v>0</v>
      </c>
      <c r="E6144">
        <v>562</v>
      </c>
      <c r="F6144">
        <v>29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608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f t="shared" si="2"/>
        <v>1199</v>
      </c>
      <c r="U6144">
        <f t="shared" si="3"/>
        <v>1199</v>
      </c>
    </row>
    <row r="6145" spans="1:21" x14ac:dyDescent="0.35">
      <c r="A6145" t="s">
        <v>6090</v>
      </c>
      <c r="B6145">
        <v>380</v>
      </c>
      <c r="C6145">
        <v>461.5</v>
      </c>
      <c r="D6145">
        <v>0</v>
      </c>
      <c r="E6145">
        <v>0</v>
      </c>
      <c r="F6145">
        <v>102</v>
      </c>
      <c r="G6145">
        <v>0</v>
      </c>
      <c r="H6145">
        <v>0</v>
      </c>
      <c r="I6145">
        <v>539.5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f t="shared" si="2"/>
        <v>1483</v>
      </c>
      <c r="U6145">
        <f t="shared" si="3"/>
        <v>1483</v>
      </c>
    </row>
    <row r="6146" spans="1:21" x14ac:dyDescent="0.35">
      <c r="A6146" t="s">
        <v>6091</v>
      </c>
      <c r="B6146">
        <v>0</v>
      </c>
      <c r="C6146">
        <v>194.5</v>
      </c>
      <c r="D6146">
        <v>0</v>
      </c>
      <c r="E6146">
        <v>382</v>
      </c>
      <c r="F6146">
        <v>581.5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f t="shared" si="2"/>
        <v>1158</v>
      </c>
      <c r="U6146">
        <f t="shared" si="3"/>
        <v>1158</v>
      </c>
    </row>
    <row r="6147" spans="1:21" x14ac:dyDescent="0.35">
      <c r="A6147" t="s">
        <v>6092</v>
      </c>
      <c r="B6147">
        <v>0</v>
      </c>
      <c r="C6147">
        <v>0</v>
      </c>
      <c r="D6147">
        <v>0</v>
      </c>
      <c r="E6147">
        <v>562</v>
      </c>
      <c r="F6147">
        <v>0</v>
      </c>
      <c r="G6147">
        <v>0</v>
      </c>
      <c r="H6147">
        <v>878.5</v>
      </c>
      <c r="I6147">
        <v>0</v>
      </c>
      <c r="J6147">
        <v>0</v>
      </c>
      <c r="K6147">
        <v>1007</v>
      </c>
      <c r="L6147">
        <v>875.5</v>
      </c>
      <c r="M6147">
        <v>865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f t="shared" si="2"/>
        <v>4188</v>
      </c>
      <c r="U6147">
        <f t="shared" si="3"/>
        <v>4188</v>
      </c>
    </row>
    <row r="6148" spans="1:21" x14ac:dyDescent="0.35">
      <c r="A6148" t="s">
        <v>6093</v>
      </c>
      <c r="B6148">
        <v>0</v>
      </c>
      <c r="C6148">
        <v>0</v>
      </c>
      <c r="D6148">
        <v>0</v>
      </c>
      <c r="E6148">
        <v>506</v>
      </c>
      <c r="F6148">
        <v>0</v>
      </c>
      <c r="G6148">
        <v>0</v>
      </c>
      <c r="H6148">
        <v>1108.5</v>
      </c>
      <c r="I6148">
        <v>0</v>
      </c>
      <c r="J6148">
        <v>0</v>
      </c>
      <c r="K6148">
        <v>1007</v>
      </c>
      <c r="L6148">
        <v>1026.5</v>
      </c>
      <c r="M6148">
        <v>865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f t="shared" si="2"/>
        <v>4513</v>
      </c>
      <c r="U6148">
        <f t="shared" si="3"/>
        <v>4513</v>
      </c>
    </row>
    <row r="6149" spans="1:21" x14ac:dyDescent="0.35">
      <c r="A6149" t="s">
        <v>6094</v>
      </c>
      <c r="B6149">
        <v>0</v>
      </c>
      <c r="C6149">
        <v>42.5</v>
      </c>
      <c r="D6149">
        <v>0</v>
      </c>
      <c r="E6149">
        <v>735</v>
      </c>
      <c r="F6149">
        <v>525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50.5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f t="shared" si="2"/>
        <v>1353</v>
      </c>
      <c r="U6149">
        <f t="shared" si="3"/>
        <v>1353</v>
      </c>
    </row>
    <row r="6150" spans="1:21" x14ac:dyDescent="0.35">
      <c r="A6150" t="s">
        <v>6095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501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576</v>
      </c>
      <c r="Q6150">
        <v>0</v>
      </c>
      <c r="R6150">
        <v>0</v>
      </c>
      <c r="S6150">
        <v>0</v>
      </c>
      <c r="T6150">
        <f t="shared" si="2"/>
        <v>1077</v>
      </c>
      <c r="U6150">
        <f t="shared" si="3"/>
        <v>1077</v>
      </c>
    </row>
    <row r="6151" spans="1:21" x14ac:dyDescent="0.35">
      <c r="A6151" t="s">
        <v>6096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955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409</v>
      </c>
      <c r="Q6151">
        <v>0</v>
      </c>
      <c r="R6151">
        <v>0</v>
      </c>
      <c r="S6151">
        <v>0</v>
      </c>
      <c r="T6151">
        <f t="shared" si="2"/>
        <v>1364</v>
      </c>
      <c r="U6151">
        <f t="shared" si="3"/>
        <v>1364</v>
      </c>
    </row>
    <row r="6152" spans="1:21" x14ac:dyDescent="0.35">
      <c r="A6152" t="s">
        <v>6097</v>
      </c>
      <c r="B6152">
        <v>259</v>
      </c>
      <c r="C6152">
        <v>0</v>
      </c>
      <c r="D6152">
        <v>366</v>
      </c>
      <c r="E6152">
        <v>0</v>
      </c>
      <c r="F6152">
        <v>0</v>
      </c>
      <c r="G6152">
        <v>1138.5</v>
      </c>
      <c r="H6152">
        <v>381.5</v>
      </c>
      <c r="I6152">
        <v>743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f t="shared" si="2"/>
        <v>2888</v>
      </c>
      <c r="U6152">
        <f t="shared" si="3"/>
        <v>2888</v>
      </c>
    </row>
    <row r="6153" spans="1:21" x14ac:dyDescent="0.35">
      <c r="A6153" t="s">
        <v>6098</v>
      </c>
      <c r="B6153">
        <v>380</v>
      </c>
      <c r="C6153">
        <v>0</v>
      </c>
      <c r="D6153">
        <v>366</v>
      </c>
      <c r="E6153">
        <v>0</v>
      </c>
      <c r="F6153">
        <v>0</v>
      </c>
      <c r="G6153">
        <v>1138.5</v>
      </c>
      <c r="H6153">
        <v>435.5</v>
      </c>
      <c r="I6153">
        <v>743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f t="shared" si="2"/>
        <v>3063</v>
      </c>
      <c r="U6153">
        <f t="shared" si="3"/>
        <v>3063</v>
      </c>
    </row>
    <row r="6154" spans="1:21" x14ac:dyDescent="0.35">
      <c r="A6154" t="s">
        <v>6099</v>
      </c>
      <c r="B6154">
        <v>0</v>
      </c>
      <c r="C6154">
        <v>0</v>
      </c>
      <c r="D6154">
        <v>0</v>
      </c>
      <c r="E6154">
        <v>735</v>
      </c>
      <c r="F6154">
        <v>695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253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f t="shared" si="2"/>
        <v>1683</v>
      </c>
      <c r="U6154">
        <f t="shared" si="3"/>
        <v>1683</v>
      </c>
    </row>
    <row r="6155" spans="1:21" x14ac:dyDescent="0.35">
      <c r="A6155" t="s">
        <v>6100</v>
      </c>
      <c r="B6155">
        <v>0</v>
      </c>
      <c r="C6155">
        <v>0</v>
      </c>
      <c r="D6155">
        <v>0</v>
      </c>
      <c r="E6155">
        <v>506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751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f t="shared" si="2"/>
        <v>1257</v>
      </c>
      <c r="U6155">
        <f t="shared" si="3"/>
        <v>1257</v>
      </c>
    </row>
    <row r="6156" spans="1:21" x14ac:dyDescent="0.35">
      <c r="A6156" t="s">
        <v>6101</v>
      </c>
      <c r="B6156">
        <v>0</v>
      </c>
      <c r="C6156">
        <v>0</v>
      </c>
      <c r="D6156">
        <v>0</v>
      </c>
      <c r="E6156">
        <v>506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972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f t="shared" si="2"/>
        <v>1478</v>
      </c>
      <c r="U6156">
        <f t="shared" si="3"/>
        <v>1478</v>
      </c>
    </row>
    <row r="6157" spans="1:21" x14ac:dyDescent="0.35">
      <c r="A6157" t="s">
        <v>6102</v>
      </c>
      <c r="B6157">
        <v>0</v>
      </c>
      <c r="C6157">
        <v>0</v>
      </c>
      <c r="D6157">
        <v>0</v>
      </c>
      <c r="E6157">
        <v>485</v>
      </c>
      <c r="F6157">
        <v>0</v>
      </c>
      <c r="G6157">
        <v>0</v>
      </c>
      <c r="H6157">
        <v>1123.5</v>
      </c>
      <c r="I6157">
        <v>0</v>
      </c>
      <c r="J6157">
        <v>0</v>
      </c>
      <c r="K6157">
        <v>1007</v>
      </c>
      <c r="L6157">
        <v>827.5</v>
      </c>
      <c r="M6157">
        <v>865</v>
      </c>
      <c r="N6157">
        <v>0</v>
      </c>
      <c r="O6157">
        <v>0</v>
      </c>
      <c r="P6157">
        <v>607</v>
      </c>
      <c r="Q6157">
        <v>0</v>
      </c>
      <c r="R6157">
        <v>0</v>
      </c>
      <c r="S6157">
        <v>0</v>
      </c>
      <c r="T6157">
        <f t="shared" si="2"/>
        <v>4915</v>
      </c>
      <c r="U6157">
        <f t="shared" si="3"/>
        <v>4915</v>
      </c>
    </row>
    <row r="6158" spans="1:21" x14ac:dyDescent="0.35">
      <c r="A6158" t="s">
        <v>6103</v>
      </c>
      <c r="B6158">
        <v>0</v>
      </c>
      <c r="C6158">
        <v>275.5</v>
      </c>
      <c r="D6158">
        <v>0</v>
      </c>
      <c r="E6158">
        <v>735</v>
      </c>
      <c r="F6158">
        <v>413.5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f t="shared" si="2"/>
        <v>1424</v>
      </c>
      <c r="U6158">
        <f t="shared" si="3"/>
        <v>1424</v>
      </c>
    </row>
    <row r="6159" spans="1:21" x14ac:dyDescent="0.35">
      <c r="A6159" t="s">
        <v>6104</v>
      </c>
      <c r="B6159">
        <v>718.5</v>
      </c>
      <c r="C6159">
        <v>0</v>
      </c>
      <c r="D6159">
        <v>366</v>
      </c>
      <c r="E6159">
        <v>0</v>
      </c>
      <c r="F6159">
        <v>0</v>
      </c>
      <c r="G6159">
        <v>837</v>
      </c>
      <c r="H6159">
        <v>124.5</v>
      </c>
      <c r="I6159">
        <v>693.5</v>
      </c>
      <c r="J6159">
        <v>0</v>
      </c>
      <c r="K6159">
        <v>487.5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f t="shared" si="2"/>
        <v>3227</v>
      </c>
      <c r="U6159">
        <f t="shared" si="3"/>
        <v>3227</v>
      </c>
    </row>
    <row r="6160" spans="1:21" x14ac:dyDescent="0.35">
      <c r="A6160" t="s">
        <v>6105</v>
      </c>
      <c r="B6160">
        <v>380</v>
      </c>
      <c r="C6160">
        <v>0</v>
      </c>
      <c r="D6160">
        <v>366</v>
      </c>
      <c r="E6160">
        <v>0</v>
      </c>
      <c r="F6160">
        <v>0</v>
      </c>
      <c r="G6160">
        <v>1138.5</v>
      </c>
      <c r="H6160">
        <v>1118.5</v>
      </c>
      <c r="I6160">
        <v>743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f t="shared" si="2"/>
        <v>3746</v>
      </c>
      <c r="U6160">
        <f t="shared" si="3"/>
        <v>3746</v>
      </c>
    </row>
    <row r="6161" spans="1:21" x14ac:dyDescent="0.35">
      <c r="A6161" t="s">
        <v>6106</v>
      </c>
      <c r="B6161">
        <v>0</v>
      </c>
      <c r="C6161">
        <v>0</v>
      </c>
      <c r="D6161">
        <v>0</v>
      </c>
      <c r="E6161">
        <v>735</v>
      </c>
      <c r="F6161">
        <v>569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f t="shared" si="2"/>
        <v>1304</v>
      </c>
      <c r="U6161">
        <f t="shared" si="3"/>
        <v>1304</v>
      </c>
    </row>
    <row r="6162" spans="1:21" x14ac:dyDescent="0.35">
      <c r="A6162" t="s">
        <v>6107</v>
      </c>
      <c r="B6162">
        <v>0</v>
      </c>
      <c r="C6162">
        <v>518.5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651.5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f t="shared" si="2"/>
        <v>1170</v>
      </c>
      <c r="U6162">
        <f t="shared" si="3"/>
        <v>1170</v>
      </c>
    </row>
    <row r="6163" spans="1:21" x14ac:dyDescent="0.35">
      <c r="A6163" t="s">
        <v>6108</v>
      </c>
      <c r="B6163">
        <v>403</v>
      </c>
      <c r="C6163">
        <v>0</v>
      </c>
      <c r="D6163">
        <v>366</v>
      </c>
      <c r="E6163">
        <v>0</v>
      </c>
      <c r="F6163">
        <v>0</v>
      </c>
      <c r="G6163">
        <v>1138.5</v>
      </c>
      <c r="H6163">
        <v>1492.5</v>
      </c>
      <c r="I6163">
        <v>743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319</v>
      </c>
      <c r="Q6163">
        <v>0</v>
      </c>
      <c r="R6163">
        <v>0</v>
      </c>
      <c r="S6163">
        <v>0</v>
      </c>
      <c r="T6163">
        <f t="shared" si="2"/>
        <v>4462</v>
      </c>
      <c r="U6163">
        <f t="shared" si="3"/>
        <v>4462</v>
      </c>
    </row>
    <row r="6164" spans="1:21" x14ac:dyDescent="0.35">
      <c r="A6164" t="s">
        <v>6109</v>
      </c>
      <c r="B6164">
        <v>0</v>
      </c>
      <c r="C6164">
        <v>0</v>
      </c>
      <c r="D6164">
        <v>0</v>
      </c>
      <c r="E6164">
        <v>562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875.5</v>
      </c>
      <c r="M6164">
        <v>447.5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f t="shared" si="2"/>
        <v>1885</v>
      </c>
      <c r="U6164">
        <f t="shared" si="3"/>
        <v>1885</v>
      </c>
    </row>
    <row r="6165" spans="1:21" x14ac:dyDescent="0.35">
      <c r="A6165" t="s">
        <v>6110</v>
      </c>
      <c r="B6165">
        <v>0</v>
      </c>
      <c r="C6165">
        <v>0</v>
      </c>
      <c r="D6165">
        <v>0</v>
      </c>
      <c r="E6165">
        <v>506</v>
      </c>
      <c r="F6165">
        <v>0</v>
      </c>
      <c r="G6165">
        <v>0</v>
      </c>
      <c r="H6165">
        <v>291.5</v>
      </c>
      <c r="I6165">
        <v>0</v>
      </c>
      <c r="J6165">
        <v>0</v>
      </c>
      <c r="K6165">
        <v>1007</v>
      </c>
      <c r="L6165">
        <v>1026.5</v>
      </c>
      <c r="M6165">
        <v>865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f t="shared" si="2"/>
        <v>3696</v>
      </c>
      <c r="U6165">
        <f t="shared" si="3"/>
        <v>3696</v>
      </c>
    </row>
    <row r="6166" spans="1:21" x14ac:dyDescent="0.35">
      <c r="A6166" t="s">
        <v>6111</v>
      </c>
      <c r="B6166">
        <v>608.5</v>
      </c>
      <c r="C6166">
        <v>0</v>
      </c>
      <c r="D6166">
        <v>366</v>
      </c>
      <c r="E6166">
        <v>0</v>
      </c>
      <c r="F6166">
        <v>0</v>
      </c>
      <c r="G6166">
        <v>1138.5</v>
      </c>
      <c r="H6166">
        <v>435.5</v>
      </c>
      <c r="I6166">
        <v>693.5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f t="shared" si="2"/>
        <v>3242</v>
      </c>
      <c r="U6166">
        <f t="shared" si="3"/>
        <v>3242</v>
      </c>
    </row>
    <row r="6167" spans="1:21" x14ac:dyDescent="0.35">
      <c r="A6167" t="s">
        <v>6112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922.5</v>
      </c>
      <c r="H6167">
        <v>950.5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f t="shared" si="2"/>
        <v>1873</v>
      </c>
      <c r="U6167">
        <f t="shared" si="3"/>
        <v>1873</v>
      </c>
    </row>
    <row r="6168" spans="1:21" x14ac:dyDescent="0.35">
      <c r="A6168" t="s">
        <v>6113</v>
      </c>
      <c r="B6168">
        <v>0</v>
      </c>
      <c r="C6168">
        <v>0</v>
      </c>
      <c r="D6168">
        <v>0</v>
      </c>
      <c r="E6168">
        <v>735</v>
      </c>
      <c r="F6168">
        <v>583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f t="shared" si="2"/>
        <v>1318</v>
      </c>
      <c r="U6168">
        <f t="shared" si="3"/>
        <v>1318</v>
      </c>
    </row>
    <row r="6169" spans="1:21" x14ac:dyDescent="0.35">
      <c r="A6169" t="s">
        <v>6114</v>
      </c>
      <c r="B6169">
        <v>0</v>
      </c>
      <c r="C6169">
        <v>0</v>
      </c>
      <c r="D6169">
        <v>0</v>
      </c>
      <c r="E6169">
        <v>735</v>
      </c>
      <c r="F6169">
        <v>423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f t="shared" si="2"/>
        <v>1158</v>
      </c>
      <c r="U6169">
        <f t="shared" si="3"/>
        <v>1158</v>
      </c>
    </row>
    <row r="6170" spans="1:21" x14ac:dyDescent="0.35">
      <c r="A6170" t="s">
        <v>6115</v>
      </c>
      <c r="B6170">
        <v>445.5</v>
      </c>
      <c r="C6170">
        <v>610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11.5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f t="shared" si="2"/>
        <v>1067</v>
      </c>
      <c r="U6170">
        <f t="shared" si="3"/>
        <v>1067</v>
      </c>
    </row>
    <row r="6171" spans="1:21" x14ac:dyDescent="0.35">
      <c r="A6171" t="s">
        <v>6116</v>
      </c>
      <c r="B6171">
        <v>0</v>
      </c>
      <c r="C6171">
        <v>855</v>
      </c>
      <c r="D6171">
        <v>1297</v>
      </c>
      <c r="E6171">
        <v>0</v>
      </c>
      <c r="F6171">
        <v>0</v>
      </c>
      <c r="G6171">
        <v>696.5</v>
      </c>
      <c r="H6171">
        <v>1492.5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337</v>
      </c>
      <c r="Q6171">
        <v>0</v>
      </c>
      <c r="R6171">
        <v>0</v>
      </c>
      <c r="S6171">
        <v>0</v>
      </c>
      <c r="T6171">
        <f t="shared" si="2"/>
        <v>4678</v>
      </c>
      <c r="U6171">
        <f t="shared" si="3"/>
        <v>4678</v>
      </c>
    </row>
    <row r="6172" spans="1:21" x14ac:dyDescent="0.35">
      <c r="A6172" t="s">
        <v>6117</v>
      </c>
      <c r="B6172">
        <v>0</v>
      </c>
      <c r="C6172">
        <v>0</v>
      </c>
      <c r="D6172">
        <v>0</v>
      </c>
      <c r="E6172">
        <v>506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1016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f t="shared" ref="T6172:T6235" si="4">SUM(B6172:S6172)</f>
        <v>1522</v>
      </c>
      <c r="U6172">
        <f t="shared" ref="U6172:U6235" si="5">SUM(B6172:R6172)</f>
        <v>1522</v>
      </c>
    </row>
    <row r="6173" spans="1:21" x14ac:dyDescent="0.35">
      <c r="A6173" t="s">
        <v>6118</v>
      </c>
      <c r="B6173">
        <v>0</v>
      </c>
      <c r="C6173">
        <v>0</v>
      </c>
      <c r="D6173">
        <v>0</v>
      </c>
      <c r="E6173">
        <v>654</v>
      </c>
      <c r="F6173">
        <v>0</v>
      </c>
      <c r="G6173">
        <v>0</v>
      </c>
      <c r="H6173">
        <v>224.5</v>
      </c>
      <c r="I6173">
        <v>0</v>
      </c>
      <c r="J6173">
        <v>0</v>
      </c>
      <c r="K6173">
        <v>1007</v>
      </c>
      <c r="L6173">
        <v>875.5</v>
      </c>
      <c r="M6173">
        <v>865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f t="shared" si="4"/>
        <v>3626</v>
      </c>
      <c r="U6173">
        <f t="shared" si="5"/>
        <v>3626</v>
      </c>
    </row>
    <row r="6174" spans="1:21" x14ac:dyDescent="0.35">
      <c r="A6174" t="s">
        <v>6119</v>
      </c>
      <c r="B6174">
        <v>0</v>
      </c>
      <c r="C6174">
        <v>0</v>
      </c>
      <c r="D6174">
        <v>0</v>
      </c>
      <c r="E6174">
        <v>562</v>
      </c>
      <c r="F6174">
        <v>0</v>
      </c>
      <c r="G6174">
        <v>0</v>
      </c>
      <c r="H6174">
        <v>1123.5</v>
      </c>
      <c r="I6174">
        <v>0</v>
      </c>
      <c r="J6174">
        <v>0</v>
      </c>
      <c r="K6174">
        <v>1007</v>
      </c>
      <c r="L6174">
        <v>875.5</v>
      </c>
      <c r="M6174">
        <v>865</v>
      </c>
      <c r="N6174">
        <v>0</v>
      </c>
      <c r="O6174">
        <v>0</v>
      </c>
      <c r="P6174">
        <v>409</v>
      </c>
      <c r="Q6174">
        <v>0</v>
      </c>
      <c r="R6174">
        <v>0</v>
      </c>
      <c r="S6174">
        <v>0</v>
      </c>
      <c r="T6174">
        <f t="shared" si="4"/>
        <v>4842</v>
      </c>
      <c r="U6174">
        <f t="shared" si="5"/>
        <v>4842</v>
      </c>
    </row>
    <row r="6175" spans="1:21" x14ac:dyDescent="0.35">
      <c r="A6175" t="s">
        <v>6120</v>
      </c>
      <c r="B6175">
        <v>0</v>
      </c>
      <c r="C6175">
        <v>0</v>
      </c>
      <c r="D6175">
        <v>0</v>
      </c>
      <c r="E6175">
        <v>0</v>
      </c>
      <c r="F6175">
        <v>498</v>
      </c>
      <c r="G6175">
        <v>0</v>
      </c>
      <c r="H6175">
        <v>1123.5</v>
      </c>
      <c r="I6175">
        <v>0</v>
      </c>
      <c r="J6175">
        <v>0</v>
      </c>
      <c r="K6175">
        <v>1007</v>
      </c>
      <c r="L6175">
        <v>0</v>
      </c>
      <c r="M6175">
        <v>1094.5</v>
      </c>
      <c r="N6175">
        <v>721.5</v>
      </c>
      <c r="O6175">
        <v>0</v>
      </c>
      <c r="P6175">
        <v>814.5</v>
      </c>
      <c r="Q6175">
        <v>0</v>
      </c>
      <c r="R6175">
        <v>0</v>
      </c>
      <c r="S6175">
        <v>0</v>
      </c>
      <c r="T6175">
        <f t="shared" si="4"/>
        <v>5259</v>
      </c>
      <c r="U6175">
        <f t="shared" si="5"/>
        <v>5259</v>
      </c>
    </row>
    <row r="6176" spans="1:21" x14ac:dyDescent="0.35">
      <c r="A6176" t="s">
        <v>6121</v>
      </c>
      <c r="B6176">
        <v>0</v>
      </c>
      <c r="C6176">
        <v>0</v>
      </c>
      <c r="D6176">
        <v>0</v>
      </c>
      <c r="E6176">
        <v>735</v>
      </c>
      <c r="F6176">
        <v>320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f t="shared" si="4"/>
        <v>1055</v>
      </c>
      <c r="U6176">
        <f t="shared" si="5"/>
        <v>1055</v>
      </c>
    </row>
    <row r="6177" spans="1:21" x14ac:dyDescent="0.35">
      <c r="A6177" t="s">
        <v>6122</v>
      </c>
      <c r="B6177">
        <v>0</v>
      </c>
      <c r="C6177">
        <v>0</v>
      </c>
      <c r="D6177">
        <v>0</v>
      </c>
      <c r="E6177">
        <v>735</v>
      </c>
      <c r="F6177">
        <v>345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f t="shared" si="4"/>
        <v>1080</v>
      </c>
      <c r="U6177">
        <f t="shared" si="5"/>
        <v>1080</v>
      </c>
    </row>
    <row r="6178" spans="1:21" x14ac:dyDescent="0.35">
      <c r="A6178" t="s">
        <v>6123</v>
      </c>
      <c r="B6178">
        <v>608.5</v>
      </c>
      <c r="C6178">
        <v>0</v>
      </c>
      <c r="D6178">
        <v>366</v>
      </c>
      <c r="E6178">
        <v>0</v>
      </c>
      <c r="F6178">
        <v>0</v>
      </c>
      <c r="G6178">
        <v>1138.5</v>
      </c>
      <c r="H6178">
        <v>1306.5</v>
      </c>
      <c r="I6178">
        <v>693.5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255</v>
      </c>
      <c r="Q6178">
        <v>0</v>
      </c>
      <c r="R6178">
        <v>0</v>
      </c>
      <c r="S6178">
        <v>0</v>
      </c>
      <c r="T6178">
        <f t="shared" si="4"/>
        <v>4368</v>
      </c>
      <c r="U6178">
        <f t="shared" si="5"/>
        <v>4368</v>
      </c>
    </row>
    <row r="6179" spans="1:21" x14ac:dyDescent="0.35">
      <c r="A6179" t="s">
        <v>6124</v>
      </c>
      <c r="B6179">
        <v>403</v>
      </c>
      <c r="C6179">
        <v>0</v>
      </c>
      <c r="D6179">
        <v>366</v>
      </c>
      <c r="E6179">
        <v>0</v>
      </c>
      <c r="F6179">
        <v>0</v>
      </c>
      <c r="G6179">
        <v>1138.5</v>
      </c>
      <c r="H6179">
        <v>1305.5</v>
      </c>
      <c r="I6179">
        <v>743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f t="shared" si="4"/>
        <v>3956</v>
      </c>
      <c r="U6179">
        <f t="shared" si="5"/>
        <v>3956</v>
      </c>
    </row>
    <row r="6180" spans="1:21" x14ac:dyDescent="0.35">
      <c r="A6180" t="s">
        <v>6125</v>
      </c>
      <c r="B6180">
        <v>0</v>
      </c>
      <c r="C6180">
        <v>142.5</v>
      </c>
      <c r="D6180">
        <v>0</v>
      </c>
      <c r="E6180">
        <v>735</v>
      </c>
      <c r="F6180">
        <v>413.5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f t="shared" si="4"/>
        <v>1291</v>
      </c>
      <c r="U6180">
        <f t="shared" si="5"/>
        <v>1291</v>
      </c>
    </row>
    <row r="6181" spans="1:21" x14ac:dyDescent="0.35">
      <c r="A6181" t="s">
        <v>6126</v>
      </c>
      <c r="B6181">
        <v>0</v>
      </c>
      <c r="C6181">
        <v>249</v>
      </c>
      <c r="D6181">
        <v>1297</v>
      </c>
      <c r="E6181">
        <v>0</v>
      </c>
      <c r="F6181">
        <v>0</v>
      </c>
      <c r="G6181">
        <v>696.5</v>
      </c>
      <c r="H6181">
        <v>1306.5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409</v>
      </c>
      <c r="Q6181">
        <v>0</v>
      </c>
      <c r="R6181">
        <v>0</v>
      </c>
      <c r="S6181">
        <v>0</v>
      </c>
      <c r="T6181">
        <f t="shared" si="4"/>
        <v>3958</v>
      </c>
      <c r="U6181">
        <f t="shared" si="5"/>
        <v>3958</v>
      </c>
    </row>
    <row r="6182" spans="1:21" x14ac:dyDescent="0.35">
      <c r="A6182" t="s">
        <v>6127</v>
      </c>
      <c r="B6182">
        <v>0</v>
      </c>
      <c r="C6182">
        <v>0</v>
      </c>
      <c r="D6182">
        <v>0</v>
      </c>
      <c r="E6182">
        <v>0</v>
      </c>
      <c r="F6182">
        <v>688</v>
      </c>
      <c r="G6182">
        <v>0</v>
      </c>
      <c r="H6182">
        <v>1123.5</v>
      </c>
      <c r="I6182">
        <v>0</v>
      </c>
      <c r="J6182">
        <v>0</v>
      </c>
      <c r="K6182">
        <v>1007</v>
      </c>
      <c r="L6182">
        <v>0</v>
      </c>
      <c r="M6182">
        <v>1094.5</v>
      </c>
      <c r="N6182">
        <v>0</v>
      </c>
      <c r="O6182">
        <v>0</v>
      </c>
      <c r="P6182">
        <v>515</v>
      </c>
      <c r="Q6182">
        <v>0</v>
      </c>
      <c r="R6182">
        <v>0</v>
      </c>
      <c r="S6182">
        <v>0</v>
      </c>
      <c r="T6182">
        <f t="shared" si="4"/>
        <v>4428</v>
      </c>
      <c r="U6182">
        <f t="shared" si="5"/>
        <v>4428</v>
      </c>
    </row>
    <row r="6183" spans="1:21" x14ac:dyDescent="0.35">
      <c r="A6183" t="s">
        <v>6128</v>
      </c>
      <c r="B6183">
        <v>0</v>
      </c>
      <c r="C6183">
        <v>0</v>
      </c>
      <c r="D6183">
        <v>0</v>
      </c>
      <c r="E6183">
        <v>562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546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f t="shared" si="4"/>
        <v>1108</v>
      </c>
      <c r="U6183">
        <f t="shared" si="5"/>
        <v>1108</v>
      </c>
    </row>
    <row r="6184" spans="1:21" x14ac:dyDescent="0.35">
      <c r="A6184" t="s">
        <v>6129</v>
      </c>
      <c r="B6184">
        <v>394</v>
      </c>
      <c r="C6184">
        <v>0</v>
      </c>
      <c r="D6184">
        <v>366</v>
      </c>
      <c r="E6184">
        <v>0</v>
      </c>
      <c r="F6184">
        <v>0</v>
      </c>
      <c r="G6184">
        <v>1138.5</v>
      </c>
      <c r="H6184">
        <v>1306.5</v>
      </c>
      <c r="I6184">
        <v>743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409</v>
      </c>
      <c r="Q6184">
        <v>0</v>
      </c>
      <c r="R6184">
        <v>0</v>
      </c>
      <c r="S6184">
        <v>0</v>
      </c>
      <c r="T6184">
        <f t="shared" si="4"/>
        <v>4357</v>
      </c>
      <c r="U6184">
        <f t="shared" si="5"/>
        <v>4357</v>
      </c>
    </row>
    <row r="6185" spans="1:21" x14ac:dyDescent="0.35">
      <c r="A6185" t="s">
        <v>6130</v>
      </c>
      <c r="B6185">
        <v>380</v>
      </c>
      <c r="C6185">
        <v>0</v>
      </c>
      <c r="D6185">
        <v>366</v>
      </c>
      <c r="E6185">
        <v>0</v>
      </c>
      <c r="F6185">
        <v>0</v>
      </c>
      <c r="G6185">
        <v>1138.5</v>
      </c>
      <c r="H6185">
        <v>1306.5</v>
      </c>
      <c r="I6185">
        <v>743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255</v>
      </c>
      <c r="Q6185">
        <v>0</v>
      </c>
      <c r="R6185">
        <v>0</v>
      </c>
      <c r="S6185">
        <v>0</v>
      </c>
      <c r="T6185">
        <f t="shared" si="4"/>
        <v>4189</v>
      </c>
      <c r="U6185">
        <f t="shared" si="5"/>
        <v>4189</v>
      </c>
    </row>
    <row r="6186" spans="1:21" x14ac:dyDescent="0.35">
      <c r="A6186" t="s">
        <v>6131</v>
      </c>
      <c r="B6186">
        <v>403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438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f t="shared" si="4"/>
        <v>841</v>
      </c>
      <c r="U6186">
        <f t="shared" si="5"/>
        <v>841</v>
      </c>
    </row>
    <row r="6187" spans="1:21" x14ac:dyDescent="0.35">
      <c r="A6187" t="s">
        <v>6132</v>
      </c>
      <c r="B6187">
        <v>0</v>
      </c>
      <c r="C6187">
        <v>0</v>
      </c>
      <c r="D6187">
        <v>0</v>
      </c>
      <c r="E6187">
        <v>735</v>
      </c>
      <c r="F6187">
        <v>528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f t="shared" si="4"/>
        <v>1263</v>
      </c>
      <c r="U6187">
        <f t="shared" si="5"/>
        <v>1263</v>
      </c>
    </row>
    <row r="6188" spans="1:21" x14ac:dyDescent="0.35">
      <c r="A6188" t="s">
        <v>6133</v>
      </c>
      <c r="B6188">
        <v>0</v>
      </c>
      <c r="C6188">
        <v>0</v>
      </c>
      <c r="D6188">
        <v>0</v>
      </c>
      <c r="E6188">
        <v>506</v>
      </c>
      <c r="F6188">
        <v>0</v>
      </c>
      <c r="G6188">
        <v>0</v>
      </c>
      <c r="H6188">
        <v>473.5</v>
      </c>
      <c r="I6188">
        <v>0</v>
      </c>
      <c r="J6188">
        <v>0</v>
      </c>
      <c r="K6188">
        <v>1007</v>
      </c>
      <c r="L6188">
        <v>1026.5</v>
      </c>
      <c r="M6188">
        <v>865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f t="shared" si="4"/>
        <v>3878</v>
      </c>
      <c r="U6188">
        <f t="shared" si="5"/>
        <v>3878</v>
      </c>
    </row>
    <row r="6189" spans="1:21" x14ac:dyDescent="0.35">
      <c r="A6189" t="s">
        <v>6134</v>
      </c>
      <c r="B6189">
        <v>380</v>
      </c>
      <c r="C6189">
        <v>0</v>
      </c>
      <c r="D6189">
        <v>366</v>
      </c>
      <c r="E6189">
        <v>0</v>
      </c>
      <c r="F6189">
        <v>0</v>
      </c>
      <c r="G6189">
        <v>1138.5</v>
      </c>
      <c r="H6189">
        <v>1236.5</v>
      </c>
      <c r="I6189">
        <v>743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f t="shared" si="4"/>
        <v>3864</v>
      </c>
      <c r="U6189">
        <f t="shared" si="5"/>
        <v>3864</v>
      </c>
    </row>
    <row r="6190" spans="1:21" x14ac:dyDescent="0.35">
      <c r="A6190" t="s">
        <v>6135</v>
      </c>
      <c r="B6190">
        <v>0</v>
      </c>
      <c r="C6190">
        <v>64.5</v>
      </c>
      <c r="D6190">
        <v>0</v>
      </c>
      <c r="E6190">
        <v>895</v>
      </c>
      <c r="F6190">
        <v>413.5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f t="shared" si="4"/>
        <v>1373</v>
      </c>
      <c r="U6190">
        <f t="shared" si="5"/>
        <v>1373</v>
      </c>
    </row>
    <row r="6191" spans="1:21" x14ac:dyDescent="0.35">
      <c r="A6191" t="s">
        <v>6136</v>
      </c>
      <c r="B6191">
        <v>0</v>
      </c>
      <c r="C6191">
        <v>0</v>
      </c>
      <c r="D6191">
        <v>0</v>
      </c>
      <c r="E6191">
        <v>506</v>
      </c>
      <c r="F6191">
        <v>0</v>
      </c>
      <c r="G6191">
        <v>54</v>
      </c>
      <c r="H6191">
        <v>0</v>
      </c>
      <c r="I6191">
        <v>0</v>
      </c>
      <c r="J6191">
        <v>0</v>
      </c>
      <c r="K6191">
        <v>511.5</v>
      </c>
      <c r="L6191">
        <v>1026.5</v>
      </c>
      <c r="M6191">
        <v>865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f t="shared" si="4"/>
        <v>2963</v>
      </c>
      <c r="U6191">
        <f t="shared" si="5"/>
        <v>2963</v>
      </c>
    </row>
    <row r="6192" spans="1:21" x14ac:dyDescent="0.35">
      <c r="A6192" t="s">
        <v>6137</v>
      </c>
      <c r="B6192">
        <v>380</v>
      </c>
      <c r="C6192">
        <v>0</v>
      </c>
      <c r="D6192">
        <v>366</v>
      </c>
      <c r="E6192">
        <v>0</v>
      </c>
      <c r="F6192">
        <v>0</v>
      </c>
      <c r="G6192">
        <v>1138.5</v>
      </c>
      <c r="H6192">
        <v>1306.5</v>
      </c>
      <c r="I6192">
        <v>743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307</v>
      </c>
      <c r="Q6192">
        <v>0</v>
      </c>
      <c r="R6192">
        <v>0</v>
      </c>
      <c r="S6192">
        <v>0</v>
      </c>
      <c r="T6192">
        <f t="shared" si="4"/>
        <v>4241</v>
      </c>
      <c r="U6192">
        <f t="shared" si="5"/>
        <v>4241</v>
      </c>
    </row>
    <row r="6193" spans="1:21" x14ac:dyDescent="0.35">
      <c r="A6193" t="s">
        <v>6138</v>
      </c>
      <c r="B6193">
        <v>0</v>
      </c>
      <c r="C6193">
        <v>0</v>
      </c>
      <c r="D6193">
        <v>0</v>
      </c>
      <c r="E6193">
        <v>611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752.5</v>
      </c>
      <c r="L6193">
        <v>1143.5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f t="shared" si="4"/>
        <v>2507</v>
      </c>
      <c r="U6193">
        <f t="shared" si="5"/>
        <v>2507</v>
      </c>
    </row>
    <row r="6194" spans="1:21" x14ac:dyDescent="0.35">
      <c r="A6194" t="s">
        <v>6139</v>
      </c>
      <c r="B6194">
        <v>0</v>
      </c>
      <c r="C6194">
        <v>610.5</v>
      </c>
      <c r="D6194">
        <v>0</v>
      </c>
      <c r="E6194">
        <v>0</v>
      </c>
      <c r="F6194">
        <v>192.5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174</v>
      </c>
      <c r="R6194">
        <v>0</v>
      </c>
      <c r="S6194">
        <v>0</v>
      </c>
      <c r="T6194">
        <f t="shared" si="4"/>
        <v>977</v>
      </c>
      <c r="U6194">
        <f t="shared" si="5"/>
        <v>977</v>
      </c>
    </row>
    <row r="6195" spans="1:21" x14ac:dyDescent="0.35">
      <c r="A6195" t="s">
        <v>6140</v>
      </c>
      <c r="B6195">
        <v>0</v>
      </c>
      <c r="C6195">
        <v>764</v>
      </c>
      <c r="D6195">
        <v>1297</v>
      </c>
      <c r="E6195">
        <v>0</v>
      </c>
      <c r="F6195">
        <v>127</v>
      </c>
      <c r="G6195">
        <v>170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f t="shared" si="4"/>
        <v>2358</v>
      </c>
      <c r="U6195">
        <f t="shared" si="5"/>
        <v>2358</v>
      </c>
    </row>
    <row r="6196" spans="1:21" x14ac:dyDescent="0.35">
      <c r="A6196" t="s">
        <v>6141</v>
      </c>
      <c r="B6196">
        <v>0</v>
      </c>
      <c r="C6196">
        <v>43.5</v>
      </c>
      <c r="D6196">
        <v>0</v>
      </c>
      <c r="E6196">
        <v>735</v>
      </c>
      <c r="F6196">
        <v>555.5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f t="shared" si="4"/>
        <v>1334</v>
      </c>
      <c r="U6196">
        <f t="shared" si="5"/>
        <v>1334</v>
      </c>
    </row>
    <row r="6197" spans="1:21" x14ac:dyDescent="0.35">
      <c r="A6197" t="s">
        <v>6142</v>
      </c>
      <c r="B6197">
        <v>0</v>
      </c>
      <c r="C6197">
        <v>0</v>
      </c>
      <c r="D6197">
        <v>717</v>
      </c>
      <c r="E6197">
        <v>0</v>
      </c>
      <c r="F6197">
        <v>0</v>
      </c>
      <c r="G6197">
        <v>696.5</v>
      </c>
      <c r="H6197">
        <v>983.5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f t="shared" si="4"/>
        <v>2397</v>
      </c>
      <c r="U6197">
        <f t="shared" si="5"/>
        <v>2397</v>
      </c>
    </row>
    <row r="6198" spans="1:21" x14ac:dyDescent="0.35">
      <c r="A6198" t="s">
        <v>6143</v>
      </c>
      <c r="B6198">
        <v>0</v>
      </c>
      <c r="C6198">
        <v>0</v>
      </c>
      <c r="D6198">
        <v>0</v>
      </c>
      <c r="E6198">
        <v>735</v>
      </c>
      <c r="F6198">
        <v>298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f t="shared" si="4"/>
        <v>1033</v>
      </c>
      <c r="U6198">
        <f t="shared" si="5"/>
        <v>1033</v>
      </c>
    </row>
    <row r="6199" spans="1:21" x14ac:dyDescent="0.35">
      <c r="A6199" t="s">
        <v>6144</v>
      </c>
      <c r="B6199">
        <v>0</v>
      </c>
      <c r="C6199">
        <v>0</v>
      </c>
      <c r="D6199">
        <v>0</v>
      </c>
      <c r="E6199">
        <v>506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964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f t="shared" si="4"/>
        <v>1470</v>
      </c>
      <c r="U6199">
        <f t="shared" si="5"/>
        <v>1470</v>
      </c>
    </row>
    <row r="6200" spans="1:21" x14ac:dyDescent="0.35">
      <c r="A6200" t="s">
        <v>6145</v>
      </c>
      <c r="B6200">
        <v>442</v>
      </c>
      <c r="C6200">
        <v>0</v>
      </c>
      <c r="D6200">
        <v>366</v>
      </c>
      <c r="E6200">
        <v>0</v>
      </c>
      <c r="F6200">
        <v>0</v>
      </c>
      <c r="G6200">
        <v>1138.5</v>
      </c>
      <c r="H6200">
        <v>1306.5</v>
      </c>
      <c r="I6200">
        <v>743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688</v>
      </c>
      <c r="Q6200">
        <v>0</v>
      </c>
      <c r="R6200">
        <v>0</v>
      </c>
      <c r="S6200">
        <v>0</v>
      </c>
      <c r="T6200">
        <f t="shared" si="4"/>
        <v>4684</v>
      </c>
      <c r="U6200">
        <f t="shared" si="5"/>
        <v>4684</v>
      </c>
    </row>
    <row r="6201" spans="1:21" x14ac:dyDescent="0.35">
      <c r="A6201" t="s">
        <v>6146</v>
      </c>
      <c r="B6201">
        <v>0</v>
      </c>
      <c r="C6201">
        <v>0</v>
      </c>
      <c r="D6201">
        <v>0</v>
      </c>
      <c r="E6201">
        <v>371</v>
      </c>
      <c r="F6201">
        <v>512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f t="shared" si="4"/>
        <v>883</v>
      </c>
      <c r="U6201">
        <f t="shared" si="5"/>
        <v>883</v>
      </c>
    </row>
    <row r="6202" spans="1:21" x14ac:dyDescent="0.35">
      <c r="A6202" t="s">
        <v>6147</v>
      </c>
      <c r="B6202">
        <v>0</v>
      </c>
      <c r="C6202">
        <v>0</v>
      </c>
      <c r="D6202">
        <v>0</v>
      </c>
      <c r="E6202">
        <v>506</v>
      </c>
      <c r="F6202">
        <v>0</v>
      </c>
      <c r="G6202">
        <v>0</v>
      </c>
      <c r="H6202">
        <v>124.5</v>
      </c>
      <c r="I6202">
        <v>0</v>
      </c>
      <c r="J6202">
        <v>0</v>
      </c>
      <c r="K6202">
        <v>1007</v>
      </c>
      <c r="L6202">
        <v>1026.5</v>
      </c>
      <c r="M6202">
        <v>865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f t="shared" si="4"/>
        <v>3529</v>
      </c>
      <c r="U6202">
        <f t="shared" si="5"/>
        <v>3529</v>
      </c>
    </row>
    <row r="6203" spans="1:21" x14ac:dyDescent="0.35">
      <c r="A6203" t="s">
        <v>6148</v>
      </c>
      <c r="B6203">
        <v>0</v>
      </c>
      <c r="C6203">
        <v>77.5</v>
      </c>
      <c r="D6203">
        <v>0</v>
      </c>
      <c r="E6203">
        <v>735</v>
      </c>
      <c r="F6203">
        <v>413.5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f t="shared" si="4"/>
        <v>1226</v>
      </c>
      <c r="U6203">
        <f t="shared" si="5"/>
        <v>1226</v>
      </c>
    </row>
    <row r="6204" spans="1:21" x14ac:dyDescent="0.35">
      <c r="A6204" t="s">
        <v>6149</v>
      </c>
      <c r="B6204">
        <v>0</v>
      </c>
      <c r="C6204">
        <v>0</v>
      </c>
      <c r="D6204">
        <v>0</v>
      </c>
      <c r="E6204">
        <v>506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638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f t="shared" si="4"/>
        <v>1144</v>
      </c>
      <c r="U6204">
        <f t="shared" si="5"/>
        <v>1144</v>
      </c>
    </row>
    <row r="6205" spans="1:21" x14ac:dyDescent="0.35">
      <c r="A6205" t="s">
        <v>6150</v>
      </c>
      <c r="B6205">
        <v>0</v>
      </c>
      <c r="C6205">
        <v>249</v>
      </c>
      <c r="D6205">
        <v>1297</v>
      </c>
      <c r="E6205">
        <v>0</v>
      </c>
      <c r="F6205">
        <v>0</v>
      </c>
      <c r="G6205">
        <v>696.5</v>
      </c>
      <c r="H6205">
        <v>806.5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f t="shared" si="4"/>
        <v>3049</v>
      </c>
      <c r="U6205">
        <f t="shared" si="5"/>
        <v>3049</v>
      </c>
    </row>
    <row r="6206" spans="1:21" x14ac:dyDescent="0.35">
      <c r="A6206" t="s">
        <v>6151</v>
      </c>
      <c r="B6206">
        <v>0</v>
      </c>
      <c r="C6206">
        <v>0</v>
      </c>
      <c r="D6206">
        <v>0</v>
      </c>
      <c r="E6206">
        <v>654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379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f t="shared" si="4"/>
        <v>1033</v>
      </c>
      <c r="U6206">
        <f t="shared" si="5"/>
        <v>1033</v>
      </c>
    </row>
    <row r="6207" spans="1:21" x14ac:dyDescent="0.35">
      <c r="A6207" t="s">
        <v>6152</v>
      </c>
      <c r="B6207">
        <v>0</v>
      </c>
      <c r="C6207">
        <v>21</v>
      </c>
      <c r="D6207">
        <v>0</v>
      </c>
      <c r="E6207">
        <v>735</v>
      </c>
      <c r="F6207">
        <v>533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f t="shared" si="4"/>
        <v>1289</v>
      </c>
      <c r="U6207">
        <f t="shared" si="5"/>
        <v>1289</v>
      </c>
    </row>
    <row r="6208" spans="1:21" x14ac:dyDescent="0.35">
      <c r="A6208" t="s">
        <v>6153</v>
      </c>
      <c r="B6208">
        <v>0</v>
      </c>
      <c r="C6208">
        <v>941.5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546.5</v>
      </c>
      <c r="N6208">
        <v>0</v>
      </c>
      <c r="O6208">
        <v>0</v>
      </c>
      <c r="P6208">
        <v>0</v>
      </c>
      <c r="Q6208">
        <v>174</v>
      </c>
      <c r="R6208">
        <v>0</v>
      </c>
      <c r="S6208">
        <v>0</v>
      </c>
      <c r="T6208">
        <f t="shared" si="4"/>
        <v>1662</v>
      </c>
      <c r="U6208">
        <f t="shared" si="5"/>
        <v>1662</v>
      </c>
    </row>
    <row r="6209" spans="1:21" x14ac:dyDescent="0.35">
      <c r="A6209" t="s">
        <v>6154</v>
      </c>
      <c r="B6209">
        <v>0</v>
      </c>
      <c r="C6209">
        <v>0</v>
      </c>
      <c r="D6209">
        <v>366</v>
      </c>
      <c r="E6209">
        <v>0</v>
      </c>
      <c r="F6209">
        <v>0</v>
      </c>
      <c r="G6209">
        <v>1138.5</v>
      </c>
      <c r="H6209">
        <v>1085.5</v>
      </c>
      <c r="I6209">
        <v>639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f t="shared" si="4"/>
        <v>3229</v>
      </c>
      <c r="U6209">
        <f t="shared" si="5"/>
        <v>3229</v>
      </c>
    </row>
    <row r="6210" spans="1:21" x14ac:dyDescent="0.35">
      <c r="A6210" t="s">
        <v>6155</v>
      </c>
      <c r="B6210">
        <v>0</v>
      </c>
      <c r="C6210">
        <v>0</v>
      </c>
      <c r="D6210">
        <v>0</v>
      </c>
      <c r="E6210">
        <v>524</v>
      </c>
      <c r="F6210">
        <v>0</v>
      </c>
      <c r="G6210">
        <v>0</v>
      </c>
      <c r="H6210">
        <v>1123.5</v>
      </c>
      <c r="I6210">
        <v>0</v>
      </c>
      <c r="J6210">
        <v>0</v>
      </c>
      <c r="K6210">
        <v>1007</v>
      </c>
      <c r="L6210">
        <v>1026.5</v>
      </c>
      <c r="M6210">
        <v>865</v>
      </c>
      <c r="N6210">
        <v>1425.5</v>
      </c>
      <c r="O6210">
        <v>0</v>
      </c>
      <c r="P6210">
        <v>814.5</v>
      </c>
      <c r="Q6210">
        <v>0</v>
      </c>
      <c r="R6210">
        <v>0</v>
      </c>
      <c r="S6210">
        <v>0</v>
      </c>
      <c r="T6210">
        <f t="shared" si="4"/>
        <v>6786</v>
      </c>
      <c r="U6210">
        <f t="shared" si="5"/>
        <v>6786</v>
      </c>
    </row>
    <row r="6211" spans="1:21" x14ac:dyDescent="0.35">
      <c r="A6211" t="s">
        <v>6156</v>
      </c>
      <c r="B6211">
        <v>0</v>
      </c>
      <c r="C6211">
        <v>0</v>
      </c>
      <c r="D6211">
        <v>0</v>
      </c>
      <c r="E6211">
        <v>735</v>
      </c>
      <c r="F6211">
        <v>655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f t="shared" si="4"/>
        <v>1390</v>
      </c>
      <c r="U6211">
        <f t="shared" si="5"/>
        <v>1390</v>
      </c>
    </row>
    <row r="6212" spans="1:21" x14ac:dyDescent="0.35">
      <c r="A6212" t="s">
        <v>6157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1246</v>
      </c>
      <c r="O6212">
        <v>943.5</v>
      </c>
      <c r="P6212">
        <v>566.5</v>
      </c>
      <c r="Q6212">
        <v>0</v>
      </c>
      <c r="R6212">
        <v>0</v>
      </c>
      <c r="S6212">
        <v>0</v>
      </c>
      <c r="T6212">
        <f t="shared" si="4"/>
        <v>2756</v>
      </c>
      <c r="U6212">
        <f t="shared" si="5"/>
        <v>2756</v>
      </c>
    </row>
    <row r="6213" spans="1:21" x14ac:dyDescent="0.35">
      <c r="A6213" t="s">
        <v>6158</v>
      </c>
      <c r="B6213">
        <v>0</v>
      </c>
      <c r="C6213">
        <v>0</v>
      </c>
      <c r="D6213">
        <v>0</v>
      </c>
      <c r="E6213">
        <v>506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830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f t="shared" si="4"/>
        <v>1336</v>
      </c>
      <c r="U6213">
        <f t="shared" si="5"/>
        <v>1336</v>
      </c>
    </row>
    <row r="6214" spans="1:21" x14ac:dyDescent="0.35">
      <c r="A6214" t="s">
        <v>6159</v>
      </c>
      <c r="B6214">
        <v>0</v>
      </c>
      <c r="C6214">
        <v>409</v>
      </c>
      <c r="D6214">
        <v>319</v>
      </c>
      <c r="E6214">
        <v>735</v>
      </c>
      <c r="F6214">
        <v>525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f t="shared" si="4"/>
        <v>1988</v>
      </c>
      <c r="U6214">
        <f t="shared" si="5"/>
        <v>1988</v>
      </c>
    </row>
    <row r="6215" spans="1:21" x14ac:dyDescent="0.35">
      <c r="A6215" t="s">
        <v>6160</v>
      </c>
      <c r="B6215">
        <v>608.5</v>
      </c>
      <c r="C6215">
        <v>0</v>
      </c>
      <c r="D6215">
        <v>366</v>
      </c>
      <c r="E6215">
        <v>0</v>
      </c>
      <c r="F6215">
        <v>0</v>
      </c>
      <c r="G6215">
        <v>1138.5</v>
      </c>
      <c r="H6215">
        <v>950.5</v>
      </c>
      <c r="I6215">
        <v>693.5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f t="shared" si="4"/>
        <v>3757</v>
      </c>
      <c r="U6215">
        <f t="shared" si="5"/>
        <v>3757</v>
      </c>
    </row>
    <row r="6216" spans="1:21" x14ac:dyDescent="0.35">
      <c r="A6216" t="s">
        <v>6161</v>
      </c>
      <c r="B6216">
        <v>0</v>
      </c>
      <c r="C6216">
        <v>0</v>
      </c>
      <c r="D6216">
        <v>0</v>
      </c>
      <c r="E6216">
        <v>562</v>
      </c>
      <c r="F6216">
        <v>0</v>
      </c>
      <c r="G6216">
        <v>54</v>
      </c>
      <c r="H6216">
        <v>0</v>
      </c>
      <c r="I6216">
        <v>0</v>
      </c>
      <c r="J6216">
        <v>0</v>
      </c>
      <c r="K6216">
        <v>511.5</v>
      </c>
      <c r="L6216">
        <v>875.5</v>
      </c>
      <c r="M6216">
        <v>865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f t="shared" si="4"/>
        <v>2868</v>
      </c>
      <c r="U6216">
        <f t="shared" si="5"/>
        <v>2868</v>
      </c>
    </row>
    <row r="6217" spans="1:21" x14ac:dyDescent="0.35">
      <c r="A6217" t="s">
        <v>6162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1246</v>
      </c>
      <c r="O6217">
        <v>943.5</v>
      </c>
      <c r="P6217">
        <v>713.5</v>
      </c>
      <c r="Q6217">
        <v>0</v>
      </c>
      <c r="R6217">
        <v>0</v>
      </c>
      <c r="S6217">
        <v>0</v>
      </c>
      <c r="T6217">
        <f t="shared" si="4"/>
        <v>2903</v>
      </c>
      <c r="U6217">
        <f t="shared" si="5"/>
        <v>2903</v>
      </c>
    </row>
    <row r="6218" spans="1:21" x14ac:dyDescent="0.35">
      <c r="A6218" t="s">
        <v>6163</v>
      </c>
      <c r="B6218">
        <v>394</v>
      </c>
      <c r="C6218">
        <v>0</v>
      </c>
      <c r="D6218">
        <v>366</v>
      </c>
      <c r="E6218">
        <v>0</v>
      </c>
      <c r="F6218">
        <v>0</v>
      </c>
      <c r="G6218">
        <v>1138.5</v>
      </c>
      <c r="H6218">
        <v>595.5</v>
      </c>
      <c r="I6218">
        <v>743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f t="shared" si="4"/>
        <v>3237</v>
      </c>
      <c r="U6218">
        <f t="shared" si="5"/>
        <v>3237</v>
      </c>
    </row>
    <row r="6219" spans="1:21" x14ac:dyDescent="0.35">
      <c r="A6219" t="s">
        <v>6164</v>
      </c>
      <c r="B6219">
        <v>0</v>
      </c>
      <c r="C6219">
        <v>0</v>
      </c>
      <c r="D6219">
        <v>0</v>
      </c>
      <c r="E6219">
        <v>0</v>
      </c>
      <c r="F6219">
        <v>190</v>
      </c>
      <c r="G6219">
        <v>0</v>
      </c>
      <c r="H6219">
        <v>0</v>
      </c>
      <c r="I6219">
        <v>0</v>
      </c>
      <c r="J6219">
        <v>0</v>
      </c>
      <c r="K6219">
        <v>634</v>
      </c>
      <c r="L6219">
        <v>0</v>
      </c>
      <c r="M6219">
        <v>588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f t="shared" si="4"/>
        <v>1412</v>
      </c>
      <c r="U6219">
        <f t="shared" si="5"/>
        <v>1412</v>
      </c>
    </row>
    <row r="6220" spans="1:21" x14ac:dyDescent="0.35">
      <c r="A6220" t="s">
        <v>6165</v>
      </c>
      <c r="B6220">
        <v>0</v>
      </c>
      <c r="C6220">
        <v>0</v>
      </c>
      <c r="D6220">
        <v>0</v>
      </c>
      <c r="E6220">
        <v>618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875.5</v>
      </c>
      <c r="M6220">
        <v>107.5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f t="shared" si="4"/>
        <v>1601</v>
      </c>
      <c r="U6220">
        <f t="shared" si="5"/>
        <v>1601</v>
      </c>
    </row>
    <row r="6221" spans="1:21" x14ac:dyDescent="0.35">
      <c r="A6221" t="s">
        <v>6166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531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1207</v>
      </c>
      <c r="O6221">
        <v>943.5</v>
      </c>
      <c r="P6221">
        <v>960.5</v>
      </c>
      <c r="Q6221">
        <v>0</v>
      </c>
      <c r="R6221">
        <v>0</v>
      </c>
      <c r="S6221">
        <v>0</v>
      </c>
      <c r="T6221">
        <f t="shared" si="4"/>
        <v>3642</v>
      </c>
      <c r="U6221">
        <f t="shared" si="5"/>
        <v>3642</v>
      </c>
    </row>
    <row r="6222" spans="1:21" x14ac:dyDescent="0.35">
      <c r="A6222" t="s">
        <v>6167</v>
      </c>
      <c r="B6222">
        <v>0</v>
      </c>
      <c r="C6222">
        <v>190</v>
      </c>
      <c r="D6222">
        <v>1297</v>
      </c>
      <c r="E6222">
        <v>0</v>
      </c>
      <c r="F6222">
        <v>0</v>
      </c>
      <c r="G6222">
        <v>696.5</v>
      </c>
      <c r="H6222">
        <v>1306.5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515</v>
      </c>
      <c r="Q6222">
        <v>0</v>
      </c>
      <c r="R6222">
        <v>0</v>
      </c>
      <c r="S6222">
        <v>0</v>
      </c>
      <c r="T6222">
        <f t="shared" si="4"/>
        <v>4005</v>
      </c>
      <c r="U6222">
        <f t="shared" si="5"/>
        <v>4005</v>
      </c>
    </row>
    <row r="6223" spans="1:21" x14ac:dyDescent="0.35">
      <c r="A6223" t="s">
        <v>6168</v>
      </c>
      <c r="B6223">
        <v>0</v>
      </c>
      <c r="C6223">
        <v>0</v>
      </c>
      <c r="D6223">
        <v>104</v>
      </c>
      <c r="E6223">
        <v>618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875.5</v>
      </c>
      <c r="M6223">
        <v>380.5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f t="shared" si="4"/>
        <v>1978</v>
      </c>
      <c r="U6223">
        <f t="shared" si="5"/>
        <v>1978</v>
      </c>
    </row>
    <row r="6224" spans="1:21" x14ac:dyDescent="0.35">
      <c r="A6224" t="s">
        <v>6169</v>
      </c>
      <c r="B6224">
        <v>345</v>
      </c>
      <c r="C6224">
        <v>461.5</v>
      </c>
      <c r="D6224">
        <v>0</v>
      </c>
      <c r="E6224">
        <v>0</v>
      </c>
      <c r="F6224">
        <v>415.5</v>
      </c>
      <c r="G6224">
        <v>0</v>
      </c>
      <c r="H6224">
        <v>0</v>
      </c>
      <c r="I6224">
        <v>539.5</v>
      </c>
      <c r="J6224">
        <v>0</v>
      </c>
      <c r="K6224">
        <v>0</v>
      </c>
      <c r="L6224">
        <v>69.5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f t="shared" si="4"/>
        <v>1831</v>
      </c>
      <c r="U6224">
        <f t="shared" si="5"/>
        <v>1831</v>
      </c>
    </row>
    <row r="6225" spans="1:21" x14ac:dyDescent="0.35">
      <c r="A6225" t="s">
        <v>6170</v>
      </c>
      <c r="B6225">
        <v>380</v>
      </c>
      <c r="C6225">
        <v>0</v>
      </c>
      <c r="D6225">
        <v>366</v>
      </c>
      <c r="E6225">
        <v>0</v>
      </c>
      <c r="F6225">
        <v>0</v>
      </c>
      <c r="G6225">
        <v>1138.5</v>
      </c>
      <c r="H6225">
        <v>983.5</v>
      </c>
      <c r="I6225">
        <v>743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f t="shared" si="4"/>
        <v>3611</v>
      </c>
      <c r="U6225">
        <f t="shared" si="5"/>
        <v>3611</v>
      </c>
    </row>
    <row r="6226" spans="1:21" x14ac:dyDescent="0.35">
      <c r="A6226" t="s">
        <v>6171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871</v>
      </c>
      <c r="I6226">
        <v>0</v>
      </c>
      <c r="J6226">
        <v>1243.5</v>
      </c>
      <c r="K6226">
        <v>0</v>
      </c>
      <c r="L6226">
        <v>0</v>
      </c>
      <c r="M6226">
        <v>0</v>
      </c>
      <c r="N6226">
        <v>1246</v>
      </c>
      <c r="O6226">
        <v>2340</v>
      </c>
      <c r="P6226">
        <v>814.5</v>
      </c>
      <c r="Q6226">
        <v>0</v>
      </c>
      <c r="R6226">
        <v>0</v>
      </c>
      <c r="S6226">
        <v>0</v>
      </c>
      <c r="T6226">
        <f t="shared" si="4"/>
        <v>6515</v>
      </c>
      <c r="U6226">
        <f t="shared" si="5"/>
        <v>6515</v>
      </c>
    </row>
    <row r="6227" spans="1:21" x14ac:dyDescent="0.35">
      <c r="A6227" t="s">
        <v>6172</v>
      </c>
      <c r="B6227">
        <v>0</v>
      </c>
      <c r="C6227">
        <v>0</v>
      </c>
      <c r="D6227">
        <v>0</v>
      </c>
      <c r="E6227">
        <v>506</v>
      </c>
      <c r="F6227">
        <v>108.5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963.5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f t="shared" si="4"/>
        <v>1578</v>
      </c>
      <c r="U6227">
        <f t="shared" si="5"/>
        <v>1578</v>
      </c>
    </row>
    <row r="6228" spans="1:21" x14ac:dyDescent="0.35">
      <c r="A6228" t="s">
        <v>6173</v>
      </c>
      <c r="B6228">
        <v>0</v>
      </c>
      <c r="C6228">
        <v>610.5</v>
      </c>
      <c r="D6228">
        <v>0</v>
      </c>
      <c r="E6228">
        <v>0</v>
      </c>
      <c r="F6228">
        <v>198.5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174</v>
      </c>
      <c r="R6228">
        <v>0</v>
      </c>
      <c r="S6228">
        <v>0</v>
      </c>
      <c r="T6228">
        <f t="shared" si="4"/>
        <v>983</v>
      </c>
      <c r="U6228">
        <f t="shared" si="5"/>
        <v>983</v>
      </c>
    </row>
    <row r="6229" spans="1:21" x14ac:dyDescent="0.35">
      <c r="A6229" t="s">
        <v>6174</v>
      </c>
      <c r="B6229">
        <v>0</v>
      </c>
      <c r="C6229">
        <v>0</v>
      </c>
      <c r="D6229">
        <v>0</v>
      </c>
      <c r="E6229">
        <v>485</v>
      </c>
      <c r="F6229">
        <v>0</v>
      </c>
      <c r="G6229">
        <v>0</v>
      </c>
      <c r="H6229">
        <v>342.5</v>
      </c>
      <c r="I6229">
        <v>0</v>
      </c>
      <c r="J6229">
        <v>0</v>
      </c>
      <c r="K6229">
        <v>1007</v>
      </c>
      <c r="L6229">
        <v>827.5</v>
      </c>
      <c r="M6229">
        <v>865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f t="shared" si="4"/>
        <v>3527</v>
      </c>
      <c r="U6229">
        <f t="shared" si="5"/>
        <v>3527</v>
      </c>
    </row>
    <row r="6230" spans="1:21" x14ac:dyDescent="0.35">
      <c r="A6230" t="s">
        <v>6175</v>
      </c>
      <c r="B6230">
        <v>448</v>
      </c>
      <c r="C6230">
        <v>0</v>
      </c>
      <c r="D6230">
        <v>366</v>
      </c>
      <c r="E6230">
        <v>0</v>
      </c>
      <c r="F6230">
        <v>0</v>
      </c>
      <c r="G6230">
        <v>1138.5</v>
      </c>
      <c r="H6230">
        <v>943.5</v>
      </c>
      <c r="I6230">
        <v>743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f t="shared" si="4"/>
        <v>3639</v>
      </c>
      <c r="U6230">
        <f t="shared" si="5"/>
        <v>3639</v>
      </c>
    </row>
    <row r="6231" spans="1:21" x14ac:dyDescent="0.35">
      <c r="A6231" t="s">
        <v>6176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922.5</v>
      </c>
      <c r="H6231">
        <v>1306.5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1246</v>
      </c>
      <c r="O6231">
        <v>783.5</v>
      </c>
      <c r="P6231">
        <v>814.5</v>
      </c>
      <c r="Q6231">
        <v>0</v>
      </c>
      <c r="R6231">
        <v>0</v>
      </c>
      <c r="S6231">
        <v>0</v>
      </c>
      <c r="T6231">
        <f t="shared" si="4"/>
        <v>5073</v>
      </c>
      <c r="U6231">
        <f t="shared" si="5"/>
        <v>5073</v>
      </c>
    </row>
    <row r="6232" spans="1:21" x14ac:dyDescent="0.35">
      <c r="A6232" t="s">
        <v>6177</v>
      </c>
      <c r="B6232">
        <v>0</v>
      </c>
      <c r="C6232">
        <v>0</v>
      </c>
      <c r="D6232">
        <v>0</v>
      </c>
      <c r="E6232">
        <v>506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923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f t="shared" si="4"/>
        <v>1429</v>
      </c>
      <c r="U6232">
        <f t="shared" si="5"/>
        <v>1429</v>
      </c>
    </row>
    <row r="6233" spans="1:21" x14ac:dyDescent="0.35">
      <c r="A6233" t="s">
        <v>6178</v>
      </c>
      <c r="B6233">
        <v>0</v>
      </c>
      <c r="C6233">
        <v>0</v>
      </c>
      <c r="D6233">
        <v>0</v>
      </c>
      <c r="E6233">
        <v>371</v>
      </c>
      <c r="F6233">
        <v>523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f t="shared" si="4"/>
        <v>894</v>
      </c>
      <c r="U6233">
        <f t="shared" si="5"/>
        <v>894</v>
      </c>
    </row>
    <row r="6234" spans="1:21" x14ac:dyDescent="0.35">
      <c r="A6234" t="s">
        <v>6179</v>
      </c>
      <c r="B6234">
        <v>81.5</v>
      </c>
      <c r="C6234">
        <v>0</v>
      </c>
      <c r="D6234">
        <v>366</v>
      </c>
      <c r="E6234">
        <v>0</v>
      </c>
      <c r="F6234">
        <v>0</v>
      </c>
      <c r="G6234">
        <v>1138.5</v>
      </c>
      <c r="H6234">
        <v>351.5</v>
      </c>
      <c r="I6234">
        <v>693.5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f t="shared" si="4"/>
        <v>2631</v>
      </c>
      <c r="U6234">
        <f t="shared" si="5"/>
        <v>2631</v>
      </c>
    </row>
    <row r="6235" spans="1:21" x14ac:dyDescent="0.35">
      <c r="A6235" t="s">
        <v>6180</v>
      </c>
      <c r="B6235">
        <v>0</v>
      </c>
      <c r="C6235">
        <v>0</v>
      </c>
      <c r="D6235">
        <v>0</v>
      </c>
      <c r="E6235">
        <v>562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855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f t="shared" si="4"/>
        <v>1417</v>
      </c>
      <c r="U6235">
        <f t="shared" si="5"/>
        <v>1417</v>
      </c>
    </row>
    <row r="6236" spans="1:21" x14ac:dyDescent="0.35">
      <c r="A6236" t="s">
        <v>6181</v>
      </c>
      <c r="B6236">
        <v>0</v>
      </c>
      <c r="C6236">
        <v>0</v>
      </c>
      <c r="D6236">
        <v>0</v>
      </c>
      <c r="E6236">
        <v>611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738.5</v>
      </c>
      <c r="L6236">
        <v>1143.5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f t="shared" ref="T6236:T6299" si="6">SUM(B6236:S6236)</f>
        <v>2493</v>
      </c>
      <c r="U6236">
        <f t="shared" ref="U6236:U6299" si="7">SUM(B6236:R6236)</f>
        <v>2493</v>
      </c>
    </row>
    <row r="6237" spans="1:21" x14ac:dyDescent="0.35">
      <c r="A6237" t="s">
        <v>6182</v>
      </c>
      <c r="B6237">
        <v>610.5</v>
      </c>
      <c r="C6237">
        <v>0</v>
      </c>
      <c r="D6237">
        <v>366</v>
      </c>
      <c r="E6237">
        <v>0</v>
      </c>
      <c r="F6237">
        <v>0</v>
      </c>
      <c r="G6237">
        <v>1138.5</v>
      </c>
      <c r="H6237">
        <v>1085.5</v>
      </c>
      <c r="I6237">
        <v>693.5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f t="shared" si="6"/>
        <v>3894</v>
      </c>
      <c r="U6237">
        <f t="shared" si="7"/>
        <v>3894</v>
      </c>
    </row>
    <row r="6238" spans="1:21" x14ac:dyDescent="0.35">
      <c r="A6238" t="s">
        <v>6183</v>
      </c>
      <c r="B6238">
        <v>0</v>
      </c>
      <c r="C6238">
        <v>941.5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662.5</v>
      </c>
      <c r="N6238">
        <v>0</v>
      </c>
      <c r="O6238">
        <v>0</v>
      </c>
      <c r="P6238">
        <v>0</v>
      </c>
      <c r="Q6238">
        <v>174</v>
      </c>
      <c r="R6238">
        <v>0</v>
      </c>
      <c r="S6238">
        <v>0</v>
      </c>
      <c r="T6238">
        <f t="shared" si="6"/>
        <v>1778</v>
      </c>
      <c r="U6238">
        <f t="shared" si="7"/>
        <v>1778</v>
      </c>
    </row>
    <row r="6239" spans="1:21" x14ac:dyDescent="0.35">
      <c r="A6239" t="s">
        <v>6184</v>
      </c>
      <c r="B6239">
        <v>0</v>
      </c>
      <c r="C6239">
        <v>0</v>
      </c>
      <c r="D6239">
        <v>0</v>
      </c>
      <c r="E6239">
        <v>506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928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f t="shared" si="6"/>
        <v>1434</v>
      </c>
      <c r="U6239">
        <f t="shared" si="7"/>
        <v>1434</v>
      </c>
    </row>
    <row r="6240" spans="1:21" x14ac:dyDescent="0.35">
      <c r="A6240" t="s">
        <v>6185</v>
      </c>
      <c r="B6240">
        <v>403</v>
      </c>
      <c r="C6240">
        <v>448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539.5</v>
      </c>
      <c r="J6240">
        <v>0</v>
      </c>
      <c r="K6240">
        <v>0</v>
      </c>
      <c r="L6240">
        <v>0</v>
      </c>
      <c r="M6240">
        <v>50.5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f t="shared" si="6"/>
        <v>1441</v>
      </c>
      <c r="U6240">
        <f t="shared" si="7"/>
        <v>1441</v>
      </c>
    </row>
    <row r="6241" spans="1:21" x14ac:dyDescent="0.35">
      <c r="A6241" t="s">
        <v>6186</v>
      </c>
      <c r="B6241">
        <v>380</v>
      </c>
      <c r="C6241">
        <v>0</v>
      </c>
      <c r="D6241">
        <v>366</v>
      </c>
      <c r="E6241">
        <v>0</v>
      </c>
      <c r="F6241">
        <v>0</v>
      </c>
      <c r="G6241">
        <v>1138.5</v>
      </c>
      <c r="H6241">
        <v>1007.5</v>
      </c>
      <c r="I6241">
        <v>743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f t="shared" si="6"/>
        <v>3635</v>
      </c>
      <c r="U6241">
        <f t="shared" si="7"/>
        <v>3635</v>
      </c>
    </row>
    <row r="6242" spans="1:21" x14ac:dyDescent="0.35">
      <c r="A6242" t="s">
        <v>6187</v>
      </c>
      <c r="B6242">
        <v>0</v>
      </c>
      <c r="C6242">
        <v>0</v>
      </c>
      <c r="D6242">
        <v>400</v>
      </c>
      <c r="E6242">
        <v>0</v>
      </c>
      <c r="F6242">
        <v>313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254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f t="shared" si="6"/>
        <v>967</v>
      </c>
      <c r="U6242">
        <f t="shared" si="7"/>
        <v>967</v>
      </c>
    </row>
    <row r="6243" spans="1:21" x14ac:dyDescent="0.35">
      <c r="A6243" t="s">
        <v>6188</v>
      </c>
      <c r="B6243">
        <v>0</v>
      </c>
      <c r="C6243">
        <v>0</v>
      </c>
      <c r="D6243">
        <v>0</v>
      </c>
      <c r="E6243">
        <v>562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584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f t="shared" si="6"/>
        <v>1146</v>
      </c>
      <c r="U6243">
        <f t="shared" si="7"/>
        <v>1146</v>
      </c>
    </row>
    <row r="6244" spans="1:21" x14ac:dyDescent="0.35">
      <c r="A6244" t="s">
        <v>6189</v>
      </c>
      <c r="B6244">
        <v>0</v>
      </c>
      <c r="C6244">
        <v>765</v>
      </c>
      <c r="D6244">
        <v>1297</v>
      </c>
      <c r="E6244">
        <v>0</v>
      </c>
      <c r="F6244">
        <v>0</v>
      </c>
      <c r="G6244">
        <v>696.5</v>
      </c>
      <c r="H6244">
        <v>351.5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f t="shared" si="6"/>
        <v>3110</v>
      </c>
      <c r="U6244">
        <f t="shared" si="7"/>
        <v>3110</v>
      </c>
    </row>
    <row r="6245" spans="1:21" x14ac:dyDescent="0.35">
      <c r="A6245" t="s">
        <v>6190</v>
      </c>
      <c r="B6245">
        <v>506</v>
      </c>
      <c r="C6245">
        <v>0</v>
      </c>
      <c r="D6245">
        <v>366</v>
      </c>
      <c r="E6245">
        <v>0</v>
      </c>
      <c r="F6245">
        <v>0</v>
      </c>
      <c r="G6245">
        <v>1138.5</v>
      </c>
      <c r="H6245">
        <v>1306.5</v>
      </c>
      <c r="I6245">
        <v>743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572</v>
      </c>
      <c r="Q6245">
        <v>0</v>
      </c>
      <c r="R6245">
        <v>0</v>
      </c>
      <c r="S6245">
        <v>0</v>
      </c>
      <c r="T6245">
        <f t="shared" si="6"/>
        <v>4632</v>
      </c>
      <c r="U6245">
        <f t="shared" si="7"/>
        <v>4632</v>
      </c>
    </row>
    <row r="6246" spans="1:21" x14ac:dyDescent="0.35">
      <c r="A6246" t="s">
        <v>6191</v>
      </c>
      <c r="B6246">
        <v>345</v>
      </c>
      <c r="C6246">
        <v>461.5</v>
      </c>
      <c r="D6246">
        <v>0</v>
      </c>
      <c r="E6246">
        <v>950</v>
      </c>
      <c r="F6246">
        <v>525</v>
      </c>
      <c r="G6246">
        <v>0</v>
      </c>
      <c r="H6246">
        <v>0</v>
      </c>
      <c r="I6246">
        <v>539.5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f t="shared" si="6"/>
        <v>2821</v>
      </c>
      <c r="U6246">
        <f t="shared" si="7"/>
        <v>2821</v>
      </c>
    </row>
    <row r="6247" spans="1:21" x14ac:dyDescent="0.35">
      <c r="A6247" t="s">
        <v>6192</v>
      </c>
      <c r="B6247">
        <v>0</v>
      </c>
      <c r="C6247">
        <v>0</v>
      </c>
      <c r="D6247">
        <v>0</v>
      </c>
      <c r="E6247">
        <v>562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716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f t="shared" si="6"/>
        <v>1278</v>
      </c>
      <c r="U6247">
        <f t="shared" si="7"/>
        <v>1278</v>
      </c>
    </row>
    <row r="6248" spans="1:21" x14ac:dyDescent="0.35">
      <c r="A6248" t="s">
        <v>6193</v>
      </c>
      <c r="B6248">
        <v>0</v>
      </c>
      <c r="C6248">
        <v>0</v>
      </c>
      <c r="D6248">
        <v>0</v>
      </c>
      <c r="E6248">
        <v>371</v>
      </c>
      <c r="F6248">
        <v>552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f t="shared" si="6"/>
        <v>923</v>
      </c>
      <c r="U6248">
        <f t="shared" si="7"/>
        <v>923</v>
      </c>
    </row>
    <row r="6249" spans="1:21" x14ac:dyDescent="0.35">
      <c r="A6249" t="s">
        <v>6194</v>
      </c>
      <c r="B6249">
        <v>610.5</v>
      </c>
      <c r="C6249">
        <v>0</v>
      </c>
      <c r="D6249">
        <v>366</v>
      </c>
      <c r="E6249">
        <v>0</v>
      </c>
      <c r="F6249">
        <v>0</v>
      </c>
      <c r="G6249">
        <v>1138.5</v>
      </c>
      <c r="H6249">
        <v>351.5</v>
      </c>
      <c r="I6249">
        <v>693.5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f t="shared" si="6"/>
        <v>3160</v>
      </c>
      <c r="U6249">
        <f t="shared" si="7"/>
        <v>3160</v>
      </c>
    </row>
    <row r="6250" spans="1:21" x14ac:dyDescent="0.35">
      <c r="A6250" t="s">
        <v>6195</v>
      </c>
      <c r="B6250">
        <v>608.5</v>
      </c>
      <c r="C6250">
        <v>0</v>
      </c>
      <c r="D6250">
        <v>366</v>
      </c>
      <c r="E6250">
        <v>0</v>
      </c>
      <c r="F6250">
        <v>0</v>
      </c>
      <c r="G6250">
        <v>1138.5</v>
      </c>
      <c r="H6250">
        <v>1306.5</v>
      </c>
      <c r="I6250">
        <v>693.5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409</v>
      </c>
      <c r="Q6250">
        <v>0</v>
      </c>
      <c r="R6250">
        <v>0</v>
      </c>
      <c r="S6250">
        <v>0</v>
      </c>
      <c r="T6250">
        <f t="shared" si="6"/>
        <v>4522</v>
      </c>
      <c r="U6250">
        <f t="shared" si="7"/>
        <v>4522</v>
      </c>
    </row>
    <row r="6251" spans="1:21" x14ac:dyDescent="0.35">
      <c r="A6251" t="s">
        <v>6196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800.5</v>
      </c>
      <c r="I6251">
        <v>0</v>
      </c>
      <c r="J6251">
        <v>0</v>
      </c>
      <c r="K6251">
        <v>1007</v>
      </c>
      <c r="L6251">
        <v>888.5</v>
      </c>
      <c r="M6251">
        <v>865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f t="shared" si="6"/>
        <v>3561</v>
      </c>
      <c r="U6251">
        <f t="shared" si="7"/>
        <v>3561</v>
      </c>
    </row>
    <row r="6252" spans="1:21" x14ac:dyDescent="0.35">
      <c r="A6252" t="s">
        <v>6197</v>
      </c>
      <c r="B6252">
        <v>403</v>
      </c>
      <c r="C6252">
        <v>0</v>
      </c>
      <c r="D6252">
        <v>366</v>
      </c>
      <c r="E6252">
        <v>0</v>
      </c>
      <c r="F6252">
        <v>0</v>
      </c>
      <c r="G6252">
        <v>1138.5</v>
      </c>
      <c r="H6252">
        <v>1299.5</v>
      </c>
      <c r="I6252">
        <v>743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f t="shared" si="6"/>
        <v>3950</v>
      </c>
      <c r="U6252">
        <f t="shared" si="7"/>
        <v>3950</v>
      </c>
    </row>
    <row r="6253" spans="1:21" x14ac:dyDescent="0.35">
      <c r="A6253" t="s">
        <v>6198</v>
      </c>
      <c r="B6253">
        <v>0</v>
      </c>
      <c r="C6253">
        <v>90.5</v>
      </c>
      <c r="D6253">
        <v>0</v>
      </c>
      <c r="E6253">
        <v>735</v>
      </c>
      <c r="F6253">
        <v>413.5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f t="shared" si="6"/>
        <v>1239</v>
      </c>
      <c r="U6253">
        <f t="shared" si="7"/>
        <v>1239</v>
      </c>
    </row>
    <row r="6254" spans="1:21" x14ac:dyDescent="0.35">
      <c r="A6254" t="s">
        <v>6199</v>
      </c>
      <c r="B6254">
        <v>0</v>
      </c>
      <c r="C6254">
        <v>33</v>
      </c>
      <c r="D6254">
        <v>0</v>
      </c>
      <c r="E6254">
        <v>735</v>
      </c>
      <c r="F6254">
        <v>545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f t="shared" si="6"/>
        <v>1313</v>
      </c>
      <c r="U6254">
        <f t="shared" si="7"/>
        <v>1313</v>
      </c>
    </row>
    <row r="6255" spans="1:21" x14ac:dyDescent="0.35">
      <c r="A6255" t="s">
        <v>6200</v>
      </c>
      <c r="B6255">
        <v>0</v>
      </c>
      <c r="C6255">
        <v>0</v>
      </c>
      <c r="D6255">
        <v>0</v>
      </c>
      <c r="E6255">
        <v>562</v>
      </c>
      <c r="F6255">
        <v>0</v>
      </c>
      <c r="G6255">
        <v>0</v>
      </c>
      <c r="H6255">
        <v>78.5</v>
      </c>
      <c r="I6255">
        <v>0</v>
      </c>
      <c r="J6255">
        <v>0</v>
      </c>
      <c r="K6255">
        <v>1007</v>
      </c>
      <c r="L6255">
        <v>875.5</v>
      </c>
      <c r="M6255">
        <v>865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f t="shared" si="6"/>
        <v>3388</v>
      </c>
      <c r="U6255">
        <f t="shared" si="7"/>
        <v>3388</v>
      </c>
    </row>
    <row r="6256" spans="1:21" x14ac:dyDescent="0.35">
      <c r="A6256" t="s">
        <v>6201</v>
      </c>
      <c r="B6256">
        <v>0</v>
      </c>
      <c r="C6256">
        <v>285</v>
      </c>
      <c r="D6256">
        <v>1297</v>
      </c>
      <c r="E6256">
        <v>0</v>
      </c>
      <c r="F6256">
        <v>0</v>
      </c>
      <c r="G6256">
        <v>696.5</v>
      </c>
      <c r="H6256">
        <v>1305.5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f t="shared" si="6"/>
        <v>3584</v>
      </c>
      <c r="U6256">
        <f t="shared" si="7"/>
        <v>3584</v>
      </c>
    </row>
    <row r="6257" spans="1:21" x14ac:dyDescent="0.35">
      <c r="A6257" t="s">
        <v>6202</v>
      </c>
      <c r="B6257">
        <v>0</v>
      </c>
      <c r="C6257">
        <v>0</v>
      </c>
      <c r="D6257">
        <v>0</v>
      </c>
      <c r="E6257">
        <v>580</v>
      </c>
      <c r="F6257">
        <v>0</v>
      </c>
      <c r="G6257">
        <v>0</v>
      </c>
      <c r="H6257">
        <v>1123.5</v>
      </c>
      <c r="I6257">
        <v>0</v>
      </c>
      <c r="J6257">
        <v>0</v>
      </c>
      <c r="K6257">
        <v>1007</v>
      </c>
      <c r="L6257">
        <v>875.5</v>
      </c>
      <c r="M6257">
        <v>865</v>
      </c>
      <c r="N6257">
        <v>0</v>
      </c>
      <c r="O6257">
        <v>0</v>
      </c>
      <c r="P6257">
        <v>409</v>
      </c>
      <c r="Q6257">
        <v>0</v>
      </c>
      <c r="R6257">
        <v>0</v>
      </c>
      <c r="S6257">
        <v>0</v>
      </c>
      <c r="T6257">
        <f t="shared" si="6"/>
        <v>4860</v>
      </c>
      <c r="U6257">
        <f t="shared" si="7"/>
        <v>4860</v>
      </c>
    </row>
    <row r="6258" spans="1:21" x14ac:dyDescent="0.35">
      <c r="A6258" t="s">
        <v>6203</v>
      </c>
      <c r="B6258">
        <v>380</v>
      </c>
      <c r="C6258">
        <v>0</v>
      </c>
      <c r="D6258">
        <v>366</v>
      </c>
      <c r="E6258">
        <v>0</v>
      </c>
      <c r="F6258">
        <v>0</v>
      </c>
      <c r="G6258">
        <v>1138.5</v>
      </c>
      <c r="H6258">
        <v>404.5</v>
      </c>
      <c r="I6258">
        <v>743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f t="shared" si="6"/>
        <v>3032</v>
      </c>
      <c r="U6258">
        <f t="shared" si="7"/>
        <v>3032</v>
      </c>
    </row>
    <row r="6259" spans="1:21" x14ac:dyDescent="0.35">
      <c r="A6259" t="s">
        <v>6204</v>
      </c>
      <c r="B6259">
        <v>403</v>
      </c>
      <c r="C6259">
        <v>461.5</v>
      </c>
      <c r="D6259">
        <v>0</v>
      </c>
      <c r="E6259">
        <v>0</v>
      </c>
      <c r="F6259">
        <v>180</v>
      </c>
      <c r="G6259">
        <v>0</v>
      </c>
      <c r="H6259">
        <v>0</v>
      </c>
      <c r="I6259">
        <v>539.5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f t="shared" si="6"/>
        <v>1584</v>
      </c>
      <c r="U6259">
        <f t="shared" si="7"/>
        <v>1584</v>
      </c>
    </row>
    <row r="6260" spans="1:21" x14ac:dyDescent="0.35">
      <c r="A6260" t="s">
        <v>6205</v>
      </c>
      <c r="B6260">
        <v>0</v>
      </c>
      <c r="C6260">
        <v>765</v>
      </c>
      <c r="D6260">
        <v>1297</v>
      </c>
      <c r="E6260">
        <v>0</v>
      </c>
      <c r="F6260">
        <v>0</v>
      </c>
      <c r="G6260">
        <v>395</v>
      </c>
      <c r="H6260">
        <v>0</v>
      </c>
      <c r="I6260">
        <v>0</v>
      </c>
      <c r="J6260">
        <v>0</v>
      </c>
      <c r="K6260">
        <v>388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f t="shared" si="6"/>
        <v>2845</v>
      </c>
      <c r="U6260">
        <f t="shared" si="7"/>
        <v>2845</v>
      </c>
    </row>
    <row r="6261" spans="1:21" x14ac:dyDescent="0.35">
      <c r="A6261" t="s">
        <v>6206</v>
      </c>
      <c r="B6261">
        <v>0</v>
      </c>
      <c r="C6261">
        <v>143.5</v>
      </c>
      <c r="D6261">
        <v>0</v>
      </c>
      <c r="E6261">
        <v>0</v>
      </c>
      <c r="F6261">
        <v>638.5</v>
      </c>
      <c r="G6261">
        <v>0</v>
      </c>
      <c r="H6261">
        <v>790.5</v>
      </c>
      <c r="I6261">
        <v>0</v>
      </c>
      <c r="J6261">
        <v>0</v>
      </c>
      <c r="K6261">
        <v>1007</v>
      </c>
      <c r="L6261">
        <v>0</v>
      </c>
      <c r="M6261">
        <v>1094.5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f t="shared" si="6"/>
        <v>3674</v>
      </c>
      <c r="U6261">
        <f t="shared" si="7"/>
        <v>3674</v>
      </c>
    </row>
    <row r="6262" spans="1:21" x14ac:dyDescent="0.35">
      <c r="A6262" t="s">
        <v>6207</v>
      </c>
      <c r="B6262">
        <v>0</v>
      </c>
      <c r="C6262">
        <v>0</v>
      </c>
      <c r="D6262">
        <v>0</v>
      </c>
      <c r="E6262">
        <v>654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527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f t="shared" si="6"/>
        <v>1181</v>
      </c>
      <c r="U6262">
        <f t="shared" si="7"/>
        <v>1181</v>
      </c>
    </row>
    <row r="6263" spans="1:21" x14ac:dyDescent="0.35">
      <c r="A6263" t="s">
        <v>6208</v>
      </c>
      <c r="B6263">
        <v>608.5</v>
      </c>
      <c r="C6263">
        <v>0</v>
      </c>
      <c r="D6263">
        <v>366</v>
      </c>
      <c r="E6263">
        <v>0</v>
      </c>
      <c r="F6263">
        <v>0</v>
      </c>
      <c r="G6263">
        <v>837</v>
      </c>
      <c r="H6263">
        <v>0</v>
      </c>
      <c r="I6263">
        <v>693.5</v>
      </c>
      <c r="J6263">
        <v>0</v>
      </c>
      <c r="K6263">
        <v>388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f t="shared" si="6"/>
        <v>2893</v>
      </c>
      <c r="U6263">
        <f t="shared" si="7"/>
        <v>2893</v>
      </c>
    </row>
    <row r="6264" spans="1:21" x14ac:dyDescent="0.35">
      <c r="A6264" t="s">
        <v>6209</v>
      </c>
      <c r="B6264">
        <v>0</v>
      </c>
      <c r="C6264">
        <v>0</v>
      </c>
      <c r="D6264">
        <v>0</v>
      </c>
      <c r="E6264">
        <v>654</v>
      </c>
      <c r="F6264">
        <v>0</v>
      </c>
      <c r="G6264">
        <v>0</v>
      </c>
      <c r="H6264">
        <v>342.5</v>
      </c>
      <c r="I6264">
        <v>0</v>
      </c>
      <c r="J6264">
        <v>0</v>
      </c>
      <c r="K6264">
        <v>1007</v>
      </c>
      <c r="L6264">
        <v>875.5</v>
      </c>
      <c r="M6264">
        <v>865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f t="shared" si="6"/>
        <v>3744</v>
      </c>
      <c r="U6264">
        <f t="shared" si="7"/>
        <v>3744</v>
      </c>
    </row>
    <row r="6265" spans="1:21" x14ac:dyDescent="0.35">
      <c r="A6265" t="s">
        <v>6210</v>
      </c>
      <c r="B6265">
        <v>442</v>
      </c>
      <c r="C6265">
        <v>0</v>
      </c>
      <c r="D6265">
        <v>366</v>
      </c>
      <c r="E6265">
        <v>0</v>
      </c>
      <c r="F6265">
        <v>0</v>
      </c>
      <c r="G6265">
        <v>1138.5</v>
      </c>
      <c r="H6265">
        <v>1306.5</v>
      </c>
      <c r="I6265">
        <v>743</v>
      </c>
      <c r="J6265">
        <v>0</v>
      </c>
      <c r="K6265">
        <v>0</v>
      </c>
      <c r="L6265">
        <v>0</v>
      </c>
      <c r="M6265">
        <v>0</v>
      </c>
      <c r="N6265">
        <v>324.5</v>
      </c>
      <c r="O6265">
        <v>0</v>
      </c>
      <c r="P6265">
        <v>814.5</v>
      </c>
      <c r="Q6265">
        <v>0</v>
      </c>
      <c r="R6265">
        <v>0</v>
      </c>
      <c r="S6265">
        <v>0</v>
      </c>
      <c r="T6265">
        <f t="shared" si="6"/>
        <v>5135</v>
      </c>
      <c r="U6265">
        <f t="shared" si="7"/>
        <v>5135</v>
      </c>
    </row>
    <row r="6266" spans="1:21" x14ac:dyDescent="0.35">
      <c r="A6266" t="s">
        <v>6211</v>
      </c>
      <c r="B6266">
        <v>420</v>
      </c>
      <c r="C6266">
        <v>0</v>
      </c>
      <c r="D6266">
        <v>366</v>
      </c>
      <c r="E6266">
        <v>0</v>
      </c>
      <c r="F6266">
        <v>0</v>
      </c>
      <c r="G6266">
        <v>1138.5</v>
      </c>
      <c r="H6266">
        <v>525.5</v>
      </c>
      <c r="I6266">
        <v>743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f t="shared" si="6"/>
        <v>3193</v>
      </c>
      <c r="U6266">
        <f t="shared" si="7"/>
        <v>3193</v>
      </c>
    </row>
    <row r="6267" spans="1:21" x14ac:dyDescent="0.35">
      <c r="A6267" t="s">
        <v>6212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967.5</v>
      </c>
      <c r="I6267">
        <v>0</v>
      </c>
      <c r="J6267">
        <v>0</v>
      </c>
      <c r="K6267">
        <v>1007</v>
      </c>
      <c r="L6267">
        <v>888.5</v>
      </c>
      <c r="M6267">
        <v>865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f t="shared" si="6"/>
        <v>3728</v>
      </c>
      <c r="U6267">
        <f t="shared" si="7"/>
        <v>3728</v>
      </c>
    </row>
    <row r="6268" spans="1:21" x14ac:dyDescent="0.35">
      <c r="A6268" t="s">
        <v>6213</v>
      </c>
      <c r="B6268">
        <v>345</v>
      </c>
      <c r="C6268">
        <v>461.5</v>
      </c>
      <c r="D6268">
        <v>0</v>
      </c>
      <c r="E6268">
        <v>0</v>
      </c>
      <c r="F6268">
        <v>281</v>
      </c>
      <c r="G6268">
        <v>0</v>
      </c>
      <c r="H6268">
        <v>0</v>
      </c>
      <c r="I6268">
        <v>539.5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f t="shared" si="6"/>
        <v>1627</v>
      </c>
      <c r="U6268">
        <f t="shared" si="7"/>
        <v>1627</v>
      </c>
    </row>
    <row r="6269" spans="1:21" x14ac:dyDescent="0.35">
      <c r="A6269" t="s">
        <v>6214</v>
      </c>
      <c r="B6269">
        <v>0</v>
      </c>
      <c r="C6269">
        <v>0</v>
      </c>
      <c r="D6269">
        <v>0</v>
      </c>
      <c r="E6269">
        <v>735</v>
      </c>
      <c r="F6269">
        <v>695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302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f t="shared" si="6"/>
        <v>1732</v>
      </c>
      <c r="U6269">
        <f t="shared" si="7"/>
        <v>1732</v>
      </c>
    </row>
    <row r="6270" spans="1:21" x14ac:dyDescent="0.35">
      <c r="A6270" t="s">
        <v>6215</v>
      </c>
      <c r="B6270">
        <v>380</v>
      </c>
      <c r="C6270">
        <v>0</v>
      </c>
      <c r="D6270">
        <v>366</v>
      </c>
      <c r="E6270">
        <v>0</v>
      </c>
      <c r="F6270">
        <v>0</v>
      </c>
      <c r="G6270">
        <v>1138.5</v>
      </c>
      <c r="H6270">
        <v>1150.5</v>
      </c>
      <c r="I6270">
        <v>743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f t="shared" si="6"/>
        <v>3778</v>
      </c>
      <c r="U6270">
        <f t="shared" si="7"/>
        <v>3778</v>
      </c>
    </row>
    <row r="6271" spans="1:21" x14ac:dyDescent="0.35">
      <c r="A6271" t="s">
        <v>6216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925.5</v>
      </c>
      <c r="H6271">
        <v>407.5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f t="shared" si="6"/>
        <v>1333</v>
      </c>
      <c r="U6271">
        <f t="shared" si="7"/>
        <v>1333</v>
      </c>
    </row>
    <row r="6272" spans="1:21" x14ac:dyDescent="0.35">
      <c r="A6272" t="s">
        <v>6217</v>
      </c>
      <c r="B6272">
        <v>0</v>
      </c>
      <c r="C6272">
        <v>0</v>
      </c>
      <c r="D6272">
        <v>0</v>
      </c>
      <c r="E6272">
        <v>0</v>
      </c>
      <c r="F6272">
        <v>498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1132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f t="shared" si="6"/>
        <v>1630</v>
      </c>
      <c r="U6272">
        <f t="shared" si="7"/>
        <v>1630</v>
      </c>
    </row>
    <row r="6273" spans="1:21" x14ac:dyDescent="0.35">
      <c r="A6273" t="s">
        <v>6218</v>
      </c>
      <c r="B6273">
        <v>0</v>
      </c>
      <c r="C6273">
        <v>0</v>
      </c>
      <c r="D6273">
        <v>0</v>
      </c>
      <c r="E6273">
        <v>654</v>
      </c>
      <c r="F6273">
        <v>288.5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593.5</v>
      </c>
      <c r="M6273">
        <v>253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f t="shared" si="6"/>
        <v>1789</v>
      </c>
      <c r="U6273">
        <f t="shared" si="7"/>
        <v>1789</v>
      </c>
    </row>
    <row r="6274" spans="1:21" x14ac:dyDescent="0.35">
      <c r="A6274" t="s">
        <v>6219</v>
      </c>
      <c r="B6274">
        <v>445.5</v>
      </c>
      <c r="C6274">
        <v>705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72</v>
      </c>
      <c r="L6274">
        <v>0</v>
      </c>
      <c r="M6274">
        <v>734.5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f t="shared" si="6"/>
        <v>1957</v>
      </c>
      <c r="U6274">
        <f t="shared" si="7"/>
        <v>1957</v>
      </c>
    </row>
    <row r="6275" spans="1:21" x14ac:dyDescent="0.35">
      <c r="A6275" t="s">
        <v>6220</v>
      </c>
      <c r="B6275">
        <v>445.5</v>
      </c>
      <c r="C6275">
        <v>623.5</v>
      </c>
      <c r="D6275">
        <v>0</v>
      </c>
      <c r="E6275">
        <v>0</v>
      </c>
      <c r="F6275">
        <v>236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f t="shared" si="6"/>
        <v>1305</v>
      </c>
      <c r="U6275">
        <f t="shared" si="7"/>
        <v>1305</v>
      </c>
    </row>
    <row r="6276" spans="1:21" x14ac:dyDescent="0.35">
      <c r="A6276" t="s">
        <v>6221</v>
      </c>
      <c r="B6276">
        <v>718.5</v>
      </c>
      <c r="C6276">
        <v>0</v>
      </c>
      <c r="D6276">
        <v>366</v>
      </c>
      <c r="E6276">
        <v>0</v>
      </c>
      <c r="F6276">
        <v>0</v>
      </c>
      <c r="G6276">
        <v>1138.5</v>
      </c>
      <c r="H6276">
        <v>1085.5</v>
      </c>
      <c r="I6276">
        <v>693.5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f t="shared" si="6"/>
        <v>4002</v>
      </c>
      <c r="U6276">
        <f t="shared" si="7"/>
        <v>4002</v>
      </c>
    </row>
    <row r="6277" spans="1:21" x14ac:dyDescent="0.35">
      <c r="A6277" t="s">
        <v>6222</v>
      </c>
      <c r="B6277">
        <v>0</v>
      </c>
      <c r="C6277">
        <v>0</v>
      </c>
      <c r="D6277">
        <v>1097.5</v>
      </c>
      <c r="E6277">
        <v>0</v>
      </c>
      <c r="F6277">
        <v>0</v>
      </c>
      <c r="G6277">
        <v>696.5</v>
      </c>
      <c r="H6277">
        <v>340.5</v>
      </c>
      <c r="I6277">
        <v>0</v>
      </c>
      <c r="J6277">
        <v>0</v>
      </c>
      <c r="K6277">
        <v>0</v>
      </c>
      <c r="L6277">
        <v>0</v>
      </c>
      <c r="M6277">
        <v>19.5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f t="shared" si="6"/>
        <v>2154</v>
      </c>
      <c r="U6277">
        <f t="shared" si="7"/>
        <v>2154</v>
      </c>
    </row>
    <row r="6278" spans="1:21" x14ac:dyDescent="0.35">
      <c r="A6278" t="s">
        <v>6223</v>
      </c>
      <c r="B6278">
        <v>0</v>
      </c>
      <c r="C6278">
        <v>0</v>
      </c>
      <c r="D6278">
        <v>0</v>
      </c>
      <c r="E6278">
        <v>735</v>
      </c>
      <c r="F6278">
        <v>490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f t="shared" si="6"/>
        <v>1225</v>
      </c>
      <c r="U6278">
        <f t="shared" si="7"/>
        <v>1225</v>
      </c>
    </row>
    <row r="6279" spans="1:21" x14ac:dyDescent="0.35">
      <c r="A6279" t="s">
        <v>6224</v>
      </c>
      <c r="B6279">
        <v>0</v>
      </c>
      <c r="C6279">
        <v>0</v>
      </c>
      <c r="D6279">
        <v>0</v>
      </c>
      <c r="E6279">
        <v>654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365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f t="shared" si="6"/>
        <v>1019</v>
      </c>
      <c r="U6279">
        <f t="shared" si="7"/>
        <v>1019</v>
      </c>
    </row>
    <row r="6280" spans="1:21" x14ac:dyDescent="0.35">
      <c r="A6280" t="s">
        <v>6225</v>
      </c>
      <c r="B6280">
        <v>0</v>
      </c>
      <c r="C6280">
        <v>0</v>
      </c>
      <c r="D6280">
        <v>0</v>
      </c>
      <c r="E6280">
        <v>506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951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f t="shared" si="6"/>
        <v>1457</v>
      </c>
      <c r="U6280">
        <f t="shared" si="7"/>
        <v>1457</v>
      </c>
    </row>
    <row r="6281" spans="1:21" x14ac:dyDescent="0.35">
      <c r="A6281" t="s">
        <v>6226</v>
      </c>
      <c r="B6281">
        <v>718.5</v>
      </c>
      <c r="C6281">
        <v>0</v>
      </c>
      <c r="D6281">
        <v>366</v>
      </c>
      <c r="E6281">
        <v>0</v>
      </c>
      <c r="F6281">
        <v>0</v>
      </c>
      <c r="G6281">
        <v>1138.5</v>
      </c>
      <c r="H6281">
        <v>1306.5</v>
      </c>
      <c r="I6281">
        <v>693.5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352</v>
      </c>
      <c r="Q6281">
        <v>0</v>
      </c>
      <c r="R6281">
        <v>0</v>
      </c>
      <c r="S6281">
        <v>0</v>
      </c>
      <c r="T6281">
        <f t="shared" si="6"/>
        <v>4575</v>
      </c>
      <c r="U6281">
        <f t="shared" si="7"/>
        <v>4575</v>
      </c>
    </row>
    <row r="6282" spans="1:21" x14ac:dyDescent="0.35">
      <c r="A6282" t="s">
        <v>6227</v>
      </c>
      <c r="B6282">
        <v>345</v>
      </c>
      <c r="C6282">
        <v>461.5</v>
      </c>
      <c r="D6282">
        <v>0</v>
      </c>
      <c r="E6282">
        <v>512</v>
      </c>
      <c r="F6282">
        <v>525</v>
      </c>
      <c r="G6282">
        <v>0</v>
      </c>
      <c r="H6282">
        <v>0</v>
      </c>
      <c r="I6282">
        <v>539.5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f t="shared" si="6"/>
        <v>2383</v>
      </c>
      <c r="U6282">
        <f t="shared" si="7"/>
        <v>2383</v>
      </c>
    </row>
    <row r="6283" spans="1:21" x14ac:dyDescent="0.35">
      <c r="A6283" t="s">
        <v>6228</v>
      </c>
      <c r="B6283">
        <v>0</v>
      </c>
      <c r="C6283">
        <v>0</v>
      </c>
      <c r="D6283">
        <v>0</v>
      </c>
      <c r="E6283">
        <v>735</v>
      </c>
      <c r="F6283">
        <v>556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f t="shared" si="6"/>
        <v>1291</v>
      </c>
      <c r="U6283">
        <f t="shared" si="7"/>
        <v>1291</v>
      </c>
    </row>
    <row r="6284" spans="1:21" x14ac:dyDescent="0.35">
      <c r="A6284" t="s">
        <v>6229</v>
      </c>
      <c r="B6284">
        <v>0</v>
      </c>
      <c r="C6284">
        <v>0</v>
      </c>
      <c r="D6284">
        <v>0</v>
      </c>
      <c r="E6284">
        <v>735</v>
      </c>
      <c r="F6284">
        <v>432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f t="shared" si="6"/>
        <v>1167</v>
      </c>
      <c r="U6284">
        <f t="shared" si="7"/>
        <v>1167</v>
      </c>
    </row>
    <row r="6285" spans="1:21" x14ac:dyDescent="0.35">
      <c r="A6285" t="s">
        <v>6230</v>
      </c>
      <c r="B6285">
        <v>0</v>
      </c>
      <c r="C6285">
        <v>480</v>
      </c>
      <c r="D6285">
        <v>1297</v>
      </c>
      <c r="E6285">
        <v>0</v>
      </c>
      <c r="F6285">
        <v>0</v>
      </c>
      <c r="G6285">
        <v>696.5</v>
      </c>
      <c r="H6285">
        <v>806.5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f t="shared" si="6"/>
        <v>3280</v>
      </c>
      <c r="U6285">
        <f t="shared" si="7"/>
        <v>3280</v>
      </c>
    </row>
    <row r="6286" spans="1:21" x14ac:dyDescent="0.35">
      <c r="A6286" t="s">
        <v>6231</v>
      </c>
      <c r="B6286">
        <v>0</v>
      </c>
      <c r="C6286">
        <v>0</v>
      </c>
      <c r="D6286">
        <v>0</v>
      </c>
      <c r="E6286">
        <v>654</v>
      </c>
      <c r="F6286">
        <v>0</v>
      </c>
      <c r="G6286">
        <v>0</v>
      </c>
      <c r="H6286">
        <v>168.5</v>
      </c>
      <c r="I6286">
        <v>0</v>
      </c>
      <c r="J6286">
        <v>0</v>
      </c>
      <c r="K6286">
        <v>1007</v>
      </c>
      <c r="L6286">
        <v>875.5</v>
      </c>
      <c r="M6286">
        <v>865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f t="shared" si="6"/>
        <v>3570</v>
      </c>
      <c r="U6286">
        <f t="shared" si="7"/>
        <v>3570</v>
      </c>
    </row>
    <row r="6287" spans="1:21" x14ac:dyDescent="0.35">
      <c r="A6287" t="s">
        <v>6232</v>
      </c>
      <c r="B6287">
        <v>259</v>
      </c>
      <c r="C6287">
        <v>0</v>
      </c>
      <c r="D6287">
        <v>366</v>
      </c>
      <c r="E6287">
        <v>0</v>
      </c>
      <c r="F6287">
        <v>0</v>
      </c>
      <c r="G6287">
        <v>1138.5</v>
      </c>
      <c r="H6287">
        <v>351.5</v>
      </c>
      <c r="I6287">
        <v>743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f t="shared" si="6"/>
        <v>2858</v>
      </c>
      <c r="U6287">
        <f t="shared" si="7"/>
        <v>2858</v>
      </c>
    </row>
    <row r="6288" spans="1:21" x14ac:dyDescent="0.35">
      <c r="A6288" t="s">
        <v>6233</v>
      </c>
      <c r="B6288">
        <v>0</v>
      </c>
      <c r="C6288">
        <v>0</v>
      </c>
      <c r="D6288">
        <v>0</v>
      </c>
      <c r="E6288">
        <v>562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949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f t="shared" si="6"/>
        <v>1511</v>
      </c>
      <c r="U6288">
        <f t="shared" si="7"/>
        <v>1511</v>
      </c>
    </row>
    <row r="6289" spans="1:21" x14ac:dyDescent="0.35">
      <c r="A6289" t="s">
        <v>6234</v>
      </c>
      <c r="B6289">
        <v>345</v>
      </c>
      <c r="C6289">
        <v>461.5</v>
      </c>
      <c r="D6289">
        <v>0</v>
      </c>
      <c r="E6289">
        <v>736</v>
      </c>
      <c r="F6289">
        <v>525</v>
      </c>
      <c r="G6289">
        <v>0</v>
      </c>
      <c r="H6289">
        <v>0</v>
      </c>
      <c r="I6289">
        <v>539.5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f t="shared" si="6"/>
        <v>2607</v>
      </c>
      <c r="U6289">
        <f t="shared" si="7"/>
        <v>2607</v>
      </c>
    </row>
    <row r="6290" spans="1:21" x14ac:dyDescent="0.35">
      <c r="A6290" t="s">
        <v>6235</v>
      </c>
      <c r="B6290">
        <v>0</v>
      </c>
      <c r="C6290">
        <v>502.5</v>
      </c>
      <c r="D6290">
        <v>0</v>
      </c>
      <c r="E6290">
        <v>0</v>
      </c>
      <c r="F6290">
        <v>198.5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f t="shared" si="6"/>
        <v>701</v>
      </c>
      <c r="U6290">
        <f t="shared" si="7"/>
        <v>701</v>
      </c>
    </row>
    <row r="6291" spans="1:21" x14ac:dyDescent="0.35">
      <c r="A6291" t="s">
        <v>6236</v>
      </c>
      <c r="B6291">
        <v>0</v>
      </c>
      <c r="C6291">
        <v>0</v>
      </c>
      <c r="D6291">
        <v>0</v>
      </c>
      <c r="E6291">
        <v>562</v>
      </c>
      <c r="F6291">
        <v>13.5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592.5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f t="shared" si="6"/>
        <v>1168</v>
      </c>
      <c r="U6291">
        <f t="shared" si="7"/>
        <v>1168</v>
      </c>
    </row>
    <row r="6292" spans="1:21" x14ac:dyDescent="0.35">
      <c r="A6292" t="s">
        <v>6237</v>
      </c>
      <c r="B6292">
        <v>0</v>
      </c>
      <c r="C6292">
        <v>249</v>
      </c>
      <c r="D6292">
        <v>1297</v>
      </c>
      <c r="E6292">
        <v>0</v>
      </c>
      <c r="F6292">
        <v>0</v>
      </c>
      <c r="G6292">
        <v>696.5</v>
      </c>
      <c r="H6292">
        <v>1306.5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1246</v>
      </c>
      <c r="O6292">
        <v>1034.5</v>
      </c>
      <c r="P6292">
        <v>814.5</v>
      </c>
      <c r="Q6292">
        <v>0</v>
      </c>
      <c r="R6292">
        <v>0</v>
      </c>
      <c r="S6292">
        <v>0</v>
      </c>
      <c r="T6292">
        <f t="shared" si="6"/>
        <v>6644</v>
      </c>
      <c r="U6292">
        <f t="shared" si="7"/>
        <v>6644</v>
      </c>
    </row>
    <row r="6293" spans="1:21" x14ac:dyDescent="0.35">
      <c r="A6293" t="s">
        <v>6238</v>
      </c>
      <c r="B6293">
        <v>380</v>
      </c>
      <c r="C6293">
        <v>0</v>
      </c>
      <c r="D6293">
        <v>366</v>
      </c>
      <c r="E6293">
        <v>0</v>
      </c>
      <c r="F6293">
        <v>0</v>
      </c>
      <c r="G6293">
        <v>1138.5</v>
      </c>
      <c r="H6293">
        <v>595.5</v>
      </c>
      <c r="I6293">
        <v>743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f t="shared" si="6"/>
        <v>3223</v>
      </c>
      <c r="U6293">
        <f t="shared" si="7"/>
        <v>3223</v>
      </c>
    </row>
    <row r="6294" spans="1:21" x14ac:dyDescent="0.35">
      <c r="A6294" t="s">
        <v>6239</v>
      </c>
      <c r="B6294">
        <v>884.5</v>
      </c>
      <c r="C6294">
        <v>595</v>
      </c>
      <c r="D6294">
        <v>0</v>
      </c>
      <c r="E6294">
        <v>0</v>
      </c>
      <c r="F6294">
        <v>69.5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f t="shared" si="6"/>
        <v>1549</v>
      </c>
      <c r="U6294">
        <f t="shared" si="7"/>
        <v>1549</v>
      </c>
    </row>
    <row r="6295" spans="1:21" x14ac:dyDescent="0.35">
      <c r="A6295" t="s">
        <v>6240</v>
      </c>
      <c r="B6295">
        <v>0</v>
      </c>
      <c r="C6295">
        <v>0</v>
      </c>
      <c r="D6295">
        <v>0</v>
      </c>
      <c r="E6295">
        <v>562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875.5</v>
      </c>
      <c r="M6295">
        <v>694.5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f t="shared" si="6"/>
        <v>2132</v>
      </c>
      <c r="U6295">
        <f t="shared" si="7"/>
        <v>2132</v>
      </c>
    </row>
    <row r="6296" spans="1:21" x14ac:dyDescent="0.35">
      <c r="A6296" t="s">
        <v>6241</v>
      </c>
      <c r="B6296">
        <v>0</v>
      </c>
      <c r="C6296">
        <v>0</v>
      </c>
      <c r="D6296">
        <v>0</v>
      </c>
      <c r="E6296">
        <v>562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679.5</v>
      </c>
      <c r="L6296">
        <v>875.5</v>
      </c>
      <c r="M6296">
        <v>865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f t="shared" si="6"/>
        <v>2982</v>
      </c>
      <c r="U6296">
        <f t="shared" si="7"/>
        <v>2982</v>
      </c>
    </row>
    <row r="6297" spans="1:21" x14ac:dyDescent="0.35">
      <c r="A6297" t="s">
        <v>6242</v>
      </c>
      <c r="B6297">
        <v>0</v>
      </c>
      <c r="C6297">
        <v>0</v>
      </c>
      <c r="D6297">
        <v>0</v>
      </c>
      <c r="E6297">
        <v>654</v>
      </c>
      <c r="F6297">
        <v>0</v>
      </c>
      <c r="G6297">
        <v>0</v>
      </c>
      <c r="H6297">
        <v>623.5</v>
      </c>
      <c r="I6297">
        <v>0</v>
      </c>
      <c r="J6297">
        <v>0</v>
      </c>
      <c r="K6297">
        <v>1007</v>
      </c>
      <c r="L6297">
        <v>875.5</v>
      </c>
      <c r="M6297">
        <v>865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f t="shared" si="6"/>
        <v>4025</v>
      </c>
      <c r="U6297">
        <f t="shared" si="7"/>
        <v>4025</v>
      </c>
    </row>
    <row r="6298" spans="1:21" x14ac:dyDescent="0.35">
      <c r="A6298" t="s">
        <v>6243</v>
      </c>
      <c r="B6298">
        <v>0</v>
      </c>
      <c r="C6298">
        <v>0</v>
      </c>
      <c r="D6298">
        <v>534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473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f t="shared" si="6"/>
        <v>1007</v>
      </c>
      <c r="U6298">
        <f t="shared" si="7"/>
        <v>1007</v>
      </c>
    </row>
    <row r="6299" spans="1:21" x14ac:dyDescent="0.35">
      <c r="A6299" t="s">
        <v>6244</v>
      </c>
      <c r="B6299">
        <v>0</v>
      </c>
      <c r="C6299">
        <v>0</v>
      </c>
      <c r="D6299">
        <v>0</v>
      </c>
      <c r="E6299">
        <v>0</v>
      </c>
      <c r="F6299">
        <v>190</v>
      </c>
      <c r="G6299">
        <v>0</v>
      </c>
      <c r="H6299">
        <v>0</v>
      </c>
      <c r="I6299">
        <v>0</v>
      </c>
      <c r="J6299">
        <v>0</v>
      </c>
      <c r="K6299">
        <v>763</v>
      </c>
      <c r="L6299">
        <v>0</v>
      </c>
      <c r="M6299">
        <v>588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f t="shared" si="6"/>
        <v>1541</v>
      </c>
      <c r="U6299">
        <f t="shared" si="7"/>
        <v>1541</v>
      </c>
    </row>
    <row r="6300" spans="1:21" x14ac:dyDescent="0.35">
      <c r="A6300" t="s">
        <v>6245</v>
      </c>
      <c r="B6300">
        <v>0</v>
      </c>
      <c r="C6300">
        <v>418.5</v>
      </c>
      <c r="D6300">
        <v>0</v>
      </c>
      <c r="E6300">
        <v>735</v>
      </c>
      <c r="F6300">
        <v>525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60.5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f t="shared" ref="T6300:T6363" si="8">SUM(B6300:S6300)</f>
        <v>1739</v>
      </c>
      <c r="U6300">
        <f t="shared" ref="U6300:U6363" si="9">SUM(B6300:R6300)</f>
        <v>1739</v>
      </c>
    </row>
    <row r="6301" spans="1:21" x14ac:dyDescent="0.35">
      <c r="A6301" t="s">
        <v>6246</v>
      </c>
      <c r="B6301">
        <v>380</v>
      </c>
      <c r="C6301">
        <v>0</v>
      </c>
      <c r="D6301">
        <v>366</v>
      </c>
      <c r="E6301">
        <v>0</v>
      </c>
      <c r="F6301">
        <v>0</v>
      </c>
      <c r="G6301">
        <v>1138.5</v>
      </c>
      <c r="H6301">
        <v>1205.5</v>
      </c>
      <c r="I6301">
        <v>743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f t="shared" si="8"/>
        <v>3833</v>
      </c>
      <c r="U6301">
        <f t="shared" si="9"/>
        <v>3833</v>
      </c>
    </row>
    <row r="6302" spans="1:21" x14ac:dyDescent="0.35">
      <c r="A6302" t="s">
        <v>6247</v>
      </c>
      <c r="B6302">
        <v>0</v>
      </c>
      <c r="C6302">
        <v>185.5</v>
      </c>
      <c r="D6302">
        <v>0</v>
      </c>
      <c r="E6302">
        <v>506</v>
      </c>
      <c r="F6302">
        <v>421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937.5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f t="shared" si="8"/>
        <v>2050</v>
      </c>
      <c r="U6302">
        <f t="shared" si="9"/>
        <v>2050</v>
      </c>
    </row>
    <row r="6303" spans="1:21" x14ac:dyDescent="0.35">
      <c r="A6303" t="s">
        <v>6248</v>
      </c>
      <c r="B6303">
        <v>0</v>
      </c>
      <c r="C6303">
        <v>765</v>
      </c>
      <c r="D6303">
        <v>1297</v>
      </c>
      <c r="E6303">
        <v>0</v>
      </c>
      <c r="F6303">
        <v>0</v>
      </c>
      <c r="G6303">
        <v>395</v>
      </c>
      <c r="H6303">
        <v>0</v>
      </c>
      <c r="I6303">
        <v>0</v>
      </c>
      <c r="J6303">
        <v>0</v>
      </c>
      <c r="K6303">
        <v>470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f t="shared" si="8"/>
        <v>2927</v>
      </c>
      <c r="U6303">
        <f t="shared" si="9"/>
        <v>2927</v>
      </c>
    </row>
    <row r="6304" spans="1:21" x14ac:dyDescent="0.35">
      <c r="A6304" t="s">
        <v>6249</v>
      </c>
      <c r="B6304">
        <v>0</v>
      </c>
      <c r="C6304">
        <v>43.5</v>
      </c>
      <c r="D6304">
        <v>0</v>
      </c>
      <c r="E6304">
        <v>735</v>
      </c>
      <c r="F6304">
        <v>413.5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f t="shared" si="8"/>
        <v>1192</v>
      </c>
      <c r="U6304">
        <f t="shared" si="9"/>
        <v>1192</v>
      </c>
    </row>
    <row r="6305" spans="1:21" x14ac:dyDescent="0.35">
      <c r="A6305" t="s">
        <v>6250</v>
      </c>
      <c r="B6305">
        <v>0</v>
      </c>
      <c r="C6305">
        <v>0</v>
      </c>
      <c r="D6305">
        <v>0</v>
      </c>
      <c r="E6305">
        <v>654</v>
      </c>
      <c r="F6305">
        <v>0</v>
      </c>
      <c r="G6305">
        <v>0</v>
      </c>
      <c r="H6305">
        <v>1156.5</v>
      </c>
      <c r="I6305">
        <v>0</v>
      </c>
      <c r="J6305">
        <v>0</v>
      </c>
      <c r="K6305">
        <v>1007</v>
      </c>
      <c r="L6305">
        <v>875.5</v>
      </c>
      <c r="M6305">
        <v>865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f t="shared" si="8"/>
        <v>4558</v>
      </c>
      <c r="U6305">
        <f t="shared" si="9"/>
        <v>4558</v>
      </c>
    </row>
    <row r="6306" spans="1:21" x14ac:dyDescent="0.35">
      <c r="A6306" t="s">
        <v>6251</v>
      </c>
      <c r="B6306">
        <v>0</v>
      </c>
      <c r="C6306">
        <v>0</v>
      </c>
      <c r="D6306">
        <v>0</v>
      </c>
      <c r="E6306">
        <v>562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875.5</v>
      </c>
      <c r="M6306">
        <v>157.5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f t="shared" si="8"/>
        <v>1595</v>
      </c>
      <c r="U6306">
        <f t="shared" si="9"/>
        <v>1595</v>
      </c>
    </row>
    <row r="6307" spans="1:21" x14ac:dyDescent="0.35">
      <c r="A6307" t="s">
        <v>6252</v>
      </c>
      <c r="B6307">
        <v>445.5</v>
      </c>
      <c r="C6307">
        <v>623.5</v>
      </c>
      <c r="D6307">
        <v>0</v>
      </c>
      <c r="E6307">
        <v>0</v>
      </c>
      <c r="F6307">
        <v>49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f t="shared" si="8"/>
        <v>1118</v>
      </c>
      <c r="U6307">
        <f t="shared" si="9"/>
        <v>1118</v>
      </c>
    </row>
    <row r="6308" spans="1:21" x14ac:dyDescent="0.35">
      <c r="A6308" t="s">
        <v>6253</v>
      </c>
      <c r="B6308">
        <v>0</v>
      </c>
      <c r="C6308">
        <v>0</v>
      </c>
      <c r="D6308">
        <v>0</v>
      </c>
      <c r="E6308">
        <v>506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1026.5</v>
      </c>
      <c r="M6308">
        <v>157.5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f t="shared" si="8"/>
        <v>1690</v>
      </c>
      <c r="U6308">
        <f t="shared" si="9"/>
        <v>1690</v>
      </c>
    </row>
    <row r="6309" spans="1:21" x14ac:dyDescent="0.35">
      <c r="A6309" t="s">
        <v>6254</v>
      </c>
      <c r="B6309">
        <v>380</v>
      </c>
      <c r="C6309">
        <v>0</v>
      </c>
      <c r="D6309">
        <v>366</v>
      </c>
      <c r="E6309">
        <v>0</v>
      </c>
      <c r="F6309">
        <v>0</v>
      </c>
      <c r="G6309">
        <v>1138.5</v>
      </c>
      <c r="H6309">
        <v>680.5</v>
      </c>
      <c r="I6309">
        <v>743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f t="shared" si="8"/>
        <v>3308</v>
      </c>
      <c r="U6309">
        <f t="shared" si="9"/>
        <v>3308</v>
      </c>
    </row>
    <row r="6310" spans="1:21" x14ac:dyDescent="0.35">
      <c r="A6310" t="s">
        <v>6255</v>
      </c>
      <c r="B6310">
        <v>0</v>
      </c>
      <c r="C6310">
        <v>0</v>
      </c>
      <c r="D6310">
        <v>0</v>
      </c>
      <c r="E6310">
        <v>654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502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f t="shared" si="8"/>
        <v>1156</v>
      </c>
      <c r="U6310">
        <f t="shared" si="9"/>
        <v>1156</v>
      </c>
    </row>
    <row r="6311" spans="1:21" x14ac:dyDescent="0.35">
      <c r="A6311" t="s">
        <v>6256</v>
      </c>
      <c r="B6311">
        <v>448</v>
      </c>
      <c r="C6311">
        <v>0</v>
      </c>
      <c r="D6311">
        <v>366</v>
      </c>
      <c r="E6311">
        <v>0</v>
      </c>
      <c r="F6311">
        <v>0</v>
      </c>
      <c r="G6311">
        <v>1138.5</v>
      </c>
      <c r="H6311">
        <v>435.5</v>
      </c>
      <c r="I6311">
        <v>743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f t="shared" si="8"/>
        <v>3131</v>
      </c>
      <c r="U6311">
        <f t="shared" si="9"/>
        <v>3131</v>
      </c>
    </row>
    <row r="6312" spans="1:21" x14ac:dyDescent="0.35">
      <c r="A6312" t="s">
        <v>6257</v>
      </c>
      <c r="B6312">
        <v>0</v>
      </c>
      <c r="C6312">
        <v>0</v>
      </c>
      <c r="D6312">
        <v>0</v>
      </c>
      <c r="E6312">
        <v>331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827.5</v>
      </c>
      <c r="M6312">
        <v>353.5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f t="shared" si="8"/>
        <v>1512</v>
      </c>
      <c r="U6312">
        <f t="shared" si="9"/>
        <v>1512</v>
      </c>
    </row>
    <row r="6313" spans="1:21" x14ac:dyDescent="0.35">
      <c r="A6313" t="s">
        <v>6258</v>
      </c>
      <c r="B6313">
        <v>0</v>
      </c>
      <c r="C6313">
        <v>143</v>
      </c>
      <c r="D6313">
        <v>0</v>
      </c>
      <c r="E6313">
        <v>371</v>
      </c>
      <c r="F6313">
        <v>427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f t="shared" si="8"/>
        <v>941</v>
      </c>
      <c r="U6313">
        <f t="shared" si="9"/>
        <v>941</v>
      </c>
    </row>
    <row r="6314" spans="1:21" x14ac:dyDescent="0.35">
      <c r="A6314" t="s">
        <v>6259</v>
      </c>
      <c r="B6314">
        <v>0</v>
      </c>
      <c r="C6314">
        <v>28</v>
      </c>
      <c r="D6314">
        <v>0</v>
      </c>
      <c r="E6314">
        <v>735</v>
      </c>
      <c r="F6314">
        <v>525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f t="shared" si="8"/>
        <v>1288</v>
      </c>
      <c r="U6314">
        <f t="shared" si="9"/>
        <v>1288</v>
      </c>
    </row>
    <row r="6315" spans="1:21" x14ac:dyDescent="0.35">
      <c r="A6315" t="s">
        <v>6260</v>
      </c>
      <c r="B6315">
        <v>445.5</v>
      </c>
      <c r="C6315">
        <v>705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380</v>
      </c>
      <c r="L6315">
        <v>0</v>
      </c>
      <c r="M6315">
        <v>736.5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f t="shared" si="8"/>
        <v>2267</v>
      </c>
      <c r="U6315">
        <f t="shared" si="9"/>
        <v>2267</v>
      </c>
    </row>
    <row r="6316" spans="1:21" x14ac:dyDescent="0.35">
      <c r="A6316" t="s">
        <v>6261</v>
      </c>
      <c r="B6316">
        <v>0</v>
      </c>
      <c r="C6316">
        <v>0</v>
      </c>
      <c r="D6316">
        <v>0</v>
      </c>
      <c r="E6316">
        <v>562</v>
      </c>
      <c r="F6316">
        <v>0</v>
      </c>
      <c r="G6316">
        <v>0</v>
      </c>
      <c r="H6316">
        <v>497.5</v>
      </c>
      <c r="I6316">
        <v>0</v>
      </c>
      <c r="J6316">
        <v>0</v>
      </c>
      <c r="K6316">
        <v>1007</v>
      </c>
      <c r="L6316">
        <v>875.5</v>
      </c>
      <c r="M6316">
        <v>865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f t="shared" si="8"/>
        <v>3807</v>
      </c>
      <c r="U6316">
        <f t="shared" si="9"/>
        <v>3807</v>
      </c>
    </row>
    <row r="6317" spans="1:21" x14ac:dyDescent="0.35">
      <c r="A6317" t="s">
        <v>6262</v>
      </c>
      <c r="B6317">
        <v>0</v>
      </c>
      <c r="C6317">
        <v>0</v>
      </c>
      <c r="D6317">
        <v>366</v>
      </c>
      <c r="E6317">
        <v>0</v>
      </c>
      <c r="F6317">
        <v>0</v>
      </c>
      <c r="G6317">
        <v>1138.5</v>
      </c>
      <c r="H6317">
        <v>1306.5</v>
      </c>
      <c r="I6317">
        <v>639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409</v>
      </c>
      <c r="Q6317">
        <v>0</v>
      </c>
      <c r="R6317">
        <v>0</v>
      </c>
      <c r="S6317">
        <v>0</v>
      </c>
      <c r="T6317">
        <f t="shared" si="8"/>
        <v>3859</v>
      </c>
      <c r="U6317">
        <f t="shared" si="9"/>
        <v>3859</v>
      </c>
    </row>
    <row r="6318" spans="1:21" x14ac:dyDescent="0.35">
      <c r="A6318" t="s">
        <v>6263</v>
      </c>
      <c r="B6318">
        <v>608.5</v>
      </c>
      <c r="C6318">
        <v>0</v>
      </c>
      <c r="D6318">
        <v>366</v>
      </c>
      <c r="E6318">
        <v>0</v>
      </c>
      <c r="F6318">
        <v>0</v>
      </c>
      <c r="G6318">
        <v>1138.5</v>
      </c>
      <c r="H6318">
        <v>1306.5</v>
      </c>
      <c r="I6318">
        <v>693.5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688</v>
      </c>
      <c r="Q6318">
        <v>0</v>
      </c>
      <c r="R6318">
        <v>0</v>
      </c>
      <c r="S6318">
        <v>0</v>
      </c>
      <c r="T6318">
        <f t="shared" si="8"/>
        <v>4801</v>
      </c>
      <c r="U6318">
        <f t="shared" si="9"/>
        <v>4801</v>
      </c>
    </row>
    <row r="6319" spans="1:21" x14ac:dyDescent="0.35">
      <c r="A6319" t="s">
        <v>6264</v>
      </c>
      <c r="B6319">
        <v>0</v>
      </c>
      <c r="C6319">
        <v>0</v>
      </c>
      <c r="D6319">
        <v>0</v>
      </c>
      <c r="E6319">
        <v>654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584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f t="shared" si="8"/>
        <v>1238</v>
      </c>
      <c r="U6319">
        <f t="shared" si="9"/>
        <v>1238</v>
      </c>
    </row>
    <row r="6320" spans="1:21" x14ac:dyDescent="0.35">
      <c r="A6320" t="s">
        <v>6265</v>
      </c>
      <c r="B6320">
        <v>0</v>
      </c>
      <c r="C6320">
        <v>249</v>
      </c>
      <c r="D6320">
        <v>1297</v>
      </c>
      <c r="E6320">
        <v>0</v>
      </c>
      <c r="F6320">
        <v>0</v>
      </c>
      <c r="G6320">
        <v>696.5</v>
      </c>
      <c r="H6320">
        <v>1306.5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1246</v>
      </c>
      <c r="O6320">
        <v>783.5</v>
      </c>
      <c r="P6320">
        <v>814.5</v>
      </c>
      <c r="Q6320">
        <v>0</v>
      </c>
      <c r="R6320">
        <v>0</v>
      </c>
      <c r="S6320">
        <v>0</v>
      </c>
      <c r="T6320">
        <f t="shared" si="8"/>
        <v>6393</v>
      </c>
      <c r="U6320">
        <f t="shared" si="9"/>
        <v>6393</v>
      </c>
    </row>
    <row r="6321" spans="1:21" x14ac:dyDescent="0.35">
      <c r="A6321" t="s">
        <v>6266</v>
      </c>
      <c r="B6321">
        <v>0</v>
      </c>
      <c r="C6321">
        <v>234.5</v>
      </c>
      <c r="D6321">
        <v>0</v>
      </c>
      <c r="E6321">
        <v>735</v>
      </c>
      <c r="F6321">
        <v>413.5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f t="shared" si="8"/>
        <v>1383</v>
      </c>
      <c r="U6321">
        <f t="shared" si="9"/>
        <v>1383</v>
      </c>
    </row>
    <row r="6322" spans="1:21" x14ac:dyDescent="0.35">
      <c r="A6322" t="s">
        <v>6267</v>
      </c>
      <c r="B6322">
        <v>445.5</v>
      </c>
      <c r="C6322">
        <v>778.5</v>
      </c>
      <c r="D6322">
        <v>0</v>
      </c>
      <c r="E6322">
        <v>0</v>
      </c>
      <c r="F6322">
        <v>127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f t="shared" si="8"/>
        <v>1351</v>
      </c>
      <c r="U6322">
        <f t="shared" si="9"/>
        <v>1351</v>
      </c>
    </row>
    <row r="6323" spans="1:21" x14ac:dyDescent="0.35">
      <c r="A6323" t="s">
        <v>6268</v>
      </c>
      <c r="B6323">
        <v>0</v>
      </c>
      <c r="C6323">
        <v>0</v>
      </c>
      <c r="D6323">
        <v>0</v>
      </c>
      <c r="E6323">
        <v>562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579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f t="shared" si="8"/>
        <v>1141</v>
      </c>
      <c r="U6323">
        <f t="shared" si="9"/>
        <v>1141</v>
      </c>
    </row>
    <row r="6324" spans="1:21" x14ac:dyDescent="0.35">
      <c r="A6324" t="s">
        <v>6269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922.5</v>
      </c>
      <c r="H6324">
        <v>525.5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f t="shared" si="8"/>
        <v>1448</v>
      </c>
      <c r="U6324">
        <f t="shared" si="9"/>
        <v>1448</v>
      </c>
    </row>
    <row r="6325" spans="1:21" x14ac:dyDescent="0.35">
      <c r="A6325" t="s">
        <v>6270</v>
      </c>
      <c r="B6325">
        <v>610.5</v>
      </c>
      <c r="C6325">
        <v>0</v>
      </c>
      <c r="D6325">
        <v>366</v>
      </c>
      <c r="E6325">
        <v>0</v>
      </c>
      <c r="F6325">
        <v>0</v>
      </c>
      <c r="G6325">
        <v>1138.5</v>
      </c>
      <c r="H6325">
        <v>1308.5</v>
      </c>
      <c r="I6325">
        <v>693.5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f t="shared" si="8"/>
        <v>4117</v>
      </c>
      <c r="U6325">
        <f t="shared" si="9"/>
        <v>4117</v>
      </c>
    </row>
    <row r="6326" spans="1:21" x14ac:dyDescent="0.35">
      <c r="A6326" t="s">
        <v>6271</v>
      </c>
      <c r="B6326">
        <v>0</v>
      </c>
      <c r="C6326">
        <v>0</v>
      </c>
      <c r="D6326">
        <v>0</v>
      </c>
      <c r="E6326">
        <v>654</v>
      </c>
      <c r="F6326">
        <v>0</v>
      </c>
      <c r="G6326">
        <v>0</v>
      </c>
      <c r="H6326">
        <v>622.5</v>
      </c>
      <c r="I6326">
        <v>0</v>
      </c>
      <c r="J6326">
        <v>0</v>
      </c>
      <c r="K6326">
        <v>1007</v>
      </c>
      <c r="L6326">
        <v>875.5</v>
      </c>
      <c r="M6326">
        <v>865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f t="shared" si="8"/>
        <v>4024</v>
      </c>
      <c r="U6326">
        <f t="shared" si="9"/>
        <v>4024</v>
      </c>
    </row>
    <row r="6327" spans="1:21" x14ac:dyDescent="0.35">
      <c r="A6327" t="s">
        <v>6272</v>
      </c>
      <c r="B6327">
        <v>0</v>
      </c>
      <c r="C6327">
        <v>0</v>
      </c>
      <c r="D6327">
        <v>0</v>
      </c>
      <c r="E6327">
        <v>1419</v>
      </c>
      <c r="F6327">
        <v>599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f t="shared" si="8"/>
        <v>2018</v>
      </c>
      <c r="U6327">
        <f t="shared" si="9"/>
        <v>2018</v>
      </c>
    </row>
    <row r="6328" spans="1:21" x14ac:dyDescent="0.35">
      <c r="A6328" t="s">
        <v>6273</v>
      </c>
      <c r="B6328">
        <v>448</v>
      </c>
      <c r="C6328">
        <v>0</v>
      </c>
      <c r="D6328">
        <v>366</v>
      </c>
      <c r="E6328">
        <v>0</v>
      </c>
      <c r="F6328">
        <v>0</v>
      </c>
      <c r="G6328">
        <v>1138.5</v>
      </c>
      <c r="H6328">
        <v>1246.5</v>
      </c>
      <c r="I6328">
        <v>743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f t="shared" si="8"/>
        <v>3942</v>
      </c>
      <c r="U6328">
        <f t="shared" si="9"/>
        <v>3942</v>
      </c>
    </row>
    <row r="6329" spans="1:21" x14ac:dyDescent="0.35">
      <c r="A6329" t="s">
        <v>6274</v>
      </c>
      <c r="B6329">
        <v>0</v>
      </c>
      <c r="C6329">
        <v>0</v>
      </c>
      <c r="D6329">
        <v>0</v>
      </c>
      <c r="E6329">
        <v>562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724.5</v>
      </c>
      <c r="L6329">
        <v>875.5</v>
      </c>
      <c r="M6329">
        <v>865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f t="shared" si="8"/>
        <v>3027</v>
      </c>
      <c r="U6329">
        <f t="shared" si="9"/>
        <v>3027</v>
      </c>
    </row>
    <row r="6330" spans="1:21" x14ac:dyDescent="0.35">
      <c r="A6330" t="s">
        <v>6275</v>
      </c>
      <c r="B6330">
        <v>0</v>
      </c>
      <c r="C6330">
        <v>0</v>
      </c>
      <c r="D6330">
        <v>0</v>
      </c>
      <c r="E6330">
        <v>654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883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f t="shared" si="8"/>
        <v>1537</v>
      </c>
      <c r="U6330">
        <f t="shared" si="9"/>
        <v>1537</v>
      </c>
    </row>
    <row r="6331" spans="1:21" x14ac:dyDescent="0.35">
      <c r="A6331" t="s">
        <v>6276</v>
      </c>
      <c r="B6331">
        <v>0</v>
      </c>
      <c r="C6331">
        <v>0</v>
      </c>
      <c r="D6331">
        <v>0</v>
      </c>
      <c r="E6331">
        <v>562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365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f t="shared" si="8"/>
        <v>927</v>
      </c>
      <c r="U6331">
        <f t="shared" si="9"/>
        <v>927</v>
      </c>
    </row>
    <row r="6332" spans="1:21" x14ac:dyDescent="0.35">
      <c r="A6332" t="s">
        <v>6277</v>
      </c>
      <c r="B6332">
        <v>0</v>
      </c>
      <c r="C6332">
        <v>214.5</v>
      </c>
      <c r="D6332">
        <v>0</v>
      </c>
      <c r="E6332">
        <v>735</v>
      </c>
      <c r="F6332">
        <v>413.5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f t="shared" si="8"/>
        <v>1363</v>
      </c>
      <c r="U6332">
        <f t="shared" si="9"/>
        <v>1363</v>
      </c>
    </row>
    <row r="6333" spans="1:21" x14ac:dyDescent="0.35">
      <c r="A6333" t="s">
        <v>6278</v>
      </c>
      <c r="B6333">
        <v>0</v>
      </c>
      <c r="C6333">
        <v>0</v>
      </c>
      <c r="D6333">
        <v>0</v>
      </c>
      <c r="E6333">
        <v>737</v>
      </c>
      <c r="F6333">
        <v>505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f t="shared" si="8"/>
        <v>1242</v>
      </c>
      <c r="U6333">
        <f t="shared" si="9"/>
        <v>1242</v>
      </c>
    </row>
    <row r="6334" spans="1:21" x14ac:dyDescent="0.35">
      <c r="A6334" t="s">
        <v>6279</v>
      </c>
      <c r="B6334">
        <v>0</v>
      </c>
      <c r="C6334">
        <v>120.5</v>
      </c>
      <c r="D6334">
        <v>0</v>
      </c>
      <c r="E6334">
        <v>735</v>
      </c>
      <c r="F6334">
        <v>413.5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f t="shared" si="8"/>
        <v>1269</v>
      </c>
      <c r="U6334">
        <f t="shared" si="9"/>
        <v>1269</v>
      </c>
    </row>
    <row r="6335" spans="1:21" x14ac:dyDescent="0.35">
      <c r="A6335" t="s">
        <v>6280</v>
      </c>
      <c r="B6335">
        <v>608.5</v>
      </c>
      <c r="C6335">
        <v>0</v>
      </c>
      <c r="D6335">
        <v>366</v>
      </c>
      <c r="E6335">
        <v>0</v>
      </c>
      <c r="F6335">
        <v>0</v>
      </c>
      <c r="G6335">
        <v>1138.5</v>
      </c>
      <c r="H6335">
        <v>1306.5</v>
      </c>
      <c r="I6335">
        <v>693.5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749</v>
      </c>
      <c r="Q6335">
        <v>0</v>
      </c>
      <c r="R6335">
        <v>0</v>
      </c>
      <c r="S6335">
        <v>0</v>
      </c>
      <c r="T6335">
        <f t="shared" si="8"/>
        <v>4862</v>
      </c>
      <c r="U6335">
        <f t="shared" si="9"/>
        <v>4862</v>
      </c>
    </row>
    <row r="6336" spans="1:21" x14ac:dyDescent="0.35">
      <c r="A6336" t="s">
        <v>6281</v>
      </c>
      <c r="B6336">
        <v>0</v>
      </c>
      <c r="C6336">
        <v>0</v>
      </c>
      <c r="D6336">
        <v>126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766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f t="shared" si="8"/>
        <v>892</v>
      </c>
      <c r="U6336">
        <f t="shared" si="9"/>
        <v>892</v>
      </c>
    </row>
    <row r="6337" spans="1:21" x14ac:dyDescent="0.35">
      <c r="A6337" t="s">
        <v>6282</v>
      </c>
      <c r="B6337">
        <v>445.5</v>
      </c>
      <c r="C6337">
        <v>623.5</v>
      </c>
      <c r="D6337">
        <v>0</v>
      </c>
      <c r="E6337">
        <v>0</v>
      </c>
      <c r="F6337">
        <v>261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f t="shared" si="8"/>
        <v>1330</v>
      </c>
      <c r="U6337">
        <f t="shared" si="9"/>
        <v>1330</v>
      </c>
    </row>
    <row r="6338" spans="1:21" x14ac:dyDescent="0.35">
      <c r="A6338" t="s">
        <v>6283</v>
      </c>
      <c r="B6338">
        <v>0</v>
      </c>
      <c r="C6338">
        <v>398.5</v>
      </c>
      <c r="D6338">
        <v>0</v>
      </c>
      <c r="E6338">
        <v>0</v>
      </c>
      <c r="F6338">
        <v>572.5</v>
      </c>
      <c r="G6338">
        <v>0</v>
      </c>
      <c r="H6338">
        <v>0</v>
      </c>
      <c r="I6338">
        <v>0</v>
      </c>
      <c r="J6338">
        <v>0</v>
      </c>
      <c r="K6338">
        <v>235</v>
      </c>
      <c r="L6338">
        <v>0</v>
      </c>
      <c r="M6338">
        <v>1289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f t="shared" si="8"/>
        <v>2495</v>
      </c>
      <c r="U6338">
        <f t="shared" si="9"/>
        <v>2495</v>
      </c>
    </row>
    <row r="6339" spans="1:21" x14ac:dyDescent="0.35">
      <c r="A6339" t="s">
        <v>6284</v>
      </c>
      <c r="B6339">
        <v>0</v>
      </c>
      <c r="C6339">
        <v>765</v>
      </c>
      <c r="D6339">
        <v>1297</v>
      </c>
      <c r="E6339">
        <v>0</v>
      </c>
      <c r="F6339">
        <v>0</v>
      </c>
      <c r="G6339">
        <v>696.5</v>
      </c>
      <c r="H6339">
        <v>530.5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f t="shared" si="8"/>
        <v>3289</v>
      </c>
      <c r="U6339">
        <f t="shared" si="9"/>
        <v>3289</v>
      </c>
    </row>
    <row r="6340" spans="1:21" x14ac:dyDescent="0.35">
      <c r="A6340" t="s">
        <v>6285</v>
      </c>
      <c r="B6340">
        <v>380</v>
      </c>
      <c r="C6340">
        <v>0</v>
      </c>
      <c r="D6340">
        <v>366</v>
      </c>
      <c r="E6340">
        <v>0</v>
      </c>
      <c r="F6340">
        <v>0</v>
      </c>
      <c r="G6340">
        <v>1138.5</v>
      </c>
      <c r="H6340">
        <v>1306.5</v>
      </c>
      <c r="I6340">
        <v>743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262</v>
      </c>
      <c r="Q6340">
        <v>0</v>
      </c>
      <c r="R6340">
        <v>0</v>
      </c>
      <c r="S6340">
        <v>0</v>
      </c>
      <c r="T6340">
        <f t="shared" si="8"/>
        <v>4196</v>
      </c>
      <c r="U6340">
        <f t="shared" si="9"/>
        <v>4196</v>
      </c>
    </row>
    <row r="6341" spans="1:21" x14ac:dyDescent="0.35">
      <c r="A6341" t="s">
        <v>6286</v>
      </c>
      <c r="B6341">
        <v>0</v>
      </c>
      <c r="C6341">
        <v>0</v>
      </c>
      <c r="D6341">
        <v>366</v>
      </c>
      <c r="E6341">
        <v>0</v>
      </c>
      <c r="F6341">
        <v>0</v>
      </c>
      <c r="G6341">
        <v>1138.5</v>
      </c>
      <c r="H6341">
        <v>1306.5</v>
      </c>
      <c r="I6341">
        <v>639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688</v>
      </c>
      <c r="Q6341">
        <v>0</v>
      </c>
      <c r="R6341">
        <v>0</v>
      </c>
      <c r="S6341">
        <v>0</v>
      </c>
      <c r="T6341">
        <f t="shared" si="8"/>
        <v>4138</v>
      </c>
      <c r="U6341">
        <f t="shared" si="9"/>
        <v>4138</v>
      </c>
    </row>
    <row r="6342" spans="1:21" x14ac:dyDescent="0.35">
      <c r="A6342" t="s">
        <v>6287</v>
      </c>
      <c r="B6342">
        <v>39.5</v>
      </c>
      <c r="C6342">
        <v>587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195.5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f t="shared" si="8"/>
        <v>822</v>
      </c>
      <c r="U6342">
        <f t="shared" si="9"/>
        <v>822</v>
      </c>
    </row>
    <row r="6343" spans="1:21" x14ac:dyDescent="0.35">
      <c r="A6343" t="s">
        <v>6288</v>
      </c>
      <c r="B6343">
        <v>0</v>
      </c>
      <c r="C6343">
        <v>0</v>
      </c>
      <c r="D6343">
        <v>0</v>
      </c>
      <c r="E6343">
        <v>562</v>
      </c>
      <c r="F6343">
        <v>0</v>
      </c>
      <c r="G6343">
        <v>0</v>
      </c>
      <c r="H6343">
        <v>224.5</v>
      </c>
      <c r="I6343">
        <v>0</v>
      </c>
      <c r="J6343">
        <v>0</v>
      </c>
      <c r="K6343">
        <v>1007</v>
      </c>
      <c r="L6343">
        <v>875.5</v>
      </c>
      <c r="M6343">
        <v>865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f t="shared" si="8"/>
        <v>3534</v>
      </c>
      <c r="U6343">
        <f t="shared" si="9"/>
        <v>3534</v>
      </c>
    </row>
    <row r="6344" spans="1:21" x14ac:dyDescent="0.35">
      <c r="A6344" t="s">
        <v>6289</v>
      </c>
      <c r="B6344">
        <v>0</v>
      </c>
      <c r="C6344">
        <v>765</v>
      </c>
      <c r="D6344">
        <v>1297</v>
      </c>
      <c r="E6344">
        <v>0</v>
      </c>
      <c r="F6344">
        <v>0</v>
      </c>
      <c r="G6344">
        <v>696.5</v>
      </c>
      <c r="H6344">
        <v>1167.5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f t="shared" si="8"/>
        <v>3926</v>
      </c>
      <c r="U6344">
        <f t="shared" si="9"/>
        <v>3926</v>
      </c>
    </row>
    <row r="6345" spans="1:21" x14ac:dyDescent="0.35">
      <c r="A6345" t="s">
        <v>6290</v>
      </c>
      <c r="B6345">
        <v>0</v>
      </c>
      <c r="C6345">
        <v>0</v>
      </c>
      <c r="D6345">
        <v>0</v>
      </c>
      <c r="E6345">
        <v>593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667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f t="shared" si="8"/>
        <v>1260</v>
      </c>
      <c r="U6345">
        <f t="shared" si="9"/>
        <v>1260</v>
      </c>
    </row>
    <row r="6346" spans="1:21" x14ac:dyDescent="0.35">
      <c r="A6346" t="s">
        <v>6291</v>
      </c>
      <c r="B6346">
        <v>0</v>
      </c>
      <c r="C6346">
        <v>0</v>
      </c>
      <c r="D6346">
        <v>0</v>
      </c>
      <c r="E6346">
        <v>580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875.5</v>
      </c>
      <c r="M6346">
        <v>445.5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f t="shared" si="8"/>
        <v>1901</v>
      </c>
      <c r="U6346">
        <f t="shared" si="9"/>
        <v>1901</v>
      </c>
    </row>
    <row r="6347" spans="1:21" x14ac:dyDescent="0.35">
      <c r="A6347" t="s">
        <v>6292</v>
      </c>
      <c r="B6347">
        <v>0</v>
      </c>
      <c r="C6347">
        <v>183.5</v>
      </c>
      <c r="D6347">
        <v>0</v>
      </c>
      <c r="E6347">
        <v>0</v>
      </c>
      <c r="F6347">
        <v>638.5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243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f t="shared" si="8"/>
        <v>1065</v>
      </c>
      <c r="U6347">
        <f t="shared" si="9"/>
        <v>1065</v>
      </c>
    </row>
    <row r="6348" spans="1:21" x14ac:dyDescent="0.35">
      <c r="A6348" t="s">
        <v>6293</v>
      </c>
      <c r="B6348">
        <v>0</v>
      </c>
      <c r="C6348">
        <v>692</v>
      </c>
      <c r="D6348">
        <v>334</v>
      </c>
      <c r="E6348">
        <v>0</v>
      </c>
      <c r="F6348">
        <v>127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f t="shared" si="8"/>
        <v>1153</v>
      </c>
      <c r="U6348">
        <f t="shared" si="9"/>
        <v>1153</v>
      </c>
    </row>
    <row r="6349" spans="1:21" x14ac:dyDescent="0.35">
      <c r="A6349" t="s">
        <v>6294</v>
      </c>
      <c r="B6349">
        <v>0</v>
      </c>
      <c r="C6349">
        <v>0</v>
      </c>
      <c r="D6349">
        <v>0</v>
      </c>
      <c r="E6349">
        <v>506</v>
      </c>
      <c r="F6349">
        <v>29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952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f t="shared" si="8"/>
        <v>1487</v>
      </c>
      <c r="U6349">
        <f t="shared" si="9"/>
        <v>1487</v>
      </c>
    </row>
    <row r="6350" spans="1:21" x14ac:dyDescent="0.35">
      <c r="A6350" t="s">
        <v>6295</v>
      </c>
      <c r="B6350">
        <v>429</v>
      </c>
      <c r="C6350">
        <v>461.5</v>
      </c>
      <c r="D6350">
        <v>0</v>
      </c>
      <c r="E6350">
        <v>0</v>
      </c>
      <c r="F6350">
        <v>102</v>
      </c>
      <c r="G6350">
        <v>0</v>
      </c>
      <c r="H6350">
        <v>0</v>
      </c>
      <c r="I6350">
        <v>539.5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f t="shared" si="8"/>
        <v>1532</v>
      </c>
      <c r="U6350">
        <f t="shared" si="9"/>
        <v>1532</v>
      </c>
    </row>
    <row r="6351" spans="1:21" x14ac:dyDescent="0.35">
      <c r="A6351" t="s">
        <v>6296</v>
      </c>
      <c r="B6351">
        <v>448</v>
      </c>
      <c r="C6351">
        <v>0</v>
      </c>
      <c r="D6351">
        <v>366</v>
      </c>
      <c r="E6351">
        <v>0</v>
      </c>
      <c r="F6351">
        <v>0</v>
      </c>
      <c r="G6351">
        <v>1138.5</v>
      </c>
      <c r="H6351">
        <v>983.5</v>
      </c>
      <c r="I6351">
        <v>743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f t="shared" si="8"/>
        <v>3679</v>
      </c>
      <c r="U6351">
        <f t="shared" si="9"/>
        <v>3679</v>
      </c>
    </row>
    <row r="6352" spans="1:21" x14ac:dyDescent="0.35">
      <c r="A6352" t="s">
        <v>6297</v>
      </c>
      <c r="B6352">
        <v>627.5</v>
      </c>
      <c r="C6352">
        <v>0</v>
      </c>
      <c r="D6352">
        <v>366</v>
      </c>
      <c r="E6352">
        <v>0</v>
      </c>
      <c r="F6352">
        <v>0</v>
      </c>
      <c r="G6352">
        <v>1138.5</v>
      </c>
      <c r="H6352">
        <v>1306.5</v>
      </c>
      <c r="I6352">
        <v>693.5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409</v>
      </c>
      <c r="Q6352">
        <v>0</v>
      </c>
      <c r="R6352">
        <v>0</v>
      </c>
      <c r="S6352">
        <v>0</v>
      </c>
      <c r="T6352">
        <f t="shared" si="8"/>
        <v>4541</v>
      </c>
      <c r="U6352">
        <f t="shared" si="9"/>
        <v>4541</v>
      </c>
    </row>
    <row r="6353" spans="1:21" x14ac:dyDescent="0.35">
      <c r="A6353" t="s">
        <v>6298</v>
      </c>
      <c r="B6353">
        <v>259</v>
      </c>
      <c r="C6353">
        <v>0</v>
      </c>
      <c r="D6353">
        <v>366</v>
      </c>
      <c r="E6353">
        <v>0</v>
      </c>
      <c r="F6353">
        <v>0</v>
      </c>
      <c r="G6353">
        <v>1138.5</v>
      </c>
      <c r="H6353">
        <v>1246.5</v>
      </c>
      <c r="I6353">
        <v>743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f t="shared" si="8"/>
        <v>3753</v>
      </c>
      <c r="U6353">
        <f t="shared" si="9"/>
        <v>3753</v>
      </c>
    </row>
    <row r="6354" spans="1:21" x14ac:dyDescent="0.35">
      <c r="A6354" t="s">
        <v>6299</v>
      </c>
      <c r="B6354">
        <v>0</v>
      </c>
      <c r="C6354">
        <v>0</v>
      </c>
      <c r="D6354">
        <v>0</v>
      </c>
      <c r="E6354">
        <v>562</v>
      </c>
      <c r="F6354">
        <v>0</v>
      </c>
      <c r="G6354">
        <v>0</v>
      </c>
      <c r="H6354">
        <v>622.5</v>
      </c>
      <c r="I6354">
        <v>0</v>
      </c>
      <c r="J6354">
        <v>0</v>
      </c>
      <c r="K6354">
        <v>1007</v>
      </c>
      <c r="L6354">
        <v>875.5</v>
      </c>
      <c r="M6354">
        <v>865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f t="shared" si="8"/>
        <v>3932</v>
      </c>
      <c r="U6354">
        <f t="shared" si="9"/>
        <v>3932</v>
      </c>
    </row>
    <row r="6355" spans="1:21" x14ac:dyDescent="0.35">
      <c r="A6355" t="s">
        <v>6300</v>
      </c>
      <c r="B6355">
        <v>0</v>
      </c>
      <c r="C6355">
        <v>106.5</v>
      </c>
      <c r="D6355">
        <v>0</v>
      </c>
      <c r="E6355">
        <v>735</v>
      </c>
      <c r="F6355">
        <v>413.5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f t="shared" si="8"/>
        <v>1255</v>
      </c>
      <c r="U6355">
        <f t="shared" si="9"/>
        <v>1255</v>
      </c>
    </row>
    <row r="6356" spans="1:21" x14ac:dyDescent="0.35">
      <c r="A6356" t="s">
        <v>6301</v>
      </c>
      <c r="B6356">
        <v>380</v>
      </c>
      <c r="C6356">
        <v>0</v>
      </c>
      <c r="D6356">
        <v>366</v>
      </c>
      <c r="E6356">
        <v>0</v>
      </c>
      <c r="F6356">
        <v>0</v>
      </c>
      <c r="G6356">
        <v>1138.5</v>
      </c>
      <c r="H6356">
        <v>1306.5</v>
      </c>
      <c r="I6356">
        <v>743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352</v>
      </c>
      <c r="Q6356">
        <v>0</v>
      </c>
      <c r="R6356">
        <v>0</v>
      </c>
      <c r="S6356">
        <v>0</v>
      </c>
      <c r="T6356">
        <f t="shared" si="8"/>
        <v>4286</v>
      </c>
      <c r="U6356">
        <f t="shared" si="9"/>
        <v>4286</v>
      </c>
    </row>
    <row r="6357" spans="1:21" x14ac:dyDescent="0.35">
      <c r="A6357" t="s">
        <v>6302</v>
      </c>
      <c r="B6357">
        <v>0</v>
      </c>
      <c r="C6357">
        <v>0</v>
      </c>
      <c r="D6357">
        <v>0</v>
      </c>
      <c r="E6357">
        <v>506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515.5</v>
      </c>
      <c r="L6357">
        <v>1118.5</v>
      </c>
      <c r="M6357">
        <v>536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f t="shared" si="8"/>
        <v>2676</v>
      </c>
      <c r="U6357">
        <f t="shared" si="9"/>
        <v>2676</v>
      </c>
    </row>
    <row r="6358" spans="1:21" x14ac:dyDescent="0.35">
      <c r="A6358" t="s">
        <v>6303</v>
      </c>
      <c r="B6358">
        <v>0</v>
      </c>
      <c r="C6358">
        <v>0</v>
      </c>
      <c r="D6358">
        <v>0</v>
      </c>
      <c r="E6358">
        <v>506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846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f t="shared" si="8"/>
        <v>1352</v>
      </c>
      <c r="U6358">
        <f t="shared" si="9"/>
        <v>1352</v>
      </c>
    </row>
    <row r="6359" spans="1:21" x14ac:dyDescent="0.35">
      <c r="A6359" t="s">
        <v>6304</v>
      </c>
      <c r="B6359">
        <v>0</v>
      </c>
      <c r="C6359">
        <v>0</v>
      </c>
      <c r="D6359">
        <v>0</v>
      </c>
      <c r="E6359">
        <v>506</v>
      </c>
      <c r="F6359">
        <v>82.5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963.5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f t="shared" si="8"/>
        <v>1552</v>
      </c>
      <c r="U6359">
        <f t="shared" si="9"/>
        <v>1552</v>
      </c>
    </row>
    <row r="6360" spans="1:21" x14ac:dyDescent="0.35">
      <c r="A6360" t="s">
        <v>6305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168.5</v>
      </c>
      <c r="I6360">
        <v>0</v>
      </c>
      <c r="J6360">
        <v>0</v>
      </c>
      <c r="K6360">
        <v>99.5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f t="shared" si="8"/>
        <v>268</v>
      </c>
      <c r="U6360">
        <f t="shared" si="9"/>
        <v>268</v>
      </c>
    </row>
    <row r="6361" spans="1:21" x14ac:dyDescent="0.35">
      <c r="A6361" t="s">
        <v>6306</v>
      </c>
      <c r="B6361">
        <v>0</v>
      </c>
      <c r="C6361">
        <v>0</v>
      </c>
      <c r="D6361">
        <v>0</v>
      </c>
      <c r="E6361">
        <v>0</v>
      </c>
      <c r="F6361">
        <v>537</v>
      </c>
      <c r="G6361">
        <v>0</v>
      </c>
      <c r="H6361">
        <v>1123.5</v>
      </c>
      <c r="I6361">
        <v>0</v>
      </c>
      <c r="J6361">
        <v>478.5</v>
      </c>
      <c r="K6361">
        <v>1007</v>
      </c>
      <c r="L6361">
        <v>0</v>
      </c>
      <c r="M6361">
        <v>1094.5</v>
      </c>
      <c r="N6361">
        <v>1246</v>
      </c>
      <c r="O6361">
        <v>2340</v>
      </c>
      <c r="P6361">
        <v>814.5</v>
      </c>
      <c r="Q6361">
        <v>0</v>
      </c>
      <c r="R6361">
        <v>0</v>
      </c>
      <c r="S6361">
        <v>0</v>
      </c>
      <c r="T6361">
        <f t="shared" si="8"/>
        <v>8641</v>
      </c>
      <c r="U6361">
        <f t="shared" si="9"/>
        <v>8641</v>
      </c>
    </row>
    <row r="6362" spans="1:21" x14ac:dyDescent="0.35">
      <c r="A6362" t="s">
        <v>6307</v>
      </c>
      <c r="B6362">
        <v>0</v>
      </c>
      <c r="C6362">
        <v>0</v>
      </c>
      <c r="D6362">
        <v>0</v>
      </c>
      <c r="E6362">
        <v>562</v>
      </c>
      <c r="F6362">
        <v>0</v>
      </c>
      <c r="G6362">
        <v>0</v>
      </c>
      <c r="H6362">
        <v>35.5</v>
      </c>
      <c r="I6362">
        <v>0</v>
      </c>
      <c r="J6362">
        <v>0</v>
      </c>
      <c r="K6362">
        <v>1007</v>
      </c>
      <c r="L6362">
        <v>875.5</v>
      </c>
      <c r="M6362">
        <v>865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f t="shared" si="8"/>
        <v>3345</v>
      </c>
      <c r="U6362">
        <f t="shared" si="9"/>
        <v>3345</v>
      </c>
    </row>
    <row r="6363" spans="1:21" x14ac:dyDescent="0.35">
      <c r="A6363" t="s">
        <v>6308</v>
      </c>
      <c r="B6363">
        <v>0</v>
      </c>
      <c r="C6363">
        <v>0</v>
      </c>
      <c r="D6363">
        <v>0</v>
      </c>
      <c r="E6363">
        <v>735</v>
      </c>
      <c r="F6363">
        <v>443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f t="shared" si="8"/>
        <v>1178</v>
      </c>
      <c r="U6363">
        <f t="shared" si="9"/>
        <v>1178</v>
      </c>
    </row>
    <row r="6364" spans="1:21" x14ac:dyDescent="0.35">
      <c r="A6364" t="s">
        <v>6309</v>
      </c>
      <c r="B6364">
        <v>0</v>
      </c>
      <c r="C6364">
        <v>143.5</v>
      </c>
      <c r="D6364">
        <v>0</v>
      </c>
      <c r="E6364">
        <v>0</v>
      </c>
      <c r="F6364">
        <v>638.5</v>
      </c>
      <c r="G6364">
        <v>0</v>
      </c>
      <c r="H6364">
        <v>1309.5</v>
      </c>
      <c r="I6364">
        <v>0</v>
      </c>
      <c r="J6364">
        <v>0</v>
      </c>
      <c r="K6364">
        <v>1007</v>
      </c>
      <c r="L6364">
        <v>0</v>
      </c>
      <c r="M6364">
        <v>1094.5</v>
      </c>
      <c r="N6364">
        <v>0</v>
      </c>
      <c r="O6364">
        <v>0</v>
      </c>
      <c r="P6364">
        <v>309</v>
      </c>
      <c r="Q6364">
        <v>0</v>
      </c>
      <c r="R6364">
        <v>0</v>
      </c>
      <c r="S6364">
        <v>0</v>
      </c>
      <c r="T6364">
        <f t="shared" ref="T6364:T6427" si="10">SUM(B6364:S6364)</f>
        <v>4502</v>
      </c>
      <c r="U6364">
        <f t="shared" ref="U6364:U6427" si="11">SUM(B6364:R6364)</f>
        <v>4502</v>
      </c>
    </row>
    <row r="6365" spans="1:21" x14ac:dyDescent="0.35">
      <c r="A6365" t="s">
        <v>6310</v>
      </c>
      <c r="B6365">
        <v>610.5</v>
      </c>
      <c r="C6365">
        <v>0</v>
      </c>
      <c r="D6365">
        <v>366</v>
      </c>
      <c r="E6365">
        <v>0</v>
      </c>
      <c r="F6365">
        <v>0</v>
      </c>
      <c r="G6365">
        <v>1138.5</v>
      </c>
      <c r="H6365">
        <v>1023.5</v>
      </c>
      <c r="I6365">
        <v>693.5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f t="shared" si="10"/>
        <v>3832</v>
      </c>
      <c r="U6365">
        <f t="shared" si="11"/>
        <v>3832</v>
      </c>
    </row>
    <row r="6366" spans="1:21" x14ac:dyDescent="0.35">
      <c r="A6366" t="s">
        <v>6311</v>
      </c>
      <c r="B6366">
        <v>0</v>
      </c>
      <c r="C6366">
        <v>0</v>
      </c>
      <c r="D6366">
        <v>0</v>
      </c>
      <c r="E6366">
        <v>636</v>
      </c>
      <c r="F6366">
        <v>0</v>
      </c>
      <c r="G6366">
        <v>0</v>
      </c>
      <c r="H6366">
        <v>1123.5</v>
      </c>
      <c r="I6366">
        <v>0</v>
      </c>
      <c r="J6366">
        <v>0</v>
      </c>
      <c r="K6366">
        <v>1007</v>
      </c>
      <c r="L6366">
        <v>875.5</v>
      </c>
      <c r="M6366">
        <v>865</v>
      </c>
      <c r="N6366">
        <v>0</v>
      </c>
      <c r="O6366">
        <v>0</v>
      </c>
      <c r="P6366">
        <v>572</v>
      </c>
      <c r="Q6366">
        <v>0</v>
      </c>
      <c r="R6366">
        <v>0</v>
      </c>
      <c r="S6366">
        <v>0</v>
      </c>
      <c r="T6366">
        <f t="shared" si="10"/>
        <v>5079</v>
      </c>
      <c r="U6366">
        <f t="shared" si="11"/>
        <v>5079</v>
      </c>
    </row>
    <row r="6367" spans="1:21" x14ac:dyDescent="0.35">
      <c r="A6367" t="s">
        <v>6312</v>
      </c>
      <c r="B6367">
        <v>0</v>
      </c>
      <c r="C6367">
        <v>249</v>
      </c>
      <c r="D6367">
        <v>1297</v>
      </c>
      <c r="E6367">
        <v>0</v>
      </c>
      <c r="F6367">
        <v>0</v>
      </c>
      <c r="G6367">
        <v>696.5</v>
      </c>
      <c r="H6367">
        <v>1306.5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255</v>
      </c>
      <c r="Q6367">
        <v>0</v>
      </c>
      <c r="R6367">
        <v>0</v>
      </c>
      <c r="S6367">
        <v>0</v>
      </c>
      <c r="T6367">
        <f t="shared" si="10"/>
        <v>3804</v>
      </c>
      <c r="U6367">
        <f t="shared" si="11"/>
        <v>3804</v>
      </c>
    </row>
    <row r="6368" spans="1:21" x14ac:dyDescent="0.35">
      <c r="A6368" t="s">
        <v>6313</v>
      </c>
      <c r="B6368">
        <v>420</v>
      </c>
      <c r="C6368">
        <v>0</v>
      </c>
      <c r="D6368">
        <v>366</v>
      </c>
      <c r="E6368">
        <v>0</v>
      </c>
      <c r="F6368">
        <v>0</v>
      </c>
      <c r="G6368">
        <v>1138.5</v>
      </c>
      <c r="H6368">
        <v>351.5</v>
      </c>
      <c r="I6368">
        <v>743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f t="shared" si="10"/>
        <v>3019</v>
      </c>
      <c r="U6368">
        <f t="shared" si="11"/>
        <v>3019</v>
      </c>
    </row>
    <row r="6369" spans="1:21" x14ac:dyDescent="0.35">
      <c r="A6369" t="s">
        <v>6314</v>
      </c>
      <c r="B6369">
        <v>0</v>
      </c>
      <c r="C6369">
        <v>765</v>
      </c>
      <c r="D6369">
        <v>1297</v>
      </c>
      <c r="E6369">
        <v>0</v>
      </c>
      <c r="F6369">
        <v>0</v>
      </c>
      <c r="G6369">
        <v>696.5</v>
      </c>
      <c r="H6369">
        <v>530.5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174</v>
      </c>
      <c r="R6369">
        <v>0</v>
      </c>
      <c r="S6369">
        <v>0</v>
      </c>
      <c r="T6369">
        <f t="shared" si="10"/>
        <v>3463</v>
      </c>
      <c r="U6369">
        <f t="shared" si="11"/>
        <v>3463</v>
      </c>
    </row>
    <row r="6370" spans="1:21" x14ac:dyDescent="0.35">
      <c r="A6370" t="s">
        <v>6315</v>
      </c>
      <c r="B6370">
        <v>0</v>
      </c>
      <c r="C6370">
        <v>610.5</v>
      </c>
      <c r="D6370">
        <v>0</v>
      </c>
      <c r="E6370">
        <v>0</v>
      </c>
      <c r="F6370">
        <v>554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435.5</v>
      </c>
      <c r="M6370">
        <v>0</v>
      </c>
      <c r="N6370">
        <v>0</v>
      </c>
      <c r="O6370">
        <v>0</v>
      </c>
      <c r="P6370">
        <v>0</v>
      </c>
      <c r="Q6370">
        <v>174</v>
      </c>
      <c r="R6370">
        <v>0</v>
      </c>
      <c r="S6370">
        <v>0</v>
      </c>
      <c r="T6370">
        <f t="shared" si="10"/>
        <v>1774</v>
      </c>
      <c r="U6370">
        <f t="shared" si="11"/>
        <v>1774</v>
      </c>
    </row>
    <row r="6371" spans="1:21" x14ac:dyDescent="0.35">
      <c r="A6371" t="s">
        <v>6316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329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409</v>
      </c>
      <c r="Q6371">
        <v>0</v>
      </c>
      <c r="R6371">
        <v>0</v>
      </c>
      <c r="S6371">
        <v>0</v>
      </c>
      <c r="T6371">
        <f t="shared" si="10"/>
        <v>738</v>
      </c>
      <c r="U6371">
        <f t="shared" si="11"/>
        <v>738</v>
      </c>
    </row>
    <row r="6372" spans="1:21" x14ac:dyDescent="0.35">
      <c r="A6372" t="s">
        <v>6317</v>
      </c>
      <c r="B6372">
        <v>608.5</v>
      </c>
      <c r="C6372">
        <v>0</v>
      </c>
      <c r="D6372">
        <v>366</v>
      </c>
      <c r="E6372">
        <v>0</v>
      </c>
      <c r="F6372">
        <v>0</v>
      </c>
      <c r="G6372">
        <v>1138.5</v>
      </c>
      <c r="H6372">
        <v>983.5</v>
      </c>
      <c r="I6372">
        <v>693.5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f t="shared" si="10"/>
        <v>3790</v>
      </c>
      <c r="U6372">
        <f t="shared" si="11"/>
        <v>3790</v>
      </c>
    </row>
    <row r="6373" spans="1:21" x14ac:dyDescent="0.35">
      <c r="A6373" t="s">
        <v>6318</v>
      </c>
      <c r="B6373">
        <v>0</v>
      </c>
      <c r="C6373">
        <v>0</v>
      </c>
      <c r="D6373">
        <v>0</v>
      </c>
      <c r="E6373">
        <v>562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875.5</v>
      </c>
      <c r="M6373">
        <v>677.5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f t="shared" si="10"/>
        <v>2115</v>
      </c>
      <c r="U6373">
        <f t="shared" si="11"/>
        <v>2115</v>
      </c>
    </row>
    <row r="6374" spans="1:21" x14ac:dyDescent="0.35">
      <c r="A6374" t="s">
        <v>6319</v>
      </c>
      <c r="B6374">
        <v>360</v>
      </c>
      <c r="C6374">
        <v>0</v>
      </c>
      <c r="D6374">
        <v>366</v>
      </c>
      <c r="E6374">
        <v>0</v>
      </c>
      <c r="F6374">
        <v>0</v>
      </c>
      <c r="G6374">
        <v>1138.5</v>
      </c>
      <c r="H6374">
        <v>990.5</v>
      </c>
      <c r="I6374">
        <v>743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f t="shared" si="10"/>
        <v>3598</v>
      </c>
      <c r="U6374">
        <f t="shared" si="11"/>
        <v>3598</v>
      </c>
    </row>
    <row r="6375" spans="1:21" x14ac:dyDescent="0.35">
      <c r="A6375" t="s">
        <v>6320</v>
      </c>
      <c r="B6375">
        <v>0</v>
      </c>
      <c r="C6375">
        <v>0</v>
      </c>
      <c r="D6375">
        <v>507.5</v>
      </c>
      <c r="E6375">
        <v>0</v>
      </c>
      <c r="F6375">
        <v>0</v>
      </c>
      <c r="G6375">
        <v>0</v>
      </c>
      <c r="H6375">
        <v>0</v>
      </c>
      <c r="I6375">
        <v>180.5</v>
      </c>
      <c r="J6375">
        <v>0</v>
      </c>
      <c r="K6375">
        <v>0</v>
      </c>
      <c r="L6375">
        <v>0</v>
      </c>
      <c r="M6375">
        <v>501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f t="shared" si="10"/>
        <v>1189</v>
      </c>
      <c r="U6375">
        <f t="shared" si="11"/>
        <v>1189</v>
      </c>
    </row>
    <row r="6376" spans="1:21" x14ac:dyDescent="0.35">
      <c r="A6376" t="s">
        <v>6321</v>
      </c>
      <c r="B6376">
        <v>0</v>
      </c>
      <c r="C6376">
        <v>0</v>
      </c>
      <c r="D6376">
        <v>0</v>
      </c>
      <c r="E6376">
        <v>506</v>
      </c>
      <c r="F6376">
        <v>0</v>
      </c>
      <c r="G6376">
        <v>0</v>
      </c>
      <c r="H6376">
        <v>800.5</v>
      </c>
      <c r="I6376">
        <v>0</v>
      </c>
      <c r="J6376">
        <v>0</v>
      </c>
      <c r="K6376">
        <v>1007</v>
      </c>
      <c r="L6376">
        <v>1026.5</v>
      </c>
      <c r="M6376">
        <v>865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f t="shared" si="10"/>
        <v>4205</v>
      </c>
      <c r="U6376">
        <f t="shared" si="11"/>
        <v>4205</v>
      </c>
    </row>
    <row r="6377" spans="1:21" x14ac:dyDescent="0.35">
      <c r="A6377" t="s">
        <v>6322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1246</v>
      </c>
      <c r="O6377">
        <v>943.5</v>
      </c>
      <c r="P6377">
        <v>242.5</v>
      </c>
      <c r="Q6377">
        <v>0</v>
      </c>
      <c r="R6377">
        <v>0</v>
      </c>
      <c r="S6377">
        <v>0</v>
      </c>
      <c r="T6377">
        <f t="shared" si="10"/>
        <v>2432</v>
      </c>
      <c r="U6377">
        <f t="shared" si="11"/>
        <v>2432</v>
      </c>
    </row>
    <row r="6378" spans="1:21" x14ac:dyDescent="0.35">
      <c r="A6378" t="s">
        <v>6323</v>
      </c>
      <c r="B6378">
        <v>360</v>
      </c>
      <c r="C6378">
        <v>461.5</v>
      </c>
      <c r="D6378">
        <v>0</v>
      </c>
      <c r="E6378">
        <v>0</v>
      </c>
      <c r="F6378">
        <v>219</v>
      </c>
      <c r="G6378">
        <v>0</v>
      </c>
      <c r="H6378">
        <v>0</v>
      </c>
      <c r="I6378">
        <v>539.5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f t="shared" si="10"/>
        <v>1580</v>
      </c>
      <c r="U6378">
        <f t="shared" si="11"/>
        <v>1580</v>
      </c>
    </row>
    <row r="6379" spans="1:21" x14ac:dyDescent="0.35">
      <c r="A6379" t="s">
        <v>6324</v>
      </c>
      <c r="B6379">
        <v>0</v>
      </c>
      <c r="C6379">
        <v>0</v>
      </c>
      <c r="D6379">
        <v>0</v>
      </c>
      <c r="E6379">
        <v>562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875.5</v>
      </c>
      <c r="M6379">
        <v>353.5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f t="shared" si="10"/>
        <v>1791</v>
      </c>
      <c r="U6379">
        <f t="shared" si="11"/>
        <v>1791</v>
      </c>
    </row>
    <row r="6380" spans="1:21" x14ac:dyDescent="0.35">
      <c r="A6380" t="s">
        <v>6325</v>
      </c>
      <c r="B6380">
        <v>0</v>
      </c>
      <c r="C6380">
        <v>0</v>
      </c>
      <c r="D6380">
        <v>0</v>
      </c>
      <c r="E6380">
        <v>371</v>
      </c>
      <c r="F6380">
        <v>695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253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f t="shared" si="10"/>
        <v>1319</v>
      </c>
      <c r="U6380">
        <f t="shared" si="11"/>
        <v>1319</v>
      </c>
    </row>
    <row r="6381" spans="1:21" x14ac:dyDescent="0.35">
      <c r="A6381" t="s">
        <v>6326</v>
      </c>
      <c r="B6381">
        <v>0</v>
      </c>
      <c r="C6381">
        <v>0</v>
      </c>
      <c r="D6381">
        <v>0</v>
      </c>
      <c r="E6381">
        <v>562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214.5</v>
      </c>
      <c r="L6381">
        <v>1143.5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f t="shared" si="10"/>
        <v>1920</v>
      </c>
      <c r="U6381">
        <f t="shared" si="11"/>
        <v>1920</v>
      </c>
    </row>
    <row r="6382" spans="1:21" x14ac:dyDescent="0.35">
      <c r="A6382" t="s">
        <v>6327</v>
      </c>
      <c r="B6382">
        <v>448</v>
      </c>
      <c r="C6382">
        <v>0</v>
      </c>
      <c r="D6382">
        <v>366</v>
      </c>
      <c r="E6382">
        <v>0</v>
      </c>
      <c r="F6382">
        <v>0</v>
      </c>
      <c r="G6382">
        <v>1138.5</v>
      </c>
      <c r="H6382">
        <v>1150.5</v>
      </c>
      <c r="I6382">
        <v>743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f t="shared" si="10"/>
        <v>3846</v>
      </c>
      <c r="U6382">
        <f t="shared" si="11"/>
        <v>3846</v>
      </c>
    </row>
    <row r="6383" spans="1:21" x14ac:dyDescent="0.35">
      <c r="A6383" t="s">
        <v>6328</v>
      </c>
      <c r="B6383">
        <v>0</v>
      </c>
      <c r="C6383">
        <v>502.5</v>
      </c>
      <c r="D6383">
        <v>0</v>
      </c>
      <c r="E6383">
        <v>0</v>
      </c>
      <c r="F6383">
        <v>67.5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174</v>
      </c>
      <c r="R6383">
        <v>0</v>
      </c>
      <c r="S6383">
        <v>0</v>
      </c>
      <c r="T6383">
        <f t="shared" si="10"/>
        <v>744</v>
      </c>
      <c r="U6383">
        <f t="shared" si="11"/>
        <v>744</v>
      </c>
    </row>
    <row r="6384" spans="1:21" x14ac:dyDescent="0.35">
      <c r="A6384" t="s">
        <v>6329</v>
      </c>
      <c r="B6384">
        <v>0</v>
      </c>
      <c r="C6384">
        <v>0</v>
      </c>
      <c r="D6384">
        <v>0</v>
      </c>
      <c r="E6384">
        <v>485</v>
      </c>
      <c r="F6384">
        <v>0</v>
      </c>
      <c r="G6384">
        <v>0</v>
      </c>
      <c r="H6384">
        <v>623.5</v>
      </c>
      <c r="I6384">
        <v>0</v>
      </c>
      <c r="J6384">
        <v>0</v>
      </c>
      <c r="K6384">
        <v>1007</v>
      </c>
      <c r="L6384">
        <v>827.5</v>
      </c>
      <c r="M6384">
        <v>865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f t="shared" si="10"/>
        <v>3808</v>
      </c>
      <c r="U6384">
        <f t="shared" si="11"/>
        <v>3808</v>
      </c>
    </row>
    <row r="6385" spans="1:21" x14ac:dyDescent="0.35">
      <c r="A6385" t="s">
        <v>6330</v>
      </c>
      <c r="B6385">
        <v>394</v>
      </c>
      <c r="C6385">
        <v>0</v>
      </c>
      <c r="D6385">
        <v>366</v>
      </c>
      <c r="E6385">
        <v>0</v>
      </c>
      <c r="F6385">
        <v>0</v>
      </c>
      <c r="G6385">
        <v>1138.5</v>
      </c>
      <c r="H6385">
        <v>525.5</v>
      </c>
      <c r="I6385">
        <v>743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f t="shared" si="10"/>
        <v>3167</v>
      </c>
      <c r="U6385">
        <f t="shared" si="11"/>
        <v>3167</v>
      </c>
    </row>
    <row r="6386" spans="1:21" x14ac:dyDescent="0.35">
      <c r="A6386" t="s">
        <v>6331</v>
      </c>
      <c r="B6386">
        <v>380</v>
      </c>
      <c r="C6386">
        <v>0</v>
      </c>
      <c r="D6386">
        <v>366</v>
      </c>
      <c r="E6386">
        <v>0</v>
      </c>
      <c r="F6386">
        <v>0</v>
      </c>
      <c r="G6386">
        <v>1138.5</v>
      </c>
      <c r="H6386">
        <v>1291.5</v>
      </c>
      <c r="I6386">
        <v>743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f t="shared" si="10"/>
        <v>3919</v>
      </c>
      <c r="U6386">
        <f t="shared" si="11"/>
        <v>3919</v>
      </c>
    </row>
    <row r="6387" spans="1:21" x14ac:dyDescent="0.35">
      <c r="A6387" t="s">
        <v>6332</v>
      </c>
      <c r="B6387">
        <v>884.5</v>
      </c>
      <c r="C6387">
        <v>582.5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f t="shared" si="10"/>
        <v>1467</v>
      </c>
      <c r="U6387">
        <f t="shared" si="11"/>
        <v>1467</v>
      </c>
    </row>
    <row r="6388" spans="1:21" x14ac:dyDescent="0.35">
      <c r="A6388" t="s">
        <v>6333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922.5</v>
      </c>
      <c r="H6388">
        <v>1306.5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1246</v>
      </c>
      <c r="O6388">
        <v>1034.5</v>
      </c>
      <c r="P6388">
        <v>814.5</v>
      </c>
      <c r="Q6388">
        <v>0</v>
      </c>
      <c r="R6388">
        <v>0</v>
      </c>
      <c r="S6388">
        <v>0</v>
      </c>
      <c r="T6388">
        <f t="shared" si="10"/>
        <v>5324</v>
      </c>
      <c r="U6388">
        <f t="shared" si="11"/>
        <v>5324</v>
      </c>
    </row>
    <row r="6389" spans="1:21" x14ac:dyDescent="0.35">
      <c r="A6389" t="s">
        <v>6334</v>
      </c>
      <c r="B6389">
        <v>0</v>
      </c>
      <c r="C6389">
        <v>0</v>
      </c>
      <c r="D6389">
        <v>366</v>
      </c>
      <c r="E6389">
        <v>0</v>
      </c>
      <c r="F6389">
        <v>0</v>
      </c>
      <c r="G6389">
        <v>1212</v>
      </c>
      <c r="H6389">
        <v>0</v>
      </c>
      <c r="I6389">
        <v>639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f t="shared" si="10"/>
        <v>2217</v>
      </c>
      <c r="U6389">
        <f t="shared" si="11"/>
        <v>2217</v>
      </c>
    </row>
    <row r="6390" spans="1:21" x14ac:dyDescent="0.35">
      <c r="A6390" t="s">
        <v>6335</v>
      </c>
      <c r="B6390">
        <v>610.5</v>
      </c>
      <c r="C6390">
        <v>0</v>
      </c>
      <c r="D6390">
        <v>366</v>
      </c>
      <c r="E6390">
        <v>0</v>
      </c>
      <c r="F6390">
        <v>0</v>
      </c>
      <c r="G6390">
        <v>1138.5</v>
      </c>
      <c r="H6390">
        <v>530.5</v>
      </c>
      <c r="I6390">
        <v>693.5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f t="shared" si="10"/>
        <v>3339</v>
      </c>
      <c r="U6390">
        <f t="shared" si="11"/>
        <v>3339</v>
      </c>
    </row>
    <row r="6391" spans="1:21" x14ac:dyDescent="0.35">
      <c r="A6391" t="s">
        <v>6336</v>
      </c>
      <c r="B6391">
        <v>0</v>
      </c>
      <c r="C6391">
        <v>0</v>
      </c>
      <c r="D6391">
        <v>0</v>
      </c>
      <c r="E6391">
        <v>506</v>
      </c>
      <c r="F6391">
        <v>0</v>
      </c>
      <c r="G6391">
        <v>0</v>
      </c>
      <c r="H6391">
        <v>623.5</v>
      </c>
      <c r="I6391">
        <v>0</v>
      </c>
      <c r="J6391">
        <v>0</v>
      </c>
      <c r="K6391">
        <v>1007</v>
      </c>
      <c r="L6391">
        <v>1026.5</v>
      </c>
      <c r="M6391">
        <v>865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f t="shared" si="10"/>
        <v>4028</v>
      </c>
      <c r="U6391">
        <f t="shared" si="11"/>
        <v>4028</v>
      </c>
    </row>
    <row r="6392" spans="1:21" x14ac:dyDescent="0.35">
      <c r="A6392" t="s">
        <v>6337</v>
      </c>
      <c r="B6392">
        <v>0</v>
      </c>
      <c r="C6392">
        <v>0</v>
      </c>
      <c r="D6392">
        <v>0</v>
      </c>
      <c r="E6392">
        <v>654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546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f t="shared" si="10"/>
        <v>1200</v>
      </c>
      <c r="U6392">
        <f t="shared" si="11"/>
        <v>1200</v>
      </c>
    </row>
    <row r="6393" spans="1:21" x14ac:dyDescent="0.35">
      <c r="A6393" t="s">
        <v>6338</v>
      </c>
      <c r="B6393">
        <v>0</v>
      </c>
      <c r="C6393">
        <v>0</v>
      </c>
      <c r="D6393">
        <v>0</v>
      </c>
      <c r="E6393">
        <v>562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698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f t="shared" si="10"/>
        <v>1260</v>
      </c>
      <c r="U6393">
        <f t="shared" si="11"/>
        <v>1260</v>
      </c>
    </row>
    <row r="6394" spans="1:21" x14ac:dyDescent="0.35">
      <c r="A6394" t="s">
        <v>6339</v>
      </c>
      <c r="B6394">
        <v>0</v>
      </c>
      <c r="C6394">
        <v>0</v>
      </c>
      <c r="D6394">
        <v>0</v>
      </c>
      <c r="E6394">
        <v>562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875.5</v>
      </c>
      <c r="M6394">
        <v>414.5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f t="shared" si="10"/>
        <v>1852</v>
      </c>
      <c r="U6394">
        <f t="shared" si="11"/>
        <v>1852</v>
      </c>
    </row>
    <row r="6395" spans="1:21" x14ac:dyDescent="0.35">
      <c r="A6395" t="s">
        <v>6340</v>
      </c>
      <c r="B6395">
        <v>610.5</v>
      </c>
      <c r="C6395">
        <v>0</v>
      </c>
      <c r="D6395">
        <v>366</v>
      </c>
      <c r="E6395">
        <v>0</v>
      </c>
      <c r="F6395">
        <v>0</v>
      </c>
      <c r="G6395">
        <v>1138.5</v>
      </c>
      <c r="H6395">
        <v>1306.5</v>
      </c>
      <c r="I6395">
        <v>693.5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607</v>
      </c>
      <c r="Q6395">
        <v>0</v>
      </c>
      <c r="R6395">
        <v>0</v>
      </c>
      <c r="S6395">
        <v>0</v>
      </c>
      <c r="T6395">
        <f t="shared" si="10"/>
        <v>4722</v>
      </c>
      <c r="U6395">
        <f t="shared" si="11"/>
        <v>4722</v>
      </c>
    </row>
    <row r="6396" spans="1:21" x14ac:dyDescent="0.35">
      <c r="A6396" t="s">
        <v>6341</v>
      </c>
      <c r="B6396">
        <v>610.5</v>
      </c>
      <c r="C6396">
        <v>0</v>
      </c>
      <c r="D6396">
        <v>366</v>
      </c>
      <c r="E6396">
        <v>0</v>
      </c>
      <c r="F6396">
        <v>0</v>
      </c>
      <c r="G6396">
        <v>1138.5</v>
      </c>
      <c r="H6396">
        <v>1306.5</v>
      </c>
      <c r="I6396">
        <v>693.5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688</v>
      </c>
      <c r="Q6396">
        <v>0</v>
      </c>
      <c r="R6396">
        <v>0</v>
      </c>
      <c r="S6396">
        <v>0</v>
      </c>
      <c r="T6396">
        <f t="shared" si="10"/>
        <v>4803</v>
      </c>
      <c r="U6396">
        <f t="shared" si="11"/>
        <v>4803</v>
      </c>
    </row>
    <row r="6397" spans="1:21" x14ac:dyDescent="0.35">
      <c r="A6397" t="s">
        <v>6342</v>
      </c>
      <c r="B6397">
        <v>0</v>
      </c>
      <c r="C6397">
        <v>498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174</v>
      </c>
      <c r="R6397">
        <v>0</v>
      </c>
      <c r="S6397">
        <v>0</v>
      </c>
      <c r="T6397">
        <f t="shared" si="10"/>
        <v>672</v>
      </c>
      <c r="U6397">
        <f t="shared" si="11"/>
        <v>672</v>
      </c>
    </row>
    <row r="6398" spans="1:21" x14ac:dyDescent="0.35">
      <c r="A6398" t="s">
        <v>6343</v>
      </c>
      <c r="B6398">
        <v>448</v>
      </c>
      <c r="C6398">
        <v>0</v>
      </c>
      <c r="D6398">
        <v>366</v>
      </c>
      <c r="E6398">
        <v>0</v>
      </c>
      <c r="F6398">
        <v>0</v>
      </c>
      <c r="G6398">
        <v>1138.5</v>
      </c>
      <c r="H6398">
        <v>404.5</v>
      </c>
      <c r="I6398">
        <v>743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f t="shared" si="10"/>
        <v>3100</v>
      </c>
      <c r="U6398">
        <f t="shared" si="11"/>
        <v>3100</v>
      </c>
    </row>
    <row r="6399" spans="1:21" x14ac:dyDescent="0.35">
      <c r="A6399" t="s">
        <v>6344</v>
      </c>
      <c r="B6399">
        <v>259</v>
      </c>
      <c r="C6399">
        <v>0</v>
      </c>
      <c r="D6399">
        <v>507.5</v>
      </c>
      <c r="E6399">
        <v>0</v>
      </c>
      <c r="F6399">
        <v>0</v>
      </c>
      <c r="G6399">
        <v>0</v>
      </c>
      <c r="H6399">
        <v>0</v>
      </c>
      <c r="I6399">
        <v>618.5</v>
      </c>
      <c r="J6399">
        <v>0</v>
      </c>
      <c r="K6399">
        <v>0</v>
      </c>
      <c r="L6399">
        <v>0</v>
      </c>
      <c r="M6399">
        <v>632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f t="shared" si="10"/>
        <v>2017</v>
      </c>
      <c r="U6399">
        <f t="shared" si="11"/>
        <v>2017</v>
      </c>
    </row>
    <row r="6400" spans="1:21" x14ac:dyDescent="0.35">
      <c r="A6400" t="s">
        <v>6345</v>
      </c>
      <c r="B6400">
        <v>0</v>
      </c>
      <c r="C6400">
        <v>466.5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724</v>
      </c>
      <c r="L6400">
        <v>0</v>
      </c>
      <c r="M6400">
        <v>736.5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f t="shared" si="10"/>
        <v>1927</v>
      </c>
      <c r="U6400">
        <f t="shared" si="11"/>
        <v>1927</v>
      </c>
    </row>
    <row r="6401" spans="1:21" x14ac:dyDescent="0.35">
      <c r="A6401" t="s">
        <v>6346</v>
      </c>
      <c r="B6401">
        <v>0</v>
      </c>
      <c r="C6401">
        <v>0</v>
      </c>
      <c r="D6401">
        <v>56</v>
      </c>
      <c r="E6401">
        <v>0</v>
      </c>
      <c r="F6401">
        <v>0</v>
      </c>
      <c r="G6401">
        <v>1138.5</v>
      </c>
      <c r="H6401">
        <v>435.5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f t="shared" si="10"/>
        <v>1630</v>
      </c>
      <c r="U6401">
        <f t="shared" si="11"/>
        <v>1630</v>
      </c>
    </row>
    <row r="6402" spans="1:21" x14ac:dyDescent="0.35">
      <c r="A6402" t="s">
        <v>6347</v>
      </c>
      <c r="B6402">
        <v>0</v>
      </c>
      <c r="C6402">
        <v>610.5</v>
      </c>
      <c r="D6402">
        <v>0</v>
      </c>
      <c r="E6402">
        <v>0</v>
      </c>
      <c r="F6402">
        <v>343.5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174</v>
      </c>
      <c r="R6402">
        <v>0</v>
      </c>
      <c r="S6402">
        <v>0</v>
      </c>
      <c r="T6402">
        <f t="shared" si="10"/>
        <v>1128</v>
      </c>
      <c r="U6402">
        <f t="shared" si="11"/>
        <v>1128</v>
      </c>
    </row>
    <row r="6403" spans="1:21" x14ac:dyDescent="0.35">
      <c r="A6403" t="s">
        <v>6348</v>
      </c>
      <c r="B6403">
        <v>0</v>
      </c>
      <c r="C6403">
        <v>0</v>
      </c>
      <c r="D6403">
        <v>0</v>
      </c>
      <c r="E6403">
        <v>506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776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f t="shared" si="10"/>
        <v>1282</v>
      </c>
      <c r="U6403">
        <f t="shared" si="11"/>
        <v>1282</v>
      </c>
    </row>
    <row r="6404" spans="1:21" x14ac:dyDescent="0.35">
      <c r="A6404" t="s">
        <v>6349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1425.5</v>
      </c>
      <c r="O6404">
        <v>0</v>
      </c>
      <c r="P6404">
        <v>559.5</v>
      </c>
      <c r="Q6404">
        <v>0</v>
      </c>
      <c r="R6404">
        <v>0</v>
      </c>
      <c r="S6404">
        <v>0</v>
      </c>
      <c r="T6404">
        <f t="shared" si="10"/>
        <v>1985</v>
      </c>
      <c r="U6404">
        <f t="shared" si="11"/>
        <v>1985</v>
      </c>
    </row>
    <row r="6405" spans="1:21" x14ac:dyDescent="0.35">
      <c r="A6405" t="s">
        <v>6350</v>
      </c>
      <c r="B6405">
        <v>0</v>
      </c>
      <c r="C6405">
        <v>0</v>
      </c>
      <c r="D6405">
        <v>0</v>
      </c>
      <c r="E6405">
        <v>562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875.5</v>
      </c>
      <c r="M6405">
        <v>139.5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f t="shared" si="10"/>
        <v>1577</v>
      </c>
      <c r="U6405">
        <f t="shared" si="11"/>
        <v>1577</v>
      </c>
    </row>
    <row r="6406" spans="1:21" x14ac:dyDescent="0.35">
      <c r="A6406" t="s">
        <v>6351</v>
      </c>
      <c r="B6406">
        <v>0</v>
      </c>
      <c r="C6406">
        <v>0</v>
      </c>
      <c r="D6406">
        <v>0</v>
      </c>
      <c r="E6406">
        <v>654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992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f t="shared" si="10"/>
        <v>1646</v>
      </c>
      <c r="U6406">
        <f t="shared" si="11"/>
        <v>1646</v>
      </c>
    </row>
    <row r="6407" spans="1:21" x14ac:dyDescent="0.35">
      <c r="A6407" t="s">
        <v>6352</v>
      </c>
      <c r="B6407">
        <v>0</v>
      </c>
      <c r="C6407">
        <v>409</v>
      </c>
      <c r="D6407">
        <v>350</v>
      </c>
      <c r="E6407">
        <v>735</v>
      </c>
      <c r="F6407">
        <v>525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f t="shared" si="10"/>
        <v>2019</v>
      </c>
      <c r="U6407">
        <f t="shared" si="11"/>
        <v>2019</v>
      </c>
    </row>
    <row r="6408" spans="1:21" x14ac:dyDescent="0.35">
      <c r="A6408" t="s">
        <v>6353</v>
      </c>
      <c r="B6408">
        <v>448</v>
      </c>
      <c r="C6408">
        <v>0</v>
      </c>
      <c r="D6408">
        <v>366</v>
      </c>
      <c r="E6408">
        <v>0</v>
      </c>
      <c r="F6408">
        <v>0</v>
      </c>
      <c r="G6408">
        <v>1138.5</v>
      </c>
      <c r="H6408">
        <v>351.5</v>
      </c>
      <c r="I6408">
        <v>743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f t="shared" si="10"/>
        <v>3047</v>
      </c>
      <c r="U6408">
        <f t="shared" si="11"/>
        <v>3047</v>
      </c>
    </row>
    <row r="6409" spans="1:21" x14ac:dyDescent="0.35">
      <c r="A6409" t="s">
        <v>6354</v>
      </c>
      <c r="B6409">
        <v>0</v>
      </c>
      <c r="C6409">
        <v>0</v>
      </c>
      <c r="D6409">
        <v>0</v>
      </c>
      <c r="E6409">
        <v>895</v>
      </c>
      <c r="F6409">
        <v>684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f t="shared" si="10"/>
        <v>1579</v>
      </c>
      <c r="U6409">
        <f t="shared" si="11"/>
        <v>1579</v>
      </c>
    </row>
    <row r="6410" spans="1:21" x14ac:dyDescent="0.35">
      <c r="A6410" t="s">
        <v>6355</v>
      </c>
      <c r="B6410">
        <v>259</v>
      </c>
      <c r="C6410">
        <v>0</v>
      </c>
      <c r="D6410">
        <v>366</v>
      </c>
      <c r="E6410">
        <v>0</v>
      </c>
      <c r="F6410">
        <v>0</v>
      </c>
      <c r="G6410">
        <v>1138.5</v>
      </c>
      <c r="H6410">
        <v>1306.5</v>
      </c>
      <c r="I6410">
        <v>743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409</v>
      </c>
      <c r="Q6410">
        <v>0</v>
      </c>
      <c r="R6410">
        <v>0</v>
      </c>
      <c r="S6410">
        <v>0</v>
      </c>
      <c r="T6410">
        <f t="shared" si="10"/>
        <v>4222</v>
      </c>
      <c r="U6410">
        <f t="shared" si="11"/>
        <v>4222</v>
      </c>
    </row>
    <row r="6411" spans="1:21" x14ac:dyDescent="0.35">
      <c r="A6411" t="s">
        <v>6356</v>
      </c>
      <c r="B6411">
        <v>0</v>
      </c>
      <c r="C6411">
        <v>0</v>
      </c>
      <c r="D6411">
        <v>0</v>
      </c>
      <c r="E6411">
        <v>677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752.5</v>
      </c>
      <c r="L6411">
        <v>1143.5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f t="shared" si="10"/>
        <v>2573</v>
      </c>
      <c r="U6411">
        <f t="shared" si="11"/>
        <v>2573</v>
      </c>
    </row>
    <row r="6412" spans="1:21" x14ac:dyDescent="0.35">
      <c r="A6412" t="s">
        <v>6357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478.5</v>
      </c>
      <c r="K6412">
        <v>0</v>
      </c>
      <c r="L6412">
        <v>0</v>
      </c>
      <c r="M6412">
        <v>0</v>
      </c>
      <c r="N6412">
        <v>524.5</v>
      </c>
      <c r="O6412">
        <v>2340</v>
      </c>
      <c r="P6412">
        <v>0</v>
      </c>
      <c r="Q6412">
        <v>0</v>
      </c>
      <c r="R6412">
        <v>0</v>
      </c>
      <c r="S6412">
        <v>0</v>
      </c>
      <c r="T6412">
        <f t="shared" si="10"/>
        <v>3343</v>
      </c>
      <c r="U6412">
        <f t="shared" si="11"/>
        <v>3343</v>
      </c>
    </row>
    <row r="6413" spans="1:21" x14ac:dyDescent="0.35">
      <c r="A6413" t="s">
        <v>6358</v>
      </c>
      <c r="B6413">
        <v>506</v>
      </c>
      <c r="C6413">
        <v>0</v>
      </c>
      <c r="D6413">
        <v>366</v>
      </c>
      <c r="E6413">
        <v>0</v>
      </c>
      <c r="F6413">
        <v>0</v>
      </c>
      <c r="G6413">
        <v>1138.5</v>
      </c>
      <c r="H6413">
        <v>1150.5</v>
      </c>
      <c r="I6413">
        <v>743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f t="shared" si="10"/>
        <v>3904</v>
      </c>
      <c r="U6413">
        <f t="shared" si="11"/>
        <v>3904</v>
      </c>
    </row>
    <row r="6414" spans="1:21" x14ac:dyDescent="0.35">
      <c r="A6414" t="s">
        <v>6359</v>
      </c>
      <c r="B6414">
        <v>0</v>
      </c>
      <c r="C6414">
        <v>0</v>
      </c>
      <c r="D6414">
        <v>0</v>
      </c>
      <c r="E6414">
        <v>562</v>
      </c>
      <c r="F6414">
        <v>0</v>
      </c>
      <c r="G6414">
        <v>0</v>
      </c>
      <c r="H6414">
        <v>168.5</v>
      </c>
      <c r="I6414">
        <v>0</v>
      </c>
      <c r="J6414">
        <v>0</v>
      </c>
      <c r="K6414">
        <v>1007</v>
      </c>
      <c r="L6414">
        <v>875.5</v>
      </c>
      <c r="M6414">
        <v>865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f t="shared" si="10"/>
        <v>3478</v>
      </c>
      <c r="U6414">
        <f t="shared" si="11"/>
        <v>3478</v>
      </c>
    </row>
    <row r="6415" spans="1:21" x14ac:dyDescent="0.35">
      <c r="A6415" t="s">
        <v>6360</v>
      </c>
      <c r="B6415">
        <v>0</v>
      </c>
      <c r="C6415">
        <v>0</v>
      </c>
      <c r="D6415">
        <v>0</v>
      </c>
      <c r="E6415">
        <v>385</v>
      </c>
      <c r="F6415">
        <v>0</v>
      </c>
      <c r="G6415">
        <v>0</v>
      </c>
      <c r="H6415">
        <v>1123.5</v>
      </c>
      <c r="I6415">
        <v>0</v>
      </c>
      <c r="J6415">
        <v>305.5</v>
      </c>
      <c r="K6415">
        <v>1007</v>
      </c>
      <c r="L6415">
        <v>875.5</v>
      </c>
      <c r="M6415">
        <v>865</v>
      </c>
      <c r="N6415">
        <v>1246</v>
      </c>
      <c r="O6415">
        <v>2340</v>
      </c>
      <c r="P6415">
        <v>814.5</v>
      </c>
      <c r="Q6415">
        <v>0</v>
      </c>
      <c r="R6415">
        <v>0</v>
      </c>
      <c r="S6415">
        <v>0</v>
      </c>
      <c r="T6415">
        <f t="shared" si="10"/>
        <v>8962</v>
      </c>
      <c r="U6415">
        <f t="shared" si="11"/>
        <v>8962</v>
      </c>
    </row>
    <row r="6416" spans="1:21" x14ac:dyDescent="0.35">
      <c r="A6416" t="s">
        <v>6361</v>
      </c>
      <c r="B6416">
        <v>718.5</v>
      </c>
      <c r="C6416">
        <v>0</v>
      </c>
      <c r="D6416">
        <v>366</v>
      </c>
      <c r="E6416">
        <v>0</v>
      </c>
      <c r="F6416">
        <v>0</v>
      </c>
      <c r="G6416">
        <v>1138.5</v>
      </c>
      <c r="H6416">
        <v>1378.5</v>
      </c>
      <c r="I6416">
        <v>693.5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f t="shared" si="10"/>
        <v>4295</v>
      </c>
      <c r="U6416">
        <f t="shared" si="11"/>
        <v>4295</v>
      </c>
    </row>
    <row r="6417" spans="1:21" x14ac:dyDescent="0.35">
      <c r="A6417" t="s">
        <v>6362</v>
      </c>
      <c r="B6417">
        <v>0</v>
      </c>
      <c r="C6417">
        <v>0</v>
      </c>
      <c r="D6417">
        <v>0</v>
      </c>
      <c r="E6417">
        <v>654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875.5</v>
      </c>
      <c r="M6417">
        <v>139.5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f t="shared" si="10"/>
        <v>1669</v>
      </c>
      <c r="U6417">
        <f t="shared" si="11"/>
        <v>1669</v>
      </c>
    </row>
    <row r="6418" spans="1:21" x14ac:dyDescent="0.35">
      <c r="A6418" t="s">
        <v>6363</v>
      </c>
      <c r="B6418">
        <v>0</v>
      </c>
      <c r="C6418">
        <v>234.5</v>
      </c>
      <c r="D6418">
        <v>0</v>
      </c>
      <c r="E6418">
        <v>0</v>
      </c>
      <c r="F6418">
        <v>638.5</v>
      </c>
      <c r="G6418">
        <v>0</v>
      </c>
      <c r="H6418">
        <v>800.5</v>
      </c>
      <c r="I6418">
        <v>0</v>
      </c>
      <c r="J6418">
        <v>0</v>
      </c>
      <c r="K6418">
        <v>1007</v>
      </c>
      <c r="L6418">
        <v>0</v>
      </c>
      <c r="M6418">
        <v>1094.5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f t="shared" si="10"/>
        <v>3775</v>
      </c>
      <c r="U6418">
        <f t="shared" si="11"/>
        <v>3775</v>
      </c>
    </row>
    <row r="6419" spans="1:21" x14ac:dyDescent="0.35">
      <c r="A6419" t="s">
        <v>6364</v>
      </c>
      <c r="B6419">
        <v>718.5</v>
      </c>
      <c r="C6419">
        <v>0</v>
      </c>
      <c r="D6419">
        <v>366</v>
      </c>
      <c r="E6419">
        <v>0</v>
      </c>
      <c r="F6419">
        <v>0</v>
      </c>
      <c r="G6419">
        <v>1138.5</v>
      </c>
      <c r="H6419">
        <v>950.5</v>
      </c>
      <c r="I6419">
        <v>693.5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f t="shared" si="10"/>
        <v>3867</v>
      </c>
      <c r="U6419">
        <f t="shared" si="11"/>
        <v>3867</v>
      </c>
    </row>
    <row r="6420" spans="1:21" x14ac:dyDescent="0.35">
      <c r="A6420" t="s">
        <v>6365</v>
      </c>
      <c r="B6420">
        <v>445.5</v>
      </c>
      <c r="C6420">
        <v>705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186</v>
      </c>
      <c r="L6420">
        <v>0</v>
      </c>
      <c r="M6420">
        <v>736.5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f t="shared" si="10"/>
        <v>2073</v>
      </c>
      <c r="U6420">
        <f t="shared" si="11"/>
        <v>2073</v>
      </c>
    </row>
    <row r="6421" spans="1:21" x14ac:dyDescent="0.35">
      <c r="A6421" t="s">
        <v>6366</v>
      </c>
      <c r="B6421">
        <v>0</v>
      </c>
      <c r="C6421">
        <v>941.5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607.5</v>
      </c>
      <c r="N6421">
        <v>0</v>
      </c>
      <c r="O6421">
        <v>0</v>
      </c>
      <c r="P6421">
        <v>0</v>
      </c>
      <c r="Q6421">
        <v>174</v>
      </c>
      <c r="R6421">
        <v>0</v>
      </c>
      <c r="S6421">
        <v>0</v>
      </c>
      <c r="T6421">
        <f t="shared" si="10"/>
        <v>1723</v>
      </c>
      <c r="U6421">
        <f t="shared" si="11"/>
        <v>1723</v>
      </c>
    </row>
    <row r="6422" spans="1:21" x14ac:dyDescent="0.35">
      <c r="A6422" t="s">
        <v>6367</v>
      </c>
      <c r="B6422">
        <v>420</v>
      </c>
      <c r="C6422">
        <v>0</v>
      </c>
      <c r="D6422">
        <v>366</v>
      </c>
      <c r="E6422">
        <v>0</v>
      </c>
      <c r="F6422">
        <v>0</v>
      </c>
      <c r="G6422">
        <v>837</v>
      </c>
      <c r="H6422">
        <v>78.5</v>
      </c>
      <c r="I6422">
        <v>743</v>
      </c>
      <c r="J6422">
        <v>0</v>
      </c>
      <c r="K6422">
        <v>487.5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f t="shared" si="10"/>
        <v>2932</v>
      </c>
      <c r="U6422">
        <f t="shared" si="11"/>
        <v>2932</v>
      </c>
    </row>
    <row r="6423" spans="1:21" x14ac:dyDescent="0.35">
      <c r="A6423" t="s">
        <v>6368</v>
      </c>
      <c r="B6423">
        <v>0</v>
      </c>
      <c r="C6423">
        <v>0</v>
      </c>
      <c r="D6423">
        <v>0</v>
      </c>
      <c r="E6423">
        <v>506</v>
      </c>
      <c r="F6423">
        <v>0</v>
      </c>
      <c r="G6423">
        <v>0</v>
      </c>
      <c r="H6423">
        <v>1123.5</v>
      </c>
      <c r="I6423">
        <v>0</v>
      </c>
      <c r="J6423">
        <v>0</v>
      </c>
      <c r="K6423">
        <v>1007</v>
      </c>
      <c r="L6423">
        <v>1026.5</v>
      </c>
      <c r="M6423">
        <v>865</v>
      </c>
      <c r="N6423">
        <v>0</v>
      </c>
      <c r="O6423">
        <v>0</v>
      </c>
      <c r="P6423">
        <v>607</v>
      </c>
      <c r="Q6423">
        <v>0</v>
      </c>
      <c r="R6423">
        <v>0</v>
      </c>
      <c r="S6423">
        <v>0</v>
      </c>
      <c r="T6423">
        <f t="shared" si="10"/>
        <v>5135</v>
      </c>
      <c r="U6423">
        <f t="shared" si="11"/>
        <v>5135</v>
      </c>
    </row>
    <row r="6424" spans="1:21" x14ac:dyDescent="0.35">
      <c r="A6424" t="s">
        <v>6369</v>
      </c>
      <c r="B6424">
        <v>0</v>
      </c>
      <c r="C6424">
        <v>0</v>
      </c>
      <c r="D6424">
        <v>0</v>
      </c>
      <c r="E6424">
        <v>506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803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f t="shared" si="10"/>
        <v>1309</v>
      </c>
      <c r="U6424">
        <f t="shared" si="11"/>
        <v>1309</v>
      </c>
    </row>
    <row r="6425" spans="1:21" x14ac:dyDescent="0.35">
      <c r="A6425" t="s">
        <v>6370</v>
      </c>
      <c r="B6425">
        <v>0</v>
      </c>
      <c r="C6425">
        <v>0</v>
      </c>
      <c r="D6425">
        <v>0</v>
      </c>
      <c r="E6425">
        <v>562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875.5</v>
      </c>
      <c r="M6425">
        <v>310.5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f t="shared" si="10"/>
        <v>1748</v>
      </c>
      <c r="U6425">
        <f t="shared" si="11"/>
        <v>1748</v>
      </c>
    </row>
    <row r="6426" spans="1:21" x14ac:dyDescent="0.35">
      <c r="A6426" t="s">
        <v>6371</v>
      </c>
      <c r="B6426">
        <v>0</v>
      </c>
      <c r="C6426">
        <v>0</v>
      </c>
      <c r="D6426">
        <v>0</v>
      </c>
      <c r="E6426">
        <v>0</v>
      </c>
      <c r="F6426">
        <v>688</v>
      </c>
      <c r="G6426">
        <v>0</v>
      </c>
      <c r="H6426">
        <v>1123.5</v>
      </c>
      <c r="I6426">
        <v>0</v>
      </c>
      <c r="J6426">
        <v>0</v>
      </c>
      <c r="K6426">
        <v>1007</v>
      </c>
      <c r="L6426">
        <v>0</v>
      </c>
      <c r="M6426">
        <v>1094.5</v>
      </c>
      <c r="N6426">
        <v>0</v>
      </c>
      <c r="O6426">
        <v>0</v>
      </c>
      <c r="P6426">
        <v>688</v>
      </c>
      <c r="Q6426">
        <v>0</v>
      </c>
      <c r="R6426">
        <v>0</v>
      </c>
      <c r="S6426">
        <v>0</v>
      </c>
      <c r="T6426">
        <f t="shared" si="10"/>
        <v>4601</v>
      </c>
      <c r="U6426">
        <f t="shared" si="11"/>
        <v>4601</v>
      </c>
    </row>
    <row r="6427" spans="1:21" x14ac:dyDescent="0.35">
      <c r="A6427" t="s">
        <v>6372</v>
      </c>
      <c r="B6427">
        <v>380</v>
      </c>
      <c r="C6427">
        <v>0</v>
      </c>
      <c r="D6427">
        <v>366</v>
      </c>
      <c r="E6427">
        <v>0</v>
      </c>
      <c r="F6427">
        <v>0</v>
      </c>
      <c r="G6427">
        <v>1138.5</v>
      </c>
      <c r="H6427">
        <v>1306.5</v>
      </c>
      <c r="I6427">
        <v>743</v>
      </c>
      <c r="J6427">
        <v>0</v>
      </c>
      <c r="K6427">
        <v>0</v>
      </c>
      <c r="L6427">
        <v>0</v>
      </c>
      <c r="M6427">
        <v>0</v>
      </c>
      <c r="N6427">
        <v>1246</v>
      </c>
      <c r="O6427">
        <v>783.5</v>
      </c>
      <c r="P6427">
        <v>814.5</v>
      </c>
      <c r="Q6427">
        <v>0</v>
      </c>
      <c r="R6427">
        <v>0</v>
      </c>
      <c r="S6427">
        <v>0</v>
      </c>
      <c r="T6427">
        <f t="shared" si="10"/>
        <v>6778</v>
      </c>
      <c r="U6427">
        <f t="shared" si="11"/>
        <v>6778</v>
      </c>
    </row>
    <row r="6428" spans="1:21" x14ac:dyDescent="0.35">
      <c r="A6428" t="s">
        <v>6373</v>
      </c>
      <c r="B6428">
        <v>0</v>
      </c>
      <c r="C6428">
        <v>0</v>
      </c>
      <c r="D6428">
        <v>0</v>
      </c>
      <c r="E6428">
        <v>0</v>
      </c>
      <c r="F6428">
        <v>190</v>
      </c>
      <c r="G6428">
        <v>0</v>
      </c>
      <c r="H6428">
        <v>0</v>
      </c>
      <c r="I6428">
        <v>0</v>
      </c>
      <c r="J6428">
        <v>0</v>
      </c>
      <c r="K6428">
        <v>710</v>
      </c>
      <c r="L6428">
        <v>0</v>
      </c>
      <c r="M6428">
        <v>588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f t="shared" ref="T6428:T6491" si="12">SUM(B6428:S6428)</f>
        <v>1488</v>
      </c>
      <c r="U6428">
        <f t="shared" ref="U6428:U6491" si="13">SUM(B6428:R6428)</f>
        <v>1488</v>
      </c>
    </row>
    <row r="6429" spans="1:21" x14ac:dyDescent="0.35">
      <c r="A6429" t="s">
        <v>6374</v>
      </c>
      <c r="B6429">
        <v>0</v>
      </c>
      <c r="C6429">
        <v>0</v>
      </c>
      <c r="D6429">
        <v>0</v>
      </c>
      <c r="E6429">
        <v>562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976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f t="shared" si="12"/>
        <v>1538</v>
      </c>
      <c r="U6429">
        <f t="shared" si="13"/>
        <v>1538</v>
      </c>
    </row>
    <row r="6430" spans="1:21" x14ac:dyDescent="0.35">
      <c r="A6430" t="s">
        <v>6375</v>
      </c>
      <c r="B6430">
        <v>0</v>
      </c>
      <c r="C6430">
        <v>0</v>
      </c>
      <c r="D6430">
        <v>0</v>
      </c>
      <c r="E6430">
        <v>0</v>
      </c>
      <c r="F6430">
        <v>581</v>
      </c>
      <c r="G6430">
        <v>0</v>
      </c>
      <c r="H6430">
        <v>1123.5</v>
      </c>
      <c r="I6430">
        <v>0</v>
      </c>
      <c r="J6430">
        <v>0</v>
      </c>
      <c r="K6430">
        <v>1007</v>
      </c>
      <c r="L6430">
        <v>0</v>
      </c>
      <c r="M6430">
        <v>1094.5</v>
      </c>
      <c r="N6430">
        <v>1246</v>
      </c>
      <c r="O6430">
        <v>2229.5</v>
      </c>
      <c r="P6430">
        <v>814.5</v>
      </c>
      <c r="Q6430">
        <v>0</v>
      </c>
      <c r="R6430">
        <v>0</v>
      </c>
      <c r="S6430">
        <v>0</v>
      </c>
      <c r="T6430">
        <f t="shared" si="12"/>
        <v>8096</v>
      </c>
      <c r="U6430">
        <f t="shared" si="13"/>
        <v>8096</v>
      </c>
    </row>
    <row r="6431" spans="1:21" x14ac:dyDescent="0.35">
      <c r="A6431" t="s">
        <v>6376</v>
      </c>
      <c r="B6431">
        <v>445.5</v>
      </c>
      <c r="C6431">
        <v>623.5</v>
      </c>
      <c r="D6431">
        <v>0</v>
      </c>
      <c r="E6431">
        <v>0</v>
      </c>
      <c r="F6431">
        <v>128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f t="shared" si="12"/>
        <v>1197</v>
      </c>
      <c r="U6431">
        <f t="shared" si="13"/>
        <v>1197</v>
      </c>
    </row>
    <row r="6432" spans="1:21" x14ac:dyDescent="0.35">
      <c r="A6432" t="s">
        <v>6377</v>
      </c>
      <c r="B6432">
        <v>0</v>
      </c>
      <c r="C6432">
        <v>0</v>
      </c>
      <c r="D6432">
        <v>0</v>
      </c>
      <c r="E6432">
        <v>735</v>
      </c>
      <c r="F6432">
        <v>682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f t="shared" si="12"/>
        <v>1417</v>
      </c>
      <c r="U6432">
        <f t="shared" si="13"/>
        <v>1417</v>
      </c>
    </row>
    <row r="6433" spans="1:21" x14ac:dyDescent="0.35">
      <c r="A6433" t="s">
        <v>6378</v>
      </c>
      <c r="B6433">
        <v>0</v>
      </c>
      <c r="C6433">
        <v>80.5</v>
      </c>
      <c r="D6433">
        <v>0</v>
      </c>
      <c r="E6433">
        <v>735</v>
      </c>
      <c r="F6433">
        <v>563.5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f t="shared" si="12"/>
        <v>1379</v>
      </c>
      <c r="U6433">
        <f t="shared" si="13"/>
        <v>1379</v>
      </c>
    </row>
    <row r="6434" spans="1:21" x14ac:dyDescent="0.35">
      <c r="A6434" t="s">
        <v>6379</v>
      </c>
      <c r="B6434">
        <v>0</v>
      </c>
      <c r="C6434">
        <v>0</v>
      </c>
      <c r="D6434">
        <v>0</v>
      </c>
      <c r="E6434">
        <v>506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812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f t="shared" si="12"/>
        <v>1318</v>
      </c>
      <c r="U6434">
        <f t="shared" si="13"/>
        <v>1318</v>
      </c>
    </row>
    <row r="6435" spans="1:21" x14ac:dyDescent="0.35">
      <c r="A6435" t="s">
        <v>6380</v>
      </c>
      <c r="B6435">
        <v>0</v>
      </c>
      <c r="C6435">
        <v>0</v>
      </c>
      <c r="D6435">
        <v>0</v>
      </c>
      <c r="E6435">
        <v>735</v>
      </c>
      <c r="F6435">
        <v>518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f t="shared" si="12"/>
        <v>1253</v>
      </c>
      <c r="U6435">
        <f t="shared" si="13"/>
        <v>1253</v>
      </c>
    </row>
    <row r="6436" spans="1:21" x14ac:dyDescent="0.35">
      <c r="A6436" t="s">
        <v>6381</v>
      </c>
      <c r="B6436">
        <v>420</v>
      </c>
      <c r="C6436">
        <v>0</v>
      </c>
      <c r="D6436">
        <v>366</v>
      </c>
      <c r="E6436">
        <v>0</v>
      </c>
      <c r="F6436">
        <v>0</v>
      </c>
      <c r="G6436">
        <v>1138.5</v>
      </c>
      <c r="H6436">
        <v>1109.5</v>
      </c>
      <c r="I6436">
        <v>743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f t="shared" si="12"/>
        <v>3777</v>
      </c>
      <c r="U6436">
        <f t="shared" si="13"/>
        <v>3777</v>
      </c>
    </row>
    <row r="6437" spans="1:21" x14ac:dyDescent="0.35">
      <c r="A6437" t="s">
        <v>6382</v>
      </c>
      <c r="B6437">
        <v>0</v>
      </c>
      <c r="C6437">
        <v>0</v>
      </c>
      <c r="D6437">
        <v>0</v>
      </c>
      <c r="E6437">
        <v>485</v>
      </c>
      <c r="F6437">
        <v>0</v>
      </c>
      <c r="G6437">
        <v>0</v>
      </c>
      <c r="H6437">
        <v>168.5</v>
      </c>
      <c r="I6437">
        <v>0</v>
      </c>
      <c r="J6437">
        <v>0</v>
      </c>
      <c r="K6437">
        <v>1007</v>
      </c>
      <c r="L6437">
        <v>827.5</v>
      </c>
      <c r="M6437">
        <v>865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f t="shared" si="12"/>
        <v>3353</v>
      </c>
      <c r="U6437">
        <f t="shared" si="13"/>
        <v>3353</v>
      </c>
    </row>
    <row r="6438" spans="1:21" x14ac:dyDescent="0.35">
      <c r="A6438" t="s">
        <v>6383</v>
      </c>
      <c r="B6438">
        <v>0</v>
      </c>
      <c r="C6438">
        <v>249</v>
      </c>
      <c r="D6438">
        <v>1297</v>
      </c>
      <c r="E6438">
        <v>0</v>
      </c>
      <c r="F6438">
        <v>0</v>
      </c>
      <c r="G6438">
        <v>696.5</v>
      </c>
      <c r="H6438">
        <v>1306.5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688</v>
      </c>
      <c r="Q6438">
        <v>0</v>
      </c>
      <c r="R6438">
        <v>0</v>
      </c>
      <c r="S6438">
        <v>0</v>
      </c>
      <c r="T6438">
        <f t="shared" si="12"/>
        <v>4237</v>
      </c>
      <c r="U6438">
        <f t="shared" si="13"/>
        <v>4237</v>
      </c>
    </row>
    <row r="6439" spans="1:21" x14ac:dyDescent="0.35">
      <c r="A6439" t="s">
        <v>6384</v>
      </c>
      <c r="B6439">
        <v>0</v>
      </c>
      <c r="C6439">
        <v>0</v>
      </c>
      <c r="D6439">
        <v>0</v>
      </c>
      <c r="E6439">
        <v>611</v>
      </c>
      <c r="F6439">
        <v>0</v>
      </c>
      <c r="G6439">
        <v>0</v>
      </c>
      <c r="H6439">
        <v>592.5</v>
      </c>
      <c r="I6439">
        <v>0</v>
      </c>
      <c r="J6439">
        <v>0</v>
      </c>
      <c r="K6439">
        <v>1007</v>
      </c>
      <c r="L6439">
        <v>875.5</v>
      </c>
      <c r="M6439">
        <v>865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f t="shared" si="12"/>
        <v>3951</v>
      </c>
      <c r="U6439">
        <f t="shared" si="13"/>
        <v>3951</v>
      </c>
    </row>
    <row r="6440" spans="1:21" x14ac:dyDescent="0.35">
      <c r="A6440" t="s">
        <v>6385</v>
      </c>
      <c r="B6440">
        <v>0</v>
      </c>
      <c r="C6440">
        <v>143.5</v>
      </c>
      <c r="D6440">
        <v>0</v>
      </c>
      <c r="E6440">
        <v>0</v>
      </c>
      <c r="F6440">
        <v>457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955.5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f t="shared" si="12"/>
        <v>1556</v>
      </c>
      <c r="U6440">
        <f t="shared" si="13"/>
        <v>1556</v>
      </c>
    </row>
    <row r="6441" spans="1:21" x14ac:dyDescent="0.35">
      <c r="A6441" t="s">
        <v>6386</v>
      </c>
      <c r="B6441">
        <v>0</v>
      </c>
      <c r="C6441">
        <v>0</v>
      </c>
      <c r="D6441">
        <v>0</v>
      </c>
      <c r="E6441">
        <v>0</v>
      </c>
      <c r="F6441">
        <v>824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243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f t="shared" si="12"/>
        <v>1067</v>
      </c>
      <c r="U6441">
        <f t="shared" si="13"/>
        <v>1067</v>
      </c>
    </row>
    <row r="6442" spans="1:21" x14ac:dyDescent="0.35">
      <c r="A6442" t="s">
        <v>6387</v>
      </c>
      <c r="B6442">
        <v>0</v>
      </c>
      <c r="C6442">
        <v>0</v>
      </c>
      <c r="D6442">
        <v>0</v>
      </c>
      <c r="E6442">
        <v>737</v>
      </c>
      <c r="F6442">
        <v>437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f t="shared" si="12"/>
        <v>1174</v>
      </c>
      <c r="U6442">
        <f t="shared" si="13"/>
        <v>1174</v>
      </c>
    </row>
    <row r="6443" spans="1:21" x14ac:dyDescent="0.35">
      <c r="A6443" t="s">
        <v>6388</v>
      </c>
      <c r="B6443">
        <v>445.5</v>
      </c>
      <c r="C6443">
        <v>705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311</v>
      </c>
      <c r="L6443">
        <v>0</v>
      </c>
      <c r="M6443">
        <v>736.5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f t="shared" si="12"/>
        <v>2198</v>
      </c>
      <c r="U6443">
        <f t="shared" si="13"/>
        <v>2198</v>
      </c>
    </row>
    <row r="6444" spans="1:21" x14ac:dyDescent="0.35">
      <c r="A6444" t="s">
        <v>6389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501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470</v>
      </c>
      <c r="Q6444">
        <v>0</v>
      </c>
      <c r="R6444">
        <v>0</v>
      </c>
      <c r="S6444">
        <v>0</v>
      </c>
      <c r="T6444">
        <f t="shared" si="12"/>
        <v>971</v>
      </c>
      <c r="U6444">
        <f t="shared" si="13"/>
        <v>971</v>
      </c>
    </row>
    <row r="6445" spans="1:21" x14ac:dyDescent="0.35">
      <c r="A6445" t="s">
        <v>6390</v>
      </c>
      <c r="B6445">
        <v>0</v>
      </c>
      <c r="C6445">
        <v>0</v>
      </c>
      <c r="D6445">
        <v>0</v>
      </c>
      <c r="E6445">
        <v>654</v>
      </c>
      <c r="F6445">
        <v>0</v>
      </c>
      <c r="G6445">
        <v>0</v>
      </c>
      <c r="H6445">
        <v>1123.5</v>
      </c>
      <c r="I6445">
        <v>0</v>
      </c>
      <c r="J6445">
        <v>0</v>
      </c>
      <c r="K6445">
        <v>1007</v>
      </c>
      <c r="L6445">
        <v>875.5</v>
      </c>
      <c r="M6445">
        <v>865</v>
      </c>
      <c r="N6445">
        <v>0</v>
      </c>
      <c r="O6445">
        <v>0</v>
      </c>
      <c r="P6445">
        <v>409</v>
      </c>
      <c r="Q6445">
        <v>0</v>
      </c>
      <c r="R6445">
        <v>0</v>
      </c>
      <c r="S6445">
        <v>0</v>
      </c>
      <c r="T6445">
        <f t="shared" si="12"/>
        <v>4934</v>
      </c>
      <c r="U6445">
        <f t="shared" si="13"/>
        <v>4934</v>
      </c>
    </row>
    <row r="6446" spans="1:21" x14ac:dyDescent="0.35">
      <c r="A6446" t="s">
        <v>6391</v>
      </c>
      <c r="B6446">
        <v>608.5</v>
      </c>
      <c r="C6446">
        <v>0</v>
      </c>
      <c r="D6446">
        <v>366</v>
      </c>
      <c r="E6446">
        <v>0</v>
      </c>
      <c r="F6446">
        <v>0</v>
      </c>
      <c r="G6446">
        <v>1138.5</v>
      </c>
      <c r="H6446">
        <v>1150.5</v>
      </c>
      <c r="I6446">
        <v>693.5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f t="shared" si="12"/>
        <v>3957</v>
      </c>
      <c r="U6446">
        <f t="shared" si="13"/>
        <v>3957</v>
      </c>
    </row>
    <row r="6447" spans="1:21" x14ac:dyDescent="0.35">
      <c r="A6447" t="s">
        <v>6392</v>
      </c>
      <c r="B6447">
        <v>394</v>
      </c>
      <c r="C6447">
        <v>0</v>
      </c>
      <c r="D6447">
        <v>366</v>
      </c>
      <c r="E6447">
        <v>0</v>
      </c>
      <c r="F6447">
        <v>0</v>
      </c>
      <c r="G6447">
        <v>1138.5</v>
      </c>
      <c r="H6447">
        <v>1393.5</v>
      </c>
      <c r="I6447">
        <v>743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f t="shared" si="12"/>
        <v>4035</v>
      </c>
      <c r="U6447">
        <f t="shared" si="13"/>
        <v>4035</v>
      </c>
    </row>
    <row r="6448" spans="1:21" x14ac:dyDescent="0.35">
      <c r="A6448" t="s">
        <v>6393</v>
      </c>
      <c r="B6448">
        <v>0</v>
      </c>
      <c r="C6448">
        <v>0</v>
      </c>
      <c r="D6448">
        <v>0</v>
      </c>
      <c r="E6448">
        <v>0</v>
      </c>
      <c r="F6448">
        <v>948</v>
      </c>
      <c r="G6448">
        <v>0</v>
      </c>
      <c r="H6448">
        <v>78.5</v>
      </c>
      <c r="I6448">
        <v>0</v>
      </c>
      <c r="J6448">
        <v>0</v>
      </c>
      <c r="K6448">
        <v>1007</v>
      </c>
      <c r="L6448">
        <v>0</v>
      </c>
      <c r="M6448">
        <v>1094.5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f t="shared" si="12"/>
        <v>3128</v>
      </c>
      <c r="U6448">
        <f t="shared" si="13"/>
        <v>3128</v>
      </c>
    </row>
    <row r="6449" spans="1:21" x14ac:dyDescent="0.35">
      <c r="A6449" t="s">
        <v>6394</v>
      </c>
      <c r="B6449">
        <v>445.5</v>
      </c>
      <c r="C6449">
        <v>705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371</v>
      </c>
      <c r="L6449">
        <v>0</v>
      </c>
      <c r="M6449">
        <v>844.5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f t="shared" si="12"/>
        <v>2366</v>
      </c>
      <c r="U6449">
        <f t="shared" si="13"/>
        <v>2366</v>
      </c>
    </row>
    <row r="6450" spans="1:21" x14ac:dyDescent="0.35">
      <c r="A6450" t="s">
        <v>6395</v>
      </c>
      <c r="B6450">
        <v>0</v>
      </c>
      <c r="C6450">
        <v>85.5</v>
      </c>
      <c r="D6450">
        <v>0</v>
      </c>
      <c r="E6450">
        <v>0</v>
      </c>
      <c r="F6450">
        <v>0</v>
      </c>
      <c r="G6450">
        <v>0</v>
      </c>
      <c r="H6450">
        <v>911.5</v>
      </c>
      <c r="I6450">
        <v>0</v>
      </c>
      <c r="J6450">
        <v>0</v>
      </c>
      <c r="K6450">
        <v>1007</v>
      </c>
      <c r="L6450">
        <v>0</v>
      </c>
      <c r="M6450">
        <v>1179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f t="shared" si="12"/>
        <v>3183</v>
      </c>
      <c r="U6450">
        <f t="shared" si="13"/>
        <v>3183</v>
      </c>
    </row>
    <row r="6451" spans="1:21" x14ac:dyDescent="0.35">
      <c r="A6451" t="s">
        <v>6396</v>
      </c>
      <c r="B6451">
        <v>345</v>
      </c>
      <c r="C6451">
        <v>461.5</v>
      </c>
      <c r="D6451">
        <v>0</v>
      </c>
      <c r="E6451">
        <v>0</v>
      </c>
      <c r="F6451">
        <v>338</v>
      </c>
      <c r="G6451">
        <v>0</v>
      </c>
      <c r="H6451">
        <v>0</v>
      </c>
      <c r="I6451">
        <v>539.5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f t="shared" si="12"/>
        <v>1684</v>
      </c>
      <c r="U6451">
        <f t="shared" si="13"/>
        <v>1684</v>
      </c>
    </row>
    <row r="6452" spans="1:21" x14ac:dyDescent="0.35">
      <c r="A6452" t="s">
        <v>6397</v>
      </c>
      <c r="B6452">
        <v>0</v>
      </c>
      <c r="C6452">
        <v>226.5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932.5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f t="shared" si="12"/>
        <v>1159</v>
      </c>
      <c r="U6452">
        <f t="shared" si="13"/>
        <v>1159</v>
      </c>
    </row>
    <row r="6453" spans="1:21" x14ac:dyDescent="0.35">
      <c r="A6453" t="s">
        <v>6398</v>
      </c>
      <c r="B6453">
        <v>0</v>
      </c>
      <c r="C6453">
        <v>0</v>
      </c>
      <c r="D6453">
        <v>0</v>
      </c>
      <c r="E6453">
        <v>562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875.5</v>
      </c>
      <c r="M6453">
        <v>353.5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f t="shared" si="12"/>
        <v>1791</v>
      </c>
      <c r="U6453">
        <f t="shared" si="13"/>
        <v>1791</v>
      </c>
    </row>
    <row r="6454" spans="1:21" x14ac:dyDescent="0.35">
      <c r="A6454" t="s">
        <v>6399</v>
      </c>
      <c r="B6454">
        <v>718.5</v>
      </c>
      <c r="C6454">
        <v>0</v>
      </c>
      <c r="D6454">
        <v>366</v>
      </c>
      <c r="E6454">
        <v>0</v>
      </c>
      <c r="F6454">
        <v>0</v>
      </c>
      <c r="G6454">
        <v>1138.5</v>
      </c>
      <c r="H6454">
        <v>404.5</v>
      </c>
      <c r="I6454">
        <v>693.5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f t="shared" si="12"/>
        <v>3321</v>
      </c>
      <c r="U6454">
        <f t="shared" si="13"/>
        <v>3321</v>
      </c>
    </row>
    <row r="6455" spans="1:21" x14ac:dyDescent="0.35">
      <c r="A6455" t="s">
        <v>6400</v>
      </c>
      <c r="B6455">
        <v>81.5</v>
      </c>
      <c r="C6455">
        <v>0</v>
      </c>
      <c r="D6455">
        <v>366</v>
      </c>
      <c r="E6455">
        <v>0</v>
      </c>
      <c r="F6455">
        <v>0</v>
      </c>
      <c r="G6455">
        <v>1138.5</v>
      </c>
      <c r="H6455">
        <v>1306.5</v>
      </c>
      <c r="I6455">
        <v>693.5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409</v>
      </c>
      <c r="Q6455">
        <v>0</v>
      </c>
      <c r="R6455">
        <v>0</v>
      </c>
      <c r="S6455">
        <v>0</v>
      </c>
      <c r="T6455">
        <f t="shared" si="12"/>
        <v>3995</v>
      </c>
      <c r="U6455">
        <f t="shared" si="13"/>
        <v>3995</v>
      </c>
    </row>
    <row r="6456" spans="1:21" x14ac:dyDescent="0.35">
      <c r="A6456" t="s">
        <v>6401</v>
      </c>
      <c r="B6456">
        <v>0</v>
      </c>
      <c r="C6456">
        <v>0</v>
      </c>
      <c r="D6456">
        <v>366</v>
      </c>
      <c r="E6456">
        <v>0</v>
      </c>
      <c r="F6456">
        <v>0</v>
      </c>
      <c r="G6456">
        <v>1138.5</v>
      </c>
      <c r="H6456">
        <v>1306.5</v>
      </c>
      <c r="I6456">
        <v>343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409</v>
      </c>
      <c r="Q6456">
        <v>0</v>
      </c>
      <c r="R6456">
        <v>0</v>
      </c>
      <c r="S6456">
        <v>0</v>
      </c>
      <c r="T6456">
        <f t="shared" si="12"/>
        <v>3563</v>
      </c>
      <c r="U6456">
        <f t="shared" si="13"/>
        <v>3563</v>
      </c>
    </row>
    <row r="6457" spans="1:21" x14ac:dyDescent="0.35">
      <c r="A6457" t="s">
        <v>6402</v>
      </c>
      <c r="B6457">
        <v>0</v>
      </c>
      <c r="C6457">
        <v>749.5</v>
      </c>
      <c r="D6457">
        <v>0</v>
      </c>
      <c r="E6457">
        <v>0</v>
      </c>
      <c r="F6457">
        <v>335.5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174</v>
      </c>
      <c r="R6457">
        <v>0</v>
      </c>
      <c r="S6457">
        <v>0</v>
      </c>
      <c r="T6457">
        <f t="shared" si="12"/>
        <v>1259</v>
      </c>
      <c r="U6457">
        <f t="shared" si="13"/>
        <v>1259</v>
      </c>
    </row>
    <row r="6458" spans="1:21" x14ac:dyDescent="0.35">
      <c r="A6458" t="s">
        <v>6403</v>
      </c>
      <c r="B6458">
        <v>380</v>
      </c>
      <c r="C6458">
        <v>0</v>
      </c>
      <c r="D6458">
        <v>366</v>
      </c>
      <c r="E6458">
        <v>0</v>
      </c>
      <c r="F6458">
        <v>0</v>
      </c>
      <c r="G6458">
        <v>1138.5</v>
      </c>
      <c r="H6458">
        <v>207.5</v>
      </c>
      <c r="I6458">
        <v>743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f t="shared" si="12"/>
        <v>2835</v>
      </c>
      <c r="U6458">
        <f t="shared" si="13"/>
        <v>2835</v>
      </c>
    </row>
    <row r="6459" spans="1:21" x14ac:dyDescent="0.35">
      <c r="A6459" t="s">
        <v>6404</v>
      </c>
      <c r="B6459">
        <v>259</v>
      </c>
      <c r="C6459">
        <v>461.5</v>
      </c>
      <c r="D6459">
        <v>0</v>
      </c>
      <c r="E6459">
        <v>0</v>
      </c>
      <c r="F6459">
        <v>379.5</v>
      </c>
      <c r="G6459">
        <v>0</v>
      </c>
      <c r="H6459">
        <v>0</v>
      </c>
      <c r="I6459">
        <v>539.5</v>
      </c>
      <c r="J6459">
        <v>0</v>
      </c>
      <c r="K6459">
        <v>0</v>
      </c>
      <c r="L6459">
        <v>187.5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f t="shared" si="12"/>
        <v>1827</v>
      </c>
      <c r="U6459">
        <f t="shared" si="13"/>
        <v>1827</v>
      </c>
    </row>
    <row r="6460" spans="1:21" x14ac:dyDescent="0.35">
      <c r="A6460" t="s">
        <v>6405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120</v>
      </c>
      <c r="H6460">
        <v>0</v>
      </c>
      <c r="I6460">
        <v>0</v>
      </c>
      <c r="J6460">
        <v>0</v>
      </c>
      <c r="K6460">
        <v>659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f t="shared" si="12"/>
        <v>779</v>
      </c>
      <c r="U6460">
        <f t="shared" si="13"/>
        <v>779</v>
      </c>
    </row>
    <row r="6461" spans="1:21" x14ac:dyDescent="0.35">
      <c r="A6461" t="s">
        <v>6406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1290.5</v>
      </c>
      <c r="I6461">
        <v>0</v>
      </c>
      <c r="J6461">
        <v>0</v>
      </c>
      <c r="K6461">
        <v>1123.5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f t="shared" si="12"/>
        <v>2414</v>
      </c>
      <c r="U6461">
        <f t="shared" si="13"/>
        <v>2414</v>
      </c>
    </row>
    <row r="6462" spans="1:21" x14ac:dyDescent="0.35">
      <c r="A6462" t="s">
        <v>6407</v>
      </c>
      <c r="B6462">
        <v>0</v>
      </c>
      <c r="C6462">
        <v>0</v>
      </c>
      <c r="D6462">
        <v>507.5</v>
      </c>
      <c r="E6462">
        <v>0</v>
      </c>
      <c r="F6462">
        <v>0</v>
      </c>
      <c r="G6462">
        <v>0</v>
      </c>
      <c r="H6462">
        <v>0</v>
      </c>
      <c r="I6462">
        <v>262.5</v>
      </c>
      <c r="J6462">
        <v>0</v>
      </c>
      <c r="K6462">
        <v>0</v>
      </c>
      <c r="L6462">
        <v>0</v>
      </c>
      <c r="M6462">
        <v>490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f t="shared" si="12"/>
        <v>1260</v>
      </c>
      <c r="U6462">
        <f t="shared" si="13"/>
        <v>1260</v>
      </c>
    </row>
    <row r="6463" spans="1:21" x14ac:dyDescent="0.35">
      <c r="A6463" t="s">
        <v>6408</v>
      </c>
      <c r="B6463">
        <v>0</v>
      </c>
      <c r="C6463">
        <v>749.5</v>
      </c>
      <c r="D6463">
        <v>0</v>
      </c>
      <c r="E6463">
        <v>0</v>
      </c>
      <c r="F6463">
        <v>313.5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174</v>
      </c>
      <c r="R6463">
        <v>0</v>
      </c>
      <c r="S6463">
        <v>0</v>
      </c>
      <c r="T6463">
        <f t="shared" si="12"/>
        <v>1237</v>
      </c>
      <c r="U6463">
        <f t="shared" si="13"/>
        <v>1237</v>
      </c>
    </row>
    <row r="6464" spans="1:21" x14ac:dyDescent="0.35">
      <c r="A6464" t="s">
        <v>6409</v>
      </c>
      <c r="B6464">
        <v>0</v>
      </c>
      <c r="C6464">
        <v>0</v>
      </c>
      <c r="D6464">
        <v>0</v>
      </c>
      <c r="E6464">
        <v>654</v>
      </c>
      <c r="F6464">
        <v>29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608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f t="shared" si="12"/>
        <v>1291</v>
      </c>
      <c r="U6464">
        <f t="shared" si="13"/>
        <v>1291</v>
      </c>
    </row>
    <row r="6465" spans="1:21" x14ac:dyDescent="0.35">
      <c r="A6465" t="s">
        <v>6410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168.5</v>
      </c>
      <c r="I6465">
        <v>0</v>
      </c>
      <c r="J6465">
        <v>0</v>
      </c>
      <c r="K6465">
        <v>641.5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f t="shared" si="12"/>
        <v>810</v>
      </c>
      <c r="U6465">
        <f t="shared" si="13"/>
        <v>810</v>
      </c>
    </row>
    <row r="6466" spans="1:21" x14ac:dyDescent="0.35">
      <c r="A6466" t="s">
        <v>6411</v>
      </c>
      <c r="B6466">
        <v>0</v>
      </c>
      <c r="C6466">
        <v>0</v>
      </c>
      <c r="D6466">
        <v>0</v>
      </c>
      <c r="E6466">
        <v>895</v>
      </c>
      <c r="F6466">
        <v>346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f t="shared" si="12"/>
        <v>1241</v>
      </c>
      <c r="U6466">
        <f t="shared" si="13"/>
        <v>1241</v>
      </c>
    </row>
    <row r="6467" spans="1:21" x14ac:dyDescent="0.35">
      <c r="A6467" t="s">
        <v>6412</v>
      </c>
      <c r="B6467">
        <v>718.5</v>
      </c>
      <c r="C6467">
        <v>0</v>
      </c>
      <c r="D6467">
        <v>366</v>
      </c>
      <c r="E6467">
        <v>0</v>
      </c>
      <c r="F6467">
        <v>0</v>
      </c>
      <c r="G6467">
        <v>1138.5</v>
      </c>
      <c r="H6467">
        <v>351.5</v>
      </c>
      <c r="I6467">
        <v>693.5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f t="shared" si="12"/>
        <v>3268</v>
      </c>
      <c r="U6467">
        <f t="shared" si="13"/>
        <v>3268</v>
      </c>
    </row>
    <row r="6468" spans="1:21" x14ac:dyDescent="0.35">
      <c r="A6468" t="s">
        <v>6413</v>
      </c>
      <c r="B6468">
        <v>0</v>
      </c>
      <c r="C6468">
        <v>855</v>
      </c>
      <c r="D6468">
        <v>1297</v>
      </c>
      <c r="E6468">
        <v>0</v>
      </c>
      <c r="F6468">
        <v>0</v>
      </c>
      <c r="G6468">
        <v>696.5</v>
      </c>
      <c r="H6468">
        <v>1281.5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f t="shared" si="12"/>
        <v>4130</v>
      </c>
      <c r="U6468">
        <f t="shared" si="13"/>
        <v>4130</v>
      </c>
    </row>
    <row r="6469" spans="1:21" x14ac:dyDescent="0.35">
      <c r="A6469" t="s">
        <v>6414</v>
      </c>
      <c r="B6469">
        <v>448</v>
      </c>
      <c r="C6469">
        <v>0</v>
      </c>
      <c r="D6469">
        <v>366</v>
      </c>
      <c r="E6469">
        <v>0</v>
      </c>
      <c r="F6469">
        <v>0</v>
      </c>
      <c r="G6469">
        <v>1138.5</v>
      </c>
      <c r="H6469">
        <v>1306.5</v>
      </c>
      <c r="I6469">
        <v>743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409</v>
      </c>
      <c r="Q6469">
        <v>0</v>
      </c>
      <c r="R6469">
        <v>0</v>
      </c>
      <c r="S6469">
        <v>0</v>
      </c>
      <c r="T6469">
        <f t="shared" si="12"/>
        <v>4411</v>
      </c>
      <c r="U6469">
        <f t="shared" si="13"/>
        <v>4411</v>
      </c>
    </row>
    <row r="6470" spans="1:21" x14ac:dyDescent="0.35">
      <c r="A6470" t="s">
        <v>6415</v>
      </c>
      <c r="B6470">
        <v>0</v>
      </c>
      <c r="C6470">
        <v>0</v>
      </c>
      <c r="D6470">
        <v>0</v>
      </c>
      <c r="E6470">
        <v>735</v>
      </c>
      <c r="F6470">
        <v>337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f t="shared" si="12"/>
        <v>1072</v>
      </c>
      <c r="U6470">
        <f t="shared" si="13"/>
        <v>1072</v>
      </c>
    </row>
    <row r="6471" spans="1:21" x14ac:dyDescent="0.35">
      <c r="A6471" t="s">
        <v>6416</v>
      </c>
      <c r="B6471">
        <v>0</v>
      </c>
      <c r="C6471">
        <v>535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174</v>
      </c>
      <c r="R6471">
        <v>0</v>
      </c>
      <c r="S6471">
        <v>0</v>
      </c>
      <c r="T6471">
        <f t="shared" si="12"/>
        <v>709</v>
      </c>
      <c r="U6471">
        <f t="shared" si="13"/>
        <v>709</v>
      </c>
    </row>
    <row r="6472" spans="1:21" x14ac:dyDescent="0.35">
      <c r="A6472" t="s">
        <v>6417</v>
      </c>
      <c r="B6472">
        <v>0</v>
      </c>
      <c r="C6472">
        <v>0</v>
      </c>
      <c r="D6472">
        <v>0</v>
      </c>
      <c r="E6472">
        <v>562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875.5</v>
      </c>
      <c r="M6472">
        <v>129.5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f t="shared" si="12"/>
        <v>1567</v>
      </c>
      <c r="U6472">
        <f t="shared" si="13"/>
        <v>1567</v>
      </c>
    </row>
    <row r="6473" spans="1:21" x14ac:dyDescent="0.35">
      <c r="A6473" t="s">
        <v>6418</v>
      </c>
      <c r="B6473">
        <v>380</v>
      </c>
      <c r="C6473">
        <v>461.5</v>
      </c>
      <c r="D6473">
        <v>0</v>
      </c>
      <c r="E6473">
        <v>0</v>
      </c>
      <c r="F6473">
        <v>49</v>
      </c>
      <c r="G6473">
        <v>0</v>
      </c>
      <c r="H6473">
        <v>0</v>
      </c>
      <c r="I6473">
        <v>539.5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f t="shared" si="12"/>
        <v>1430</v>
      </c>
      <c r="U6473">
        <f t="shared" si="13"/>
        <v>1430</v>
      </c>
    </row>
    <row r="6474" spans="1:21" x14ac:dyDescent="0.35">
      <c r="A6474" t="s">
        <v>6419</v>
      </c>
      <c r="B6474">
        <v>445.5</v>
      </c>
      <c r="C6474">
        <v>705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334</v>
      </c>
      <c r="L6474">
        <v>0</v>
      </c>
      <c r="M6474">
        <v>736.5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f t="shared" si="12"/>
        <v>2221</v>
      </c>
      <c r="U6474">
        <f t="shared" si="13"/>
        <v>2221</v>
      </c>
    </row>
    <row r="6475" spans="1:21" x14ac:dyDescent="0.35">
      <c r="A6475" t="s">
        <v>6420</v>
      </c>
      <c r="B6475">
        <v>0</v>
      </c>
      <c r="C6475">
        <v>0</v>
      </c>
      <c r="D6475">
        <v>366</v>
      </c>
      <c r="E6475">
        <v>0</v>
      </c>
      <c r="F6475">
        <v>0</v>
      </c>
      <c r="G6475">
        <v>1138.5</v>
      </c>
      <c r="H6475">
        <v>435.5</v>
      </c>
      <c r="I6475">
        <v>639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f t="shared" si="12"/>
        <v>2579</v>
      </c>
      <c r="U6475">
        <f t="shared" si="13"/>
        <v>2579</v>
      </c>
    </row>
    <row r="6476" spans="1:21" x14ac:dyDescent="0.35">
      <c r="A6476" t="s">
        <v>6421</v>
      </c>
      <c r="B6476">
        <v>0</v>
      </c>
      <c r="C6476">
        <v>0</v>
      </c>
      <c r="D6476">
        <v>310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379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f t="shared" si="12"/>
        <v>689</v>
      </c>
      <c r="U6476">
        <f t="shared" si="13"/>
        <v>689</v>
      </c>
    </row>
    <row r="6477" spans="1:21" x14ac:dyDescent="0.35">
      <c r="A6477" t="s">
        <v>6422</v>
      </c>
      <c r="B6477">
        <v>0</v>
      </c>
      <c r="C6477">
        <v>0</v>
      </c>
      <c r="D6477">
        <v>0</v>
      </c>
      <c r="E6477">
        <v>562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272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f t="shared" si="12"/>
        <v>834</v>
      </c>
      <c r="U6477">
        <f t="shared" si="13"/>
        <v>834</v>
      </c>
    </row>
    <row r="6478" spans="1:21" x14ac:dyDescent="0.35">
      <c r="A6478" t="s">
        <v>6423</v>
      </c>
      <c r="B6478">
        <v>0</v>
      </c>
      <c r="C6478">
        <v>0</v>
      </c>
      <c r="D6478">
        <v>0</v>
      </c>
      <c r="E6478">
        <v>371</v>
      </c>
      <c r="F6478">
        <v>469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f t="shared" si="12"/>
        <v>840</v>
      </c>
      <c r="U6478">
        <f t="shared" si="13"/>
        <v>840</v>
      </c>
    </row>
    <row r="6479" spans="1:21" x14ac:dyDescent="0.35">
      <c r="A6479" t="s">
        <v>6424</v>
      </c>
      <c r="B6479">
        <v>420</v>
      </c>
      <c r="C6479">
        <v>0</v>
      </c>
      <c r="D6479">
        <v>366</v>
      </c>
      <c r="E6479">
        <v>0</v>
      </c>
      <c r="F6479">
        <v>0</v>
      </c>
      <c r="G6479">
        <v>1138.5</v>
      </c>
      <c r="H6479">
        <v>806.5</v>
      </c>
      <c r="I6479">
        <v>743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f t="shared" si="12"/>
        <v>3474</v>
      </c>
      <c r="U6479">
        <f t="shared" si="13"/>
        <v>3474</v>
      </c>
    </row>
    <row r="6480" spans="1:21" x14ac:dyDescent="0.35">
      <c r="A6480" t="s">
        <v>6425</v>
      </c>
      <c r="B6480">
        <v>0</v>
      </c>
      <c r="C6480">
        <v>0</v>
      </c>
      <c r="D6480">
        <v>0</v>
      </c>
      <c r="E6480">
        <v>654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875.5</v>
      </c>
      <c r="M6480">
        <v>805.5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f t="shared" si="12"/>
        <v>2335</v>
      </c>
      <c r="U6480">
        <f t="shared" si="13"/>
        <v>2335</v>
      </c>
    </row>
    <row r="6481" spans="1:21" x14ac:dyDescent="0.35">
      <c r="A6481" t="s">
        <v>6426</v>
      </c>
      <c r="B6481">
        <v>0</v>
      </c>
      <c r="C6481">
        <v>0</v>
      </c>
      <c r="D6481">
        <v>0</v>
      </c>
      <c r="E6481">
        <v>654</v>
      </c>
      <c r="F6481">
        <v>0</v>
      </c>
      <c r="G6481">
        <v>0</v>
      </c>
      <c r="H6481">
        <v>252.5</v>
      </c>
      <c r="I6481">
        <v>0</v>
      </c>
      <c r="J6481">
        <v>0</v>
      </c>
      <c r="K6481">
        <v>1007</v>
      </c>
      <c r="L6481">
        <v>875.5</v>
      </c>
      <c r="M6481">
        <v>865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f t="shared" si="12"/>
        <v>3654</v>
      </c>
      <c r="U6481">
        <f t="shared" si="13"/>
        <v>3654</v>
      </c>
    </row>
    <row r="6482" spans="1:21" x14ac:dyDescent="0.35">
      <c r="A6482" t="s">
        <v>6427</v>
      </c>
      <c r="B6482">
        <v>360</v>
      </c>
      <c r="C6482">
        <v>545</v>
      </c>
      <c r="D6482">
        <v>0</v>
      </c>
      <c r="E6482">
        <v>0</v>
      </c>
      <c r="F6482">
        <v>256.5</v>
      </c>
      <c r="G6482">
        <v>0</v>
      </c>
      <c r="H6482">
        <v>0</v>
      </c>
      <c r="I6482">
        <v>539.5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f t="shared" si="12"/>
        <v>1701</v>
      </c>
      <c r="U6482">
        <f t="shared" si="13"/>
        <v>1701</v>
      </c>
    </row>
    <row r="6483" spans="1:21" x14ac:dyDescent="0.35">
      <c r="A6483" t="s">
        <v>6428</v>
      </c>
      <c r="B6483">
        <v>0</v>
      </c>
      <c r="C6483">
        <v>0</v>
      </c>
      <c r="D6483">
        <v>0</v>
      </c>
      <c r="E6483">
        <v>506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32.5</v>
      </c>
      <c r="L6483">
        <v>1048.5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f t="shared" si="12"/>
        <v>1587</v>
      </c>
      <c r="U6483">
        <f t="shared" si="13"/>
        <v>1587</v>
      </c>
    </row>
    <row r="6484" spans="1:21" x14ac:dyDescent="0.35">
      <c r="A6484" t="s">
        <v>6429</v>
      </c>
      <c r="B6484">
        <v>0</v>
      </c>
      <c r="C6484">
        <v>265.5</v>
      </c>
      <c r="D6484">
        <v>0</v>
      </c>
      <c r="E6484">
        <v>735</v>
      </c>
      <c r="F6484">
        <v>413.5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f t="shared" si="12"/>
        <v>1414</v>
      </c>
      <c r="U6484">
        <f t="shared" si="13"/>
        <v>1414</v>
      </c>
    </row>
    <row r="6485" spans="1:21" x14ac:dyDescent="0.35">
      <c r="A6485" t="s">
        <v>6430</v>
      </c>
      <c r="B6485">
        <v>0</v>
      </c>
      <c r="C6485">
        <v>0</v>
      </c>
      <c r="D6485">
        <v>0</v>
      </c>
      <c r="E6485">
        <v>735</v>
      </c>
      <c r="F6485">
        <v>424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f t="shared" si="12"/>
        <v>1159</v>
      </c>
      <c r="U6485">
        <f t="shared" si="13"/>
        <v>1159</v>
      </c>
    </row>
    <row r="6486" spans="1:21" x14ac:dyDescent="0.35">
      <c r="A6486" t="s">
        <v>6431</v>
      </c>
      <c r="B6486">
        <v>0</v>
      </c>
      <c r="C6486">
        <v>337</v>
      </c>
      <c r="D6486">
        <v>180.5</v>
      </c>
      <c r="E6486">
        <v>0</v>
      </c>
      <c r="F6486">
        <v>102</v>
      </c>
      <c r="G6486">
        <v>0</v>
      </c>
      <c r="H6486">
        <v>0</v>
      </c>
      <c r="I6486">
        <v>135.5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f t="shared" si="12"/>
        <v>755</v>
      </c>
      <c r="U6486">
        <f t="shared" si="13"/>
        <v>755</v>
      </c>
    </row>
    <row r="6487" spans="1:21" x14ac:dyDescent="0.35">
      <c r="A6487" t="s">
        <v>6432</v>
      </c>
      <c r="B6487">
        <v>380</v>
      </c>
      <c r="C6487">
        <v>0</v>
      </c>
      <c r="D6487">
        <v>366</v>
      </c>
      <c r="E6487">
        <v>0</v>
      </c>
      <c r="F6487">
        <v>0</v>
      </c>
      <c r="G6487">
        <v>1138.5</v>
      </c>
      <c r="H6487">
        <v>1306.5</v>
      </c>
      <c r="I6487">
        <v>743</v>
      </c>
      <c r="J6487">
        <v>0</v>
      </c>
      <c r="K6487">
        <v>0</v>
      </c>
      <c r="L6487">
        <v>0</v>
      </c>
      <c r="M6487">
        <v>0</v>
      </c>
      <c r="N6487">
        <v>1246</v>
      </c>
      <c r="O6487">
        <v>1034.5</v>
      </c>
      <c r="P6487">
        <v>814.5</v>
      </c>
      <c r="Q6487">
        <v>0</v>
      </c>
      <c r="R6487">
        <v>0</v>
      </c>
      <c r="S6487">
        <v>0</v>
      </c>
      <c r="T6487">
        <f t="shared" si="12"/>
        <v>7029</v>
      </c>
      <c r="U6487">
        <f t="shared" si="13"/>
        <v>7029</v>
      </c>
    </row>
    <row r="6488" spans="1:21" x14ac:dyDescent="0.35">
      <c r="A6488" t="s">
        <v>6433</v>
      </c>
      <c r="B6488">
        <v>0</v>
      </c>
      <c r="C6488">
        <v>0</v>
      </c>
      <c r="D6488">
        <v>280</v>
      </c>
      <c r="E6488">
        <v>0</v>
      </c>
      <c r="F6488">
        <v>0</v>
      </c>
      <c r="G6488">
        <v>1138.5</v>
      </c>
      <c r="H6488">
        <v>1306.5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1246</v>
      </c>
      <c r="O6488">
        <v>2314.5</v>
      </c>
      <c r="P6488">
        <v>814.5</v>
      </c>
      <c r="Q6488">
        <v>0</v>
      </c>
      <c r="R6488">
        <v>0</v>
      </c>
      <c r="S6488">
        <v>0</v>
      </c>
      <c r="T6488">
        <f t="shared" si="12"/>
        <v>7100</v>
      </c>
      <c r="U6488">
        <f t="shared" si="13"/>
        <v>7100</v>
      </c>
    </row>
    <row r="6489" spans="1:21" x14ac:dyDescent="0.35">
      <c r="A6489" t="s">
        <v>6434</v>
      </c>
      <c r="B6489">
        <v>81.5</v>
      </c>
      <c r="C6489">
        <v>0</v>
      </c>
      <c r="D6489">
        <v>366</v>
      </c>
      <c r="E6489">
        <v>0</v>
      </c>
      <c r="F6489">
        <v>0</v>
      </c>
      <c r="G6489">
        <v>1138.5</v>
      </c>
      <c r="H6489">
        <v>1085.5</v>
      </c>
      <c r="I6489">
        <v>693.5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f t="shared" si="12"/>
        <v>3365</v>
      </c>
      <c r="U6489">
        <f t="shared" si="13"/>
        <v>3365</v>
      </c>
    </row>
    <row r="6490" spans="1:21" x14ac:dyDescent="0.35">
      <c r="A6490" t="s">
        <v>6435</v>
      </c>
      <c r="B6490">
        <v>445.5</v>
      </c>
      <c r="C6490">
        <v>623.5</v>
      </c>
      <c r="D6490">
        <v>0</v>
      </c>
      <c r="E6490">
        <v>0</v>
      </c>
      <c r="F6490">
        <v>85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f t="shared" si="12"/>
        <v>1154</v>
      </c>
      <c r="U6490">
        <f t="shared" si="13"/>
        <v>1154</v>
      </c>
    </row>
    <row r="6491" spans="1:21" x14ac:dyDescent="0.35">
      <c r="A6491" t="s">
        <v>6436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168.5</v>
      </c>
      <c r="I6491">
        <v>0</v>
      </c>
      <c r="J6491">
        <v>0</v>
      </c>
      <c r="K6491">
        <v>629.5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f t="shared" si="12"/>
        <v>798</v>
      </c>
      <c r="U6491">
        <f t="shared" si="13"/>
        <v>798</v>
      </c>
    </row>
    <row r="6492" spans="1:21" x14ac:dyDescent="0.35">
      <c r="A6492" t="s">
        <v>6437</v>
      </c>
      <c r="B6492">
        <v>0</v>
      </c>
      <c r="C6492">
        <v>0</v>
      </c>
      <c r="D6492">
        <v>366</v>
      </c>
      <c r="E6492">
        <v>0</v>
      </c>
      <c r="F6492">
        <v>0</v>
      </c>
      <c r="G6492">
        <v>1138.5</v>
      </c>
      <c r="H6492">
        <v>351.5</v>
      </c>
      <c r="I6492">
        <v>639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f t="shared" ref="T6492:T6555" si="14">SUM(B6492:S6492)</f>
        <v>2495</v>
      </c>
      <c r="U6492">
        <f t="shared" ref="U6492:U6555" si="15">SUM(B6492:R6492)</f>
        <v>2495</v>
      </c>
    </row>
    <row r="6493" spans="1:21" x14ac:dyDescent="0.35">
      <c r="A6493" t="s">
        <v>6438</v>
      </c>
      <c r="B6493">
        <v>610.5</v>
      </c>
      <c r="C6493">
        <v>0</v>
      </c>
      <c r="D6493">
        <v>366</v>
      </c>
      <c r="E6493">
        <v>0</v>
      </c>
      <c r="F6493">
        <v>0</v>
      </c>
      <c r="G6493">
        <v>1138.5</v>
      </c>
      <c r="H6493">
        <v>435.5</v>
      </c>
      <c r="I6493">
        <v>693.5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f t="shared" si="14"/>
        <v>3244</v>
      </c>
      <c r="U6493">
        <f t="shared" si="15"/>
        <v>3244</v>
      </c>
    </row>
    <row r="6494" spans="1:21" x14ac:dyDescent="0.35">
      <c r="A6494" t="s">
        <v>6439</v>
      </c>
      <c r="B6494">
        <v>0</v>
      </c>
      <c r="C6494">
        <v>249</v>
      </c>
      <c r="D6494">
        <v>1297</v>
      </c>
      <c r="E6494">
        <v>0</v>
      </c>
      <c r="F6494">
        <v>0</v>
      </c>
      <c r="G6494">
        <v>696.5</v>
      </c>
      <c r="H6494">
        <v>950.5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f t="shared" si="14"/>
        <v>3193</v>
      </c>
      <c r="U6494">
        <f t="shared" si="15"/>
        <v>3193</v>
      </c>
    </row>
    <row r="6495" spans="1:21" x14ac:dyDescent="0.35">
      <c r="A6495" t="s">
        <v>6440</v>
      </c>
      <c r="B6495">
        <v>0</v>
      </c>
      <c r="C6495">
        <v>610.5</v>
      </c>
      <c r="D6495">
        <v>0</v>
      </c>
      <c r="E6495">
        <v>0</v>
      </c>
      <c r="F6495">
        <v>287.5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174</v>
      </c>
      <c r="R6495">
        <v>0</v>
      </c>
      <c r="S6495">
        <v>0</v>
      </c>
      <c r="T6495">
        <f t="shared" si="14"/>
        <v>1072</v>
      </c>
      <c r="U6495">
        <f t="shared" si="15"/>
        <v>1072</v>
      </c>
    </row>
    <row r="6496" spans="1:21" x14ac:dyDescent="0.35">
      <c r="A6496" t="s">
        <v>6441</v>
      </c>
      <c r="B6496">
        <v>380</v>
      </c>
      <c r="C6496">
        <v>0</v>
      </c>
      <c r="D6496">
        <v>366</v>
      </c>
      <c r="E6496">
        <v>0</v>
      </c>
      <c r="F6496">
        <v>0</v>
      </c>
      <c r="G6496">
        <v>1138.5</v>
      </c>
      <c r="H6496">
        <v>1299.5</v>
      </c>
      <c r="I6496">
        <v>743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f t="shared" si="14"/>
        <v>3927</v>
      </c>
      <c r="U6496">
        <f t="shared" si="15"/>
        <v>3927</v>
      </c>
    </row>
    <row r="6497" spans="1:21" x14ac:dyDescent="0.35">
      <c r="A6497" t="s">
        <v>6442</v>
      </c>
      <c r="B6497">
        <v>429</v>
      </c>
      <c r="C6497">
        <v>0</v>
      </c>
      <c r="D6497">
        <v>366</v>
      </c>
      <c r="E6497">
        <v>0</v>
      </c>
      <c r="F6497">
        <v>0</v>
      </c>
      <c r="G6497">
        <v>1138.5</v>
      </c>
      <c r="H6497">
        <v>1306.5</v>
      </c>
      <c r="I6497">
        <v>743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688</v>
      </c>
      <c r="Q6497">
        <v>0</v>
      </c>
      <c r="R6497">
        <v>0</v>
      </c>
      <c r="S6497">
        <v>0</v>
      </c>
      <c r="T6497">
        <f t="shared" si="14"/>
        <v>4671</v>
      </c>
      <c r="U6497">
        <f t="shared" si="15"/>
        <v>4671</v>
      </c>
    </row>
    <row r="6498" spans="1:21" x14ac:dyDescent="0.35">
      <c r="A6498" t="s">
        <v>6443</v>
      </c>
      <c r="B6498">
        <v>0</v>
      </c>
      <c r="C6498">
        <v>0</v>
      </c>
      <c r="D6498">
        <v>0</v>
      </c>
      <c r="E6498">
        <v>735</v>
      </c>
      <c r="F6498">
        <v>684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f t="shared" si="14"/>
        <v>1419</v>
      </c>
      <c r="U6498">
        <f t="shared" si="15"/>
        <v>1419</v>
      </c>
    </row>
    <row r="6499" spans="1:21" x14ac:dyDescent="0.35">
      <c r="A6499" t="s">
        <v>6444</v>
      </c>
      <c r="B6499">
        <v>0</v>
      </c>
      <c r="C6499">
        <v>0</v>
      </c>
      <c r="D6499">
        <v>0</v>
      </c>
      <c r="E6499">
        <v>562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875.5</v>
      </c>
      <c r="M6499">
        <v>469.5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f t="shared" si="14"/>
        <v>1907</v>
      </c>
      <c r="U6499">
        <f t="shared" si="15"/>
        <v>1907</v>
      </c>
    </row>
    <row r="6500" spans="1:21" x14ac:dyDescent="0.35">
      <c r="A6500" t="s">
        <v>6445</v>
      </c>
      <c r="B6500">
        <v>0</v>
      </c>
      <c r="C6500">
        <v>0</v>
      </c>
      <c r="D6500">
        <v>0</v>
      </c>
      <c r="E6500">
        <v>506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798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f t="shared" si="14"/>
        <v>1304</v>
      </c>
      <c r="U6500">
        <f t="shared" si="15"/>
        <v>1304</v>
      </c>
    </row>
    <row r="6501" spans="1:21" x14ac:dyDescent="0.35">
      <c r="A6501" t="s">
        <v>6446</v>
      </c>
      <c r="B6501">
        <v>0</v>
      </c>
      <c r="C6501">
        <v>0</v>
      </c>
      <c r="D6501">
        <v>1106</v>
      </c>
      <c r="E6501">
        <v>0</v>
      </c>
      <c r="F6501">
        <v>641</v>
      </c>
      <c r="G6501">
        <v>211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254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f t="shared" si="14"/>
        <v>2212</v>
      </c>
      <c r="U6501">
        <f t="shared" si="15"/>
        <v>2212</v>
      </c>
    </row>
    <row r="6502" spans="1:21" x14ac:dyDescent="0.35">
      <c r="A6502" t="s">
        <v>6447</v>
      </c>
      <c r="B6502">
        <v>0</v>
      </c>
      <c r="C6502">
        <v>461.5</v>
      </c>
      <c r="D6502">
        <v>0</v>
      </c>
      <c r="E6502">
        <v>0</v>
      </c>
      <c r="F6502">
        <v>85</v>
      </c>
      <c r="G6502">
        <v>0</v>
      </c>
      <c r="H6502">
        <v>0</v>
      </c>
      <c r="I6502">
        <v>111.5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f t="shared" si="14"/>
        <v>658</v>
      </c>
      <c r="U6502">
        <f t="shared" si="15"/>
        <v>658</v>
      </c>
    </row>
    <row r="6503" spans="1:21" x14ac:dyDescent="0.35">
      <c r="A6503" t="s">
        <v>6448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787.5</v>
      </c>
      <c r="K6503">
        <v>0</v>
      </c>
      <c r="L6503">
        <v>0</v>
      </c>
      <c r="M6503">
        <v>0</v>
      </c>
      <c r="N6503">
        <v>1834</v>
      </c>
      <c r="O6503">
        <v>0</v>
      </c>
      <c r="P6503">
        <v>242.5</v>
      </c>
      <c r="Q6503">
        <v>0</v>
      </c>
      <c r="R6503">
        <v>361</v>
      </c>
      <c r="S6503">
        <v>0</v>
      </c>
      <c r="T6503">
        <f t="shared" si="14"/>
        <v>3225</v>
      </c>
      <c r="U6503">
        <f t="shared" si="15"/>
        <v>3225</v>
      </c>
    </row>
    <row r="6504" spans="1:21" x14ac:dyDescent="0.35">
      <c r="A6504" t="s">
        <v>6449</v>
      </c>
      <c r="B6504">
        <v>394</v>
      </c>
      <c r="C6504">
        <v>0</v>
      </c>
      <c r="D6504">
        <v>366</v>
      </c>
      <c r="E6504">
        <v>0</v>
      </c>
      <c r="F6504">
        <v>0</v>
      </c>
      <c r="G6504">
        <v>1138.5</v>
      </c>
      <c r="H6504">
        <v>435.5</v>
      </c>
      <c r="I6504">
        <v>743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f t="shared" si="14"/>
        <v>3077</v>
      </c>
      <c r="U6504">
        <f t="shared" si="15"/>
        <v>3077</v>
      </c>
    </row>
    <row r="6505" spans="1:21" x14ac:dyDescent="0.35">
      <c r="A6505" t="s">
        <v>6450</v>
      </c>
      <c r="B6505">
        <v>0</v>
      </c>
      <c r="C6505">
        <v>0</v>
      </c>
      <c r="D6505">
        <v>0</v>
      </c>
      <c r="E6505">
        <v>506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1026.5</v>
      </c>
      <c r="M6505">
        <v>139.5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f t="shared" si="14"/>
        <v>1672</v>
      </c>
      <c r="U6505">
        <f t="shared" si="15"/>
        <v>1672</v>
      </c>
    </row>
    <row r="6506" spans="1:21" x14ac:dyDescent="0.35">
      <c r="A6506" t="s">
        <v>6451</v>
      </c>
      <c r="B6506">
        <v>0</v>
      </c>
      <c r="C6506">
        <v>0</v>
      </c>
      <c r="D6506">
        <v>0</v>
      </c>
      <c r="E6506">
        <v>593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941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f t="shared" si="14"/>
        <v>1534</v>
      </c>
      <c r="U6506">
        <f t="shared" si="15"/>
        <v>1534</v>
      </c>
    </row>
    <row r="6507" spans="1:21" x14ac:dyDescent="0.35">
      <c r="A6507" t="s">
        <v>6452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999</v>
      </c>
      <c r="I6507">
        <v>0</v>
      </c>
      <c r="J6507">
        <v>1243.5</v>
      </c>
      <c r="K6507">
        <v>0</v>
      </c>
      <c r="L6507">
        <v>0</v>
      </c>
      <c r="M6507">
        <v>0</v>
      </c>
      <c r="N6507">
        <v>1246</v>
      </c>
      <c r="O6507">
        <v>2340</v>
      </c>
      <c r="P6507">
        <v>814.5</v>
      </c>
      <c r="Q6507">
        <v>0</v>
      </c>
      <c r="R6507">
        <v>0</v>
      </c>
      <c r="S6507">
        <v>0</v>
      </c>
      <c r="T6507">
        <f t="shared" si="14"/>
        <v>6643</v>
      </c>
      <c r="U6507">
        <f t="shared" si="15"/>
        <v>6643</v>
      </c>
    </row>
    <row r="6508" spans="1:21" x14ac:dyDescent="0.35">
      <c r="A6508" t="s">
        <v>6453</v>
      </c>
      <c r="B6508">
        <v>380</v>
      </c>
      <c r="C6508">
        <v>0</v>
      </c>
      <c r="D6508">
        <v>366</v>
      </c>
      <c r="E6508">
        <v>0</v>
      </c>
      <c r="F6508">
        <v>0</v>
      </c>
      <c r="G6508">
        <v>692</v>
      </c>
      <c r="H6508">
        <v>0</v>
      </c>
      <c r="I6508">
        <v>743</v>
      </c>
      <c r="J6508">
        <v>0</v>
      </c>
      <c r="K6508">
        <v>553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f t="shared" si="14"/>
        <v>2734</v>
      </c>
      <c r="U6508">
        <f t="shared" si="15"/>
        <v>2734</v>
      </c>
    </row>
    <row r="6509" spans="1:21" x14ac:dyDescent="0.35">
      <c r="A6509" t="s">
        <v>6454</v>
      </c>
      <c r="B6509">
        <v>0</v>
      </c>
      <c r="C6509">
        <v>0</v>
      </c>
      <c r="D6509">
        <v>0</v>
      </c>
      <c r="E6509">
        <v>506</v>
      </c>
      <c r="F6509">
        <v>55.5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978.5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f t="shared" si="14"/>
        <v>1540</v>
      </c>
      <c r="U6509">
        <f t="shared" si="15"/>
        <v>1540</v>
      </c>
    </row>
    <row r="6510" spans="1:21" x14ac:dyDescent="0.35">
      <c r="A6510" t="s">
        <v>6455</v>
      </c>
      <c r="B6510">
        <v>0</v>
      </c>
      <c r="C6510">
        <v>0</v>
      </c>
      <c r="D6510">
        <v>0</v>
      </c>
      <c r="E6510">
        <v>592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888.5</v>
      </c>
      <c r="L6510">
        <v>1118.5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f t="shared" si="14"/>
        <v>2599</v>
      </c>
      <c r="U6510">
        <f t="shared" si="15"/>
        <v>2599</v>
      </c>
    </row>
    <row r="6511" spans="1:21" x14ac:dyDescent="0.35">
      <c r="A6511" t="s">
        <v>6456</v>
      </c>
      <c r="B6511">
        <v>0</v>
      </c>
      <c r="C6511">
        <v>0</v>
      </c>
      <c r="D6511">
        <v>0</v>
      </c>
      <c r="E6511">
        <v>331</v>
      </c>
      <c r="F6511">
        <v>0</v>
      </c>
      <c r="G6511">
        <v>0</v>
      </c>
      <c r="H6511">
        <v>124.5</v>
      </c>
      <c r="I6511">
        <v>0</v>
      </c>
      <c r="J6511">
        <v>0</v>
      </c>
      <c r="K6511">
        <v>1007</v>
      </c>
      <c r="L6511">
        <v>827.5</v>
      </c>
      <c r="M6511">
        <v>865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f t="shared" si="14"/>
        <v>3155</v>
      </c>
      <c r="U6511">
        <f t="shared" si="15"/>
        <v>3155</v>
      </c>
    </row>
    <row r="6512" spans="1:21" x14ac:dyDescent="0.35">
      <c r="A6512" t="s">
        <v>6457</v>
      </c>
      <c r="B6512">
        <v>0</v>
      </c>
      <c r="C6512">
        <v>249</v>
      </c>
      <c r="D6512">
        <v>1297</v>
      </c>
      <c r="E6512">
        <v>0</v>
      </c>
      <c r="F6512">
        <v>0</v>
      </c>
      <c r="G6512">
        <v>696.5</v>
      </c>
      <c r="H6512">
        <v>999.5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f t="shared" si="14"/>
        <v>3242</v>
      </c>
      <c r="U6512">
        <f t="shared" si="15"/>
        <v>3242</v>
      </c>
    </row>
    <row r="6513" spans="1:21" x14ac:dyDescent="0.35">
      <c r="A6513" t="s">
        <v>6458</v>
      </c>
      <c r="B6513">
        <v>0</v>
      </c>
      <c r="C6513">
        <v>143.5</v>
      </c>
      <c r="D6513">
        <v>0</v>
      </c>
      <c r="E6513">
        <v>735</v>
      </c>
      <c r="F6513">
        <v>413.5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f t="shared" si="14"/>
        <v>1292</v>
      </c>
      <c r="U6513">
        <f t="shared" si="15"/>
        <v>1292</v>
      </c>
    </row>
    <row r="6514" spans="1:21" x14ac:dyDescent="0.35">
      <c r="A6514" t="s">
        <v>6459</v>
      </c>
      <c r="B6514">
        <v>0</v>
      </c>
      <c r="C6514">
        <v>0</v>
      </c>
      <c r="D6514">
        <v>0</v>
      </c>
      <c r="E6514">
        <v>331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668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f t="shared" si="14"/>
        <v>999</v>
      </c>
      <c r="U6514">
        <f t="shared" si="15"/>
        <v>999</v>
      </c>
    </row>
    <row r="6515" spans="1:21" x14ac:dyDescent="0.35">
      <c r="A6515" t="s">
        <v>6460</v>
      </c>
      <c r="B6515">
        <v>0</v>
      </c>
      <c r="C6515">
        <v>143.5</v>
      </c>
      <c r="D6515">
        <v>0</v>
      </c>
      <c r="E6515">
        <v>0</v>
      </c>
      <c r="F6515">
        <v>638.5</v>
      </c>
      <c r="G6515">
        <v>0</v>
      </c>
      <c r="H6515">
        <v>984.5</v>
      </c>
      <c r="I6515">
        <v>0</v>
      </c>
      <c r="J6515">
        <v>0</v>
      </c>
      <c r="K6515">
        <v>1007</v>
      </c>
      <c r="L6515">
        <v>0</v>
      </c>
      <c r="M6515">
        <v>1094.5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f t="shared" si="14"/>
        <v>3868</v>
      </c>
      <c r="U6515">
        <f t="shared" si="15"/>
        <v>3868</v>
      </c>
    </row>
    <row r="6516" spans="1:21" x14ac:dyDescent="0.35">
      <c r="A6516" t="s">
        <v>6461</v>
      </c>
      <c r="B6516">
        <v>0</v>
      </c>
      <c r="C6516">
        <v>0</v>
      </c>
      <c r="D6516">
        <v>0</v>
      </c>
      <c r="E6516">
        <v>506</v>
      </c>
      <c r="F6516">
        <v>0</v>
      </c>
      <c r="G6516">
        <v>0</v>
      </c>
      <c r="H6516">
        <v>622.5</v>
      </c>
      <c r="I6516">
        <v>0</v>
      </c>
      <c r="J6516">
        <v>0</v>
      </c>
      <c r="K6516">
        <v>1007</v>
      </c>
      <c r="L6516">
        <v>1026.5</v>
      </c>
      <c r="M6516">
        <v>865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f t="shared" si="14"/>
        <v>4027</v>
      </c>
      <c r="U6516">
        <f t="shared" si="15"/>
        <v>4027</v>
      </c>
    </row>
    <row r="6517" spans="1:21" x14ac:dyDescent="0.35">
      <c r="A6517" t="s">
        <v>6462</v>
      </c>
      <c r="B6517">
        <v>0</v>
      </c>
      <c r="C6517">
        <v>0</v>
      </c>
      <c r="D6517">
        <v>1106</v>
      </c>
      <c r="E6517">
        <v>0</v>
      </c>
      <c r="F6517">
        <v>491</v>
      </c>
      <c r="G6517">
        <v>211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254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f t="shared" si="14"/>
        <v>2062</v>
      </c>
      <c r="U6517">
        <f t="shared" si="15"/>
        <v>2062</v>
      </c>
    </row>
    <row r="6518" spans="1:21" x14ac:dyDescent="0.35">
      <c r="A6518" t="s">
        <v>6463</v>
      </c>
      <c r="B6518">
        <v>0</v>
      </c>
      <c r="C6518">
        <v>765</v>
      </c>
      <c r="D6518">
        <v>1297</v>
      </c>
      <c r="E6518">
        <v>0</v>
      </c>
      <c r="F6518">
        <v>0</v>
      </c>
      <c r="G6518">
        <v>696.5</v>
      </c>
      <c r="H6518">
        <v>1393.5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f t="shared" si="14"/>
        <v>4152</v>
      </c>
      <c r="U6518">
        <f t="shared" si="15"/>
        <v>4152</v>
      </c>
    </row>
    <row r="6519" spans="1:21" x14ac:dyDescent="0.35">
      <c r="A6519" t="s">
        <v>6464</v>
      </c>
      <c r="B6519">
        <v>0</v>
      </c>
      <c r="C6519">
        <v>0</v>
      </c>
      <c r="D6519">
        <v>0</v>
      </c>
      <c r="E6519">
        <v>654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566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f t="shared" si="14"/>
        <v>1220</v>
      </c>
      <c r="U6519">
        <f t="shared" si="15"/>
        <v>1220</v>
      </c>
    </row>
    <row r="6520" spans="1:21" x14ac:dyDescent="0.35">
      <c r="A6520" t="s">
        <v>6465</v>
      </c>
      <c r="B6520">
        <v>0</v>
      </c>
      <c r="C6520">
        <v>0</v>
      </c>
      <c r="D6520">
        <v>0</v>
      </c>
      <c r="E6520">
        <v>0</v>
      </c>
      <c r="F6520">
        <v>537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487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f t="shared" si="14"/>
        <v>1024</v>
      </c>
      <c r="U6520">
        <f t="shared" si="15"/>
        <v>1024</v>
      </c>
    </row>
    <row r="6521" spans="1:21" x14ac:dyDescent="0.35">
      <c r="A6521" t="s">
        <v>6466</v>
      </c>
      <c r="B6521">
        <v>448</v>
      </c>
      <c r="C6521">
        <v>0</v>
      </c>
      <c r="D6521">
        <v>366</v>
      </c>
      <c r="E6521">
        <v>0</v>
      </c>
      <c r="F6521">
        <v>0</v>
      </c>
      <c r="G6521">
        <v>1138.5</v>
      </c>
      <c r="H6521">
        <v>1109.5</v>
      </c>
      <c r="I6521">
        <v>743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f t="shared" si="14"/>
        <v>3805</v>
      </c>
      <c r="U6521">
        <f t="shared" si="15"/>
        <v>3805</v>
      </c>
    </row>
    <row r="6522" spans="1:21" x14ac:dyDescent="0.35">
      <c r="A6522" t="s">
        <v>6467</v>
      </c>
      <c r="B6522">
        <v>81.5</v>
      </c>
      <c r="C6522">
        <v>0</v>
      </c>
      <c r="D6522">
        <v>366</v>
      </c>
      <c r="E6522">
        <v>0</v>
      </c>
      <c r="F6522">
        <v>0</v>
      </c>
      <c r="G6522">
        <v>1138.5</v>
      </c>
      <c r="H6522">
        <v>805.5</v>
      </c>
      <c r="I6522">
        <v>693.5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f t="shared" si="14"/>
        <v>3085</v>
      </c>
      <c r="U6522">
        <f t="shared" si="15"/>
        <v>3085</v>
      </c>
    </row>
    <row r="6523" spans="1:21" x14ac:dyDescent="0.35">
      <c r="A6523" t="s">
        <v>6468</v>
      </c>
      <c r="B6523">
        <v>0</v>
      </c>
      <c r="C6523">
        <v>0</v>
      </c>
      <c r="D6523">
        <v>0</v>
      </c>
      <c r="E6523">
        <v>506</v>
      </c>
      <c r="F6523">
        <v>0</v>
      </c>
      <c r="G6523">
        <v>0</v>
      </c>
      <c r="H6523">
        <v>875.5</v>
      </c>
      <c r="I6523">
        <v>0</v>
      </c>
      <c r="J6523">
        <v>0</v>
      </c>
      <c r="K6523">
        <v>1007</v>
      </c>
      <c r="L6523">
        <v>1026.5</v>
      </c>
      <c r="M6523">
        <v>865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f t="shared" si="14"/>
        <v>4280</v>
      </c>
      <c r="U6523">
        <f t="shared" si="15"/>
        <v>4280</v>
      </c>
    </row>
    <row r="6524" spans="1:21" x14ac:dyDescent="0.35">
      <c r="A6524" t="s">
        <v>6469</v>
      </c>
      <c r="B6524">
        <v>0</v>
      </c>
      <c r="C6524">
        <v>485</v>
      </c>
      <c r="D6524">
        <v>1043</v>
      </c>
      <c r="E6524">
        <v>0</v>
      </c>
      <c r="F6524">
        <v>219</v>
      </c>
      <c r="G6524">
        <v>267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f t="shared" si="14"/>
        <v>2014</v>
      </c>
      <c r="U6524">
        <f t="shared" si="15"/>
        <v>2014</v>
      </c>
    </row>
    <row r="6525" spans="1:21" x14ac:dyDescent="0.35">
      <c r="A6525" t="s">
        <v>6470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163</v>
      </c>
      <c r="H6525">
        <v>1262</v>
      </c>
      <c r="I6525">
        <v>0</v>
      </c>
      <c r="J6525">
        <v>787.5</v>
      </c>
      <c r="K6525">
        <v>0</v>
      </c>
      <c r="L6525">
        <v>0</v>
      </c>
      <c r="M6525">
        <v>0</v>
      </c>
      <c r="N6525">
        <v>1834</v>
      </c>
      <c r="O6525">
        <v>0</v>
      </c>
      <c r="P6525">
        <v>814.5</v>
      </c>
      <c r="Q6525">
        <v>0</v>
      </c>
      <c r="R6525">
        <v>361</v>
      </c>
      <c r="S6525">
        <v>0</v>
      </c>
      <c r="T6525">
        <f t="shared" si="14"/>
        <v>5222</v>
      </c>
      <c r="U6525">
        <f t="shared" si="15"/>
        <v>5222</v>
      </c>
    </row>
    <row r="6526" spans="1:21" x14ac:dyDescent="0.35">
      <c r="A6526" t="s">
        <v>6471</v>
      </c>
      <c r="B6526">
        <v>0</v>
      </c>
      <c r="C6526">
        <v>0</v>
      </c>
      <c r="D6526">
        <v>0</v>
      </c>
      <c r="E6526">
        <v>463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407.5</v>
      </c>
      <c r="L6526">
        <v>875.5</v>
      </c>
      <c r="M6526">
        <v>865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f t="shared" si="14"/>
        <v>2611</v>
      </c>
      <c r="U6526">
        <f t="shared" si="15"/>
        <v>2611</v>
      </c>
    </row>
    <row r="6527" spans="1:21" x14ac:dyDescent="0.35">
      <c r="A6527" t="s">
        <v>6472</v>
      </c>
      <c r="B6527">
        <v>0</v>
      </c>
      <c r="C6527">
        <v>0</v>
      </c>
      <c r="D6527">
        <v>0</v>
      </c>
      <c r="E6527">
        <v>735</v>
      </c>
      <c r="F6527">
        <v>322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f t="shared" si="14"/>
        <v>1057</v>
      </c>
      <c r="U6527">
        <f t="shared" si="15"/>
        <v>1057</v>
      </c>
    </row>
    <row r="6528" spans="1:21" x14ac:dyDescent="0.35">
      <c r="A6528" t="s">
        <v>6473</v>
      </c>
      <c r="B6528">
        <v>0</v>
      </c>
      <c r="C6528">
        <v>0</v>
      </c>
      <c r="D6528">
        <v>0</v>
      </c>
      <c r="E6528">
        <v>677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863.5</v>
      </c>
      <c r="L6528">
        <v>875.5</v>
      </c>
      <c r="M6528">
        <v>865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f t="shared" si="14"/>
        <v>3281</v>
      </c>
      <c r="U6528">
        <f t="shared" si="15"/>
        <v>3281</v>
      </c>
    </row>
    <row r="6529" spans="1:21" x14ac:dyDescent="0.35">
      <c r="A6529" t="s">
        <v>6474</v>
      </c>
      <c r="B6529">
        <v>0</v>
      </c>
      <c r="C6529">
        <v>0</v>
      </c>
      <c r="D6529">
        <v>0</v>
      </c>
      <c r="E6529">
        <v>331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827.5</v>
      </c>
      <c r="M6529">
        <v>129.5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f t="shared" si="14"/>
        <v>1288</v>
      </c>
      <c r="U6529">
        <f t="shared" si="15"/>
        <v>1288</v>
      </c>
    </row>
    <row r="6530" spans="1:21" x14ac:dyDescent="0.35">
      <c r="A6530" t="s">
        <v>6475</v>
      </c>
      <c r="B6530">
        <v>718.5</v>
      </c>
      <c r="C6530">
        <v>0</v>
      </c>
      <c r="D6530">
        <v>366</v>
      </c>
      <c r="E6530">
        <v>0</v>
      </c>
      <c r="F6530">
        <v>0</v>
      </c>
      <c r="G6530">
        <v>1138.5</v>
      </c>
      <c r="H6530">
        <v>1244.5</v>
      </c>
      <c r="I6530">
        <v>693.5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f t="shared" si="14"/>
        <v>4161</v>
      </c>
      <c r="U6530">
        <f t="shared" si="15"/>
        <v>4161</v>
      </c>
    </row>
    <row r="6531" spans="1:21" x14ac:dyDescent="0.35">
      <c r="A6531" t="s">
        <v>6476</v>
      </c>
      <c r="B6531">
        <v>718.5</v>
      </c>
      <c r="C6531">
        <v>0</v>
      </c>
      <c r="D6531">
        <v>366</v>
      </c>
      <c r="E6531">
        <v>0</v>
      </c>
      <c r="F6531">
        <v>0</v>
      </c>
      <c r="G6531">
        <v>1138.5</v>
      </c>
      <c r="H6531">
        <v>1023.5</v>
      </c>
      <c r="I6531">
        <v>693.5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f t="shared" si="14"/>
        <v>3940</v>
      </c>
      <c r="U6531">
        <f t="shared" si="15"/>
        <v>3940</v>
      </c>
    </row>
    <row r="6532" spans="1:21" x14ac:dyDescent="0.35">
      <c r="A6532" t="s">
        <v>6477</v>
      </c>
      <c r="B6532">
        <v>0</v>
      </c>
      <c r="C6532">
        <v>0</v>
      </c>
      <c r="D6532">
        <v>0</v>
      </c>
      <c r="E6532">
        <v>331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362.5</v>
      </c>
      <c r="L6532">
        <v>1095.5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f t="shared" si="14"/>
        <v>1789</v>
      </c>
      <c r="U6532">
        <f t="shared" si="15"/>
        <v>1789</v>
      </c>
    </row>
    <row r="6533" spans="1:21" x14ac:dyDescent="0.35">
      <c r="A6533" t="s">
        <v>6478</v>
      </c>
      <c r="B6533">
        <v>506</v>
      </c>
      <c r="C6533">
        <v>0</v>
      </c>
      <c r="D6533">
        <v>366</v>
      </c>
      <c r="E6533">
        <v>0</v>
      </c>
      <c r="F6533">
        <v>0</v>
      </c>
      <c r="G6533">
        <v>1138.5</v>
      </c>
      <c r="H6533">
        <v>351.5</v>
      </c>
      <c r="I6533">
        <v>743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f t="shared" si="14"/>
        <v>3105</v>
      </c>
      <c r="U6533">
        <f t="shared" si="15"/>
        <v>3105</v>
      </c>
    </row>
    <row r="6534" spans="1:21" x14ac:dyDescent="0.35">
      <c r="A6534" t="s">
        <v>6479</v>
      </c>
      <c r="B6534">
        <v>0</v>
      </c>
      <c r="C6534">
        <v>0</v>
      </c>
      <c r="D6534">
        <v>0</v>
      </c>
      <c r="E6534">
        <v>405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648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f t="shared" si="14"/>
        <v>1053</v>
      </c>
      <c r="U6534">
        <f t="shared" si="15"/>
        <v>1053</v>
      </c>
    </row>
    <row r="6535" spans="1:21" x14ac:dyDescent="0.35">
      <c r="A6535" t="s">
        <v>6480</v>
      </c>
      <c r="B6535">
        <v>259</v>
      </c>
      <c r="C6535">
        <v>461.5</v>
      </c>
      <c r="D6535">
        <v>0</v>
      </c>
      <c r="E6535">
        <v>0</v>
      </c>
      <c r="F6535">
        <v>113</v>
      </c>
      <c r="G6535">
        <v>0</v>
      </c>
      <c r="H6535">
        <v>0</v>
      </c>
      <c r="I6535">
        <v>539.5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f t="shared" si="14"/>
        <v>1373</v>
      </c>
      <c r="U6535">
        <f t="shared" si="15"/>
        <v>1373</v>
      </c>
    </row>
    <row r="6536" spans="1:21" x14ac:dyDescent="0.35">
      <c r="A6536" t="s">
        <v>6481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683</v>
      </c>
      <c r="I6536">
        <v>0</v>
      </c>
      <c r="J6536">
        <v>25.5</v>
      </c>
      <c r="K6536">
        <v>0</v>
      </c>
      <c r="L6536">
        <v>0</v>
      </c>
      <c r="M6536">
        <v>0</v>
      </c>
      <c r="N6536">
        <v>1207</v>
      </c>
      <c r="O6536">
        <v>2340</v>
      </c>
      <c r="P6536">
        <v>960.5</v>
      </c>
      <c r="Q6536">
        <v>0</v>
      </c>
      <c r="R6536">
        <v>0</v>
      </c>
      <c r="S6536">
        <v>0</v>
      </c>
      <c r="T6536">
        <f t="shared" si="14"/>
        <v>5216</v>
      </c>
      <c r="U6536">
        <f t="shared" si="15"/>
        <v>5216</v>
      </c>
    </row>
    <row r="6537" spans="1:21" x14ac:dyDescent="0.35">
      <c r="A6537" t="s">
        <v>6482</v>
      </c>
      <c r="B6537">
        <v>420</v>
      </c>
      <c r="C6537">
        <v>0</v>
      </c>
      <c r="D6537">
        <v>366</v>
      </c>
      <c r="E6537">
        <v>0</v>
      </c>
      <c r="F6537">
        <v>0</v>
      </c>
      <c r="G6537">
        <v>1138.5</v>
      </c>
      <c r="H6537">
        <v>1150.5</v>
      </c>
      <c r="I6537">
        <v>743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f t="shared" si="14"/>
        <v>3818</v>
      </c>
      <c r="U6537">
        <f t="shared" si="15"/>
        <v>3818</v>
      </c>
    </row>
    <row r="6538" spans="1:21" x14ac:dyDescent="0.35">
      <c r="A6538" t="s">
        <v>6483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377</v>
      </c>
      <c r="I6538">
        <v>0</v>
      </c>
      <c r="J6538">
        <v>2047.5</v>
      </c>
      <c r="K6538">
        <v>0</v>
      </c>
      <c r="L6538">
        <v>0</v>
      </c>
      <c r="M6538">
        <v>0</v>
      </c>
      <c r="N6538">
        <v>1795</v>
      </c>
      <c r="O6538">
        <v>0</v>
      </c>
      <c r="P6538">
        <v>960.5</v>
      </c>
      <c r="Q6538">
        <v>0</v>
      </c>
      <c r="R6538">
        <v>0</v>
      </c>
      <c r="S6538">
        <v>0</v>
      </c>
      <c r="T6538">
        <f t="shared" si="14"/>
        <v>5180</v>
      </c>
      <c r="U6538">
        <f t="shared" si="15"/>
        <v>5180</v>
      </c>
    </row>
    <row r="6539" spans="1:21" x14ac:dyDescent="0.35">
      <c r="A6539" t="s">
        <v>6484</v>
      </c>
      <c r="B6539">
        <v>875.5</v>
      </c>
      <c r="C6539">
        <v>595</v>
      </c>
      <c r="D6539">
        <v>0</v>
      </c>
      <c r="E6539">
        <v>0</v>
      </c>
      <c r="F6539">
        <v>85.5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f t="shared" si="14"/>
        <v>1556</v>
      </c>
      <c r="U6539">
        <f t="shared" si="15"/>
        <v>1556</v>
      </c>
    </row>
    <row r="6540" spans="1:21" x14ac:dyDescent="0.35">
      <c r="A6540" t="s">
        <v>6485</v>
      </c>
      <c r="B6540">
        <v>608.5</v>
      </c>
      <c r="C6540">
        <v>0</v>
      </c>
      <c r="D6540">
        <v>366</v>
      </c>
      <c r="E6540">
        <v>0</v>
      </c>
      <c r="F6540">
        <v>0</v>
      </c>
      <c r="G6540">
        <v>1138.5</v>
      </c>
      <c r="H6540">
        <v>1152.5</v>
      </c>
      <c r="I6540">
        <v>693.5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f t="shared" si="14"/>
        <v>3959</v>
      </c>
      <c r="U6540">
        <f t="shared" si="15"/>
        <v>3959</v>
      </c>
    </row>
    <row r="6541" spans="1:21" x14ac:dyDescent="0.35">
      <c r="A6541" t="s">
        <v>6486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442</v>
      </c>
      <c r="I6541">
        <v>0</v>
      </c>
      <c r="J6541">
        <v>1243.5</v>
      </c>
      <c r="K6541">
        <v>0</v>
      </c>
      <c r="L6541">
        <v>0</v>
      </c>
      <c r="M6541">
        <v>0</v>
      </c>
      <c r="N6541">
        <v>1207</v>
      </c>
      <c r="O6541">
        <v>2340</v>
      </c>
      <c r="P6541">
        <v>960.5</v>
      </c>
      <c r="Q6541">
        <v>0</v>
      </c>
      <c r="R6541">
        <v>0</v>
      </c>
      <c r="S6541">
        <v>0</v>
      </c>
      <c r="T6541">
        <f t="shared" si="14"/>
        <v>6193</v>
      </c>
      <c r="U6541">
        <f t="shared" si="15"/>
        <v>6193</v>
      </c>
    </row>
    <row r="6542" spans="1:21" x14ac:dyDescent="0.35">
      <c r="A6542" t="s">
        <v>6487</v>
      </c>
      <c r="B6542">
        <v>0</v>
      </c>
      <c r="C6542">
        <v>0</v>
      </c>
      <c r="D6542">
        <v>182</v>
      </c>
      <c r="E6542">
        <v>562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875.5</v>
      </c>
      <c r="M6542">
        <v>380.5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f t="shared" si="14"/>
        <v>2000</v>
      </c>
      <c r="U6542">
        <f t="shared" si="15"/>
        <v>2000</v>
      </c>
    </row>
    <row r="6543" spans="1:21" x14ac:dyDescent="0.35">
      <c r="A6543" t="s">
        <v>6488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670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688</v>
      </c>
      <c r="Q6543">
        <v>0</v>
      </c>
      <c r="R6543">
        <v>0</v>
      </c>
      <c r="S6543">
        <v>0</v>
      </c>
      <c r="T6543">
        <f t="shared" si="14"/>
        <v>1358</v>
      </c>
      <c r="U6543">
        <f t="shared" si="15"/>
        <v>1358</v>
      </c>
    </row>
    <row r="6544" spans="1:21" x14ac:dyDescent="0.35">
      <c r="A6544" t="s">
        <v>6489</v>
      </c>
      <c r="B6544">
        <v>0</v>
      </c>
      <c r="C6544">
        <v>0</v>
      </c>
      <c r="D6544">
        <v>0</v>
      </c>
      <c r="E6544">
        <v>0</v>
      </c>
      <c r="F6544">
        <v>537</v>
      </c>
      <c r="G6544">
        <v>0</v>
      </c>
      <c r="H6544">
        <v>622.5</v>
      </c>
      <c r="I6544">
        <v>0</v>
      </c>
      <c r="J6544">
        <v>0</v>
      </c>
      <c r="K6544">
        <v>1007</v>
      </c>
      <c r="L6544">
        <v>0</v>
      </c>
      <c r="M6544">
        <v>1094.5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f t="shared" si="14"/>
        <v>3261</v>
      </c>
      <c r="U6544">
        <f t="shared" si="15"/>
        <v>3261</v>
      </c>
    </row>
    <row r="6545" spans="1:21" x14ac:dyDescent="0.35">
      <c r="A6545" t="s">
        <v>6490</v>
      </c>
      <c r="B6545">
        <v>0</v>
      </c>
      <c r="C6545">
        <v>64.5</v>
      </c>
      <c r="D6545">
        <v>403</v>
      </c>
      <c r="E6545">
        <v>0</v>
      </c>
      <c r="F6545">
        <v>638.5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254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f t="shared" si="14"/>
        <v>1360</v>
      </c>
      <c r="U6545">
        <f t="shared" si="15"/>
        <v>1360</v>
      </c>
    </row>
    <row r="6546" spans="1:21" x14ac:dyDescent="0.35">
      <c r="A6546" t="s">
        <v>6491</v>
      </c>
      <c r="B6546">
        <v>0</v>
      </c>
      <c r="C6546">
        <v>0</v>
      </c>
      <c r="D6546">
        <v>0</v>
      </c>
      <c r="E6546">
        <v>562</v>
      </c>
      <c r="F6546">
        <v>0</v>
      </c>
      <c r="G6546">
        <v>0</v>
      </c>
      <c r="H6546">
        <v>926.5</v>
      </c>
      <c r="I6546">
        <v>0</v>
      </c>
      <c r="J6546">
        <v>0</v>
      </c>
      <c r="K6546">
        <v>1007</v>
      </c>
      <c r="L6546">
        <v>875.5</v>
      </c>
      <c r="M6546">
        <v>865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f t="shared" si="14"/>
        <v>4236</v>
      </c>
      <c r="U6546">
        <f t="shared" si="15"/>
        <v>4236</v>
      </c>
    </row>
    <row r="6547" spans="1:21" x14ac:dyDescent="0.35">
      <c r="A6547" t="s">
        <v>6492</v>
      </c>
      <c r="B6547">
        <v>0</v>
      </c>
      <c r="C6547">
        <v>765</v>
      </c>
      <c r="D6547">
        <v>1297</v>
      </c>
      <c r="E6547">
        <v>0</v>
      </c>
      <c r="F6547">
        <v>0</v>
      </c>
      <c r="G6547">
        <v>696.5</v>
      </c>
      <c r="H6547">
        <v>1378.5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f t="shared" si="14"/>
        <v>4137</v>
      </c>
      <c r="U6547">
        <f t="shared" si="15"/>
        <v>4137</v>
      </c>
    </row>
    <row r="6548" spans="1:21" x14ac:dyDescent="0.35">
      <c r="A6548" t="s">
        <v>6493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415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1392.5</v>
      </c>
      <c r="O6548">
        <v>0</v>
      </c>
      <c r="P6548">
        <v>960.5</v>
      </c>
      <c r="Q6548">
        <v>0</v>
      </c>
      <c r="R6548">
        <v>0</v>
      </c>
      <c r="S6548">
        <v>0</v>
      </c>
      <c r="T6548">
        <f t="shared" si="14"/>
        <v>2768</v>
      </c>
      <c r="U6548">
        <f t="shared" si="15"/>
        <v>2768</v>
      </c>
    </row>
    <row r="6549" spans="1:21" x14ac:dyDescent="0.35">
      <c r="A6549" t="s">
        <v>6494</v>
      </c>
      <c r="B6549">
        <v>0</v>
      </c>
      <c r="C6549">
        <v>0</v>
      </c>
      <c r="D6549">
        <v>832</v>
      </c>
      <c r="E6549">
        <v>0</v>
      </c>
      <c r="F6549">
        <v>0</v>
      </c>
      <c r="G6549">
        <v>211</v>
      </c>
      <c r="H6549">
        <v>0</v>
      </c>
      <c r="I6549">
        <v>0</v>
      </c>
      <c r="J6549">
        <v>0</v>
      </c>
      <c r="K6549">
        <v>0</v>
      </c>
      <c r="L6549">
        <v>275.5</v>
      </c>
      <c r="M6549">
        <v>380.5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f t="shared" si="14"/>
        <v>1699</v>
      </c>
      <c r="U6549">
        <f t="shared" si="15"/>
        <v>1699</v>
      </c>
    </row>
    <row r="6550" spans="1:21" x14ac:dyDescent="0.35">
      <c r="A6550" t="s">
        <v>6495</v>
      </c>
      <c r="B6550">
        <v>429</v>
      </c>
      <c r="C6550">
        <v>0</v>
      </c>
      <c r="D6550">
        <v>366</v>
      </c>
      <c r="E6550">
        <v>0</v>
      </c>
      <c r="F6550">
        <v>0</v>
      </c>
      <c r="G6550">
        <v>1138.5</v>
      </c>
      <c r="H6550">
        <v>983.5</v>
      </c>
      <c r="I6550">
        <v>743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f t="shared" si="14"/>
        <v>3660</v>
      </c>
      <c r="U6550">
        <f t="shared" si="15"/>
        <v>3660</v>
      </c>
    </row>
    <row r="6551" spans="1:21" x14ac:dyDescent="0.35">
      <c r="A6551" t="s">
        <v>6496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1123.5</v>
      </c>
      <c r="I6551">
        <v>0</v>
      </c>
      <c r="J6551">
        <v>0</v>
      </c>
      <c r="K6551">
        <v>1007</v>
      </c>
      <c r="L6551">
        <v>888.5</v>
      </c>
      <c r="M6551">
        <v>865</v>
      </c>
      <c r="N6551">
        <v>0</v>
      </c>
      <c r="O6551">
        <v>0</v>
      </c>
      <c r="P6551">
        <v>409</v>
      </c>
      <c r="Q6551">
        <v>0</v>
      </c>
      <c r="R6551">
        <v>0</v>
      </c>
      <c r="S6551">
        <v>0</v>
      </c>
      <c r="T6551">
        <f t="shared" si="14"/>
        <v>4293</v>
      </c>
      <c r="U6551">
        <f t="shared" si="15"/>
        <v>4293</v>
      </c>
    </row>
    <row r="6552" spans="1:21" x14ac:dyDescent="0.35">
      <c r="A6552" t="s">
        <v>6497</v>
      </c>
      <c r="B6552">
        <v>380</v>
      </c>
      <c r="C6552">
        <v>0</v>
      </c>
      <c r="D6552">
        <v>620</v>
      </c>
      <c r="E6552">
        <v>0</v>
      </c>
      <c r="F6552">
        <v>0</v>
      </c>
      <c r="G6552">
        <v>0</v>
      </c>
      <c r="H6552">
        <v>0</v>
      </c>
      <c r="I6552">
        <v>743</v>
      </c>
      <c r="J6552">
        <v>0</v>
      </c>
      <c r="K6552">
        <v>0</v>
      </c>
      <c r="L6552">
        <v>0</v>
      </c>
      <c r="M6552">
        <v>716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f t="shared" si="14"/>
        <v>2459</v>
      </c>
      <c r="U6552">
        <f t="shared" si="15"/>
        <v>2459</v>
      </c>
    </row>
    <row r="6553" spans="1:21" x14ac:dyDescent="0.35">
      <c r="A6553" t="s">
        <v>6498</v>
      </c>
      <c r="B6553">
        <v>0</v>
      </c>
      <c r="C6553">
        <v>941.5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662.5</v>
      </c>
      <c r="N6553">
        <v>0</v>
      </c>
      <c r="O6553">
        <v>0</v>
      </c>
      <c r="P6553">
        <v>0</v>
      </c>
      <c r="Q6553">
        <v>174</v>
      </c>
      <c r="R6553">
        <v>0</v>
      </c>
      <c r="S6553">
        <v>0</v>
      </c>
      <c r="T6553">
        <f t="shared" si="14"/>
        <v>1778</v>
      </c>
      <c r="U6553">
        <f t="shared" si="15"/>
        <v>1778</v>
      </c>
    </row>
    <row r="6554" spans="1:21" x14ac:dyDescent="0.35">
      <c r="A6554" t="s">
        <v>6499</v>
      </c>
      <c r="B6554">
        <v>0</v>
      </c>
      <c r="C6554">
        <v>328.5</v>
      </c>
      <c r="D6554">
        <v>0</v>
      </c>
      <c r="E6554">
        <v>735</v>
      </c>
      <c r="F6554">
        <v>413.5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f t="shared" si="14"/>
        <v>1477</v>
      </c>
      <c r="U6554">
        <f t="shared" si="15"/>
        <v>1477</v>
      </c>
    </row>
    <row r="6555" spans="1:21" x14ac:dyDescent="0.35">
      <c r="A6555" t="s">
        <v>6500</v>
      </c>
      <c r="B6555">
        <v>0</v>
      </c>
      <c r="C6555">
        <v>0</v>
      </c>
      <c r="D6555">
        <v>0</v>
      </c>
      <c r="E6555">
        <v>775</v>
      </c>
      <c r="F6555">
        <v>672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f t="shared" si="14"/>
        <v>1447</v>
      </c>
      <c r="U6555">
        <f t="shared" si="15"/>
        <v>1447</v>
      </c>
    </row>
    <row r="6556" spans="1:21" x14ac:dyDescent="0.35">
      <c r="A6556" t="s">
        <v>6501</v>
      </c>
      <c r="B6556">
        <v>0</v>
      </c>
      <c r="C6556">
        <v>0</v>
      </c>
      <c r="D6556">
        <v>0</v>
      </c>
      <c r="E6556">
        <v>562</v>
      </c>
      <c r="F6556">
        <v>0</v>
      </c>
      <c r="G6556">
        <v>0</v>
      </c>
      <c r="H6556">
        <v>623.5</v>
      </c>
      <c r="I6556">
        <v>0</v>
      </c>
      <c r="J6556">
        <v>0</v>
      </c>
      <c r="K6556">
        <v>1007</v>
      </c>
      <c r="L6556">
        <v>875.5</v>
      </c>
      <c r="M6556">
        <v>865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f t="shared" ref="T6556:T6619" si="16">SUM(B6556:S6556)</f>
        <v>3933</v>
      </c>
      <c r="U6556">
        <f t="shared" ref="U6556:U6619" si="17">SUM(B6556:R6556)</f>
        <v>3933</v>
      </c>
    </row>
    <row r="6557" spans="1:21" x14ac:dyDescent="0.35">
      <c r="A6557" t="s">
        <v>6502</v>
      </c>
      <c r="B6557">
        <v>0</v>
      </c>
      <c r="C6557">
        <v>0</v>
      </c>
      <c r="D6557">
        <v>0</v>
      </c>
      <c r="E6557">
        <v>0</v>
      </c>
      <c r="F6557">
        <v>594</v>
      </c>
      <c r="G6557">
        <v>0</v>
      </c>
      <c r="H6557">
        <v>1123.5</v>
      </c>
      <c r="I6557">
        <v>0</v>
      </c>
      <c r="J6557">
        <v>478.5</v>
      </c>
      <c r="K6557">
        <v>1007</v>
      </c>
      <c r="L6557">
        <v>0</v>
      </c>
      <c r="M6557">
        <v>1094.5</v>
      </c>
      <c r="N6557">
        <v>1246</v>
      </c>
      <c r="O6557">
        <v>2340</v>
      </c>
      <c r="P6557">
        <v>814.5</v>
      </c>
      <c r="Q6557">
        <v>0</v>
      </c>
      <c r="R6557">
        <v>0</v>
      </c>
      <c r="S6557">
        <v>0</v>
      </c>
      <c r="T6557">
        <f t="shared" si="16"/>
        <v>8698</v>
      </c>
      <c r="U6557">
        <f t="shared" si="17"/>
        <v>8698</v>
      </c>
    </row>
    <row r="6558" spans="1:21" x14ac:dyDescent="0.35">
      <c r="A6558" t="s">
        <v>6503</v>
      </c>
      <c r="B6558">
        <v>0</v>
      </c>
      <c r="C6558">
        <v>337</v>
      </c>
      <c r="D6558">
        <v>763</v>
      </c>
      <c r="E6558">
        <v>877</v>
      </c>
      <c r="F6558">
        <v>525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f t="shared" si="16"/>
        <v>2502</v>
      </c>
      <c r="U6558">
        <f t="shared" si="17"/>
        <v>2502</v>
      </c>
    </row>
    <row r="6559" spans="1:21" x14ac:dyDescent="0.35">
      <c r="A6559" t="s">
        <v>6504</v>
      </c>
      <c r="B6559">
        <v>0</v>
      </c>
      <c r="C6559">
        <v>0</v>
      </c>
      <c r="D6559">
        <v>0</v>
      </c>
      <c r="E6559">
        <v>506</v>
      </c>
      <c r="F6559">
        <v>0</v>
      </c>
      <c r="G6559">
        <v>0</v>
      </c>
      <c r="H6559">
        <v>969.5</v>
      </c>
      <c r="I6559">
        <v>0</v>
      </c>
      <c r="J6559">
        <v>0</v>
      </c>
      <c r="K6559">
        <v>1007</v>
      </c>
      <c r="L6559">
        <v>1026.5</v>
      </c>
      <c r="M6559">
        <v>865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f t="shared" si="16"/>
        <v>4374</v>
      </c>
      <c r="U6559">
        <f t="shared" si="17"/>
        <v>4374</v>
      </c>
    </row>
    <row r="6560" spans="1:21" x14ac:dyDescent="0.35">
      <c r="A6560" t="s">
        <v>6505</v>
      </c>
      <c r="B6560">
        <v>0</v>
      </c>
      <c r="C6560">
        <v>466.5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65.5</v>
      </c>
      <c r="L6560">
        <v>0</v>
      </c>
      <c r="M6560">
        <v>728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f t="shared" si="16"/>
        <v>1260</v>
      </c>
      <c r="U6560">
        <f t="shared" si="17"/>
        <v>1260</v>
      </c>
    </row>
    <row r="6561" spans="1:21" x14ac:dyDescent="0.35">
      <c r="A6561" t="s">
        <v>6506</v>
      </c>
      <c r="B6561">
        <v>0</v>
      </c>
      <c r="C6561">
        <v>0</v>
      </c>
      <c r="D6561">
        <v>0</v>
      </c>
      <c r="E6561">
        <v>735</v>
      </c>
      <c r="F6561">
        <v>695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227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f t="shared" si="16"/>
        <v>1657</v>
      </c>
      <c r="U6561">
        <f t="shared" si="17"/>
        <v>1657</v>
      </c>
    </row>
    <row r="6562" spans="1:21" x14ac:dyDescent="0.35">
      <c r="A6562" t="s">
        <v>6507</v>
      </c>
      <c r="B6562">
        <v>0</v>
      </c>
      <c r="C6562">
        <v>0</v>
      </c>
      <c r="D6562">
        <v>0</v>
      </c>
      <c r="E6562">
        <v>562</v>
      </c>
      <c r="F6562">
        <v>0</v>
      </c>
      <c r="G6562">
        <v>0</v>
      </c>
      <c r="H6562">
        <v>767.5</v>
      </c>
      <c r="I6562">
        <v>0</v>
      </c>
      <c r="J6562">
        <v>0</v>
      </c>
      <c r="K6562">
        <v>1007</v>
      </c>
      <c r="L6562">
        <v>875.5</v>
      </c>
      <c r="M6562">
        <v>865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f t="shared" si="16"/>
        <v>4077</v>
      </c>
      <c r="U6562">
        <f t="shared" si="17"/>
        <v>4077</v>
      </c>
    </row>
    <row r="6563" spans="1:21" x14ac:dyDescent="0.35">
      <c r="A6563" t="s">
        <v>6508</v>
      </c>
      <c r="B6563">
        <v>0</v>
      </c>
      <c r="C6563">
        <v>0</v>
      </c>
      <c r="D6563">
        <v>366</v>
      </c>
      <c r="E6563">
        <v>0</v>
      </c>
      <c r="F6563">
        <v>0</v>
      </c>
      <c r="G6563">
        <v>1138.5</v>
      </c>
      <c r="H6563">
        <v>1306.5</v>
      </c>
      <c r="I6563">
        <v>343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688</v>
      </c>
      <c r="Q6563">
        <v>0</v>
      </c>
      <c r="R6563">
        <v>0</v>
      </c>
      <c r="S6563">
        <v>0</v>
      </c>
      <c r="T6563">
        <f t="shared" si="16"/>
        <v>3842</v>
      </c>
      <c r="U6563">
        <f t="shared" si="17"/>
        <v>3842</v>
      </c>
    </row>
    <row r="6564" spans="1:21" x14ac:dyDescent="0.35">
      <c r="A6564" t="s">
        <v>6509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683</v>
      </c>
      <c r="I6564">
        <v>0</v>
      </c>
      <c r="J6564">
        <v>305.5</v>
      </c>
      <c r="K6564">
        <v>0</v>
      </c>
      <c r="L6564">
        <v>0</v>
      </c>
      <c r="M6564">
        <v>0</v>
      </c>
      <c r="N6564">
        <v>1207</v>
      </c>
      <c r="O6564">
        <v>2340</v>
      </c>
      <c r="P6564">
        <v>960.5</v>
      </c>
      <c r="Q6564">
        <v>0</v>
      </c>
      <c r="R6564">
        <v>0</v>
      </c>
      <c r="S6564">
        <v>0</v>
      </c>
      <c r="T6564">
        <f t="shared" si="16"/>
        <v>5496</v>
      </c>
      <c r="U6564">
        <f t="shared" si="17"/>
        <v>5496</v>
      </c>
    </row>
    <row r="6565" spans="1:21" x14ac:dyDescent="0.35">
      <c r="A6565" t="s">
        <v>6510</v>
      </c>
      <c r="B6565">
        <v>420</v>
      </c>
      <c r="C6565">
        <v>0</v>
      </c>
      <c r="D6565">
        <v>366</v>
      </c>
      <c r="E6565">
        <v>0</v>
      </c>
      <c r="F6565">
        <v>0</v>
      </c>
      <c r="G6565">
        <v>1138.5</v>
      </c>
      <c r="H6565">
        <v>1306.5</v>
      </c>
      <c r="I6565">
        <v>743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688</v>
      </c>
      <c r="Q6565">
        <v>0</v>
      </c>
      <c r="R6565">
        <v>0</v>
      </c>
      <c r="S6565">
        <v>0</v>
      </c>
      <c r="T6565">
        <f t="shared" si="16"/>
        <v>4662</v>
      </c>
      <c r="U6565">
        <f t="shared" si="17"/>
        <v>4662</v>
      </c>
    </row>
    <row r="6566" spans="1:21" x14ac:dyDescent="0.35">
      <c r="A6566" t="s">
        <v>6511</v>
      </c>
      <c r="B6566">
        <v>0</v>
      </c>
      <c r="C6566">
        <v>0</v>
      </c>
      <c r="D6566">
        <v>0</v>
      </c>
      <c r="E6566">
        <v>895</v>
      </c>
      <c r="F6566">
        <v>362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f t="shared" si="16"/>
        <v>1257</v>
      </c>
      <c r="U6566">
        <f t="shared" si="17"/>
        <v>1257</v>
      </c>
    </row>
    <row r="6567" spans="1:21" x14ac:dyDescent="0.35">
      <c r="A6567" t="s">
        <v>6512</v>
      </c>
      <c r="B6567">
        <v>0</v>
      </c>
      <c r="C6567">
        <v>0</v>
      </c>
      <c r="D6567">
        <v>366</v>
      </c>
      <c r="E6567">
        <v>0</v>
      </c>
      <c r="F6567">
        <v>0</v>
      </c>
      <c r="G6567">
        <v>1138.5</v>
      </c>
      <c r="H6567">
        <v>1061.5</v>
      </c>
      <c r="I6567">
        <v>639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f t="shared" si="16"/>
        <v>3205</v>
      </c>
      <c r="U6567">
        <f t="shared" si="17"/>
        <v>3205</v>
      </c>
    </row>
    <row r="6568" spans="1:21" x14ac:dyDescent="0.35">
      <c r="A6568" t="s">
        <v>6513</v>
      </c>
      <c r="B6568">
        <v>445.5</v>
      </c>
      <c r="C6568">
        <v>705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823.5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f t="shared" si="16"/>
        <v>1974</v>
      </c>
      <c r="U6568">
        <f t="shared" si="17"/>
        <v>1974</v>
      </c>
    </row>
    <row r="6569" spans="1:21" x14ac:dyDescent="0.35">
      <c r="A6569" t="s">
        <v>6514</v>
      </c>
      <c r="B6569">
        <v>610.5</v>
      </c>
      <c r="C6569">
        <v>0</v>
      </c>
      <c r="D6569">
        <v>366</v>
      </c>
      <c r="E6569">
        <v>0</v>
      </c>
      <c r="F6569">
        <v>0</v>
      </c>
      <c r="G6569">
        <v>1138.5</v>
      </c>
      <c r="H6569">
        <v>1306.5</v>
      </c>
      <c r="I6569">
        <v>693.5</v>
      </c>
      <c r="J6569">
        <v>0</v>
      </c>
      <c r="K6569">
        <v>0</v>
      </c>
      <c r="L6569">
        <v>0</v>
      </c>
      <c r="M6569">
        <v>0</v>
      </c>
      <c r="N6569">
        <v>1246</v>
      </c>
      <c r="O6569">
        <v>783.5</v>
      </c>
      <c r="P6569">
        <v>814.5</v>
      </c>
      <c r="Q6569">
        <v>0</v>
      </c>
      <c r="R6569">
        <v>0</v>
      </c>
      <c r="S6569">
        <v>0</v>
      </c>
      <c r="T6569">
        <f t="shared" si="16"/>
        <v>6959</v>
      </c>
      <c r="U6569">
        <f t="shared" si="17"/>
        <v>6959</v>
      </c>
    </row>
    <row r="6570" spans="1:21" x14ac:dyDescent="0.35">
      <c r="A6570" t="s">
        <v>6515</v>
      </c>
      <c r="B6570">
        <v>335.5</v>
      </c>
      <c r="C6570">
        <v>528.5</v>
      </c>
      <c r="D6570">
        <v>620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f t="shared" si="16"/>
        <v>1484</v>
      </c>
      <c r="U6570">
        <f t="shared" si="17"/>
        <v>1484</v>
      </c>
    </row>
    <row r="6571" spans="1:21" x14ac:dyDescent="0.35">
      <c r="A6571" t="s">
        <v>6516</v>
      </c>
      <c r="B6571">
        <v>0</v>
      </c>
      <c r="C6571">
        <v>0</v>
      </c>
      <c r="D6571">
        <v>0</v>
      </c>
      <c r="E6571">
        <v>562</v>
      </c>
      <c r="F6571">
        <v>0</v>
      </c>
      <c r="G6571">
        <v>0</v>
      </c>
      <c r="H6571">
        <v>840.5</v>
      </c>
      <c r="I6571">
        <v>0</v>
      </c>
      <c r="J6571">
        <v>0</v>
      </c>
      <c r="K6571">
        <v>1007</v>
      </c>
      <c r="L6571">
        <v>875.5</v>
      </c>
      <c r="M6571">
        <v>865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f t="shared" si="16"/>
        <v>4150</v>
      </c>
      <c r="U6571">
        <f t="shared" si="17"/>
        <v>4150</v>
      </c>
    </row>
    <row r="6572" spans="1:21" x14ac:dyDescent="0.35">
      <c r="A6572" t="s">
        <v>6517</v>
      </c>
      <c r="B6572">
        <v>506</v>
      </c>
      <c r="C6572">
        <v>0</v>
      </c>
      <c r="D6572">
        <v>366</v>
      </c>
      <c r="E6572">
        <v>0</v>
      </c>
      <c r="F6572">
        <v>0</v>
      </c>
      <c r="G6572">
        <v>1212</v>
      </c>
      <c r="H6572">
        <v>0</v>
      </c>
      <c r="I6572">
        <v>743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f t="shared" si="16"/>
        <v>2827</v>
      </c>
      <c r="U6572">
        <f t="shared" si="17"/>
        <v>2827</v>
      </c>
    </row>
    <row r="6573" spans="1:21" x14ac:dyDescent="0.35">
      <c r="A6573" t="s">
        <v>6518</v>
      </c>
      <c r="B6573">
        <v>0</v>
      </c>
      <c r="C6573">
        <v>765</v>
      </c>
      <c r="D6573">
        <v>1297</v>
      </c>
      <c r="E6573">
        <v>0</v>
      </c>
      <c r="F6573">
        <v>0</v>
      </c>
      <c r="G6573">
        <v>395</v>
      </c>
      <c r="H6573">
        <v>35.5</v>
      </c>
      <c r="I6573">
        <v>0</v>
      </c>
      <c r="J6573">
        <v>0</v>
      </c>
      <c r="K6573">
        <v>487.5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f t="shared" si="16"/>
        <v>2980</v>
      </c>
      <c r="U6573">
        <f t="shared" si="17"/>
        <v>2980</v>
      </c>
    </row>
    <row r="6574" spans="1:21" x14ac:dyDescent="0.35">
      <c r="A6574" t="s">
        <v>6519</v>
      </c>
      <c r="B6574">
        <v>0</v>
      </c>
      <c r="C6574">
        <v>143.5</v>
      </c>
      <c r="D6574">
        <v>0</v>
      </c>
      <c r="E6574">
        <v>0</v>
      </c>
      <c r="F6574">
        <v>620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453.5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f t="shared" si="16"/>
        <v>1217</v>
      </c>
      <c r="U6574">
        <f t="shared" si="17"/>
        <v>1217</v>
      </c>
    </row>
    <row r="6575" spans="1:21" x14ac:dyDescent="0.35">
      <c r="A6575" t="s">
        <v>6520</v>
      </c>
      <c r="B6575">
        <v>610.5</v>
      </c>
      <c r="C6575">
        <v>0</v>
      </c>
      <c r="D6575">
        <v>366</v>
      </c>
      <c r="E6575">
        <v>0</v>
      </c>
      <c r="F6575">
        <v>0</v>
      </c>
      <c r="G6575">
        <v>1138.5</v>
      </c>
      <c r="H6575">
        <v>1152.5</v>
      </c>
      <c r="I6575">
        <v>693.5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f t="shared" si="16"/>
        <v>3961</v>
      </c>
      <c r="U6575">
        <f t="shared" si="17"/>
        <v>3961</v>
      </c>
    </row>
    <row r="6576" spans="1:21" x14ac:dyDescent="0.35">
      <c r="A6576" t="s">
        <v>6521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1243.5</v>
      </c>
      <c r="K6576">
        <v>0</v>
      </c>
      <c r="L6576">
        <v>0</v>
      </c>
      <c r="M6576">
        <v>0</v>
      </c>
      <c r="N6576">
        <v>0</v>
      </c>
      <c r="O6576">
        <v>209.5</v>
      </c>
      <c r="P6576">
        <v>0</v>
      </c>
      <c r="Q6576">
        <v>0</v>
      </c>
      <c r="R6576">
        <v>0</v>
      </c>
      <c r="S6576">
        <v>0</v>
      </c>
      <c r="T6576">
        <f t="shared" si="16"/>
        <v>1453</v>
      </c>
      <c r="U6576">
        <f t="shared" si="17"/>
        <v>1453</v>
      </c>
    </row>
    <row r="6577" spans="1:21" x14ac:dyDescent="0.35">
      <c r="A6577" t="s">
        <v>6522</v>
      </c>
      <c r="B6577">
        <v>360</v>
      </c>
      <c r="C6577">
        <v>407.5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539.5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f t="shared" si="16"/>
        <v>1307</v>
      </c>
      <c r="U6577">
        <f t="shared" si="17"/>
        <v>1307</v>
      </c>
    </row>
    <row r="6578" spans="1:21" x14ac:dyDescent="0.35">
      <c r="A6578" t="s">
        <v>6523</v>
      </c>
      <c r="B6578">
        <v>0</v>
      </c>
      <c r="C6578">
        <v>0</v>
      </c>
      <c r="D6578">
        <v>0</v>
      </c>
      <c r="E6578">
        <v>735</v>
      </c>
      <c r="F6578">
        <v>727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f t="shared" si="16"/>
        <v>1462</v>
      </c>
      <c r="U6578">
        <f t="shared" si="17"/>
        <v>1462</v>
      </c>
    </row>
    <row r="6579" spans="1:21" x14ac:dyDescent="0.35">
      <c r="A6579" t="s">
        <v>6524</v>
      </c>
      <c r="B6579">
        <v>0</v>
      </c>
      <c r="C6579">
        <v>0</v>
      </c>
      <c r="D6579">
        <v>0</v>
      </c>
      <c r="E6579">
        <v>506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775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f t="shared" si="16"/>
        <v>1281</v>
      </c>
      <c r="U6579">
        <f t="shared" si="17"/>
        <v>1281</v>
      </c>
    </row>
    <row r="6580" spans="1:21" x14ac:dyDescent="0.35">
      <c r="A6580" t="s">
        <v>6525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501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1386.5</v>
      </c>
      <c r="O6580">
        <v>0</v>
      </c>
      <c r="P6580">
        <v>960.5</v>
      </c>
      <c r="Q6580">
        <v>0</v>
      </c>
      <c r="R6580">
        <v>0</v>
      </c>
      <c r="S6580">
        <v>0</v>
      </c>
      <c r="T6580">
        <f t="shared" si="16"/>
        <v>2848</v>
      </c>
      <c r="U6580">
        <f t="shared" si="17"/>
        <v>2848</v>
      </c>
    </row>
    <row r="6581" spans="1:21" x14ac:dyDescent="0.35">
      <c r="A6581" t="s">
        <v>6526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621</v>
      </c>
      <c r="H6581">
        <v>78.5</v>
      </c>
      <c r="I6581">
        <v>0</v>
      </c>
      <c r="J6581">
        <v>0</v>
      </c>
      <c r="K6581">
        <v>487.5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f t="shared" si="16"/>
        <v>1187</v>
      </c>
      <c r="U6581">
        <f t="shared" si="17"/>
        <v>1187</v>
      </c>
    </row>
    <row r="6582" spans="1:21" x14ac:dyDescent="0.35">
      <c r="A6582" t="s">
        <v>6527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1246</v>
      </c>
      <c r="O6582">
        <v>2247.5</v>
      </c>
      <c r="P6582">
        <v>126.5</v>
      </c>
      <c r="Q6582">
        <v>0</v>
      </c>
      <c r="R6582">
        <v>0</v>
      </c>
      <c r="S6582">
        <v>0</v>
      </c>
      <c r="T6582">
        <f t="shared" si="16"/>
        <v>3620</v>
      </c>
      <c r="U6582">
        <f t="shared" si="17"/>
        <v>3620</v>
      </c>
    </row>
    <row r="6583" spans="1:21" x14ac:dyDescent="0.35">
      <c r="A6583" t="s">
        <v>6528</v>
      </c>
      <c r="B6583">
        <v>0</v>
      </c>
      <c r="C6583">
        <v>275.5</v>
      </c>
      <c r="D6583">
        <v>0</v>
      </c>
      <c r="E6583">
        <v>1419</v>
      </c>
      <c r="F6583">
        <v>413.5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f t="shared" si="16"/>
        <v>2108</v>
      </c>
      <c r="U6583">
        <f t="shared" si="17"/>
        <v>2108</v>
      </c>
    </row>
    <row r="6584" spans="1:21" x14ac:dyDescent="0.35">
      <c r="A6584" t="s">
        <v>6529</v>
      </c>
      <c r="B6584">
        <v>0</v>
      </c>
      <c r="C6584">
        <v>337</v>
      </c>
      <c r="D6584">
        <v>334</v>
      </c>
      <c r="E6584">
        <v>0</v>
      </c>
      <c r="F6584">
        <v>367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f t="shared" si="16"/>
        <v>1038</v>
      </c>
      <c r="U6584">
        <f t="shared" si="17"/>
        <v>1038</v>
      </c>
    </row>
    <row r="6585" spans="1:21" x14ac:dyDescent="0.35">
      <c r="A6585" t="s">
        <v>6530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377</v>
      </c>
      <c r="I6585">
        <v>0</v>
      </c>
      <c r="J6585">
        <v>778.5</v>
      </c>
      <c r="K6585">
        <v>0</v>
      </c>
      <c r="L6585">
        <v>0</v>
      </c>
      <c r="M6585">
        <v>0</v>
      </c>
      <c r="N6585">
        <v>1795</v>
      </c>
      <c r="O6585">
        <v>0</v>
      </c>
      <c r="P6585">
        <v>960.5</v>
      </c>
      <c r="Q6585">
        <v>0</v>
      </c>
      <c r="R6585">
        <v>0</v>
      </c>
      <c r="S6585">
        <v>0</v>
      </c>
      <c r="T6585">
        <f t="shared" si="16"/>
        <v>3911</v>
      </c>
      <c r="U6585">
        <f t="shared" si="17"/>
        <v>3911</v>
      </c>
    </row>
    <row r="6586" spans="1:21" x14ac:dyDescent="0.35">
      <c r="A6586" t="s">
        <v>6531</v>
      </c>
      <c r="B6586">
        <v>0</v>
      </c>
      <c r="C6586">
        <v>0</v>
      </c>
      <c r="D6586">
        <v>0</v>
      </c>
      <c r="E6586">
        <v>562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800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f t="shared" si="16"/>
        <v>1362</v>
      </c>
      <c r="U6586">
        <f t="shared" si="17"/>
        <v>1362</v>
      </c>
    </row>
    <row r="6587" spans="1:21" x14ac:dyDescent="0.35">
      <c r="A6587" t="s">
        <v>6532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473.5</v>
      </c>
      <c r="I6587">
        <v>0</v>
      </c>
      <c r="J6587">
        <v>0</v>
      </c>
      <c r="K6587">
        <v>1007</v>
      </c>
      <c r="L6587">
        <v>894.5</v>
      </c>
      <c r="M6587">
        <v>865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f t="shared" si="16"/>
        <v>3240</v>
      </c>
      <c r="U6587">
        <f t="shared" si="17"/>
        <v>3240</v>
      </c>
    </row>
    <row r="6588" spans="1:21" x14ac:dyDescent="0.35">
      <c r="A6588" t="s">
        <v>6533</v>
      </c>
      <c r="B6588">
        <v>0</v>
      </c>
      <c r="C6588">
        <v>526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174</v>
      </c>
      <c r="R6588">
        <v>0</v>
      </c>
      <c r="S6588">
        <v>0</v>
      </c>
      <c r="T6588">
        <f t="shared" si="16"/>
        <v>700</v>
      </c>
      <c r="U6588">
        <f t="shared" si="17"/>
        <v>700</v>
      </c>
    </row>
    <row r="6589" spans="1:21" x14ac:dyDescent="0.35">
      <c r="A6589" t="s">
        <v>6534</v>
      </c>
      <c r="B6589">
        <v>360</v>
      </c>
      <c r="C6589">
        <v>0</v>
      </c>
      <c r="D6589">
        <v>366</v>
      </c>
      <c r="E6589">
        <v>0</v>
      </c>
      <c r="F6589">
        <v>0</v>
      </c>
      <c r="G6589">
        <v>1138.5</v>
      </c>
      <c r="H6589">
        <v>381.5</v>
      </c>
      <c r="I6589">
        <v>743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f t="shared" si="16"/>
        <v>2989</v>
      </c>
      <c r="U6589">
        <f t="shared" si="17"/>
        <v>2989</v>
      </c>
    </row>
    <row r="6590" spans="1:21" x14ac:dyDescent="0.35">
      <c r="A6590" t="s">
        <v>6535</v>
      </c>
      <c r="B6590">
        <v>718.5</v>
      </c>
      <c r="C6590">
        <v>0</v>
      </c>
      <c r="D6590">
        <v>366</v>
      </c>
      <c r="E6590">
        <v>0</v>
      </c>
      <c r="F6590">
        <v>0</v>
      </c>
      <c r="G6590">
        <v>1138.5</v>
      </c>
      <c r="H6590">
        <v>1306.5</v>
      </c>
      <c r="I6590">
        <v>693.5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439</v>
      </c>
      <c r="Q6590">
        <v>0</v>
      </c>
      <c r="R6590">
        <v>0</v>
      </c>
      <c r="S6590">
        <v>0</v>
      </c>
      <c r="T6590">
        <f t="shared" si="16"/>
        <v>4662</v>
      </c>
      <c r="U6590">
        <f t="shared" si="17"/>
        <v>4662</v>
      </c>
    </row>
    <row r="6591" spans="1:21" x14ac:dyDescent="0.35">
      <c r="A6591" t="s">
        <v>6536</v>
      </c>
      <c r="B6591">
        <v>0</v>
      </c>
      <c r="C6591">
        <v>182</v>
      </c>
      <c r="D6591">
        <v>1297</v>
      </c>
      <c r="E6591">
        <v>0</v>
      </c>
      <c r="F6591">
        <v>0</v>
      </c>
      <c r="G6591">
        <v>696.5</v>
      </c>
      <c r="H6591">
        <v>1306.5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432</v>
      </c>
      <c r="Q6591">
        <v>0</v>
      </c>
      <c r="R6591">
        <v>0</v>
      </c>
      <c r="S6591">
        <v>0</v>
      </c>
      <c r="T6591">
        <f t="shared" si="16"/>
        <v>3914</v>
      </c>
      <c r="U6591">
        <f t="shared" si="17"/>
        <v>3914</v>
      </c>
    </row>
    <row r="6592" spans="1:21" x14ac:dyDescent="0.35">
      <c r="A6592" t="s">
        <v>6537</v>
      </c>
      <c r="B6592">
        <v>818.5</v>
      </c>
      <c r="C6592">
        <v>810.5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f t="shared" si="16"/>
        <v>1629</v>
      </c>
      <c r="U6592">
        <f t="shared" si="17"/>
        <v>1629</v>
      </c>
    </row>
    <row r="6593" spans="1:21" x14ac:dyDescent="0.35">
      <c r="A6593" t="s">
        <v>6538</v>
      </c>
      <c r="B6593">
        <v>0</v>
      </c>
      <c r="C6593">
        <v>0</v>
      </c>
      <c r="D6593">
        <v>0</v>
      </c>
      <c r="E6593">
        <v>371</v>
      </c>
      <c r="F6593">
        <v>410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f t="shared" si="16"/>
        <v>781</v>
      </c>
      <c r="U6593">
        <f t="shared" si="17"/>
        <v>781</v>
      </c>
    </row>
    <row r="6594" spans="1:21" x14ac:dyDescent="0.35">
      <c r="A6594" t="s">
        <v>6539</v>
      </c>
      <c r="B6594">
        <v>0</v>
      </c>
      <c r="C6594">
        <v>0</v>
      </c>
      <c r="D6594">
        <v>1106</v>
      </c>
      <c r="E6594">
        <v>0</v>
      </c>
      <c r="F6594">
        <v>537</v>
      </c>
      <c r="G6594">
        <v>170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254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f t="shared" si="16"/>
        <v>2067</v>
      </c>
      <c r="U6594">
        <f t="shared" si="17"/>
        <v>2067</v>
      </c>
    </row>
    <row r="6595" spans="1:21" x14ac:dyDescent="0.35">
      <c r="A6595" t="s">
        <v>6540</v>
      </c>
      <c r="B6595">
        <v>718.5</v>
      </c>
      <c r="C6595">
        <v>0</v>
      </c>
      <c r="D6595">
        <v>366</v>
      </c>
      <c r="E6595">
        <v>0</v>
      </c>
      <c r="F6595">
        <v>0</v>
      </c>
      <c r="G6595">
        <v>1138.5</v>
      </c>
      <c r="H6595">
        <v>806.5</v>
      </c>
      <c r="I6595">
        <v>693.5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f t="shared" si="16"/>
        <v>3723</v>
      </c>
      <c r="U6595">
        <f t="shared" si="17"/>
        <v>3723</v>
      </c>
    </row>
    <row r="6596" spans="1:21" x14ac:dyDescent="0.35">
      <c r="A6596" t="s">
        <v>6541</v>
      </c>
      <c r="B6596">
        <v>0</v>
      </c>
      <c r="C6596">
        <v>0</v>
      </c>
      <c r="D6596">
        <v>0</v>
      </c>
      <c r="E6596">
        <v>506</v>
      </c>
      <c r="F6596">
        <v>0</v>
      </c>
      <c r="G6596">
        <v>0</v>
      </c>
      <c r="H6596">
        <v>168.5</v>
      </c>
      <c r="I6596">
        <v>0</v>
      </c>
      <c r="J6596">
        <v>0</v>
      </c>
      <c r="K6596">
        <v>1007</v>
      </c>
      <c r="L6596">
        <v>1026.5</v>
      </c>
      <c r="M6596">
        <v>865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f t="shared" si="16"/>
        <v>3573</v>
      </c>
      <c r="U6596">
        <f t="shared" si="17"/>
        <v>3573</v>
      </c>
    </row>
    <row r="6597" spans="1:21" x14ac:dyDescent="0.35">
      <c r="A6597" t="s">
        <v>6542</v>
      </c>
      <c r="B6597">
        <v>0</v>
      </c>
      <c r="C6597">
        <v>0</v>
      </c>
      <c r="D6597">
        <v>0</v>
      </c>
      <c r="E6597">
        <v>506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910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f t="shared" si="16"/>
        <v>1416</v>
      </c>
      <c r="U6597">
        <f t="shared" si="17"/>
        <v>1416</v>
      </c>
    </row>
    <row r="6598" spans="1:21" x14ac:dyDescent="0.35">
      <c r="A6598" t="s">
        <v>6543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488.5</v>
      </c>
      <c r="K6598">
        <v>0</v>
      </c>
      <c r="L6598">
        <v>0</v>
      </c>
      <c r="M6598">
        <v>0</v>
      </c>
      <c r="N6598">
        <v>0</v>
      </c>
      <c r="O6598">
        <v>248.5</v>
      </c>
      <c r="P6598">
        <v>0</v>
      </c>
      <c r="Q6598">
        <v>0</v>
      </c>
      <c r="R6598">
        <v>0</v>
      </c>
      <c r="S6598">
        <v>0</v>
      </c>
      <c r="T6598">
        <f t="shared" si="16"/>
        <v>737</v>
      </c>
      <c r="U6598">
        <f t="shared" si="17"/>
        <v>737</v>
      </c>
    </row>
    <row r="6599" spans="1:21" x14ac:dyDescent="0.35">
      <c r="A6599" t="s">
        <v>6544</v>
      </c>
      <c r="B6599">
        <v>0</v>
      </c>
      <c r="C6599">
        <v>0</v>
      </c>
      <c r="D6599">
        <v>0</v>
      </c>
      <c r="E6599">
        <v>0</v>
      </c>
      <c r="F6599">
        <v>443</v>
      </c>
      <c r="G6599">
        <v>0</v>
      </c>
      <c r="H6599">
        <v>0</v>
      </c>
      <c r="I6599">
        <v>0</v>
      </c>
      <c r="J6599">
        <v>0</v>
      </c>
      <c r="K6599">
        <v>554</v>
      </c>
      <c r="L6599">
        <v>0</v>
      </c>
      <c r="M6599">
        <v>588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f t="shared" si="16"/>
        <v>1585</v>
      </c>
      <c r="U6599">
        <f t="shared" si="17"/>
        <v>1585</v>
      </c>
    </row>
    <row r="6600" spans="1:21" x14ac:dyDescent="0.35">
      <c r="A6600" t="s">
        <v>6545</v>
      </c>
      <c r="B6600">
        <v>0</v>
      </c>
      <c r="C6600">
        <v>474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174</v>
      </c>
      <c r="R6600">
        <v>0</v>
      </c>
      <c r="S6600">
        <v>0</v>
      </c>
      <c r="T6600">
        <f t="shared" si="16"/>
        <v>648</v>
      </c>
      <c r="U6600">
        <f t="shared" si="17"/>
        <v>648</v>
      </c>
    </row>
    <row r="6601" spans="1:21" x14ac:dyDescent="0.35">
      <c r="A6601" t="s">
        <v>6546</v>
      </c>
      <c r="B6601">
        <v>0</v>
      </c>
      <c r="C6601">
        <v>0</v>
      </c>
      <c r="D6601">
        <v>0</v>
      </c>
      <c r="E6601">
        <v>677</v>
      </c>
      <c r="F6601">
        <v>0</v>
      </c>
      <c r="G6601">
        <v>0</v>
      </c>
      <c r="H6601">
        <v>291.5</v>
      </c>
      <c r="I6601">
        <v>0</v>
      </c>
      <c r="J6601">
        <v>0</v>
      </c>
      <c r="K6601">
        <v>1007</v>
      </c>
      <c r="L6601">
        <v>875.5</v>
      </c>
      <c r="M6601">
        <v>865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f t="shared" si="16"/>
        <v>3716</v>
      </c>
      <c r="U6601">
        <f t="shared" si="17"/>
        <v>3716</v>
      </c>
    </row>
    <row r="6602" spans="1:21" x14ac:dyDescent="0.35">
      <c r="A6602" t="s">
        <v>6547</v>
      </c>
      <c r="B6602">
        <v>0</v>
      </c>
      <c r="C6602">
        <v>0</v>
      </c>
      <c r="D6602">
        <v>0</v>
      </c>
      <c r="E6602">
        <v>562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764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f t="shared" si="16"/>
        <v>1326</v>
      </c>
      <c r="U6602">
        <f t="shared" si="17"/>
        <v>1326</v>
      </c>
    </row>
    <row r="6603" spans="1:21" x14ac:dyDescent="0.35">
      <c r="A6603" t="s">
        <v>6548</v>
      </c>
      <c r="B6603">
        <v>0</v>
      </c>
      <c r="C6603">
        <v>0</v>
      </c>
      <c r="D6603">
        <v>0</v>
      </c>
      <c r="E6603">
        <v>0</v>
      </c>
      <c r="F6603">
        <v>948</v>
      </c>
      <c r="G6603">
        <v>0</v>
      </c>
      <c r="H6603">
        <v>342.5</v>
      </c>
      <c r="I6603">
        <v>0</v>
      </c>
      <c r="J6603">
        <v>0</v>
      </c>
      <c r="K6603">
        <v>1007</v>
      </c>
      <c r="L6603">
        <v>0</v>
      </c>
      <c r="M6603">
        <v>1094.5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f t="shared" si="16"/>
        <v>3392</v>
      </c>
      <c r="U6603">
        <f t="shared" si="17"/>
        <v>3392</v>
      </c>
    </row>
    <row r="6604" spans="1:21" x14ac:dyDescent="0.35">
      <c r="A6604" t="s">
        <v>6549</v>
      </c>
      <c r="B6604">
        <v>0</v>
      </c>
      <c r="C6604">
        <v>0</v>
      </c>
      <c r="D6604">
        <v>56</v>
      </c>
      <c r="E6604">
        <v>0</v>
      </c>
      <c r="F6604">
        <v>0</v>
      </c>
      <c r="G6604">
        <v>1138.5</v>
      </c>
      <c r="H6604">
        <v>1085.5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f t="shared" si="16"/>
        <v>2280</v>
      </c>
      <c r="U6604">
        <f t="shared" si="17"/>
        <v>2280</v>
      </c>
    </row>
    <row r="6605" spans="1:21" x14ac:dyDescent="0.35">
      <c r="A6605" t="s">
        <v>6550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922.5</v>
      </c>
      <c r="H6605">
        <v>805.5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f t="shared" si="16"/>
        <v>1728</v>
      </c>
      <c r="U6605">
        <f t="shared" si="17"/>
        <v>1728</v>
      </c>
    </row>
    <row r="6606" spans="1:21" x14ac:dyDescent="0.35">
      <c r="A6606" t="s">
        <v>6551</v>
      </c>
      <c r="B6606">
        <v>0</v>
      </c>
      <c r="C6606">
        <v>0</v>
      </c>
      <c r="D6606">
        <v>0</v>
      </c>
      <c r="E6606">
        <v>506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871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f t="shared" si="16"/>
        <v>1377</v>
      </c>
      <c r="U6606">
        <f t="shared" si="17"/>
        <v>1377</v>
      </c>
    </row>
    <row r="6607" spans="1:21" x14ac:dyDescent="0.35">
      <c r="A6607" t="s">
        <v>6552</v>
      </c>
      <c r="B6607">
        <v>0</v>
      </c>
      <c r="C6607">
        <v>765</v>
      </c>
      <c r="D6607">
        <v>1297</v>
      </c>
      <c r="E6607">
        <v>0</v>
      </c>
      <c r="F6607">
        <v>0</v>
      </c>
      <c r="G6607">
        <v>696.5</v>
      </c>
      <c r="H6607">
        <v>1306.5</v>
      </c>
      <c r="I6607">
        <v>0</v>
      </c>
      <c r="J6607">
        <v>25.5</v>
      </c>
      <c r="K6607">
        <v>0</v>
      </c>
      <c r="L6607">
        <v>0</v>
      </c>
      <c r="M6607">
        <v>0</v>
      </c>
      <c r="N6607">
        <v>1246</v>
      </c>
      <c r="O6607">
        <v>2340</v>
      </c>
      <c r="P6607">
        <v>814.5</v>
      </c>
      <c r="Q6607">
        <v>0</v>
      </c>
      <c r="R6607">
        <v>0</v>
      </c>
      <c r="S6607">
        <v>0</v>
      </c>
      <c r="T6607">
        <f t="shared" si="16"/>
        <v>8491</v>
      </c>
      <c r="U6607">
        <f t="shared" si="17"/>
        <v>8491</v>
      </c>
    </row>
    <row r="6608" spans="1:21" x14ac:dyDescent="0.35">
      <c r="A6608" t="s">
        <v>6553</v>
      </c>
      <c r="B6608">
        <v>0</v>
      </c>
      <c r="C6608">
        <v>335</v>
      </c>
      <c r="D6608">
        <v>1297</v>
      </c>
      <c r="E6608">
        <v>0</v>
      </c>
      <c r="F6608">
        <v>0</v>
      </c>
      <c r="G6608">
        <v>696.5</v>
      </c>
      <c r="H6608">
        <v>983.5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f t="shared" si="16"/>
        <v>3312</v>
      </c>
      <c r="U6608">
        <f t="shared" si="17"/>
        <v>3312</v>
      </c>
    </row>
    <row r="6609" spans="1:21" x14ac:dyDescent="0.35">
      <c r="A6609" t="s">
        <v>6554</v>
      </c>
      <c r="B6609">
        <v>0</v>
      </c>
      <c r="C6609">
        <v>765</v>
      </c>
      <c r="D6609">
        <v>1297</v>
      </c>
      <c r="E6609">
        <v>0</v>
      </c>
      <c r="F6609">
        <v>0</v>
      </c>
      <c r="G6609">
        <v>696.5</v>
      </c>
      <c r="H6609">
        <v>1306.5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1246</v>
      </c>
      <c r="O6609">
        <v>2229.5</v>
      </c>
      <c r="P6609">
        <v>814.5</v>
      </c>
      <c r="Q6609">
        <v>0</v>
      </c>
      <c r="R6609">
        <v>0</v>
      </c>
      <c r="S6609">
        <v>0</v>
      </c>
      <c r="T6609">
        <f t="shared" si="16"/>
        <v>8355</v>
      </c>
      <c r="U6609">
        <f t="shared" si="17"/>
        <v>8355</v>
      </c>
    </row>
    <row r="6610" spans="1:21" x14ac:dyDescent="0.35">
      <c r="A6610" t="s">
        <v>6555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342.5</v>
      </c>
      <c r="I6610">
        <v>0</v>
      </c>
      <c r="J6610">
        <v>0</v>
      </c>
      <c r="K6610">
        <v>1007</v>
      </c>
      <c r="L6610">
        <v>901.5</v>
      </c>
      <c r="M6610">
        <v>865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f t="shared" si="16"/>
        <v>3116</v>
      </c>
      <c r="U6610">
        <f t="shared" si="17"/>
        <v>3116</v>
      </c>
    </row>
    <row r="6611" spans="1:21" x14ac:dyDescent="0.35">
      <c r="A6611" t="s">
        <v>6556</v>
      </c>
      <c r="B6611">
        <v>0</v>
      </c>
      <c r="C6611">
        <v>692</v>
      </c>
      <c r="D6611">
        <v>1043</v>
      </c>
      <c r="E6611">
        <v>0</v>
      </c>
      <c r="F6611">
        <v>76</v>
      </c>
      <c r="G6611">
        <v>267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f t="shared" si="16"/>
        <v>2078</v>
      </c>
      <c r="U6611">
        <f t="shared" si="17"/>
        <v>2078</v>
      </c>
    </row>
    <row r="6612" spans="1:21" x14ac:dyDescent="0.35">
      <c r="A6612" t="s">
        <v>6557</v>
      </c>
      <c r="B6612">
        <v>608.5</v>
      </c>
      <c r="C6612">
        <v>0</v>
      </c>
      <c r="D6612">
        <v>366</v>
      </c>
      <c r="E6612">
        <v>0</v>
      </c>
      <c r="F6612">
        <v>0</v>
      </c>
      <c r="G6612">
        <v>1138.5</v>
      </c>
      <c r="H6612">
        <v>806.5</v>
      </c>
      <c r="I6612">
        <v>693.5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f t="shared" si="16"/>
        <v>3613</v>
      </c>
      <c r="U6612">
        <f t="shared" si="17"/>
        <v>3613</v>
      </c>
    </row>
    <row r="6613" spans="1:21" x14ac:dyDescent="0.35">
      <c r="A6613" t="s">
        <v>6558</v>
      </c>
      <c r="B6613">
        <v>0</v>
      </c>
      <c r="C6613">
        <v>408.5</v>
      </c>
      <c r="D6613">
        <v>0</v>
      </c>
      <c r="E6613">
        <v>735</v>
      </c>
      <c r="F6613">
        <v>413.5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f t="shared" si="16"/>
        <v>1557</v>
      </c>
      <c r="U6613">
        <f t="shared" si="17"/>
        <v>1557</v>
      </c>
    </row>
    <row r="6614" spans="1:21" x14ac:dyDescent="0.35">
      <c r="A6614" t="s">
        <v>6559</v>
      </c>
      <c r="B6614">
        <v>0</v>
      </c>
      <c r="C6614">
        <v>0</v>
      </c>
      <c r="D6614">
        <v>0</v>
      </c>
      <c r="E6614">
        <v>654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843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f t="shared" si="16"/>
        <v>1497</v>
      </c>
      <c r="U6614">
        <f t="shared" si="17"/>
        <v>1497</v>
      </c>
    </row>
    <row r="6615" spans="1:21" x14ac:dyDescent="0.35">
      <c r="A6615" t="s">
        <v>6560</v>
      </c>
      <c r="B6615">
        <v>0</v>
      </c>
      <c r="C6615">
        <v>0</v>
      </c>
      <c r="D6615">
        <v>0</v>
      </c>
      <c r="E6615">
        <v>562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114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f t="shared" si="16"/>
        <v>676</v>
      </c>
      <c r="U6615">
        <f t="shared" si="17"/>
        <v>676</v>
      </c>
    </row>
    <row r="6616" spans="1:21" x14ac:dyDescent="0.35">
      <c r="A6616" t="s">
        <v>6561</v>
      </c>
      <c r="B6616">
        <v>0</v>
      </c>
      <c r="C6616">
        <v>0</v>
      </c>
      <c r="D6616">
        <v>0</v>
      </c>
      <c r="E6616">
        <v>562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106.5</v>
      </c>
      <c r="L6616">
        <v>1143.5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f t="shared" si="16"/>
        <v>1812</v>
      </c>
      <c r="U6616">
        <f t="shared" si="17"/>
        <v>1812</v>
      </c>
    </row>
    <row r="6617" spans="1:21" x14ac:dyDescent="0.35">
      <c r="A6617" t="s">
        <v>6562</v>
      </c>
      <c r="B6617">
        <v>431</v>
      </c>
      <c r="C6617">
        <v>0</v>
      </c>
      <c r="D6617">
        <v>366</v>
      </c>
      <c r="E6617">
        <v>0</v>
      </c>
      <c r="F6617">
        <v>0</v>
      </c>
      <c r="G6617">
        <v>1138.5</v>
      </c>
      <c r="H6617">
        <v>983.5</v>
      </c>
      <c r="I6617">
        <v>743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f t="shared" si="16"/>
        <v>3662</v>
      </c>
      <c r="U6617">
        <f t="shared" si="17"/>
        <v>3662</v>
      </c>
    </row>
    <row r="6618" spans="1:21" x14ac:dyDescent="0.35">
      <c r="A6618" t="s">
        <v>6563</v>
      </c>
      <c r="B6618">
        <v>0</v>
      </c>
      <c r="C6618">
        <v>0</v>
      </c>
      <c r="D6618">
        <v>0</v>
      </c>
      <c r="E6618">
        <v>562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843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f t="shared" si="16"/>
        <v>1405</v>
      </c>
      <c r="U6618">
        <f t="shared" si="17"/>
        <v>1405</v>
      </c>
    </row>
    <row r="6619" spans="1:21" x14ac:dyDescent="0.35">
      <c r="A6619" t="s">
        <v>6564</v>
      </c>
      <c r="B6619">
        <v>0</v>
      </c>
      <c r="C6619">
        <v>0</v>
      </c>
      <c r="D6619">
        <v>0</v>
      </c>
      <c r="E6619">
        <v>562</v>
      </c>
      <c r="F6619">
        <v>0</v>
      </c>
      <c r="G6619">
        <v>0</v>
      </c>
      <c r="H6619">
        <v>651.5</v>
      </c>
      <c r="I6619">
        <v>0</v>
      </c>
      <c r="J6619">
        <v>0</v>
      </c>
      <c r="K6619">
        <v>1007</v>
      </c>
      <c r="L6619">
        <v>875.5</v>
      </c>
      <c r="M6619">
        <v>865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f t="shared" si="16"/>
        <v>3961</v>
      </c>
      <c r="U6619">
        <f t="shared" si="17"/>
        <v>3961</v>
      </c>
    </row>
    <row r="6620" spans="1:21" x14ac:dyDescent="0.35">
      <c r="A6620" t="s">
        <v>6565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920</v>
      </c>
      <c r="I6620">
        <v>0</v>
      </c>
      <c r="J6620">
        <v>468.5</v>
      </c>
      <c r="K6620">
        <v>0</v>
      </c>
      <c r="L6620">
        <v>0</v>
      </c>
      <c r="M6620">
        <v>0</v>
      </c>
      <c r="N6620">
        <v>1246</v>
      </c>
      <c r="O6620">
        <v>2340</v>
      </c>
      <c r="P6620">
        <v>814.5</v>
      </c>
      <c r="Q6620">
        <v>0</v>
      </c>
      <c r="R6620">
        <v>0</v>
      </c>
      <c r="S6620">
        <v>0</v>
      </c>
      <c r="T6620">
        <f t="shared" ref="T6620:T6683" si="18">SUM(B6620:S6620)</f>
        <v>5789</v>
      </c>
      <c r="U6620">
        <f t="shared" ref="U6620:U6683" si="19">SUM(B6620:R6620)</f>
        <v>5789</v>
      </c>
    </row>
    <row r="6621" spans="1:21" x14ac:dyDescent="0.35">
      <c r="A6621" t="s">
        <v>6566</v>
      </c>
      <c r="B6621">
        <v>0</v>
      </c>
      <c r="C6621">
        <v>765</v>
      </c>
      <c r="D6621">
        <v>1297</v>
      </c>
      <c r="E6621">
        <v>0</v>
      </c>
      <c r="F6621">
        <v>0</v>
      </c>
      <c r="G6621">
        <v>696.5</v>
      </c>
      <c r="H6621">
        <v>806.5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f t="shared" si="18"/>
        <v>3565</v>
      </c>
      <c r="U6621">
        <f t="shared" si="19"/>
        <v>3565</v>
      </c>
    </row>
    <row r="6622" spans="1:21" x14ac:dyDescent="0.35">
      <c r="A6622" t="s">
        <v>6567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291.5</v>
      </c>
      <c r="I6622">
        <v>0</v>
      </c>
      <c r="J6622">
        <v>0</v>
      </c>
      <c r="K6622">
        <v>629.5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f t="shared" si="18"/>
        <v>921</v>
      </c>
      <c r="U6622">
        <f t="shared" si="19"/>
        <v>921</v>
      </c>
    </row>
    <row r="6623" spans="1:21" x14ac:dyDescent="0.35">
      <c r="A6623" t="s">
        <v>6568</v>
      </c>
      <c r="B6623">
        <v>627.5</v>
      </c>
      <c r="C6623">
        <v>0</v>
      </c>
      <c r="D6623">
        <v>366</v>
      </c>
      <c r="E6623">
        <v>0</v>
      </c>
      <c r="F6623">
        <v>0</v>
      </c>
      <c r="G6623">
        <v>1138.5</v>
      </c>
      <c r="H6623">
        <v>1306.5</v>
      </c>
      <c r="I6623">
        <v>693.5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688</v>
      </c>
      <c r="Q6623">
        <v>0</v>
      </c>
      <c r="R6623">
        <v>0</v>
      </c>
      <c r="S6623">
        <v>0</v>
      </c>
      <c r="T6623">
        <f t="shared" si="18"/>
        <v>4820</v>
      </c>
      <c r="U6623">
        <f t="shared" si="19"/>
        <v>4820</v>
      </c>
    </row>
    <row r="6624" spans="1:21" x14ac:dyDescent="0.35">
      <c r="A6624" t="s">
        <v>6569</v>
      </c>
      <c r="B6624">
        <v>0</v>
      </c>
      <c r="C6624">
        <v>769</v>
      </c>
      <c r="D6624">
        <v>1297</v>
      </c>
      <c r="E6624">
        <v>0</v>
      </c>
      <c r="F6624">
        <v>0</v>
      </c>
      <c r="G6624">
        <v>395</v>
      </c>
      <c r="H6624">
        <v>159.5</v>
      </c>
      <c r="I6624">
        <v>0</v>
      </c>
      <c r="J6624">
        <v>0</v>
      </c>
      <c r="K6624">
        <v>487.5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f t="shared" si="18"/>
        <v>3108</v>
      </c>
      <c r="U6624">
        <f t="shared" si="19"/>
        <v>3108</v>
      </c>
    </row>
    <row r="6625" spans="1:21" x14ac:dyDescent="0.35">
      <c r="A6625" t="s">
        <v>6570</v>
      </c>
      <c r="B6625">
        <v>929.5</v>
      </c>
      <c r="C6625">
        <v>610</v>
      </c>
      <c r="D6625">
        <v>0</v>
      </c>
      <c r="E6625">
        <v>0</v>
      </c>
      <c r="F6625">
        <v>212.5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f t="shared" si="18"/>
        <v>1752</v>
      </c>
      <c r="U6625">
        <f t="shared" si="19"/>
        <v>1752</v>
      </c>
    </row>
    <row r="6626" spans="1:21" x14ac:dyDescent="0.35">
      <c r="A6626" t="s">
        <v>6571</v>
      </c>
      <c r="B6626">
        <v>429</v>
      </c>
      <c r="C6626">
        <v>0</v>
      </c>
      <c r="D6626">
        <v>366</v>
      </c>
      <c r="E6626">
        <v>0</v>
      </c>
      <c r="F6626">
        <v>0</v>
      </c>
      <c r="G6626">
        <v>1138.5</v>
      </c>
      <c r="H6626">
        <v>525.5</v>
      </c>
      <c r="I6626">
        <v>743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f t="shared" si="18"/>
        <v>3202</v>
      </c>
      <c r="U6626">
        <f t="shared" si="19"/>
        <v>3202</v>
      </c>
    </row>
    <row r="6627" spans="1:21" x14ac:dyDescent="0.35">
      <c r="A6627" t="s">
        <v>6572</v>
      </c>
      <c r="B6627">
        <v>0</v>
      </c>
      <c r="C6627">
        <v>0</v>
      </c>
      <c r="D6627">
        <v>0</v>
      </c>
      <c r="E6627">
        <v>562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931.5</v>
      </c>
      <c r="L6627">
        <v>1143.5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f t="shared" si="18"/>
        <v>2637</v>
      </c>
      <c r="U6627">
        <f t="shared" si="19"/>
        <v>2637</v>
      </c>
    </row>
    <row r="6628" spans="1:21" x14ac:dyDescent="0.35">
      <c r="A6628" t="s">
        <v>6573</v>
      </c>
      <c r="B6628">
        <v>0</v>
      </c>
      <c r="C6628">
        <v>504.5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183.5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f t="shared" si="18"/>
        <v>688</v>
      </c>
      <c r="U6628">
        <f t="shared" si="19"/>
        <v>688</v>
      </c>
    </row>
    <row r="6629" spans="1:21" x14ac:dyDescent="0.35">
      <c r="A6629" t="s">
        <v>6574</v>
      </c>
      <c r="B6629">
        <v>0</v>
      </c>
      <c r="C6629">
        <v>0</v>
      </c>
      <c r="D6629">
        <v>791</v>
      </c>
      <c r="E6629">
        <v>0</v>
      </c>
      <c r="F6629">
        <v>0</v>
      </c>
      <c r="G6629">
        <v>1138.5</v>
      </c>
      <c r="H6629">
        <v>1306.5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352</v>
      </c>
      <c r="Q6629">
        <v>0</v>
      </c>
      <c r="R6629">
        <v>0</v>
      </c>
      <c r="S6629">
        <v>0</v>
      </c>
      <c r="T6629">
        <f t="shared" si="18"/>
        <v>3588</v>
      </c>
      <c r="U6629">
        <f t="shared" si="19"/>
        <v>3588</v>
      </c>
    </row>
    <row r="6630" spans="1:21" x14ac:dyDescent="0.35">
      <c r="A6630" t="s">
        <v>6575</v>
      </c>
      <c r="B6630">
        <v>0</v>
      </c>
      <c r="C6630">
        <v>0</v>
      </c>
      <c r="D6630">
        <v>0</v>
      </c>
      <c r="E6630">
        <v>654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564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f t="shared" si="18"/>
        <v>1218</v>
      </c>
      <c r="U6630">
        <f t="shared" si="19"/>
        <v>1218</v>
      </c>
    </row>
    <row r="6631" spans="1:21" x14ac:dyDescent="0.35">
      <c r="A6631" t="s">
        <v>6576</v>
      </c>
      <c r="B6631">
        <v>0</v>
      </c>
      <c r="C6631">
        <v>143.5</v>
      </c>
      <c r="D6631">
        <v>0</v>
      </c>
      <c r="E6631">
        <v>0</v>
      </c>
      <c r="F6631">
        <v>638.5</v>
      </c>
      <c r="G6631">
        <v>0</v>
      </c>
      <c r="H6631">
        <v>807.5</v>
      </c>
      <c r="I6631">
        <v>0</v>
      </c>
      <c r="J6631">
        <v>0</v>
      </c>
      <c r="K6631">
        <v>1007</v>
      </c>
      <c r="L6631">
        <v>0</v>
      </c>
      <c r="M6631">
        <v>1094.5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f t="shared" si="18"/>
        <v>3691</v>
      </c>
      <c r="U6631">
        <f t="shared" si="19"/>
        <v>3691</v>
      </c>
    </row>
    <row r="6632" spans="1:21" x14ac:dyDescent="0.35">
      <c r="A6632" t="s">
        <v>6577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800.5</v>
      </c>
      <c r="I6632">
        <v>0</v>
      </c>
      <c r="J6632">
        <v>0</v>
      </c>
      <c r="K6632">
        <v>1007</v>
      </c>
      <c r="L6632">
        <v>0</v>
      </c>
      <c r="M6632">
        <v>194.5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f t="shared" si="18"/>
        <v>2002</v>
      </c>
      <c r="U6632">
        <f t="shared" si="19"/>
        <v>2002</v>
      </c>
    </row>
    <row r="6633" spans="1:21" x14ac:dyDescent="0.35">
      <c r="A6633" t="s">
        <v>6578</v>
      </c>
      <c r="B6633">
        <v>0</v>
      </c>
      <c r="C6633">
        <v>0</v>
      </c>
      <c r="D6633">
        <v>0</v>
      </c>
      <c r="E6633">
        <v>580</v>
      </c>
      <c r="F6633">
        <v>0</v>
      </c>
      <c r="G6633">
        <v>0</v>
      </c>
      <c r="H6633">
        <v>168.5</v>
      </c>
      <c r="I6633">
        <v>0</v>
      </c>
      <c r="J6633">
        <v>0</v>
      </c>
      <c r="K6633">
        <v>1007</v>
      </c>
      <c r="L6633">
        <v>875.5</v>
      </c>
      <c r="M6633">
        <v>865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f t="shared" si="18"/>
        <v>3496</v>
      </c>
      <c r="U6633">
        <f t="shared" si="19"/>
        <v>3496</v>
      </c>
    </row>
    <row r="6634" spans="1:21" x14ac:dyDescent="0.35">
      <c r="A6634" t="s">
        <v>6579</v>
      </c>
      <c r="B6634">
        <v>0</v>
      </c>
      <c r="C6634">
        <v>0</v>
      </c>
      <c r="D6634">
        <v>0</v>
      </c>
      <c r="E6634">
        <v>607</v>
      </c>
      <c r="F6634">
        <v>0</v>
      </c>
      <c r="G6634">
        <v>0</v>
      </c>
      <c r="H6634">
        <v>1210.5</v>
      </c>
      <c r="I6634">
        <v>0</v>
      </c>
      <c r="J6634">
        <v>0</v>
      </c>
      <c r="K6634">
        <v>1007</v>
      </c>
      <c r="L6634">
        <v>875.5</v>
      </c>
      <c r="M6634">
        <v>865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f t="shared" si="18"/>
        <v>4565</v>
      </c>
      <c r="U6634">
        <f t="shared" si="19"/>
        <v>4565</v>
      </c>
    </row>
    <row r="6635" spans="1:21" x14ac:dyDescent="0.35">
      <c r="A6635" t="s">
        <v>6580</v>
      </c>
      <c r="B6635">
        <v>0</v>
      </c>
      <c r="C6635">
        <v>749.5</v>
      </c>
      <c r="D6635">
        <v>0</v>
      </c>
      <c r="E6635">
        <v>704</v>
      </c>
      <c r="F6635">
        <v>413.5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174</v>
      </c>
      <c r="R6635">
        <v>0</v>
      </c>
      <c r="S6635">
        <v>0</v>
      </c>
      <c r="T6635">
        <f t="shared" si="18"/>
        <v>2041</v>
      </c>
      <c r="U6635">
        <f t="shared" si="19"/>
        <v>2041</v>
      </c>
    </row>
    <row r="6636" spans="1:21" x14ac:dyDescent="0.35">
      <c r="A6636" t="s">
        <v>6581</v>
      </c>
      <c r="B6636">
        <v>420</v>
      </c>
      <c r="C6636">
        <v>0</v>
      </c>
      <c r="D6636">
        <v>366</v>
      </c>
      <c r="E6636">
        <v>0</v>
      </c>
      <c r="F6636">
        <v>0</v>
      </c>
      <c r="G6636">
        <v>1138.5</v>
      </c>
      <c r="H6636">
        <v>805.5</v>
      </c>
      <c r="I6636">
        <v>743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f t="shared" si="18"/>
        <v>3473</v>
      </c>
      <c r="U6636">
        <f t="shared" si="19"/>
        <v>3473</v>
      </c>
    </row>
    <row r="6637" spans="1:21" x14ac:dyDescent="0.35">
      <c r="A6637" t="s">
        <v>6582</v>
      </c>
      <c r="B6637">
        <v>0</v>
      </c>
      <c r="C6637">
        <v>0</v>
      </c>
      <c r="D6637">
        <v>0</v>
      </c>
      <c r="E6637">
        <v>562</v>
      </c>
      <c r="F6637">
        <v>0</v>
      </c>
      <c r="G6637">
        <v>0</v>
      </c>
      <c r="H6637">
        <v>124.5</v>
      </c>
      <c r="I6637">
        <v>0</v>
      </c>
      <c r="J6637">
        <v>0</v>
      </c>
      <c r="K6637">
        <v>1007</v>
      </c>
      <c r="L6637">
        <v>875.5</v>
      </c>
      <c r="M6637">
        <v>865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f t="shared" si="18"/>
        <v>3434</v>
      </c>
      <c r="U6637">
        <f t="shared" si="19"/>
        <v>3434</v>
      </c>
    </row>
    <row r="6638" spans="1:21" x14ac:dyDescent="0.35">
      <c r="A6638" t="s">
        <v>6583</v>
      </c>
      <c r="B6638">
        <v>448</v>
      </c>
      <c r="C6638">
        <v>0</v>
      </c>
      <c r="D6638">
        <v>366</v>
      </c>
      <c r="E6638">
        <v>0</v>
      </c>
      <c r="F6638">
        <v>0</v>
      </c>
      <c r="G6638">
        <v>1138.5</v>
      </c>
      <c r="H6638">
        <v>474.5</v>
      </c>
      <c r="I6638">
        <v>743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f t="shared" si="18"/>
        <v>3170</v>
      </c>
      <c r="U6638">
        <f t="shared" si="19"/>
        <v>3170</v>
      </c>
    </row>
    <row r="6639" spans="1:21" x14ac:dyDescent="0.35">
      <c r="A6639" t="s">
        <v>6584</v>
      </c>
      <c r="B6639">
        <v>0</v>
      </c>
      <c r="C6639">
        <v>0</v>
      </c>
      <c r="D6639">
        <v>0</v>
      </c>
      <c r="E6639">
        <v>0</v>
      </c>
      <c r="F6639">
        <v>537</v>
      </c>
      <c r="G6639">
        <v>0</v>
      </c>
      <c r="H6639">
        <v>0</v>
      </c>
      <c r="I6639">
        <v>0</v>
      </c>
      <c r="J6639">
        <v>0</v>
      </c>
      <c r="K6639">
        <v>235</v>
      </c>
      <c r="L6639">
        <v>0</v>
      </c>
      <c r="M6639">
        <v>1289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f t="shared" si="18"/>
        <v>2061</v>
      </c>
      <c r="U6639">
        <f t="shared" si="19"/>
        <v>2061</v>
      </c>
    </row>
    <row r="6640" spans="1:21" x14ac:dyDescent="0.35">
      <c r="A6640" t="s">
        <v>6585</v>
      </c>
      <c r="B6640">
        <v>0</v>
      </c>
      <c r="C6640">
        <v>0</v>
      </c>
      <c r="D6640">
        <v>0</v>
      </c>
      <c r="E6640">
        <v>0</v>
      </c>
      <c r="F6640">
        <v>557.5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799.5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f t="shared" si="18"/>
        <v>1357</v>
      </c>
      <c r="U6640">
        <f t="shared" si="19"/>
        <v>1357</v>
      </c>
    </row>
    <row r="6641" spans="1:21" x14ac:dyDescent="0.35">
      <c r="A6641" t="s">
        <v>6586</v>
      </c>
      <c r="B6641">
        <v>0</v>
      </c>
      <c r="C6641">
        <v>765</v>
      </c>
      <c r="D6641">
        <v>1297</v>
      </c>
      <c r="E6641">
        <v>0</v>
      </c>
      <c r="F6641">
        <v>0</v>
      </c>
      <c r="G6641">
        <v>696.5</v>
      </c>
      <c r="H6641">
        <v>1244.5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f t="shared" si="18"/>
        <v>4003</v>
      </c>
      <c r="U6641">
        <f t="shared" si="19"/>
        <v>4003</v>
      </c>
    </row>
    <row r="6642" spans="1:21" x14ac:dyDescent="0.35">
      <c r="A6642" t="s">
        <v>6587</v>
      </c>
      <c r="B6642">
        <v>0</v>
      </c>
      <c r="C6642">
        <v>0</v>
      </c>
      <c r="D6642">
        <v>534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497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f t="shared" si="18"/>
        <v>1031</v>
      </c>
      <c r="U6642">
        <f t="shared" si="19"/>
        <v>1031</v>
      </c>
    </row>
    <row r="6643" spans="1:21" x14ac:dyDescent="0.35">
      <c r="A6643" t="s">
        <v>6588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683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1207</v>
      </c>
      <c r="O6643">
        <v>2199.5</v>
      </c>
      <c r="P6643">
        <v>960.5</v>
      </c>
      <c r="Q6643">
        <v>0</v>
      </c>
      <c r="R6643">
        <v>0</v>
      </c>
      <c r="S6643">
        <v>0</v>
      </c>
      <c r="T6643">
        <f t="shared" si="18"/>
        <v>5050</v>
      </c>
      <c r="U6643">
        <f t="shared" si="19"/>
        <v>5050</v>
      </c>
    </row>
    <row r="6644" spans="1:21" x14ac:dyDescent="0.35">
      <c r="A6644" t="s">
        <v>6589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347.5</v>
      </c>
      <c r="I6644">
        <v>0</v>
      </c>
      <c r="J6644">
        <v>0</v>
      </c>
      <c r="K6644">
        <v>1007</v>
      </c>
      <c r="L6644">
        <v>0</v>
      </c>
      <c r="M6644">
        <v>1172.5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f t="shared" si="18"/>
        <v>2527</v>
      </c>
      <c r="U6644">
        <f t="shared" si="19"/>
        <v>2527</v>
      </c>
    </row>
    <row r="6645" spans="1:21" x14ac:dyDescent="0.35">
      <c r="A6645" t="s">
        <v>6590</v>
      </c>
      <c r="B6645">
        <v>0</v>
      </c>
      <c r="C6645">
        <v>0</v>
      </c>
      <c r="D6645">
        <v>0</v>
      </c>
      <c r="E6645">
        <v>562</v>
      </c>
      <c r="F6645">
        <v>0</v>
      </c>
      <c r="G6645">
        <v>0</v>
      </c>
      <c r="H6645">
        <v>1123.5</v>
      </c>
      <c r="I6645">
        <v>0</v>
      </c>
      <c r="J6645">
        <v>0</v>
      </c>
      <c r="K6645">
        <v>1007</v>
      </c>
      <c r="L6645">
        <v>875.5</v>
      </c>
      <c r="M6645">
        <v>865</v>
      </c>
      <c r="N6645">
        <v>0</v>
      </c>
      <c r="O6645">
        <v>0</v>
      </c>
      <c r="P6645">
        <v>688</v>
      </c>
      <c r="Q6645">
        <v>0</v>
      </c>
      <c r="R6645">
        <v>0</v>
      </c>
      <c r="S6645">
        <v>0</v>
      </c>
      <c r="T6645">
        <f t="shared" si="18"/>
        <v>5121</v>
      </c>
      <c r="U6645">
        <f t="shared" si="19"/>
        <v>5121</v>
      </c>
    </row>
    <row r="6646" spans="1:21" x14ac:dyDescent="0.35">
      <c r="A6646" t="s">
        <v>6591</v>
      </c>
      <c r="B6646">
        <v>380</v>
      </c>
      <c r="C6646">
        <v>0</v>
      </c>
      <c r="D6646">
        <v>507.5</v>
      </c>
      <c r="E6646">
        <v>0</v>
      </c>
      <c r="F6646">
        <v>0</v>
      </c>
      <c r="G6646">
        <v>0</v>
      </c>
      <c r="H6646">
        <v>0</v>
      </c>
      <c r="I6646">
        <v>618.5</v>
      </c>
      <c r="J6646">
        <v>0</v>
      </c>
      <c r="K6646">
        <v>0</v>
      </c>
      <c r="L6646">
        <v>0</v>
      </c>
      <c r="M6646">
        <v>247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f t="shared" si="18"/>
        <v>1753</v>
      </c>
      <c r="U6646">
        <f t="shared" si="19"/>
        <v>1753</v>
      </c>
    </row>
    <row r="6647" spans="1:21" x14ac:dyDescent="0.35">
      <c r="A6647" t="s">
        <v>6592</v>
      </c>
      <c r="B6647">
        <v>0</v>
      </c>
      <c r="C6647">
        <v>0</v>
      </c>
      <c r="D6647">
        <v>0</v>
      </c>
      <c r="E6647">
        <v>0</v>
      </c>
      <c r="F6647">
        <v>642.5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812.5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f t="shared" si="18"/>
        <v>1455</v>
      </c>
      <c r="U6647">
        <f t="shared" si="19"/>
        <v>1455</v>
      </c>
    </row>
    <row r="6648" spans="1:21" x14ac:dyDescent="0.35">
      <c r="A6648" t="s">
        <v>6593</v>
      </c>
      <c r="B6648">
        <v>0</v>
      </c>
      <c r="C6648">
        <v>0</v>
      </c>
      <c r="D6648">
        <v>0</v>
      </c>
      <c r="E6648">
        <v>607</v>
      </c>
      <c r="F6648">
        <v>0</v>
      </c>
      <c r="G6648">
        <v>0</v>
      </c>
      <c r="H6648">
        <v>1123.5</v>
      </c>
      <c r="I6648">
        <v>0</v>
      </c>
      <c r="J6648">
        <v>0</v>
      </c>
      <c r="K6648">
        <v>1007</v>
      </c>
      <c r="L6648">
        <v>875.5</v>
      </c>
      <c r="M6648">
        <v>865</v>
      </c>
      <c r="N6648">
        <v>0</v>
      </c>
      <c r="O6648">
        <v>0</v>
      </c>
      <c r="P6648">
        <v>439</v>
      </c>
      <c r="Q6648">
        <v>0</v>
      </c>
      <c r="R6648">
        <v>0</v>
      </c>
      <c r="S6648">
        <v>0</v>
      </c>
      <c r="T6648">
        <f t="shared" si="18"/>
        <v>4917</v>
      </c>
      <c r="U6648">
        <f t="shared" si="19"/>
        <v>4917</v>
      </c>
    </row>
    <row r="6649" spans="1:21" x14ac:dyDescent="0.35">
      <c r="A6649" t="s">
        <v>6594</v>
      </c>
      <c r="B6649">
        <v>448</v>
      </c>
      <c r="C6649">
        <v>0</v>
      </c>
      <c r="D6649">
        <v>366</v>
      </c>
      <c r="E6649">
        <v>0</v>
      </c>
      <c r="F6649">
        <v>0</v>
      </c>
      <c r="G6649">
        <v>1138.5</v>
      </c>
      <c r="H6649">
        <v>680.5</v>
      </c>
      <c r="I6649">
        <v>743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f t="shared" si="18"/>
        <v>3376</v>
      </c>
      <c r="U6649">
        <f t="shared" si="19"/>
        <v>3376</v>
      </c>
    </row>
    <row r="6650" spans="1:21" x14ac:dyDescent="0.35">
      <c r="A6650" t="s">
        <v>6595</v>
      </c>
      <c r="B6650">
        <v>0</v>
      </c>
      <c r="C6650">
        <v>765</v>
      </c>
      <c r="D6650">
        <v>1297</v>
      </c>
      <c r="E6650">
        <v>0</v>
      </c>
      <c r="F6650">
        <v>0</v>
      </c>
      <c r="G6650">
        <v>395</v>
      </c>
      <c r="H6650">
        <v>124.5</v>
      </c>
      <c r="I6650">
        <v>0</v>
      </c>
      <c r="J6650">
        <v>0</v>
      </c>
      <c r="K6650">
        <v>487.5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f t="shared" si="18"/>
        <v>3069</v>
      </c>
      <c r="U6650">
        <f t="shared" si="19"/>
        <v>3069</v>
      </c>
    </row>
    <row r="6651" spans="1:21" x14ac:dyDescent="0.35">
      <c r="A6651" t="s">
        <v>6596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640.5</v>
      </c>
      <c r="H6651">
        <v>1306.5</v>
      </c>
      <c r="I6651">
        <v>0</v>
      </c>
      <c r="J6651">
        <v>478.5</v>
      </c>
      <c r="K6651">
        <v>0</v>
      </c>
      <c r="L6651">
        <v>0</v>
      </c>
      <c r="M6651">
        <v>0</v>
      </c>
      <c r="N6651">
        <v>1246</v>
      </c>
      <c r="O6651">
        <v>2340</v>
      </c>
      <c r="P6651">
        <v>814.5</v>
      </c>
      <c r="Q6651">
        <v>0</v>
      </c>
      <c r="R6651">
        <v>0</v>
      </c>
      <c r="S6651">
        <v>0</v>
      </c>
      <c r="T6651">
        <f t="shared" si="18"/>
        <v>6826</v>
      </c>
      <c r="U6651">
        <f t="shared" si="19"/>
        <v>6826</v>
      </c>
    </row>
    <row r="6652" spans="1:21" x14ac:dyDescent="0.35">
      <c r="A6652" t="s">
        <v>6597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377</v>
      </c>
      <c r="I6652">
        <v>0</v>
      </c>
      <c r="J6652">
        <v>1327.5</v>
      </c>
      <c r="K6652">
        <v>0</v>
      </c>
      <c r="L6652">
        <v>0</v>
      </c>
      <c r="M6652">
        <v>0</v>
      </c>
      <c r="N6652">
        <v>1207</v>
      </c>
      <c r="O6652">
        <v>2340</v>
      </c>
      <c r="P6652">
        <v>960.5</v>
      </c>
      <c r="Q6652">
        <v>0</v>
      </c>
      <c r="R6652">
        <v>0</v>
      </c>
      <c r="S6652">
        <v>0</v>
      </c>
      <c r="T6652">
        <f t="shared" si="18"/>
        <v>6212</v>
      </c>
      <c r="U6652">
        <f t="shared" si="19"/>
        <v>6212</v>
      </c>
    </row>
    <row r="6653" spans="1:21" x14ac:dyDescent="0.35">
      <c r="A6653" t="s">
        <v>6598</v>
      </c>
      <c r="B6653">
        <v>0</v>
      </c>
      <c r="C6653">
        <v>80.5</v>
      </c>
      <c r="D6653">
        <v>0</v>
      </c>
      <c r="E6653">
        <v>506</v>
      </c>
      <c r="F6653">
        <v>421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937.5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f t="shared" si="18"/>
        <v>1945</v>
      </c>
      <c r="U6653">
        <f t="shared" si="19"/>
        <v>1945</v>
      </c>
    </row>
    <row r="6654" spans="1:21" x14ac:dyDescent="0.35">
      <c r="A6654" t="s">
        <v>6599</v>
      </c>
      <c r="B6654">
        <v>0</v>
      </c>
      <c r="C6654">
        <v>372.5</v>
      </c>
      <c r="D6654">
        <v>0</v>
      </c>
      <c r="E6654">
        <v>735</v>
      </c>
      <c r="F6654">
        <v>413.5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f t="shared" si="18"/>
        <v>1521</v>
      </c>
      <c r="U6654">
        <f t="shared" si="19"/>
        <v>1521</v>
      </c>
    </row>
    <row r="6655" spans="1:21" x14ac:dyDescent="0.35">
      <c r="A6655" t="s">
        <v>6600</v>
      </c>
      <c r="B6655">
        <v>335.5</v>
      </c>
      <c r="C6655">
        <v>705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235</v>
      </c>
      <c r="L6655">
        <v>0</v>
      </c>
      <c r="M6655">
        <v>1373.5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f t="shared" si="18"/>
        <v>2649</v>
      </c>
      <c r="U6655">
        <f t="shared" si="19"/>
        <v>2649</v>
      </c>
    </row>
    <row r="6656" spans="1:21" x14ac:dyDescent="0.35">
      <c r="A6656" t="s">
        <v>6601</v>
      </c>
      <c r="B6656">
        <v>0</v>
      </c>
      <c r="C6656">
        <v>0</v>
      </c>
      <c r="D6656">
        <v>0</v>
      </c>
      <c r="E6656">
        <v>562</v>
      </c>
      <c r="F6656">
        <v>0</v>
      </c>
      <c r="G6656">
        <v>0</v>
      </c>
      <c r="H6656">
        <v>984.5</v>
      </c>
      <c r="I6656">
        <v>0</v>
      </c>
      <c r="J6656">
        <v>0</v>
      </c>
      <c r="K6656">
        <v>1007</v>
      </c>
      <c r="L6656">
        <v>875.5</v>
      </c>
      <c r="M6656">
        <v>865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f t="shared" si="18"/>
        <v>4294</v>
      </c>
      <c r="U6656">
        <f t="shared" si="19"/>
        <v>4294</v>
      </c>
    </row>
    <row r="6657" spans="1:21" x14ac:dyDescent="0.35">
      <c r="A6657" t="s">
        <v>6602</v>
      </c>
      <c r="B6657">
        <v>0</v>
      </c>
      <c r="C6657">
        <v>0</v>
      </c>
      <c r="D6657">
        <v>0</v>
      </c>
      <c r="E6657">
        <v>331</v>
      </c>
      <c r="F6657">
        <v>0</v>
      </c>
      <c r="G6657">
        <v>0</v>
      </c>
      <c r="H6657">
        <v>342.5</v>
      </c>
      <c r="I6657">
        <v>0</v>
      </c>
      <c r="J6657">
        <v>0</v>
      </c>
      <c r="K6657">
        <v>1007</v>
      </c>
      <c r="L6657">
        <v>827.5</v>
      </c>
      <c r="M6657">
        <v>865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f t="shared" si="18"/>
        <v>3373</v>
      </c>
      <c r="U6657">
        <f t="shared" si="19"/>
        <v>3373</v>
      </c>
    </row>
    <row r="6658" spans="1:21" x14ac:dyDescent="0.35">
      <c r="A6658" t="s">
        <v>6603</v>
      </c>
      <c r="B6658">
        <v>0</v>
      </c>
      <c r="C6658">
        <v>0</v>
      </c>
      <c r="D6658">
        <v>0</v>
      </c>
      <c r="E6658">
        <v>562</v>
      </c>
      <c r="F6658">
        <v>0</v>
      </c>
      <c r="G6658">
        <v>0</v>
      </c>
      <c r="H6658">
        <v>902.5</v>
      </c>
      <c r="I6658">
        <v>0</v>
      </c>
      <c r="J6658">
        <v>0</v>
      </c>
      <c r="K6658">
        <v>1007</v>
      </c>
      <c r="L6658">
        <v>875.5</v>
      </c>
      <c r="M6658">
        <v>865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f t="shared" si="18"/>
        <v>4212</v>
      </c>
      <c r="U6658">
        <f t="shared" si="19"/>
        <v>4212</v>
      </c>
    </row>
    <row r="6659" spans="1:21" x14ac:dyDescent="0.35">
      <c r="A6659" t="s">
        <v>6604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415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1386.5</v>
      </c>
      <c r="O6659">
        <v>0</v>
      </c>
      <c r="P6659">
        <v>960.5</v>
      </c>
      <c r="Q6659">
        <v>0</v>
      </c>
      <c r="R6659">
        <v>0</v>
      </c>
      <c r="S6659">
        <v>0</v>
      </c>
      <c r="T6659">
        <f t="shared" si="18"/>
        <v>2762</v>
      </c>
      <c r="U6659">
        <f t="shared" si="19"/>
        <v>2762</v>
      </c>
    </row>
    <row r="6660" spans="1:21" x14ac:dyDescent="0.35">
      <c r="A6660" t="s">
        <v>6605</v>
      </c>
      <c r="B6660">
        <v>0</v>
      </c>
      <c r="C6660">
        <v>0</v>
      </c>
      <c r="D6660">
        <v>0</v>
      </c>
      <c r="E6660">
        <v>506</v>
      </c>
      <c r="F6660">
        <v>0</v>
      </c>
      <c r="G6660">
        <v>0</v>
      </c>
      <c r="H6660">
        <v>1123.5</v>
      </c>
      <c r="I6660">
        <v>0</v>
      </c>
      <c r="J6660">
        <v>478.5</v>
      </c>
      <c r="K6660">
        <v>1007</v>
      </c>
      <c r="L6660">
        <v>827.5</v>
      </c>
      <c r="M6660">
        <v>865</v>
      </c>
      <c r="N6660">
        <v>1246</v>
      </c>
      <c r="O6660">
        <v>2340</v>
      </c>
      <c r="P6660">
        <v>814.5</v>
      </c>
      <c r="Q6660">
        <v>0</v>
      </c>
      <c r="R6660">
        <v>0</v>
      </c>
      <c r="S6660">
        <v>0</v>
      </c>
      <c r="T6660">
        <f t="shared" si="18"/>
        <v>9208</v>
      </c>
      <c r="U6660">
        <f t="shared" si="19"/>
        <v>9208</v>
      </c>
    </row>
    <row r="6661" spans="1:21" x14ac:dyDescent="0.35">
      <c r="A6661" t="s">
        <v>6606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342.5</v>
      </c>
      <c r="I6661">
        <v>0</v>
      </c>
      <c r="J6661">
        <v>0</v>
      </c>
      <c r="K6661">
        <v>696.5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f t="shared" si="18"/>
        <v>1039</v>
      </c>
      <c r="U6661">
        <f t="shared" si="19"/>
        <v>1039</v>
      </c>
    </row>
    <row r="6662" spans="1:21" x14ac:dyDescent="0.35">
      <c r="A6662" t="s">
        <v>6607</v>
      </c>
      <c r="B6662">
        <v>0</v>
      </c>
      <c r="C6662">
        <v>941.5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538.5</v>
      </c>
      <c r="N6662">
        <v>0</v>
      </c>
      <c r="O6662">
        <v>0</v>
      </c>
      <c r="P6662">
        <v>0</v>
      </c>
      <c r="Q6662">
        <v>174</v>
      </c>
      <c r="R6662">
        <v>0</v>
      </c>
      <c r="S6662">
        <v>0</v>
      </c>
      <c r="T6662">
        <f t="shared" si="18"/>
        <v>1654</v>
      </c>
      <c r="U6662">
        <f t="shared" si="19"/>
        <v>1654</v>
      </c>
    </row>
    <row r="6663" spans="1:21" x14ac:dyDescent="0.35">
      <c r="A6663" t="s">
        <v>6608</v>
      </c>
      <c r="B6663">
        <v>0</v>
      </c>
      <c r="C6663">
        <v>0</v>
      </c>
      <c r="D6663">
        <v>0</v>
      </c>
      <c r="E6663">
        <v>654</v>
      </c>
      <c r="F6663">
        <v>0</v>
      </c>
      <c r="G6663">
        <v>0</v>
      </c>
      <c r="H6663">
        <v>1123.5</v>
      </c>
      <c r="I6663">
        <v>0</v>
      </c>
      <c r="J6663">
        <v>0</v>
      </c>
      <c r="K6663">
        <v>1007</v>
      </c>
      <c r="L6663">
        <v>875.5</v>
      </c>
      <c r="M6663">
        <v>865</v>
      </c>
      <c r="N6663">
        <v>0</v>
      </c>
      <c r="O6663">
        <v>0</v>
      </c>
      <c r="P6663">
        <v>352</v>
      </c>
      <c r="Q6663">
        <v>0</v>
      </c>
      <c r="R6663">
        <v>0</v>
      </c>
      <c r="S6663">
        <v>0</v>
      </c>
      <c r="T6663">
        <f t="shared" si="18"/>
        <v>4877</v>
      </c>
      <c r="U6663">
        <f t="shared" si="19"/>
        <v>4877</v>
      </c>
    </row>
    <row r="6664" spans="1:21" x14ac:dyDescent="0.35">
      <c r="A6664" t="s">
        <v>6609</v>
      </c>
      <c r="B6664">
        <v>0</v>
      </c>
      <c r="C6664">
        <v>0</v>
      </c>
      <c r="D6664">
        <v>0</v>
      </c>
      <c r="E6664">
        <v>633</v>
      </c>
      <c r="F6664">
        <v>447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f t="shared" si="18"/>
        <v>1080</v>
      </c>
      <c r="U6664">
        <f t="shared" si="19"/>
        <v>1080</v>
      </c>
    </row>
    <row r="6665" spans="1:21" x14ac:dyDescent="0.35">
      <c r="A6665" t="s">
        <v>6610</v>
      </c>
      <c r="B6665">
        <v>448</v>
      </c>
      <c r="C6665">
        <v>0</v>
      </c>
      <c r="D6665">
        <v>366</v>
      </c>
      <c r="E6665">
        <v>0</v>
      </c>
      <c r="F6665">
        <v>0</v>
      </c>
      <c r="G6665">
        <v>1138.5</v>
      </c>
      <c r="H6665">
        <v>1152.5</v>
      </c>
      <c r="I6665">
        <v>743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f t="shared" si="18"/>
        <v>3848</v>
      </c>
      <c r="U6665">
        <f t="shared" si="19"/>
        <v>3848</v>
      </c>
    </row>
    <row r="6666" spans="1:21" x14ac:dyDescent="0.35">
      <c r="A6666" t="s">
        <v>6611</v>
      </c>
      <c r="B6666">
        <v>0</v>
      </c>
      <c r="C6666">
        <v>0</v>
      </c>
      <c r="D6666">
        <v>0</v>
      </c>
      <c r="E6666">
        <v>506</v>
      </c>
      <c r="F6666">
        <v>0</v>
      </c>
      <c r="G6666">
        <v>0</v>
      </c>
      <c r="H6666">
        <v>840.5</v>
      </c>
      <c r="I6666">
        <v>0</v>
      </c>
      <c r="J6666">
        <v>0</v>
      </c>
      <c r="K6666">
        <v>1007</v>
      </c>
      <c r="L6666">
        <v>1026.5</v>
      </c>
      <c r="M6666">
        <v>865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f t="shared" si="18"/>
        <v>4245</v>
      </c>
      <c r="U6666">
        <f t="shared" si="19"/>
        <v>4245</v>
      </c>
    </row>
    <row r="6667" spans="1:21" x14ac:dyDescent="0.35">
      <c r="A6667" t="s">
        <v>6612</v>
      </c>
      <c r="B6667">
        <v>0</v>
      </c>
      <c r="C6667">
        <v>0</v>
      </c>
      <c r="D6667">
        <v>0</v>
      </c>
      <c r="E6667">
        <v>562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662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f t="shared" si="18"/>
        <v>1224</v>
      </c>
      <c r="U6667">
        <f t="shared" si="19"/>
        <v>1224</v>
      </c>
    </row>
    <row r="6668" spans="1:21" x14ac:dyDescent="0.35">
      <c r="A6668" t="s">
        <v>6613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984.5</v>
      </c>
      <c r="I6668">
        <v>0</v>
      </c>
      <c r="J6668">
        <v>0</v>
      </c>
      <c r="K6668">
        <v>1007</v>
      </c>
      <c r="L6668">
        <v>888.5</v>
      </c>
      <c r="M6668">
        <v>865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f t="shared" si="18"/>
        <v>3745</v>
      </c>
      <c r="U6668">
        <f t="shared" si="19"/>
        <v>3745</v>
      </c>
    </row>
    <row r="6669" spans="1:21" x14ac:dyDescent="0.35">
      <c r="A6669" t="s">
        <v>6614</v>
      </c>
      <c r="B6669">
        <v>380</v>
      </c>
      <c r="C6669">
        <v>0</v>
      </c>
      <c r="D6669">
        <v>507.5</v>
      </c>
      <c r="E6669">
        <v>0</v>
      </c>
      <c r="F6669">
        <v>0</v>
      </c>
      <c r="G6669">
        <v>0</v>
      </c>
      <c r="H6669">
        <v>0</v>
      </c>
      <c r="I6669">
        <v>618.5</v>
      </c>
      <c r="J6669">
        <v>0</v>
      </c>
      <c r="K6669">
        <v>334</v>
      </c>
      <c r="L6669">
        <v>0</v>
      </c>
      <c r="M6669">
        <v>586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f t="shared" si="18"/>
        <v>2426</v>
      </c>
      <c r="U6669">
        <f t="shared" si="19"/>
        <v>2426</v>
      </c>
    </row>
    <row r="6670" spans="1:21" x14ac:dyDescent="0.35">
      <c r="A6670" t="s">
        <v>6615</v>
      </c>
      <c r="B6670">
        <v>0</v>
      </c>
      <c r="C6670">
        <v>0</v>
      </c>
      <c r="D6670">
        <v>0</v>
      </c>
      <c r="E6670">
        <v>485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854.5</v>
      </c>
      <c r="L6670">
        <v>1095.5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f t="shared" si="18"/>
        <v>2435</v>
      </c>
      <c r="U6670">
        <f t="shared" si="19"/>
        <v>2435</v>
      </c>
    </row>
    <row r="6671" spans="1:21" x14ac:dyDescent="0.35">
      <c r="A6671" t="s">
        <v>6616</v>
      </c>
      <c r="B6671">
        <v>0</v>
      </c>
      <c r="C6671">
        <v>0</v>
      </c>
      <c r="D6671">
        <v>0</v>
      </c>
      <c r="E6671">
        <v>342</v>
      </c>
      <c r="F6671">
        <v>0</v>
      </c>
      <c r="G6671">
        <v>0</v>
      </c>
      <c r="H6671">
        <v>1123.5</v>
      </c>
      <c r="I6671">
        <v>0</v>
      </c>
      <c r="J6671">
        <v>0</v>
      </c>
      <c r="K6671">
        <v>1007</v>
      </c>
      <c r="L6671">
        <v>827.5</v>
      </c>
      <c r="M6671">
        <v>865</v>
      </c>
      <c r="N6671">
        <v>0</v>
      </c>
      <c r="O6671">
        <v>0</v>
      </c>
      <c r="P6671">
        <v>409</v>
      </c>
      <c r="Q6671">
        <v>0</v>
      </c>
      <c r="R6671">
        <v>0</v>
      </c>
      <c r="S6671">
        <v>0</v>
      </c>
      <c r="T6671">
        <f t="shared" si="18"/>
        <v>4574</v>
      </c>
      <c r="U6671">
        <f t="shared" si="19"/>
        <v>4574</v>
      </c>
    </row>
    <row r="6672" spans="1:21" x14ac:dyDescent="0.35">
      <c r="A6672" t="s">
        <v>6617</v>
      </c>
      <c r="B6672">
        <v>610.5</v>
      </c>
      <c r="C6672">
        <v>0</v>
      </c>
      <c r="D6672">
        <v>366</v>
      </c>
      <c r="E6672">
        <v>0</v>
      </c>
      <c r="F6672">
        <v>0</v>
      </c>
      <c r="G6672">
        <v>1138.5</v>
      </c>
      <c r="H6672">
        <v>1306.5</v>
      </c>
      <c r="I6672">
        <v>693.5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572</v>
      </c>
      <c r="Q6672">
        <v>0</v>
      </c>
      <c r="R6672">
        <v>0</v>
      </c>
      <c r="S6672">
        <v>0</v>
      </c>
      <c r="T6672">
        <f t="shared" si="18"/>
        <v>4687</v>
      </c>
      <c r="U6672">
        <f t="shared" si="19"/>
        <v>4687</v>
      </c>
    </row>
    <row r="6673" spans="1:21" x14ac:dyDescent="0.35">
      <c r="A6673" t="s">
        <v>6618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168.5</v>
      </c>
      <c r="I6673">
        <v>0</v>
      </c>
      <c r="J6673">
        <v>0</v>
      </c>
      <c r="K6673">
        <v>1007</v>
      </c>
      <c r="L6673">
        <v>894.5</v>
      </c>
      <c r="M6673">
        <v>865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f t="shared" si="18"/>
        <v>2935</v>
      </c>
      <c r="U6673">
        <f t="shared" si="19"/>
        <v>2935</v>
      </c>
    </row>
    <row r="6674" spans="1:21" x14ac:dyDescent="0.35">
      <c r="A6674" t="s">
        <v>6619</v>
      </c>
      <c r="B6674">
        <v>0</v>
      </c>
      <c r="C6674">
        <v>0</v>
      </c>
      <c r="D6674">
        <v>366</v>
      </c>
      <c r="E6674">
        <v>0</v>
      </c>
      <c r="F6674">
        <v>0</v>
      </c>
      <c r="G6674">
        <v>1138.5</v>
      </c>
      <c r="H6674">
        <v>1246.5</v>
      </c>
      <c r="I6674">
        <v>462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f t="shared" si="18"/>
        <v>3213</v>
      </c>
      <c r="U6674">
        <f t="shared" si="19"/>
        <v>3213</v>
      </c>
    </row>
    <row r="6675" spans="1:21" x14ac:dyDescent="0.35">
      <c r="A6675" t="s">
        <v>6620</v>
      </c>
      <c r="B6675">
        <v>380</v>
      </c>
      <c r="C6675">
        <v>0</v>
      </c>
      <c r="D6675">
        <v>620</v>
      </c>
      <c r="E6675">
        <v>0</v>
      </c>
      <c r="F6675">
        <v>0</v>
      </c>
      <c r="G6675">
        <v>0</v>
      </c>
      <c r="H6675">
        <v>0</v>
      </c>
      <c r="I6675">
        <v>743</v>
      </c>
      <c r="J6675">
        <v>0</v>
      </c>
      <c r="K6675">
        <v>0</v>
      </c>
      <c r="L6675">
        <v>0</v>
      </c>
      <c r="M6675">
        <v>456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f t="shared" si="18"/>
        <v>2199</v>
      </c>
      <c r="U6675">
        <f t="shared" si="19"/>
        <v>2199</v>
      </c>
    </row>
    <row r="6676" spans="1:21" x14ac:dyDescent="0.35">
      <c r="A6676" t="s">
        <v>6621</v>
      </c>
      <c r="B6676">
        <v>0</v>
      </c>
      <c r="C6676">
        <v>461.5</v>
      </c>
      <c r="D6676">
        <v>0</v>
      </c>
      <c r="E6676">
        <v>0</v>
      </c>
      <c r="F6676">
        <v>156</v>
      </c>
      <c r="G6676">
        <v>0</v>
      </c>
      <c r="H6676">
        <v>0</v>
      </c>
      <c r="I6676">
        <v>111.5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f t="shared" si="18"/>
        <v>729</v>
      </c>
      <c r="U6676">
        <f t="shared" si="19"/>
        <v>729</v>
      </c>
    </row>
    <row r="6677" spans="1:21" x14ac:dyDescent="0.35">
      <c r="A6677" t="s">
        <v>6622</v>
      </c>
      <c r="B6677">
        <v>506</v>
      </c>
      <c r="C6677">
        <v>0</v>
      </c>
      <c r="D6677">
        <v>366</v>
      </c>
      <c r="E6677">
        <v>0</v>
      </c>
      <c r="F6677">
        <v>0</v>
      </c>
      <c r="G6677">
        <v>1138.5</v>
      </c>
      <c r="H6677">
        <v>1306.5</v>
      </c>
      <c r="I6677">
        <v>743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409</v>
      </c>
      <c r="Q6677">
        <v>0</v>
      </c>
      <c r="R6677">
        <v>0</v>
      </c>
      <c r="S6677">
        <v>0</v>
      </c>
      <c r="T6677">
        <f t="shared" si="18"/>
        <v>4469</v>
      </c>
      <c r="U6677">
        <f t="shared" si="19"/>
        <v>4469</v>
      </c>
    </row>
    <row r="6678" spans="1:21" x14ac:dyDescent="0.35">
      <c r="A6678" t="s">
        <v>6623</v>
      </c>
      <c r="B6678">
        <v>0</v>
      </c>
      <c r="C6678">
        <v>0</v>
      </c>
      <c r="D6678">
        <v>0</v>
      </c>
      <c r="E6678">
        <v>553</v>
      </c>
      <c r="F6678">
        <v>0</v>
      </c>
      <c r="G6678">
        <v>0</v>
      </c>
      <c r="H6678">
        <v>168.5</v>
      </c>
      <c r="I6678">
        <v>0</v>
      </c>
      <c r="J6678">
        <v>0</v>
      </c>
      <c r="K6678">
        <v>1007</v>
      </c>
      <c r="L6678">
        <v>875.5</v>
      </c>
      <c r="M6678">
        <v>865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f t="shared" si="18"/>
        <v>3469</v>
      </c>
      <c r="U6678">
        <f t="shared" si="19"/>
        <v>3469</v>
      </c>
    </row>
    <row r="6679" spans="1:21" x14ac:dyDescent="0.35">
      <c r="A6679" t="s">
        <v>6624</v>
      </c>
      <c r="B6679">
        <v>0</v>
      </c>
      <c r="C6679">
        <v>545</v>
      </c>
      <c r="D6679">
        <v>0</v>
      </c>
      <c r="E6679">
        <v>0</v>
      </c>
      <c r="F6679">
        <v>161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174</v>
      </c>
      <c r="R6679">
        <v>0</v>
      </c>
      <c r="S6679">
        <v>0</v>
      </c>
      <c r="T6679">
        <f t="shared" si="18"/>
        <v>880</v>
      </c>
      <c r="U6679">
        <f t="shared" si="19"/>
        <v>880</v>
      </c>
    </row>
    <row r="6680" spans="1:21" x14ac:dyDescent="0.35">
      <c r="A6680" t="s">
        <v>6625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901.5</v>
      </c>
      <c r="M6680">
        <v>712.5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f t="shared" si="18"/>
        <v>1614</v>
      </c>
      <c r="U6680">
        <f t="shared" si="19"/>
        <v>1614</v>
      </c>
    </row>
    <row r="6681" spans="1:21" x14ac:dyDescent="0.35">
      <c r="A6681" t="s">
        <v>6626</v>
      </c>
      <c r="B6681">
        <v>0</v>
      </c>
      <c r="C6681">
        <v>0</v>
      </c>
      <c r="D6681">
        <v>366</v>
      </c>
      <c r="E6681">
        <v>0</v>
      </c>
      <c r="F6681">
        <v>0</v>
      </c>
      <c r="G6681">
        <v>1138.5</v>
      </c>
      <c r="H6681">
        <v>1007.5</v>
      </c>
      <c r="I6681">
        <v>639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f t="shared" si="18"/>
        <v>3151</v>
      </c>
      <c r="U6681">
        <f t="shared" si="19"/>
        <v>3151</v>
      </c>
    </row>
    <row r="6682" spans="1:21" x14ac:dyDescent="0.35">
      <c r="A6682" t="s">
        <v>6627</v>
      </c>
      <c r="B6682">
        <v>0</v>
      </c>
      <c r="C6682">
        <v>0</v>
      </c>
      <c r="D6682">
        <v>0</v>
      </c>
      <c r="E6682">
        <v>0</v>
      </c>
      <c r="F6682">
        <v>557.5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356.5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f t="shared" si="18"/>
        <v>914</v>
      </c>
      <c r="U6682">
        <f t="shared" si="19"/>
        <v>914</v>
      </c>
    </row>
    <row r="6683" spans="1:21" x14ac:dyDescent="0.35">
      <c r="A6683" t="s">
        <v>6628</v>
      </c>
      <c r="B6683">
        <v>718.5</v>
      </c>
      <c r="C6683">
        <v>0</v>
      </c>
      <c r="D6683">
        <v>366</v>
      </c>
      <c r="E6683">
        <v>0</v>
      </c>
      <c r="F6683">
        <v>0</v>
      </c>
      <c r="G6683">
        <v>1138.5</v>
      </c>
      <c r="H6683">
        <v>726.5</v>
      </c>
      <c r="I6683">
        <v>693.5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f t="shared" si="18"/>
        <v>3643</v>
      </c>
      <c r="U6683">
        <f t="shared" si="19"/>
        <v>3643</v>
      </c>
    </row>
    <row r="6684" spans="1:21" x14ac:dyDescent="0.35">
      <c r="A6684" t="s">
        <v>6629</v>
      </c>
      <c r="B6684">
        <v>0</v>
      </c>
      <c r="C6684">
        <v>280</v>
      </c>
      <c r="D6684">
        <v>0</v>
      </c>
      <c r="E6684">
        <v>652</v>
      </c>
      <c r="F6684">
        <v>525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f t="shared" ref="T6684:T6747" si="20">SUM(B6684:S6684)</f>
        <v>1457</v>
      </c>
      <c r="U6684">
        <f t="shared" ref="U6684:U6747" si="21">SUM(B6684:R6684)</f>
        <v>1457</v>
      </c>
    </row>
    <row r="6685" spans="1:21" x14ac:dyDescent="0.35">
      <c r="A6685" t="s">
        <v>6630</v>
      </c>
      <c r="B6685">
        <v>929.5</v>
      </c>
      <c r="C6685">
        <v>595</v>
      </c>
      <c r="D6685">
        <v>0</v>
      </c>
      <c r="E6685">
        <v>0</v>
      </c>
      <c r="F6685">
        <v>85.5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f t="shared" si="20"/>
        <v>1610</v>
      </c>
      <c r="U6685">
        <f t="shared" si="21"/>
        <v>1610</v>
      </c>
    </row>
    <row r="6686" spans="1:21" x14ac:dyDescent="0.35">
      <c r="A6686" t="s">
        <v>6631</v>
      </c>
      <c r="B6686">
        <v>0</v>
      </c>
      <c r="C6686">
        <v>0</v>
      </c>
      <c r="D6686">
        <v>0</v>
      </c>
      <c r="E6686">
        <v>0</v>
      </c>
      <c r="F6686">
        <v>557.5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955.5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f t="shared" si="20"/>
        <v>1513</v>
      </c>
      <c r="U6686">
        <f t="shared" si="21"/>
        <v>1513</v>
      </c>
    </row>
    <row r="6687" spans="1:21" x14ac:dyDescent="0.35">
      <c r="A6687" t="s">
        <v>6632</v>
      </c>
      <c r="B6687">
        <v>0</v>
      </c>
      <c r="C6687">
        <v>0</v>
      </c>
      <c r="D6687">
        <v>0</v>
      </c>
      <c r="E6687">
        <v>485</v>
      </c>
      <c r="F6687">
        <v>0</v>
      </c>
      <c r="G6687">
        <v>0</v>
      </c>
      <c r="H6687">
        <v>637.5</v>
      </c>
      <c r="I6687">
        <v>0</v>
      </c>
      <c r="J6687">
        <v>0</v>
      </c>
      <c r="K6687">
        <v>1007</v>
      </c>
      <c r="L6687">
        <v>827.5</v>
      </c>
      <c r="M6687">
        <v>865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f t="shared" si="20"/>
        <v>3822</v>
      </c>
      <c r="U6687">
        <f t="shared" si="21"/>
        <v>3822</v>
      </c>
    </row>
    <row r="6688" spans="1:21" x14ac:dyDescent="0.35">
      <c r="A6688" t="s">
        <v>6633</v>
      </c>
      <c r="B6688">
        <v>0</v>
      </c>
      <c r="C6688">
        <v>545</v>
      </c>
      <c r="D6688">
        <v>0</v>
      </c>
      <c r="E6688">
        <v>0</v>
      </c>
      <c r="F6688">
        <v>120.5</v>
      </c>
      <c r="G6688">
        <v>0</v>
      </c>
      <c r="H6688">
        <v>0</v>
      </c>
      <c r="I6688">
        <v>111.5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f t="shared" si="20"/>
        <v>777</v>
      </c>
      <c r="U6688">
        <f t="shared" si="21"/>
        <v>777</v>
      </c>
    </row>
    <row r="6689" spans="1:21" x14ac:dyDescent="0.35">
      <c r="A6689" t="s">
        <v>6634</v>
      </c>
      <c r="B6689">
        <v>380</v>
      </c>
      <c r="C6689">
        <v>0</v>
      </c>
      <c r="D6689">
        <v>366</v>
      </c>
      <c r="E6689">
        <v>0</v>
      </c>
      <c r="F6689">
        <v>0</v>
      </c>
      <c r="G6689">
        <v>1138.5</v>
      </c>
      <c r="H6689">
        <v>1306.5</v>
      </c>
      <c r="I6689">
        <v>743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339</v>
      </c>
      <c r="Q6689">
        <v>0</v>
      </c>
      <c r="R6689">
        <v>0</v>
      </c>
      <c r="S6689">
        <v>0</v>
      </c>
      <c r="T6689">
        <f t="shared" si="20"/>
        <v>4273</v>
      </c>
      <c r="U6689">
        <f t="shared" si="21"/>
        <v>4273</v>
      </c>
    </row>
    <row r="6690" spans="1:21" x14ac:dyDescent="0.35">
      <c r="A6690" t="s">
        <v>6635</v>
      </c>
      <c r="B6690">
        <v>0</v>
      </c>
      <c r="C6690">
        <v>0</v>
      </c>
      <c r="D6690">
        <v>0</v>
      </c>
      <c r="E6690">
        <v>353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362.5</v>
      </c>
      <c r="L6690">
        <v>1095.5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f t="shared" si="20"/>
        <v>1811</v>
      </c>
      <c r="U6690">
        <f t="shared" si="21"/>
        <v>1811</v>
      </c>
    </row>
    <row r="6691" spans="1:21" x14ac:dyDescent="0.35">
      <c r="A6691" t="s">
        <v>6636</v>
      </c>
      <c r="B6691">
        <v>0</v>
      </c>
      <c r="C6691">
        <v>28</v>
      </c>
      <c r="D6691">
        <v>0</v>
      </c>
      <c r="E6691">
        <v>506</v>
      </c>
      <c r="F6691">
        <v>382.5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937.5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f t="shared" si="20"/>
        <v>1854</v>
      </c>
      <c r="U6691">
        <f t="shared" si="21"/>
        <v>1854</v>
      </c>
    </row>
    <row r="6692" spans="1:21" x14ac:dyDescent="0.35">
      <c r="A6692" t="s">
        <v>6637</v>
      </c>
      <c r="B6692">
        <v>0</v>
      </c>
      <c r="C6692">
        <v>0</v>
      </c>
      <c r="D6692">
        <v>0</v>
      </c>
      <c r="E6692">
        <v>562</v>
      </c>
      <c r="F6692">
        <v>0</v>
      </c>
      <c r="G6692">
        <v>0</v>
      </c>
      <c r="H6692">
        <v>394.5</v>
      </c>
      <c r="I6692">
        <v>0</v>
      </c>
      <c r="J6692">
        <v>0</v>
      </c>
      <c r="K6692">
        <v>1007</v>
      </c>
      <c r="L6692">
        <v>875.5</v>
      </c>
      <c r="M6692">
        <v>865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f t="shared" si="20"/>
        <v>3704</v>
      </c>
      <c r="U6692">
        <f t="shared" si="21"/>
        <v>3704</v>
      </c>
    </row>
    <row r="6693" spans="1:21" x14ac:dyDescent="0.35">
      <c r="A6693" t="s">
        <v>6638</v>
      </c>
      <c r="B6693">
        <v>0</v>
      </c>
      <c r="C6693">
        <v>0</v>
      </c>
      <c r="D6693">
        <v>0</v>
      </c>
      <c r="E6693">
        <v>331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454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f t="shared" si="20"/>
        <v>785</v>
      </c>
      <c r="U6693">
        <f t="shared" si="21"/>
        <v>785</v>
      </c>
    </row>
    <row r="6694" spans="1:21" x14ac:dyDescent="0.35">
      <c r="A6694" t="s">
        <v>6639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902.5</v>
      </c>
      <c r="I6694">
        <v>0</v>
      </c>
      <c r="J6694">
        <v>0</v>
      </c>
      <c r="K6694">
        <v>1007</v>
      </c>
      <c r="L6694">
        <v>888.5</v>
      </c>
      <c r="M6694">
        <v>865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f t="shared" si="20"/>
        <v>3663</v>
      </c>
      <c r="U6694">
        <f t="shared" si="21"/>
        <v>3663</v>
      </c>
    </row>
    <row r="6695" spans="1:21" x14ac:dyDescent="0.35">
      <c r="A6695" t="s">
        <v>6640</v>
      </c>
      <c r="B6695">
        <v>0</v>
      </c>
      <c r="C6695">
        <v>0</v>
      </c>
      <c r="D6695">
        <v>0</v>
      </c>
      <c r="E6695">
        <v>353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827.5</v>
      </c>
      <c r="M6695">
        <v>445.5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f t="shared" si="20"/>
        <v>1626</v>
      </c>
      <c r="U6695">
        <f t="shared" si="21"/>
        <v>1626</v>
      </c>
    </row>
    <row r="6696" spans="1:21" x14ac:dyDescent="0.35">
      <c r="A6696" t="s">
        <v>6641</v>
      </c>
      <c r="B6696">
        <v>380</v>
      </c>
      <c r="C6696">
        <v>545</v>
      </c>
      <c r="D6696">
        <v>0</v>
      </c>
      <c r="E6696">
        <v>0</v>
      </c>
      <c r="F6696">
        <v>85.5</v>
      </c>
      <c r="G6696">
        <v>0</v>
      </c>
      <c r="H6696">
        <v>0</v>
      </c>
      <c r="I6696">
        <v>539.5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f t="shared" si="20"/>
        <v>1550</v>
      </c>
      <c r="U6696">
        <f t="shared" si="21"/>
        <v>1550</v>
      </c>
    </row>
    <row r="6697" spans="1:21" x14ac:dyDescent="0.35">
      <c r="A6697" t="s">
        <v>6642</v>
      </c>
      <c r="B6697">
        <v>0</v>
      </c>
      <c r="C6697">
        <v>0</v>
      </c>
      <c r="D6697">
        <v>0</v>
      </c>
      <c r="E6697">
        <v>735</v>
      </c>
      <c r="F6697">
        <v>369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f t="shared" si="20"/>
        <v>1104</v>
      </c>
      <c r="U6697">
        <f t="shared" si="21"/>
        <v>1104</v>
      </c>
    </row>
    <row r="6698" spans="1:21" x14ac:dyDescent="0.35">
      <c r="A6698" t="s">
        <v>6643</v>
      </c>
      <c r="B6698">
        <v>0</v>
      </c>
      <c r="C6698">
        <v>0</v>
      </c>
      <c r="D6698">
        <v>717</v>
      </c>
      <c r="E6698">
        <v>0</v>
      </c>
      <c r="F6698">
        <v>0</v>
      </c>
      <c r="G6698">
        <v>696.5</v>
      </c>
      <c r="H6698">
        <v>404.5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f t="shared" si="20"/>
        <v>1818</v>
      </c>
      <c r="U6698">
        <f t="shared" si="21"/>
        <v>1818</v>
      </c>
    </row>
    <row r="6699" spans="1:21" x14ac:dyDescent="0.35">
      <c r="A6699" t="s">
        <v>6644</v>
      </c>
      <c r="B6699">
        <v>0</v>
      </c>
      <c r="C6699">
        <v>0</v>
      </c>
      <c r="D6699">
        <v>0</v>
      </c>
      <c r="E6699">
        <v>737</v>
      </c>
      <c r="F6699">
        <v>83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f t="shared" si="20"/>
        <v>820</v>
      </c>
      <c r="U6699">
        <f t="shared" si="21"/>
        <v>820</v>
      </c>
    </row>
    <row r="6700" spans="1:21" x14ac:dyDescent="0.35">
      <c r="A6700" t="s">
        <v>6645</v>
      </c>
      <c r="B6700">
        <v>448</v>
      </c>
      <c r="C6700">
        <v>0</v>
      </c>
      <c r="D6700">
        <v>366</v>
      </c>
      <c r="E6700">
        <v>0</v>
      </c>
      <c r="F6700">
        <v>0</v>
      </c>
      <c r="G6700">
        <v>1138.5</v>
      </c>
      <c r="H6700">
        <v>805.5</v>
      </c>
      <c r="I6700">
        <v>743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f t="shared" si="20"/>
        <v>3501</v>
      </c>
      <c r="U6700">
        <f t="shared" si="21"/>
        <v>3501</v>
      </c>
    </row>
    <row r="6701" spans="1:21" x14ac:dyDescent="0.35">
      <c r="A6701" t="s">
        <v>6646</v>
      </c>
      <c r="B6701">
        <v>929.5</v>
      </c>
      <c r="C6701">
        <v>810.5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f t="shared" si="20"/>
        <v>1740</v>
      </c>
      <c r="U6701">
        <f t="shared" si="21"/>
        <v>1740</v>
      </c>
    </row>
    <row r="6702" spans="1:21" x14ac:dyDescent="0.35">
      <c r="A6702" t="s">
        <v>6647</v>
      </c>
      <c r="B6702">
        <v>345</v>
      </c>
      <c r="C6702">
        <v>0</v>
      </c>
      <c r="D6702">
        <v>366</v>
      </c>
      <c r="E6702">
        <v>0</v>
      </c>
      <c r="F6702">
        <v>0</v>
      </c>
      <c r="G6702">
        <v>1138.5</v>
      </c>
      <c r="H6702">
        <v>1150.5</v>
      </c>
      <c r="I6702">
        <v>743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f t="shared" si="20"/>
        <v>3743</v>
      </c>
      <c r="U6702">
        <f t="shared" si="21"/>
        <v>3743</v>
      </c>
    </row>
    <row r="6703" spans="1:21" x14ac:dyDescent="0.35">
      <c r="A6703" t="s">
        <v>6648</v>
      </c>
      <c r="B6703">
        <v>0</v>
      </c>
      <c r="C6703">
        <v>0</v>
      </c>
      <c r="D6703">
        <v>0</v>
      </c>
      <c r="E6703">
        <v>735</v>
      </c>
      <c r="F6703">
        <v>695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226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f t="shared" si="20"/>
        <v>1656</v>
      </c>
      <c r="U6703">
        <f t="shared" si="21"/>
        <v>1656</v>
      </c>
    </row>
    <row r="6704" spans="1:21" x14ac:dyDescent="0.35">
      <c r="A6704" t="s">
        <v>6649</v>
      </c>
      <c r="B6704">
        <v>0</v>
      </c>
      <c r="C6704">
        <v>0</v>
      </c>
      <c r="D6704">
        <v>0</v>
      </c>
      <c r="E6704">
        <v>895</v>
      </c>
      <c r="F6704">
        <v>437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f t="shared" si="20"/>
        <v>1332</v>
      </c>
      <c r="U6704">
        <f t="shared" si="21"/>
        <v>1332</v>
      </c>
    </row>
    <row r="6705" spans="1:21" x14ac:dyDescent="0.35">
      <c r="A6705" t="s">
        <v>6650</v>
      </c>
      <c r="B6705">
        <v>0</v>
      </c>
      <c r="C6705">
        <v>0</v>
      </c>
      <c r="D6705">
        <v>0</v>
      </c>
      <c r="E6705">
        <v>331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116</v>
      </c>
      <c r="L6705">
        <v>827.5</v>
      </c>
      <c r="M6705">
        <v>1059.5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f t="shared" si="20"/>
        <v>2334</v>
      </c>
      <c r="U6705">
        <f t="shared" si="21"/>
        <v>2334</v>
      </c>
    </row>
    <row r="6706" spans="1:21" x14ac:dyDescent="0.35">
      <c r="A6706" t="s">
        <v>6651</v>
      </c>
      <c r="B6706">
        <v>0</v>
      </c>
      <c r="C6706">
        <v>0</v>
      </c>
      <c r="D6706">
        <v>0</v>
      </c>
      <c r="E6706">
        <v>0</v>
      </c>
      <c r="F6706">
        <v>190</v>
      </c>
      <c r="G6706">
        <v>0</v>
      </c>
      <c r="H6706">
        <v>1108.5</v>
      </c>
      <c r="I6706">
        <v>0</v>
      </c>
      <c r="J6706">
        <v>0</v>
      </c>
      <c r="K6706">
        <v>1007</v>
      </c>
      <c r="L6706">
        <v>0</v>
      </c>
      <c r="M6706">
        <v>1094.5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f t="shared" si="20"/>
        <v>3400</v>
      </c>
      <c r="U6706">
        <f t="shared" si="21"/>
        <v>3400</v>
      </c>
    </row>
    <row r="6707" spans="1:21" x14ac:dyDescent="0.35">
      <c r="A6707" t="s">
        <v>6652</v>
      </c>
      <c r="B6707">
        <v>0</v>
      </c>
      <c r="C6707">
        <v>0</v>
      </c>
      <c r="D6707">
        <v>0</v>
      </c>
      <c r="E6707">
        <v>562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875.5</v>
      </c>
      <c r="M6707">
        <v>775.5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f t="shared" si="20"/>
        <v>2213</v>
      </c>
      <c r="U6707">
        <f t="shared" si="21"/>
        <v>2213</v>
      </c>
    </row>
    <row r="6708" spans="1:21" x14ac:dyDescent="0.35">
      <c r="A6708" t="s">
        <v>6653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585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1207</v>
      </c>
      <c r="O6708">
        <v>943.5</v>
      </c>
      <c r="P6708">
        <v>960.5</v>
      </c>
      <c r="Q6708">
        <v>0</v>
      </c>
      <c r="R6708">
        <v>0</v>
      </c>
      <c r="S6708">
        <v>0</v>
      </c>
      <c r="T6708">
        <f t="shared" si="20"/>
        <v>3696</v>
      </c>
      <c r="U6708">
        <f t="shared" si="21"/>
        <v>3696</v>
      </c>
    </row>
    <row r="6709" spans="1:21" x14ac:dyDescent="0.35">
      <c r="A6709" t="s">
        <v>6654</v>
      </c>
      <c r="B6709">
        <v>0</v>
      </c>
      <c r="C6709">
        <v>0</v>
      </c>
      <c r="D6709">
        <v>0</v>
      </c>
      <c r="E6709">
        <v>592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119.5</v>
      </c>
      <c r="L6709">
        <v>1118.5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f t="shared" si="20"/>
        <v>1830</v>
      </c>
      <c r="U6709">
        <f t="shared" si="21"/>
        <v>1830</v>
      </c>
    </row>
    <row r="6710" spans="1:21" x14ac:dyDescent="0.35">
      <c r="A6710" t="s">
        <v>6655</v>
      </c>
      <c r="B6710">
        <v>0</v>
      </c>
      <c r="C6710">
        <v>280</v>
      </c>
      <c r="D6710">
        <v>0</v>
      </c>
      <c r="E6710">
        <v>522</v>
      </c>
      <c r="F6710">
        <v>525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f t="shared" si="20"/>
        <v>1327</v>
      </c>
      <c r="U6710">
        <f t="shared" si="21"/>
        <v>1327</v>
      </c>
    </row>
    <row r="6711" spans="1:21" x14ac:dyDescent="0.35">
      <c r="A6711" t="s">
        <v>6656</v>
      </c>
      <c r="B6711">
        <v>0</v>
      </c>
      <c r="C6711">
        <v>42.5</v>
      </c>
      <c r="D6711">
        <v>0</v>
      </c>
      <c r="E6711">
        <v>506</v>
      </c>
      <c r="F6711">
        <v>382.5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937.5</v>
      </c>
      <c r="M6711">
        <v>11.5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f t="shared" si="20"/>
        <v>1880</v>
      </c>
      <c r="U6711">
        <f t="shared" si="21"/>
        <v>1880</v>
      </c>
    </row>
    <row r="6712" spans="1:21" x14ac:dyDescent="0.35">
      <c r="A6712" t="s">
        <v>6657</v>
      </c>
      <c r="B6712">
        <v>0</v>
      </c>
      <c r="C6712">
        <v>0</v>
      </c>
      <c r="D6712">
        <v>104</v>
      </c>
      <c r="E6712">
        <v>512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875.5</v>
      </c>
      <c r="M6712">
        <v>380.5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f t="shared" si="20"/>
        <v>1872</v>
      </c>
      <c r="U6712">
        <f t="shared" si="21"/>
        <v>1872</v>
      </c>
    </row>
    <row r="6713" spans="1:21" x14ac:dyDescent="0.35">
      <c r="A6713" t="s">
        <v>6658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485.5</v>
      </c>
      <c r="H6713">
        <v>435.5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f t="shared" si="20"/>
        <v>921</v>
      </c>
      <c r="U6713">
        <f t="shared" si="21"/>
        <v>921</v>
      </c>
    </row>
    <row r="6714" spans="1:21" x14ac:dyDescent="0.35">
      <c r="A6714" t="s">
        <v>6659</v>
      </c>
      <c r="B6714">
        <v>718.5</v>
      </c>
      <c r="C6714">
        <v>0</v>
      </c>
      <c r="D6714">
        <v>366</v>
      </c>
      <c r="E6714">
        <v>0</v>
      </c>
      <c r="F6714">
        <v>0</v>
      </c>
      <c r="G6714">
        <v>1138.5</v>
      </c>
      <c r="H6714">
        <v>1152.5</v>
      </c>
      <c r="I6714">
        <v>693.5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f t="shared" si="20"/>
        <v>4069</v>
      </c>
      <c r="U6714">
        <f t="shared" si="21"/>
        <v>4069</v>
      </c>
    </row>
    <row r="6715" spans="1:21" x14ac:dyDescent="0.35">
      <c r="A6715" t="s">
        <v>6660</v>
      </c>
      <c r="B6715">
        <v>0</v>
      </c>
      <c r="C6715">
        <v>0</v>
      </c>
      <c r="D6715">
        <v>56</v>
      </c>
      <c r="E6715">
        <v>0</v>
      </c>
      <c r="F6715">
        <v>0</v>
      </c>
      <c r="G6715">
        <v>1212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f t="shared" si="20"/>
        <v>1268</v>
      </c>
      <c r="U6715">
        <f t="shared" si="21"/>
        <v>1268</v>
      </c>
    </row>
    <row r="6716" spans="1:21" x14ac:dyDescent="0.35">
      <c r="A6716" t="s">
        <v>6661</v>
      </c>
      <c r="B6716">
        <v>360</v>
      </c>
      <c r="C6716">
        <v>0</v>
      </c>
      <c r="D6716">
        <v>366</v>
      </c>
      <c r="E6716">
        <v>0</v>
      </c>
      <c r="F6716">
        <v>0</v>
      </c>
      <c r="G6716">
        <v>1138.5</v>
      </c>
      <c r="H6716">
        <v>1306.5</v>
      </c>
      <c r="I6716">
        <v>743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445</v>
      </c>
      <c r="Q6716">
        <v>0</v>
      </c>
      <c r="R6716">
        <v>0</v>
      </c>
      <c r="S6716">
        <v>0</v>
      </c>
      <c r="T6716">
        <f t="shared" si="20"/>
        <v>4359</v>
      </c>
      <c r="U6716">
        <f t="shared" si="21"/>
        <v>4359</v>
      </c>
    </row>
    <row r="6717" spans="1:21" x14ac:dyDescent="0.35">
      <c r="A6717" t="s">
        <v>6662</v>
      </c>
      <c r="B6717">
        <v>259</v>
      </c>
      <c r="C6717">
        <v>0</v>
      </c>
      <c r="D6717">
        <v>366</v>
      </c>
      <c r="E6717">
        <v>0</v>
      </c>
      <c r="F6717">
        <v>0</v>
      </c>
      <c r="G6717">
        <v>1138.5</v>
      </c>
      <c r="H6717">
        <v>1306.5</v>
      </c>
      <c r="I6717">
        <v>743</v>
      </c>
      <c r="J6717">
        <v>0</v>
      </c>
      <c r="K6717">
        <v>0</v>
      </c>
      <c r="L6717">
        <v>0</v>
      </c>
      <c r="M6717">
        <v>0</v>
      </c>
      <c r="N6717">
        <v>324.5</v>
      </c>
      <c r="O6717">
        <v>0</v>
      </c>
      <c r="P6717">
        <v>814.5</v>
      </c>
      <c r="Q6717">
        <v>0</v>
      </c>
      <c r="R6717">
        <v>0</v>
      </c>
      <c r="S6717">
        <v>0</v>
      </c>
      <c r="T6717">
        <f t="shared" si="20"/>
        <v>4952</v>
      </c>
      <c r="U6717">
        <f t="shared" si="21"/>
        <v>4952</v>
      </c>
    </row>
    <row r="6718" spans="1:21" x14ac:dyDescent="0.35">
      <c r="A6718" t="s">
        <v>6663</v>
      </c>
      <c r="B6718">
        <v>0</v>
      </c>
      <c r="C6718">
        <v>0</v>
      </c>
      <c r="D6718">
        <v>0</v>
      </c>
      <c r="E6718">
        <v>735</v>
      </c>
      <c r="F6718">
        <v>379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f t="shared" si="20"/>
        <v>1114</v>
      </c>
      <c r="U6718">
        <f t="shared" si="21"/>
        <v>1114</v>
      </c>
    </row>
    <row r="6719" spans="1:21" x14ac:dyDescent="0.35">
      <c r="A6719" t="s">
        <v>6664</v>
      </c>
      <c r="B6719">
        <v>81.5</v>
      </c>
      <c r="C6719">
        <v>0</v>
      </c>
      <c r="D6719">
        <v>366</v>
      </c>
      <c r="E6719">
        <v>0</v>
      </c>
      <c r="F6719">
        <v>0</v>
      </c>
      <c r="G6719">
        <v>1138.5</v>
      </c>
      <c r="H6719">
        <v>989.5</v>
      </c>
      <c r="I6719">
        <v>693.5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f t="shared" si="20"/>
        <v>3269</v>
      </c>
      <c r="U6719">
        <f t="shared" si="21"/>
        <v>3269</v>
      </c>
    </row>
    <row r="6720" spans="1:21" x14ac:dyDescent="0.35">
      <c r="A6720" t="s">
        <v>6665</v>
      </c>
      <c r="B6720">
        <v>259</v>
      </c>
      <c r="C6720">
        <v>0</v>
      </c>
      <c r="D6720">
        <v>366</v>
      </c>
      <c r="E6720">
        <v>0</v>
      </c>
      <c r="F6720">
        <v>0</v>
      </c>
      <c r="G6720">
        <v>1138.5</v>
      </c>
      <c r="H6720">
        <v>525.5</v>
      </c>
      <c r="I6720">
        <v>743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f t="shared" si="20"/>
        <v>3032</v>
      </c>
      <c r="U6720">
        <f t="shared" si="21"/>
        <v>3032</v>
      </c>
    </row>
    <row r="6721" spans="1:21" x14ac:dyDescent="0.35">
      <c r="A6721" t="s">
        <v>6666</v>
      </c>
      <c r="B6721">
        <v>81.5</v>
      </c>
      <c r="C6721">
        <v>0</v>
      </c>
      <c r="D6721">
        <v>366</v>
      </c>
      <c r="E6721">
        <v>0</v>
      </c>
      <c r="F6721">
        <v>0</v>
      </c>
      <c r="G6721">
        <v>1138.5</v>
      </c>
      <c r="H6721">
        <v>1092.5</v>
      </c>
      <c r="I6721">
        <v>693.5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f t="shared" si="20"/>
        <v>3372</v>
      </c>
      <c r="U6721">
        <f t="shared" si="21"/>
        <v>3372</v>
      </c>
    </row>
    <row r="6722" spans="1:21" x14ac:dyDescent="0.35">
      <c r="A6722" t="s">
        <v>6667</v>
      </c>
      <c r="B6722">
        <v>380</v>
      </c>
      <c r="C6722">
        <v>0</v>
      </c>
      <c r="D6722">
        <v>366</v>
      </c>
      <c r="E6722">
        <v>0</v>
      </c>
      <c r="F6722">
        <v>0</v>
      </c>
      <c r="G6722">
        <v>1138.5</v>
      </c>
      <c r="H6722">
        <v>726.5</v>
      </c>
      <c r="I6722">
        <v>743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f t="shared" si="20"/>
        <v>3354</v>
      </c>
      <c r="U6722">
        <f t="shared" si="21"/>
        <v>3354</v>
      </c>
    </row>
    <row r="6723" spans="1:21" x14ac:dyDescent="0.35">
      <c r="A6723" t="s">
        <v>6668</v>
      </c>
      <c r="B6723">
        <v>0</v>
      </c>
      <c r="C6723">
        <v>0</v>
      </c>
      <c r="D6723">
        <v>0</v>
      </c>
      <c r="E6723">
        <v>506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1026.5</v>
      </c>
      <c r="M6723">
        <v>180.5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f t="shared" si="20"/>
        <v>1713</v>
      </c>
      <c r="U6723">
        <f t="shared" si="21"/>
        <v>1713</v>
      </c>
    </row>
    <row r="6724" spans="1:21" x14ac:dyDescent="0.35">
      <c r="A6724" t="s">
        <v>6669</v>
      </c>
      <c r="B6724">
        <v>0</v>
      </c>
      <c r="C6724">
        <v>0</v>
      </c>
      <c r="D6724">
        <v>0</v>
      </c>
      <c r="E6724">
        <v>562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875.5</v>
      </c>
      <c r="M6724">
        <v>719.5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f t="shared" si="20"/>
        <v>2157</v>
      </c>
      <c r="U6724">
        <f t="shared" si="21"/>
        <v>2157</v>
      </c>
    </row>
    <row r="6725" spans="1:21" x14ac:dyDescent="0.35">
      <c r="A6725" t="s">
        <v>6670</v>
      </c>
      <c r="B6725">
        <v>0</v>
      </c>
      <c r="C6725">
        <v>0</v>
      </c>
      <c r="D6725">
        <v>0</v>
      </c>
      <c r="E6725">
        <v>695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70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f t="shared" si="20"/>
        <v>765</v>
      </c>
      <c r="U6725">
        <f t="shared" si="21"/>
        <v>765</v>
      </c>
    </row>
    <row r="6726" spans="1:21" x14ac:dyDescent="0.35">
      <c r="A6726" t="s">
        <v>6671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346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1425.5</v>
      </c>
      <c r="O6726">
        <v>0</v>
      </c>
      <c r="P6726">
        <v>814.5</v>
      </c>
      <c r="Q6726">
        <v>0</v>
      </c>
      <c r="R6726">
        <v>0</v>
      </c>
      <c r="S6726">
        <v>0</v>
      </c>
      <c r="T6726">
        <f t="shared" si="20"/>
        <v>2586</v>
      </c>
      <c r="U6726">
        <f t="shared" si="21"/>
        <v>2586</v>
      </c>
    </row>
    <row r="6727" spans="1:21" x14ac:dyDescent="0.35">
      <c r="A6727" t="s">
        <v>6672</v>
      </c>
      <c r="B6727">
        <v>0</v>
      </c>
      <c r="C6727">
        <v>335</v>
      </c>
      <c r="D6727">
        <v>1297</v>
      </c>
      <c r="E6727">
        <v>0</v>
      </c>
      <c r="F6727">
        <v>0</v>
      </c>
      <c r="G6727">
        <v>696.5</v>
      </c>
      <c r="H6727">
        <v>726.5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f t="shared" si="20"/>
        <v>3055</v>
      </c>
      <c r="U6727">
        <f t="shared" si="21"/>
        <v>3055</v>
      </c>
    </row>
    <row r="6728" spans="1:21" x14ac:dyDescent="0.35">
      <c r="A6728" t="s">
        <v>6673</v>
      </c>
      <c r="B6728">
        <v>0</v>
      </c>
      <c r="C6728">
        <v>206.5</v>
      </c>
      <c r="D6728">
        <v>0</v>
      </c>
      <c r="E6728">
        <v>735</v>
      </c>
      <c r="F6728">
        <v>413.5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f t="shared" si="20"/>
        <v>1355</v>
      </c>
      <c r="U6728">
        <f t="shared" si="21"/>
        <v>1355</v>
      </c>
    </row>
    <row r="6729" spans="1:21" x14ac:dyDescent="0.35">
      <c r="A6729" t="s">
        <v>6674</v>
      </c>
      <c r="B6729">
        <v>81.5</v>
      </c>
      <c r="C6729">
        <v>0</v>
      </c>
      <c r="D6729">
        <v>366</v>
      </c>
      <c r="E6729">
        <v>0</v>
      </c>
      <c r="F6729">
        <v>0</v>
      </c>
      <c r="G6729">
        <v>1138.5</v>
      </c>
      <c r="H6729">
        <v>694.5</v>
      </c>
      <c r="I6729">
        <v>693.5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f t="shared" si="20"/>
        <v>2974</v>
      </c>
      <c r="U6729">
        <f t="shared" si="21"/>
        <v>2974</v>
      </c>
    </row>
    <row r="6730" spans="1:21" x14ac:dyDescent="0.35">
      <c r="A6730" t="s">
        <v>6675</v>
      </c>
      <c r="B6730">
        <v>259</v>
      </c>
      <c r="C6730">
        <v>0</v>
      </c>
      <c r="D6730">
        <v>366</v>
      </c>
      <c r="E6730">
        <v>0</v>
      </c>
      <c r="F6730">
        <v>0</v>
      </c>
      <c r="G6730">
        <v>1138.5</v>
      </c>
      <c r="H6730">
        <v>1306.5</v>
      </c>
      <c r="I6730">
        <v>743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688</v>
      </c>
      <c r="Q6730">
        <v>0</v>
      </c>
      <c r="R6730">
        <v>0</v>
      </c>
      <c r="S6730">
        <v>0</v>
      </c>
      <c r="T6730">
        <f t="shared" si="20"/>
        <v>4501</v>
      </c>
      <c r="U6730">
        <f t="shared" si="21"/>
        <v>4501</v>
      </c>
    </row>
    <row r="6731" spans="1:21" x14ac:dyDescent="0.35">
      <c r="A6731" t="s">
        <v>6676</v>
      </c>
      <c r="B6731">
        <v>0</v>
      </c>
      <c r="C6731">
        <v>0</v>
      </c>
      <c r="D6731">
        <v>0</v>
      </c>
      <c r="E6731">
        <v>506</v>
      </c>
      <c r="F6731">
        <v>0</v>
      </c>
      <c r="G6731">
        <v>0</v>
      </c>
      <c r="H6731">
        <v>186.5</v>
      </c>
      <c r="I6731">
        <v>0</v>
      </c>
      <c r="J6731">
        <v>0</v>
      </c>
      <c r="K6731">
        <v>1007</v>
      </c>
      <c r="L6731">
        <v>1026.5</v>
      </c>
      <c r="M6731">
        <v>865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f t="shared" si="20"/>
        <v>3591</v>
      </c>
      <c r="U6731">
        <f t="shared" si="21"/>
        <v>3591</v>
      </c>
    </row>
    <row r="6732" spans="1:21" x14ac:dyDescent="0.35">
      <c r="A6732" t="s">
        <v>6677</v>
      </c>
      <c r="B6732">
        <v>0</v>
      </c>
      <c r="C6732">
        <v>609.5</v>
      </c>
      <c r="D6732">
        <v>0</v>
      </c>
      <c r="E6732">
        <v>0</v>
      </c>
      <c r="F6732">
        <v>219</v>
      </c>
      <c r="G6732">
        <v>0</v>
      </c>
      <c r="H6732">
        <v>0</v>
      </c>
      <c r="I6732">
        <v>183.5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f t="shared" si="20"/>
        <v>1012</v>
      </c>
      <c r="U6732">
        <f t="shared" si="21"/>
        <v>1012</v>
      </c>
    </row>
    <row r="6733" spans="1:21" x14ac:dyDescent="0.35">
      <c r="A6733" t="s">
        <v>6678</v>
      </c>
      <c r="B6733">
        <v>445.5</v>
      </c>
      <c r="C6733">
        <v>595.5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f t="shared" si="20"/>
        <v>1041</v>
      </c>
      <c r="U6733">
        <f t="shared" si="21"/>
        <v>1041</v>
      </c>
    </row>
    <row r="6734" spans="1:21" x14ac:dyDescent="0.35">
      <c r="A6734" t="s">
        <v>6679</v>
      </c>
      <c r="B6734">
        <v>0</v>
      </c>
      <c r="C6734">
        <v>0</v>
      </c>
      <c r="D6734">
        <v>56</v>
      </c>
      <c r="E6734">
        <v>0</v>
      </c>
      <c r="F6734">
        <v>0</v>
      </c>
      <c r="G6734">
        <v>1138.5</v>
      </c>
      <c r="H6734">
        <v>983.5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f t="shared" si="20"/>
        <v>2178</v>
      </c>
      <c r="U6734">
        <f t="shared" si="21"/>
        <v>2178</v>
      </c>
    </row>
    <row r="6735" spans="1:21" x14ac:dyDescent="0.35">
      <c r="A6735" t="s">
        <v>6680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252.5</v>
      </c>
      <c r="I6735">
        <v>0</v>
      </c>
      <c r="J6735">
        <v>0</v>
      </c>
      <c r="K6735">
        <v>1007</v>
      </c>
      <c r="L6735">
        <v>894.5</v>
      </c>
      <c r="M6735">
        <v>865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f t="shared" si="20"/>
        <v>3019</v>
      </c>
      <c r="U6735">
        <f t="shared" si="21"/>
        <v>3019</v>
      </c>
    </row>
    <row r="6736" spans="1:21" x14ac:dyDescent="0.35">
      <c r="A6736" t="s">
        <v>6681</v>
      </c>
      <c r="B6736">
        <v>0</v>
      </c>
      <c r="C6736">
        <v>610.5</v>
      </c>
      <c r="D6736">
        <v>0</v>
      </c>
      <c r="E6736">
        <v>0</v>
      </c>
      <c r="F6736">
        <v>287.5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f t="shared" si="20"/>
        <v>898</v>
      </c>
      <c r="U6736">
        <f t="shared" si="21"/>
        <v>898</v>
      </c>
    </row>
    <row r="6737" spans="1:21" x14ac:dyDescent="0.35">
      <c r="A6737" t="s">
        <v>6682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692.5</v>
      </c>
      <c r="H6737">
        <v>846.5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f t="shared" si="20"/>
        <v>1539</v>
      </c>
      <c r="U6737">
        <f t="shared" si="21"/>
        <v>1539</v>
      </c>
    </row>
    <row r="6738" spans="1:21" x14ac:dyDescent="0.35">
      <c r="A6738" t="s">
        <v>6683</v>
      </c>
      <c r="B6738">
        <v>380</v>
      </c>
      <c r="C6738">
        <v>0</v>
      </c>
      <c r="D6738">
        <v>507.5</v>
      </c>
      <c r="E6738">
        <v>0</v>
      </c>
      <c r="F6738">
        <v>0</v>
      </c>
      <c r="G6738">
        <v>0</v>
      </c>
      <c r="H6738">
        <v>0</v>
      </c>
      <c r="I6738">
        <v>618.5</v>
      </c>
      <c r="J6738">
        <v>0</v>
      </c>
      <c r="K6738">
        <v>311</v>
      </c>
      <c r="L6738">
        <v>0</v>
      </c>
      <c r="M6738">
        <v>586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f t="shared" si="20"/>
        <v>2403</v>
      </c>
      <c r="U6738">
        <f t="shared" si="21"/>
        <v>2403</v>
      </c>
    </row>
    <row r="6739" spans="1:21" x14ac:dyDescent="0.35">
      <c r="A6739" t="s">
        <v>6684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377</v>
      </c>
      <c r="I6739">
        <v>0</v>
      </c>
      <c r="J6739">
        <v>820.5</v>
      </c>
      <c r="K6739">
        <v>0</v>
      </c>
      <c r="L6739">
        <v>0</v>
      </c>
      <c r="M6739">
        <v>0</v>
      </c>
      <c r="N6739">
        <v>1207</v>
      </c>
      <c r="O6739">
        <v>2340</v>
      </c>
      <c r="P6739">
        <v>960.5</v>
      </c>
      <c r="Q6739">
        <v>0</v>
      </c>
      <c r="R6739">
        <v>0</v>
      </c>
      <c r="S6739">
        <v>0</v>
      </c>
      <c r="T6739">
        <f t="shared" si="20"/>
        <v>5705</v>
      </c>
      <c r="U6739">
        <f t="shared" si="21"/>
        <v>5705</v>
      </c>
    </row>
    <row r="6740" spans="1:21" x14ac:dyDescent="0.35">
      <c r="A6740" t="s">
        <v>6685</v>
      </c>
      <c r="B6740">
        <v>445.5</v>
      </c>
      <c r="C6740">
        <v>705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782.5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f t="shared" si="20"/>
        <v>1933</v>
      </c>
      <c r="U6740">
        <f t="shared" si="21"/>
        <v>1933</v>
      </c>
    </row>
    <row r="6741" spans="1:21" x14ac:dyDescent="0.35">
      <c r="A6741" t="s">
        <v>6686</v>
      </c>
      <c r="B6741">
        <v>0</v>
      </c>
      <c r="C6741">
        <v>0</v>
      </c>
      <c r="D6741">
        <v>0</v>
      </c>
      <c r="E6741">
        <v>331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479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f t="shared" si="20"/>
        <v>810</v>
      </c>
      <c r="U6741">
        <f t="shared" si="21"/>
        <v>810</v>
      </c>
    </row>
    <row r="6742" spans="1:21" x14ac:dyDescent="0.35">
      <c r="A6742" t="s">
        <v>6687</v>
      </c>
      <c r="B6742">
        <v>0</v>
      </c>
      <c r="C6742">
        <v>0</v>
      </c>
      <c r="D6742">
        <v>0</v>
      </c>
      <c r="E6742">
        <v>654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32.5</v>
      </c>
      <c r="L6742">
        <v>1073.5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f t="shared" si="20"/>
        <v>1760</v>
      </c>
      <c r="U6742">
        <f t="shared" si="21"/>
        <v>1760</v>
      </c>
    </row>
    <row r="6743" spans="1:21" x14ac:dyDescent="0.35">
      <c r="A6743" t="s">
        <v>6688</v>
      </c>
      <c r="B6743">
        <v>0</v>
      </c>
      <c r="C6743">
        <v>0</v>
      </c>
      <c r="D6743">
        <v>0</v>
      </c>
      <c r="E6743">
        <v>562</v>
      </c>
      <c r="F6743">
        <v>0</v>
      </c>
      <c r="G6743">
        <v>0</v>
      </c>
      <c r="H6743">
        <v>412.5</v>
      </c>
      <c r="I6743">
        <v>0</v>
      </c>
      <c r="J6743">
        <v>0</v>
      </c>
      <c r="K6743">
        <v>1007</v>
      </c>
      <c r="L6743">
        <v>875.5</v>
      </c>
      <c r="M6743">
        <v>865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f t="shared" si="20"/>
        <v>3722</v>
      </c>
      <c r="U6743">
        <f t="shared" si="21"/>
        <v>3722</v>
      </c>
    </row>
    <row r="6744" spans="1:21" x14ac:dyDescent="0.35">
      <c r="A6744" t="s">
        <v>6689</v>
      </c>
      <c r="B6744">
        <v>0</v>
      </c>
      <c r="C6744">
        <v>0</v>
      </c>
      <c r="D6744">
        <v>0</v>
      </c>
      <c r="E6744">
        <v>735</v>
      </c>
      <c r="F6744">
        <v>347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f t="shared" si="20"/>
        <v>1082</v>
      </c>
      <c r="U6744">
        <f t="shared" si="21"/>
        <v>1082</v>
      </c>
    </row>
    <row r="6745" spans="1:21" x14ac:dyDescent="0.35">
      <c r="A6745" t="s">
        <v>6690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922.5</v>
      </c>
      <c r="H6745">
        <v>806.5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f t="shared" si="20"/>
        <v>1729</v>
      </c>
      <c r="U6745">
        <f t="shared" si="21"/>
        <v>1729</v>
      </c>
    </row>
    <row r="6746" spans="1:21" x14ac:dyDescent="0.35">
      <c r="A6746" t="s">
        <v>6691</v>
      </c>
      <c r="B6746">
        <v>420</v>
      </c>
      <c r="C6746">
        <v>0</v>
      </c>
      <c r="D6746">
        <v>507.5</v>
      </c>
      <c r="E6746">
        <v>0</v>
      </c>
      <c r="F6746">
        <v>0</v>
      </c>
      <c r="G6746">
        <v>0</v>
      </c>
      <c r="H6746">
        <v>0</v>
      </c>
      <c r="I6746">
        <v>618.5</v>
      </c>
      <c r="J6746">
        <v>0</v>
      </c>
      <c r="K6746">
        <v>0</v>
      </c>
      <c r="L6746">
        <v>0</v>
      </c>
      <c r="M6746">
        <v>396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f t="shared" si="20"/>
        <v>1942</v>
      </c>
      <c r="U6746">
        <f t="shared" si="21"/>
        <v>1942</v>
      </c>
    </row>
    <row r="6747" spans="1:21" x14ac:dyDescent="0.35">
      <c r="A6747" t="s">
        <v>6692</v>
      </c>
      <c r="B6747">
        <v>0</v>
      </c>
      <c r="C6747">
        <v>0</v>
      </c>
      <c r="D6747">
        <v>0</v>
      </c>
      <c r="E6747">
        <v>506</v>
      </c>
      <c r="F6747">
        <v>0</v>
      </c>
      <c r="G6747">
        <v>0</v>
      </c>
      <c r="H6747">
        <v>760.5</v>
      </c>
      <c r="I6747">
        <v>0</v>
      </c>
      <c r="J6747">
        <v>0</v>
      </c>
      <c r="K6747">
        <v>1007</v>
      </c>
      <c r="L6747">
        <v>1026.5</v>
      </c>
      <c r="M6747">
        <v>865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f t="shared" si="20"/>
        <v>4165</v>
      </c>
      <c r="U6747">
        <f t="shared" si="21"/>
        <v>4165</v>
      </c>
    </row>
    <row r="6748" spans="1:21" x14ac:dyDescent="0.35">
      <c r="A6748" t="s">
        <v>6693</v>
      </c>
      <c r="B6748">
        <v>0</v>
      </c>
      <c r="C6748">
        <v>0</v>
      </c>
      <c r="D6748">
        <v>280</v>
      </c>
      <c r="E6748">
        <v>0</v>
      </c>
      <c r="F6748">
        <v>0</v>
      </c>
      <c r="G6748">
        <v>1138.5</v>
      </c>
      <c r="H6748">
        <v>1085.5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f t="shared" ref="T6748:T6811" si="22">SUM(B6748:S6748)</f>
        <v>2504</v>
      </c>
      <c r="U6748">
        <f t="shared" ref="U6748:U6811" si="23">SUM(B6748:R6748)</f>
        <v>2504</v>
      </c>
    </row>
    <row r="6749" spans="1:21" x14ac:dyDescent="0.35">
      <c r="A6749" t="s">
        <v>6694</v>
      </c>
      <c r="B6749">
        <v>881.5</v>
      </c>
      <c r="C6749">
        <v>778.5</v>
      </c>
      <c r="D6749">
        <v>0</v>
      </c>
      <c r="E6749">
        <v>0</v>
      </c>
      <c r="F6749">
        <v>127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f t="shared" si="22"/>
        <v>1787</v>
      </c>
      <c r="U6749">
        <f t="shared" si="23"/>
        <v>1787</v>
      </c>
    </row>
    <row r="6750" spans="1:21" x14ac:dyDescent="0.35">
      <c r="A6750" t="s">
        <v>6695</v>
      </c>
      <c r="B6750">
        <v>0</v>
      </c>
      <c r="C6750">
        <v>0</v>
      </c>
      <c r="D6750">
        <v>366</v>
      </c>
      <c r="E6750">
        <v>0</v>
      </c>
      <c r="F6750">
        <v>0</v>
      </c>
      <c r="G6750">
        <v>1138.5</v>
      </c>
      <c r="H6750">
        <v>726.5</v>
      </c>
      <c r="I6750">
        <v>639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f t="shared" si="22"/>
        <v>2870</v>
      </c>
      <c r="U6750">
        <f t="shared" si="23"/>
        <v>2870</v>
      </c>
    </row>
    <row r="6751" spans="1:21" x14ac:dyDescent="0.35">
      <c r="A6751" t="s">
        <v>6696</v>
      </c>
      <c r="B6751">
        <v>0</v>
      </c>
      <c r="C6751">
        <v>0</v>
      </c>
      <c r="D6751">
        <v>0</v>
      </c>
      <c r="E6751">
        <v>0</v>
      </c>
      <c r="F6751">
        <v>688</v>
      </c>
      <c r="G6751">
        <v>0</v>
      </c>
      <c r="H6751">
        <v>1123.5</v>
      </c>
      <c r="I6751">
        <v>0</v>
      </c>
      <c r="J6751">
        <v>0</v>
      </c>
      <c r="K6751">
        <v>1007</v>
      </c>
      <c r="L6751">
        <v>0</v>
      </c>
      <c r="M6751">
        <v>1094.5</v>
      </c>
      <c r="N6751">
        <v>0</v>
      </c>
      <c r="O6751">
        <v>0</v>
      </c>
      <c r="P6751">
        <v>262</v>
      </c>
      <c r="Q6751">
        <v>0</v>
      </c>
      <c r="R6751">
        <v>0</v>
      </c>
      <c r="S6751">
        <v>0</v>
      </c>
      <c r="T6751">
        <f t="shared" si="22"/>
        <v>4175</v>
      </c>
      <c r="U6751">
        <f t="shared" si="23"/>
        <v>4175</v>
      </c>
    </row>
    <row r="6752" spans="1:21" x14ac:dyDescent="0.35">
      <c r="A6752" t="s">
        <v>6697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336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721.5</v>
      </c>
      <c r="O6752">
        <v>0</v>
      </c>
      <c r="P6752">
        <v>814.5</v>
      </c>
      <c r="Q6752">
        <v>0</v>
      </c>
      <c r="R6752">
        <v>0</v>
      </c>
      <c r="S6752">
        <v>0</v>
      </c>
      <c r="T6752">
        <f t="shared" si="22"/>
        <v>1872</v>
      </c>
      <c r="U6752">
        <f t="shared" si="23"/>
        <v>1872</v>
      </c>
    </row>
    <row r="6753" spans="1:21" x14ac:dyDescent="0.35">
      <c r="A6753" t="s">
        <v>6698</v>
      </c>
      <c r="B6753">
        <v>0</v>
      </c>
      <c r="C6753">
        <v>143.5</v>
      </c>
      <c r="D6753">
        <v>0</v>
      </c>
      <c r="E6753">
        <v>0</v>
      </c>
      <c r="F6753">
        <v>638.5</v>
      </c>
      <c r="G6753">
        <v>0</v>
      </c>
      <c r="H6753">
        <v>1123.5</v>
      </c>
      <c r="I6753">
        <v>0</v>
      </c>
      <c r="J6753">
        <v>1190.5</v>
      </c>
      <c r="K6753">
        <v>1007</v>
      </c>
      <c r="L6753">
        <v>0</v>
      </c>
      <c r="M6753">
        <v>1094.5</v>
      </c>
      <c r="N6753">
        <v>1246</v>
      </c>
      <c r="O6753">
        <v>2340</v>
      </c>
      <c r="P6753">
        <v>814.5</v>
      </c>
      <c r="Q6753">
        <v>0</v>
      </c>
      <c r="R6753">
        <v>0</v>
      </c>
      <c r="S6753">
        <v>0</v>
      </c>
      <c r="T6753">
        <f t="shared" si="22"/>
        <v>9598</v>
      </c>
      <c r="U6753">
        <f t="shared" si="23"/>
        <v>9598</v>
      </c>
    </row>
    <row r="6754" spans="1:21" x14ac:dyDescent="0.35">
      <c r="A6754" t="s">
        <v>6699</v>
      </c>
      <c r="B6754">
        <v>442</v>
      </c>
      <c r="C6754">
        <v>0</v>
      </c>
      <c r="D6754">
        <v>366</v>
      </c>
      <c r="E6754">
        <v>0</v>
      </c>
      <c r="F6754">
        <v>0</v>
      </c>
      <c r="G6754">
        <v>1138.5</v>
      </c>
      <c r="H6754">
        <v>1306.5</v>
      </c>
      <c r="I6754">
        <v>743</v>
      </c>
      <c r="J6754">
        <v>0</v>
      </c>
      <c r="K6754">
        <v>0</v>
      </c>
      <c r="L6754">
        <v>0</v>
      </c>
      <c r="M6754">
        <v>0</v>
      </c>
      <c r="N6754">
        <v>518.5</v>
      </c>
      <c r="O6754">
        <v>0</v>
      </c>
      <c r="P6754">
        <v>814.5</v>
      </c>
      <c r="Q6754">
        <v>0</v>
      </c>
      <c r="R6754">
        <v>0</v>
      </c>
      <c r="S6754">
        <v>0</v>
      </c>
      <c r="T6754">
        <f t="shared" si="22"/>
        <v>5329</v>
      </c>
      <c r="U6754">
        <f t="shared" si="23"/>
        <v>5329</v>
      </c>
    </row>
    <row r="6755" spans="1:21" x14ac:dyDescent="0.35">
      <c r="A6755" t="s">
        <v>6700</v>
      </c>
      <c r="B6755">
        <v>0</v>
      </c>
      <c r="C6755">
        <v>941.5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186</v>
      </c>
      <c r="L6755">
        <v>0</v>
      </c>
      <c r="M6755">
        <v>736.5</v>
      </c>
      <c r="N6755">
        <v>0</v>
      </c>
      <c r="O6755">
        <v>0</v>
      </c>
      <c r="P6755">
        <v>0</v>
      </c>
      <c r="Q6755">
        <v>174</v>
      </c>
      <c r="R6755">
        <v>0</v>
      </c>
      <c r="S6755">
        <v>0</v>
      </c>
      <c r="T6755">
        <f t="shared" si="22"/>
        <v>2038</v>
      </c>
      <c r="U6755">
        <f t="shared" si="23"/>
        <v>2038</v>
      </c>
    </row>
    <row r="6756" spans="1:21" x14ac:dyDescent="0.35">
      <c r="A6756" t="s">
        <v>6701</v>
      </c>
      <c r="B6756">
        <v>0</v>
      </c>
      <c r="C6756">
        <v>545</v>
      </c>
      <c r="D6756">
        <v>0</v>
      </c>
      <c r="E6756">
        <v>0</v>
      </c>
      <c r="F6756">
        <v>157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174</v>
      </c>
      <c r="R6756">
        <v>0</v>
      </c>
      <c r="S6756">
        <v>0</v>
      </c>
      <c r="T6756">
        <f t="shared" si="22"/>
        <v>876</v>
      </c>
      <c r="U6756">
        <f t="shared" si="23"/>
        <v>876</v>
      </c>
    </row>
    <row r="6757" spans="1:21" x14ac:dyDescent="0.35">
      <c r="A6757" t="s">
        <v>6702</v>
      </c>
      <c r="B6757">
        <v>380</v>
      </c>
      <c r="C6757">
        <v>0</v>
      </c>
      <c r="D6757">
        <v>507.5</v>
      </c>
      <c r="E6757">
        <v>0</v>
      </c>
      <c r="F6757">
        <v>0</v>
      </c>
      <c r="G6757">
        <v>0</v>
      </c>
      <c r="H6757">
        <v>0</v>
      </c>
      <c r="I6757">
        <v>618.5</v>
      </c>
      <c r="J6757">
        <v>0</v>
      </c>
      <c r="K6757">
        <v>81</v>
      </c>
      <c r="L6757">
        <v>0</v>
      </c>
      <c r="M6757">
        <v>586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f t="shared" si="22"/>
        <v>2173</v>
      </c>
      <c r="U6757">
        <f t="shared" si="23"/>
        <v>2173</v>
      </c>
    </row>
    <row r="6758" spans="1:21" x14ac:dyDescent="0.35">
      <c r="A6758" t="s">
        <v>6703</v>
      </c>
      <c r="B6758">
        <v>0</v>
      </c>
      <c r="C6758">
        <v>0</v>
      </c>
      <c r="D6758">
        <v>0</v>
      </c>
      <c r="E6758">
        <v>506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723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f t="shared" si="22"/>
        <v>1229</v>
      </c>
      <c r="U6758">
        <f t="shared" si="23"/>
        <v>1229</v>
      </c>
    </row>
    <row r="6759" spans="1:21" x14ac:dyDescent="0.35">
      <c r="A6759" t="s">
        <v>6704</v>
      </c>
      <c r="B6759">
        <v>0</v>
      </c>
      <c r="C6759">
        <v>0</v>
      </c>
      <c r="D6759">
        <v>170</v>
      </c>
      <c r="E6759">
        <v>525</v>
      </c>
      <c r="F6759">
        <v>695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254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f t="shared" si="22"/>
        <v>1644</v>
      </c>
      <c r="U6759">
        <f t="shared" si="23"/>
        <v>1644</v>
      </c>
    </row>
    <row r="6760" spans="1:21" x14ac:dyDescent="0.35">
      <c r="A6760" t="s">
        <v>6705</v>
      </c>
      <c r="B6760">
        <v>429</v>
      </c>
      <c r="C6760">
        <v>0</v>
      </c>
      <c r="D6760">
        <v>366</v>
      </c>
      <c r="E6760">
        <v>0</v>
      </c>
      <c r="F6760">
        <v>0</v>
      </c>
      <c r="G6760">
        <v>1138.5</v>
      </c>
      <c r="H6760">
        <v>1306.5</v>
      </c>
      <c r="I6760">
        <v>743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339</v>
      </c>
      <c r="Q6760">
        <v>0</v>
      </c>
      <c r="R6760">
        <v>0</v>
      </c>
      <c r="S6760">
        <v>0</v>
      </c>
      <c r="T6760">
        <f t="shared" si="22"/>
        <v>4322</v>
      </c>
      <c r="U6760">
        <f t="shared" si="23"/>
        <v>4322</v>
      </c>
    </row>
    <row r="6761" spans="1:21" x14ac:dyDescent="0.35">
      <c r="A6761" t="s">
        <v>6706</v>
      </c>
      <c r="B6761">
        <v>0</v>
      </c>
      <c r="C6761">
        <v>0</v>
      </c>
      <c r="D6761">
        <v>360</v>
      </c>
      <c r="E6761">
        <v>0</v>
      </c>
      <c r="F6761">
        <v>0</v>
      </c>
      <c r="G6761">
        <v>696.5</v>
      </c>
      <c r="H6761">
        <v>1306.5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1246</v>
      </c>
      <c r="O6761">
        <v>1034.5</v>
      </c>
      <c r="P6761">
        <v>814.5</v>
      </c>
      <c r="Q6761">
        <v>0</v>
      </c>
      <c r="R6761">
        <v>0</v>
      </c>
      <c r="S6761">
        <v>0</v>
      </c>
      <c r="T6761">
        <f t="shared" si="22"/>
        <v>5458</v>
      </c>
      <c r="U6761">
        <f t="shared" si="23"/>
        <v>5458</v>
      </c>
    </row>
    <row r="6762" spans="1:21" x14ac:dyDescent="0.35">
      <c r="A6762" t="s">
        <v>6707</v>
      </c>
      <c r="B6762">
        <v>81.5</v>
      </c>
      <c r="C6762">
        <v>0</v>
      </c>
      <c r="D6762">
        <v>366</v>
      </c>
      <c r="E6762">
        <v>0</v>
      </c>
      <c r="F6762">
        <v>0</v>
      </c>
      <c r="G6762">
        <v>837</v>
      </c>
      <c r="H6762">
        <v>78.5</v>
      </c>
      <c r="I6762">
        <v>693.5</v>
      </c>
      <c r="J6762">
        <v>0</v>
      </c>
      <c r="K6762">
        <v>487.5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f t="shared" si="22"/>
        <v>2544</v>
      </c>
      <c r="U6762">
        <f t="shared" si="23"/>
        <v>2544</v>
      </c>
    </row>
    <row r="6763" spans="1:21" x14ac:dyDescent="0.35">
      <c r="A6763" t="s">
        <v>6708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922.5</v>
      </c>
      <c r="H6763">
        <v>1306.5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409</v>
      </c>
      <c r="Q6763">
        <v>0</v>
      </c>
      <c r="R6763">
        <v>0</v>
      </c>
      <c r="S6763">
        <v>0</v>
      </c>
      <c r="T6763">
        <f t="shared" si="22"/>
        <v>2638</v>
      </c>
      <c r="U6763">
        <f t="shared" si="23"/>
        <v>2638</v>
      </c>
    </row>
    <row r="6764" spans="1:21" x14ac:dyDescent="0.35">
      <c r="A6764" t="s">
        <v>6709</v>
      </c>
      <c r="B6764">
        <v>0</v>
      </c>
      <c r="C6764">
        <v>0</v>
      </c>
      <c r="D6764">
        <v>0</v>
      </c>
      <c r="E6764">
        <v>0</v>
      </c>
      <c r="F6764">
        <v>121.5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955.5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f t="shared" si="22"/>
        <v>1077</v>
      </c>
      <c r="U6764">
        <f t="shared" si="23"/>
        <v>1077</v>
      </c>
    </row>
    <row r="6765" spans="1:21" x14ac:dyDescent="0.35">
      <c r="A6765" t="s">
        <v>6710</v>
      </c>
      <c r="B6765">
        <v>360</v>
      </c>
      <c r="C6765">
        <v>532.5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539.5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f t="shared" si="22"/>
        <v>1432</v>
      </c>
      <c r="U6765">
        <f t="shared" si="23"/>
        <v>1432</v>
      </c>
    </row>
    <row r="6766" spans="1:21" x14ac:dyDescent="0.35">
      <c r="A6766" t="s">
        <v>6711</v>
      </c>
      <c r="B6766">
        <v>0</v>
      </c>
      <c r="C6766">
        <v>0</v>
      </c>
      <c r="D6766">
        <v>0</v>
      </c>
      <c r="E6766">
        <v>0</v>
      </c>
      <c r="F6766">
        <v>190</v>
      </c>
      <c r="G6766">
        <v>0</v>
      </c>
      <c r="H6766">
        <v>0</v>
      </c>
      <c r="I6766">
        <v>0</v>
      </c>
      <c r="J6766">
        <v>0</v>
      </c>
      <c r="K6766">
        <v>109</v>
      </c>
      <c r="L6766">
        <v>0</v>
      </c>
      <c r="M6766">
        <v>1289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f t="shared" si="22"/>
        <v>1588</v>
      </c>
      <c r="U6766">
        <f t="shared" si="23"/>
        <v>1588</v>
      </c>
    </row>
    <row r="6767" spans="1:21" x14ac:dyDescent="0.35">
      <c r="A6767" t="s">
        <v>6712</v>
      </c>
      <c r="B6767">
        <v>0</v>
      </c>
      <c r="C6767">
        <v>226.5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823.5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f t="shared" si="22"/>
        <v>1050</v>
      </c>
      <c r="U6767">
        <f t="shared" si="23"/>
        <v>1050</v>
      </c>
    </row>
    <row r="6768" spans="1:21" x14ac:dyDescent="0.35">
      <c r="A6768" t="s">
        <v>6713</v>
      </c>
      <c r="B6768">
        <v>0</v>
      </c>
      <c r="C6768">
        <v>0</v>
      </c>
      <c r="D6768">
        <v>0</v>
      </c>
      <c r="E6768">
        <v>506</v>
      </c>
      <c r="F6768">
        <v>144.5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937.5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f t="shared" si="22"/>
        <v>1588</v>
      </c>
      <c r="U6768">
        <f t="shared" si="23"/>
        <v>1588</v>
      </c>
    </row>
    <row r="6769" spans="1:21" x14ac:dyDescent="0.35">
      <c r="A6769" t="s">
        <v>6714</v>
      </c>
      <c r="B6769">
        <v>81.5</v>
      </c>
      <c r="C6769">
        <v>0</v>
      </c>
      <c r="D6769">
        <v>366</v>
      </c>
      <c r="E6769">
        <v>0</v>
      </c>
      <c r="F6769">
        <v>0</v>
      </c>
      <c r="G6769">
        <v>1138.5</v>
      </c>
      <c r="H6769">
        <v>435.5</v>
      </c>
      <c r="I6769">
        <v>693.5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f t="shared" si="22"/>
        <v>2715</v>
      </c>
      <c r="U6769">
        <f t="shared" si="23"/>
        <v>2715</v>
      </c>
    </row>
    <row r="6770" spans="1:21" x14ac:dyDescent="0.35">
      <c r="A6770" t="s">
        <v>6715</v>
      </c>
      <c r="B6770">
        <v>0</v>
      </c>
      <c r="C6770">
        <v>0</v>
      </c>
      <c r="D6770">
        <v>264</v>
      </c>
      <c r="E6770">
        <v>0</v>
      </c>
      <c r="F6770">
        <v>0</v>
      </c>
      <c r="G6770">
        <v>216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293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f t="shared" si="22"/>
        <v>773</v>
      </c>
      <c r="U6770">
        <f t="shared" si="23"/>
        <v>773</v>
      </c>
    </row>
    <row r="6771" spans="1:21" x14ac:dyDescent="0.35">
      <c r="A6771" t="s">
        <v>6716</v>
      </c>
      <c r="B6771">
        <v>345</v>
      </c>
      <c r="C6771">
        <v>461.5</v>
      </c>
      <c r="D6771">
        <v>0</v>
      </c>
      <c r="E6771">
        <v>0</v>
      </c>
      <c r="F6771">
        <v>181</v>
      </c>
      <c r="G6771">
        <v>0</v>
      </c>
      <c r="H6771">
        <v>0</v>
      </c>
      <c r="I6771">
        <v>539.5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f t="shared" si="22"/>
        <v>1527</v>
      </c>
      <c r="U6771">
        <f t="shared" si="23"/>
        <v>1527</v>
      </c>
    </row>
    <row r="6772" spans="1:21" x14ac:dyDescent="0.35">
      <c r="A6772" t="s">
        <v>6717</v>
      </c>
      <c r="B6772">
        <v>0</v>
      </c>
      <c r="C6772">
        <v>545</v>
      </c>
      <c r="D6772">
        <v>0</v>
      </c>
      <c r="E6772">
        <v>0</v>
      </c>
      <c r="F6772">
        <v>76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174</v>
      </c>
      <c r="R6772">
        <v>0</v>
      </c>
      <c r="S6772">
        <v>0</v>
      </c>
      <c r="T6772">
        <f t="shared" si="22"/>
        <v>795</v>
      </c>
      <c r="U6772">
        <f t="shared" si="23"/>
        <v>795</v>
      </c>
    </row>
    <row r="6773" spans="1:21" x14ac:dyDescent="0.35">
      <c r="A6773" t="s">
        <v>6718</v>
      </c>
      <c r="B6773">
        <v>0</v>
      </c>
      <c r="C6773">
        <v>765</v>
      </c>
      <c r="D6773">
        <v>1297</v>
      </c>
      <c r="E6773">
        <v>0</v>
      </c>
      <c r="F6773">
        <v>0</v>
      </c>
      <c r="G6773">
        <v>696.5</v>
      </c>
      <c r="H6773">
        <v>1246.5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f t="shared" si="22"/>
        <v>4005</v>
      </c>
      <c r="U6773">
        <f t="shared" si="23"/>
        <v>4005</v>
      </c>
    </row>
    <row r="6774" spans="1:21" x14ac:dyDescent="0.35">
      <c r="A6774" t="s">
        <v>6719</v>
      </c>
      <c r="B6774">
        <v>448</v>
      </c>
      <c r="C6774">
        <v>461.5</v>
      </c>
      <c r="D6774">
        <v>0</v>
      </c>
      <c r="E6774">
        <v>0</v>
      </c>
      <c r="F6774">
        <v>250</v>
      </c>
      <c r="G6774">
        <v>0</v>
      </c>
      <c r="H6774">
        <v>0</v>
      </c>
      <c r="I6774">
        <v>539.5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f t="shared" si="22"/>
        <v>1699</v>
      </c>
      <c r="U6774">
        <f t="shared" si="23"/>
        <v>1699</v>
      </c>
    </row>
    <row r="6775" spans="1:21" x14ac:dyDescent="0.35">
      <c r="A6775" t="s">
        <v>6720</v>
      </c>
      <c r="B6775">
        <v>0</v>
      </c>
      <c r="C6775">
        <v>0</v>
      </c>
      <c r="D6775">
        <v>0</v>
      </c>
      <c r="E6775">
        <v>506</v>
      </c>
      <c r="F6775">
        <v>98.5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937.5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f t="shared" si="22"/>
        <v>1542</v>
      </c>
      <c r="U6775">
        <f t="shared" si="23"/>
        <v>1542</v>
      </c>
    </row>
    <row r="6776" spans="1:21" x14ac:dyDescent="0.35">
      <c r="A6776" t="s">
        <v>6721</v>
      </c>
      <c r="B6776">
        <v>0</v>
      </c>
      <c r="C6776">
        <v>0</v>
      </c>
      <c r="D6776">
        <v>366</v>
      </c>
      <c r="E6776">
        <v>0</v>
      </c>
      <c r="F6776">
        <v>0</v>
      </c>
      <c r="G6776">
        <v>1138.5</v>
      </c>
      <c r="H6776">
        <v>1246.5</v>
      </c>
      <c r="I6776">
        <v>639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f t="shared" si="22"/>
        <v>3390</v>
      </c>
      <c r="U6776">
        <f t="shared" si="23"/>
        <v>3390</v>
      </c>
    </row>
    <row r="6777" spans="1:21" x14ac:dyDescent="0.35">
      <c r="A6777" t="s">
        <v>6722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967.5</v>
      </c>
      <c r="I6777">
        <v>0</v>
      </c>
      <c r="J6777">
        <v>0</v>
      </c>
      <c r="K6777">
        <v>1007</v>
      </c>
      <c r="L6777">
        <v>0</v>
      </c>
      <c r="M6777">
        <v>194.5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f t="shared" si="22"/>
        <v>2169</v>
      </c>
      <c r="U6777">
        <f t="shared" si="23"/>
        <v>2169</v>
      </c>
    </row>
    <row r="6778" spans="1:21" x14ac:dyDescent="0.35">
      <c r="A6778" t="s">
        <v>6723</v>
      </c>
      <c r="B6778">
        <v>345</v>
      </c>
      <c r="C6778">
        <v>461.5</v>
      </c>
      <c r="D6778">
        <v>0</v>
      </c>
      <c r="E6778">
        <v>0</v>
      </c>
      <c r="F6778">
        <v>453</v>
      </c>
      <c r="G6778">
        <v>0</v>
      </c>
      <c r="H6778">
        <v>0</v>
      </c>
      <c r="I6778">
        <v>539.5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f t="shared" si="22"/>
        <v>1799</v>
      </c>
      <c r="U6778">
        <f t="shared" si="23"/>
        <v>1799</v>
      </c>
    </row>
    <row r="6779" spans="1:21" x14ac:dyDescent="0.35">
      <c r="A6779" t="s">
        <v>6724</v>
      </c>
      <c r="B6779">
        <v>0</v>
      </c>
      <c r="C6779">
        <v>264</v>
      </c>
      <c r="D6779">
        <v>319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f t="shared" si="22"/>
        <v>583</v>
      </c>
      <c r="U6779">
        <f t="shared" si="23"/>
        <v>583</v>
      </c>
    </row>
    <row r="6780" spans="1:21" x14ac:dyDescent="0.35">
      <c r="A6780" t="s">
        <v>6725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683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1207</v>
      </c>
      <c r="O6780">
        <v>2157.5</v>
      </c>
      <c r="P6780">
        <v>960.5</v>
      </c>
      <c r="Q6780">
        <v>0</v>
      </c>
      <c r="R6780">
        <v>0</v>
      </c>
      <c r="S6780">
        <v>0</v>
      </c>
      <c r="T6780">
        <f t="shared" si="22"/>
        <v>5008</v>
      </c>
      <c r="U6780">
        <f t="shared" si="23"/>
        <v>5008</v>
      </c>
    </row>
    <row r="6781" spans="1:21" x14ac:dyDescent="0.35">
      <c r="A6781" t="s">
        <v>6726</v>
      </c>
      <c r="B6781">
        <v>0</v>
      </c>
      <c r="C6781">
        <v>0</v>
      </c>
      <c r="D6781">
        <v>0</v>
      </c>
      <c r="E6781">
        <v>0</v>
      </c>
      <c r="F6781">
        <v>108.5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838.5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f t="shared" si="22"/>
        <v>947</v>
      </c>
      <c r="U6781">
        <f t="shared" si="23"/>
        <v>947</v>
      </c>
    </row>
    <row r="6782" spans="1:21" x14ac:dyDescent="0.35">
      <c r="A6782" t="s">
        <v>6727</v>
      </c>
      <c r="B6782">
        <v>0</v>
      </c>
      <c r="C6782">
        <v>0</v>
      </c>
      <c r="D6782">
        <v>0</v>
      </c>
      <c r="E6782">
        <v>485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989.5</v>
      </c>
      <c r="L6782">
        <v>827.5</v>
      </c>
      <c r="M6782">
        <v>865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f t="shared" si="22"/>
        <v>3167</v>
      </c>
      <c r="U6782">
        <f t="shared" si="23"/>
        <v>3167</v>
      </c>
    </row>
    <row r="6783" spans="1:21" x14ac:dyDescent="0.35">
      <c r="A6783" t="s">
        <v>6728</v>
      </c>
      <c r="B6783">
        <v>0</v>
      </c>
      <c r="C6783">
        <v>0</v>
      </c>
      <c r="D6783">
        <v>0</v>
      </c>
      <c r="E6783">
        <v>0</v>
      </c>
      <c r="F6783">
        <v>296</v>
      </c>
      <c r="G6783">
        <v>0</v>
      </c>
      <c r="H6783">
        <v>967.5</v>
      </c>
      <c r="I6783">
        <v>0</v>
      </c>
      <c r="J6783">
        <v>0</v>
      </c>
      <c r="K6783">
        <v>1007</v>
      </c>
      <c r="L6783">
        <v>0</v>
      </c>
      <c r="M6783">
        <v>1094.5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f t="shared" si="22"/>
        <v>3365</v>
      </c>
      <c r="U6783">
        <f t="shared" si="23"/>
        <v>3365</v>
      </c>
    </row>
    <row r="6784" spans="1:21" x14ac:dyDescent="0.35">
      <c r="A6784" t="s">
        <v>6729</v>
      </c>
      <c r="B6784">
        <v>0</v>
      </c>
      <c r="C6784">
        <v>0</v>
      </c>
      <c r="D6784">
        <v>0</v>
      </c>
      <c r="E6784">
        <v>562</v>
      </c>
      <c r="F6784">
        <v>0</v>
      </c>
      <c r="G6784">
        <v>0</v>
      </c>
      <c r="H6784">
        <v>969.5</v>
      </c>
      <c r="I6784">
        <v>0</v>
      </c>
      <c r="J6784">
        <v>0</v>
      </c>
      <c r="K6784">
        <v>1007</v>
      </c>
      <c r="L6784">
        <v>875.5</v>
      </c>
      <c r="M6784">
        <v>865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f t="shared" si="22"/>
        <v>4279</v>
      </c>
      <c r="U6784">
        <f t="shared" si="23"/>
        <v>4279</v>
      </c>
    </row>
    <row r="6785" spans="1:21" x14ac:dyDescent="0.35">
      <c r="A6785" t="s">
        <v>6730</v>
      </c>
      <c r="B6785">
        <v>608.5</v>
      </c>
      <c r="C6785">
        <v>0</v>
      </c>
      <c r="D6785">
        <v>366</v>
      </c>
      <c r="E6785">
        <v>0</v>
      </c>
      <c r="F6785">
        <v>0</v>
      </c>
      <c r="G6785">
        <v>1138.5</v>
      </c>
      <c r="H6785">
        <v>1299.5</v>
      </c>
      <c r="I6785">
        <v>693.5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f t="shared" si="22"/>
        <v>4106</v>
      </c>
      <c r="U6785">
        <f t="shared" si="23"/>
        <v>4106</v>
      </c>
    </row>
    <row r="6786" spans="1:21" x14ac:dyDescent="0.35">
      <c r="A6786" t="s">
        <v>6731</v>
      </c>
      <c r="B6786">
        <v>0</v>
      </c>
      <c r="C6786">
        <v>0</v>
      </c>
      <c r="D6786">
        <v>366</v>
      </c>
      <c r="E6786">
        <v>0</v>
      </c>
      <c r="F6786">
        <v>0</v>
      </c>
      <c r="G6786">
        <v>1138.5</v>
      </c>
      <c r="H6786">
        <v>1118.5</v>
      </c>
      <c r="I6786">
        <v>620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f t="shared" si="22"/>
        <v>3243</v>
      </c>
      <c r="U6786">
        <f t="shared" si="23"/>
        <v>3243</v>
      </c>
    </row>
    <row r="6787" spans="1:21" x14ac:dyDescent="0.35">
      <c r="A6787" t="s">
        <v>6732</v>
      </c>
      <c r="B6787">
        <v>0</v>
      </c>
      <c r="C6787">
        <v>0</v>
      </c>
      <c r="D6787">
        <v>0</v>
      </c>
      <c r="E6787">
        <v>562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32.5</v>
      </c>
      <c r="L6787">
        <v>1073.5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f t="shared" si="22"/>
        <v>1668</v>
      </c>
      <c r="U6787">
        <f t="shared" si="23"/>
        <v>1668</v>
      </c>
    </row>
    <row r="6788" spans="1:21" x14ac:dyDescent="0.35">
      <c r="A6788" t="s">
        <v>6733</v>
      </c>
      <c r="B6788">
        <v>360</v>
      </c>
      <c r="C6788">
        <v>461.5</v>
      </c>
      <c r="D6788">
        <v>0</v>
      </c>
      <c r="E6788">
        <v>0</v>
      </c>
      <c r="F6788">
        <v>169</v>
      </c>
      <c r="G6788">
        <v>0</v>
      </c>
      <c r="H6788">
        <v>0</v>
      </c>
      <c r="I6788">
        <v>539.5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f t="shared" si="22"/>
        <v>1530</v>
      </c>
      <c r="U6788">
        <f t="shared" si="23"/>
        <v>1530</v>
      </c>
    </row>
    <row r="6789" spans="1:21" x14ac:dyDescent="0.35">
      <c r="A6789" t="s">
        <v>6734</v>
      </c>
      <c r="B6789">
        <v>0</v>
      </c>
      <c r="C6789">
        <v>190</v>
      </c>
      <c r="D6789">
        <v>1297</v>
      </c>
      <c r="E6789">
        <v>0</v>
      </c>
      <c r="F6789">
        <v>0</v>
      </c>
      <c r="G6789">
        <v>696.5</v>
      </c>
      <c r="H6789">
        <v>525.5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f t="shared" si="22"/>
        <v>2709</v>
      </c>
      <c r="U6789">
        <f t="shared" si="23"/>
        <v>2709</v>
      </c>
    </row>
    <row r="6790" spans="1:21" x14ac:dyDescent="0.35">
      <c r="A6790" t="s">
        <v>6735</v>
      </c>
      <c r="B6790">
        <v>0</v>
      </c>
      <c r="C6790">
        <v>0</v>
      </c>
      <c r="D6790">
        <v>0</v>
      </c>
      <c r="E6790">
        <v>0</v>
      </c>
      <c r="F6790">
        <v>793</v>
      </c>
      <c r="G6790">
        <v>0</v>
      </c>
      <c r="H6790">
        <v>1123.5</v>
      </c>
      <c r="I6790">
        <v>0</v>
      </c>
      <c r="J6790">
        <v>0</v>
      </c>
      <c r="K6790">
        <v>1007</v>
      </c>
      <c r="L6790">
        <v>0</v>
      </c>
      <c r="M6790">
        <v>1094.5</v>
      </c>
      <c r="N6790">
        <v>1425.5</v>
      </c>
      <c r="O6790">
        <v>0</v>
      </c>
      <c r="P6790">
        <v>814.5</v>
      </c>
      <c r="Q6790">
        <v>0</v>
      </c>
      <c r="R6790">
        <v>0</v>
      </c>
      <c r="S6790">
        <v>0</v>
      </c>
      <c r="T6790">
        <f t="shared" si="22"/>
        <v>6258</v>
      </c>
      <c r="U6790">
        <f t="shared" si="23"/>
        <v>6258</v>
      </c>
    </row>
    <row r="6791" spans="1:21" x14ac:dyDescent="0.35">
      <c r="A6791" t="s">
        <v>6736</v>
      </c>
      <c r="B6791">
        <v>91.5</v>
      </c>
      <c r="C6791">
        <v>369.5</v>
      </c>
      <c r="D6791">
        <v>1297</v>
      </c>
      <c r="E6791">
        <v>0</v>
      </c>
      <c r="F6791">
        <v>0</v>
      </c>
      <c r="G6791">
        <v>696.5</v>
      </c>
      <c r="H6791">
        <v>983.5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f t="shared" si="22"/>
        <v>3438</v>
      </c>
      <c r="U6791">
        <f t="shared" si="23"/>
        <v>3438</v>
      </c>
    </row>
    <row r="6792" spans="1:21" x14ac:dyDescent="0.35">
      <c r="A6792" t="s">
        <v>6737</v>
      </c>
      <c r="B6792">
        <v>431</v>
      </c>
      <c r="C6792">
        <v>0</v>
      </c>
      <c r="D6792">
        <v>366</v>
      </c>
      <c r="E6792">
        <v>0</v>
      </c>
      <c r="F6792">
        <v>0</v>
      </c>
      <c r="G6792">
        <v>1138.5</v>
      </c>
      <c r="H6792">
        <v>1306.5</v>
      </c>
      <c r="I6792">
        <v>743</v>
      </c>
      <c r="J6792">
        <v>0</v>
      </c>
      <c r="K6792">
        <v>0</v>
      </c>
      <c r="L6792">
        <v>0</v>
      </c>
      <c r="M6792">
        <v>0</v>
      </c>
      <c r="N6792">
        <v>1246</v>
      </c>
      <c r="O6792">
        <v>783.5</v>
      </c>
      <c r="P6792">
        <v>814.5</v>
      </c>
      <c r="Q6792">
        <v>0</v>
      </c>
      <c r="R6792">
        <v>0</v>
      </c>
      <c r="S6792">
        <v>0</v>
      </c>
      <c r="T6792">
        <f t="shared" si="22"/>
        <v>6829</v>
      </c>
      <c r="U6792">
        <f t="shared" si="23"/>
        <v>6829</v>
      </c>
    </row>
    <row r="6793" spans="1:21" x14ac:dyDescent="0.35">
      <c r="A6793" t="s">
        <v>6738</v>
      </c>
      <c r="B6793">
        <v>0</v>
      </c>
      <c r="C6793">
        <v>0</v>
      </c>
      <c r="D6793">
        <v>400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502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f t="shared" si="22"/>
        <v>902</v>
      </c>
      <c r="U6793">
        <f t="shared" si="23"/>
        <v>902</v>
      </c>
    </row>
    <row r="6794" spans="1:21" x14ac:dyDescent="0.35">
      <c r="A6794" t="s">
        <v>6739</v>
      </c>
      <c r="B6794">
        <v>0</v>
      </c>
      <c r="C6794">
        <v>0</v>
      </c>
      <c r="D6794">
        <v>0</v>
      </c>
      <c r="E6794">
        <v>506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1009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f t="shared" si="22"/>
        <v>1515</v>
      </c>
      <c r="U6794">
        <f t="shared" si="23"/>
        <v>1515</v>
      </c>
    </row>
    <row r="6795" spans="1:21" x14ac:dyDescent="0.35">
      <c r="A6795" t="s">
        <v>6740</v>
      </c>
      <c r="B6795">
        <v>0</v>
      </c>
      <c r="C6795">
        <v>0</v>
      </c>
      <c r="D6795">
        <v>0</v>
      </c>
      <c r="E6795">
        <v>654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820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f t="shared" si="22"/>
        <v>1474</v>
      </c>
      <c r="U6795">
        <f t="shared" si="23"/>
        <v>1474</v>
      </c>
    </row>
    <row r="6796" spans="1:21" x14ac:dyDescent="0.35">
      <c r="A6796" t="s">
        <v>6741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197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1246</v>
      </c>
      <c r="O6796">
        <v>943.5</v>
      </c>
      <c r="P6796">
        <v>814.5</v>
      </c>
      <c r="Q6796">
        <v>0</v>
      </c>
      <c r="R6796">
        <v>0</v>
      </c>
      <c r="S6796">
        <v>0</v>
      </c>
      <c r="T6796">
        <f t="shared" si="22"/>
        <v>3201</v>
      </c>
      <c r="U6796">
        <f t="shared" si="23"/>
        <v>3201</v>
      </c>
    </row>
    <row r="6797" spans="1:21" x14ac:dyDescent="0.35">
      <c r="A6797" t="s">
        <v>6742</v>
      </c>
      <c r="B6797">
        <v>0</v>
      </c>
      <c r="C6797">
        <v>385</v>
      </c>
      <c r="D6797">
        <v>0</v>
      </c>
      <c r="E6797">
        <v>0</v>
      </c>
      <c r="F6797">
        <v>379.5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319.5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f t="shared" si="22"/>
        <v>1084</v>
      </c>
      <c r="U6797">
        <f t="shared" si="23"/>
        <v>1084</v>
      </c>
    </row>
    <row r="6798" spans="1:21" x14ac:dyDescent="0.35">
      <c r="A6798" t="s">
        <v>6743</v>
      </c>
      <c r="B6798">
        <v>0</v>
      </c>
      <c r="C6798">
        <v>0</v>
      </c>
      <c r="D6798">
        <v>0</v>
      </c>
      <c r="E6798">
        <v>506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979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f t="shared" si="22"/>
        <v>1485</v>
      </c>
      <c r="U6798">
        <f t="shared" si="23"/>
        <v>1485</v>
      </c>
    </row>
    <row r="6799" spans="1:21" x14ac:dyDescent="0.35">
      <c r="A6799" t="s">
        <v>6744</v>
      </c>
      <c r="B6799">
        <v>0</v>
      </c>
      <c r="C6799">
        <v>0</v>
      </c>
      <c r="D6799">
        <v>366</v>
      </c>
      <c r="E6799">
        <v>0</v>
      </c>
      <c r="F6799">
        <v>0</v>
      </c>
      <c r="G6799">
        <v>1138.5</v>
      </c>
      <c r="H6799">
        <v>1306.5</v>
      </c>
      <c r="I6799">
        <v>610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515</v>
      </c>
      <c r="Q6799">
        <v>0</v>
      </c>
      <c r="R6799">
        <v>0</v>
      </c>
      <c r="S6799">
        <v>0</v>
      </c>
      <c r="T6799">
        <f t="shared" si="22"/>
        <v>3936</v>
      </c>
      <c r="U6799">
        <f t="shared" si="23"/>
        <v>3936</v>
      </c>
    </row>
    <row r="6800" spans="1:21" x14ac:dyDescent="0.35">
      <c r="A6800" t="s">
        <v>6745</v>
      </c>
      <c r="B6800">
        <v>0</v>
      </c>
      <c r="C6800">
        <v>0</v>
      </c>
      <c r="D6800">
        <v>0</v>
      </c>
      <c r="E6800">
        <v>654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806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f t="shared" si="22"/>
        <v>1460</v>
      </c>
      <c r="U6800">
        <f t="shared" si="23"/>
        <v>1460</v>
      </c>
    </row>
    <row r="6801" spans="1:21" x14ac:dyDescent="0.35">
      <c r="A6801" t="s">
        <v>6746</v>
      </c>
      <c r="B6801">
        <v>0</v>
      </c>
      <c r="C6801">
        <v>173.5</v>
      </c>
      <c r="D6801">
        <v>0</v>
      </c>
      <c r="E6801">
        <v>0</v>
      </c>
      <c r="F6801">
        <v>421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955.5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f t="shared" si="22"/>
        <v>1550</v>
      </c>
      <c r="U6801">
        <f t="shared" si="23"/>
        <v>1550</v>
      </c>
    </row>
    <row r="6802" spans="1:21" x14ac:dyDescent="0.35">
      <c r="A6802" t="s">
        <v>6747</v>
      </c>
      <c r="B6802">
        <v>0</v>
      </c>
      <c r="C6802">
        <v>143.5</v>
      </c>
      <c r="D6802">
        <v>0</v>
      </c>
      <c r="E6802">
        <v>0</v>
      </c>
      <c r="F6802">
        <v>638.5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253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f t="shared" si="22"/>
        <v>1035</v>
      </c>
      <c r="U6802">
        <f t="shared" si="23"/>
        <v>1035</v>
      </c>
    </row>
    <row r="6803" spans="1:21" x14ac:dyDescent="0.35">
      <c r="A6803" t="s">
        <v>6748</v>
      </c>
      <c r="B6803">
        <v>884.5</v>
      </c>
      <c r="C6803">
        <v>759.5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f t="shared" si="22"/>
        <v>1644</v>
      </c>
      <c r="U6803">
        <f t="shared" si="23"/>
        <v>1644</v>
      </c>
    </row>
    <row r="6804" spans="1:21" x14ac:dyDescent="0.35">
      <c r="A6804" t="s">
        <v>6749</v>
      </c>
      <c r="B6804">
        <v>0</v>
      </c>
      <c r="C6804">
        <v>0</v>
      </c>
      <c r="D6804">
        <v>0</v>
      </c>
      <c r="E6804">
        <v>371</v>
      </c>
      <c r="F6804">
        <v>441.5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9.5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f t="shared" si="22"/>
        <v>822</v>
      </c>
      <c r="U6804">
        <f t="shared" si="23"/>
        <v>822</v>
      </c>
    </row>
    <row r="6805" spans="1:21" x14ac:dyDescent="0.35">
      <c r="A6805" t="s">
        <v>6750</v>
      </c>
      <c r="B6805">
        <v>0</v>
      </c>
      <c r="C6805">
        <v>249</v>
      </c>
      <c r="D6805">
        <v>1297</v>
      </c>
      <c r="E6805">
        <v>0</v>
      </c>
      <c r="F6805">
        <v>0</v>
      </c>
      <c r="G6805">
        <v>696.5</v>
      </c>
      <c r="H6805">
        <v>1291.5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f t="shared" si="22"/>
        <v>3534</v>
      </c>
      <c r="U6805">
        <f t="shared" si="23"/>
        <v>3534</v>
      </c>
    </row>
    <row r="6806" spans="1:21" x14ac:dyDescent="0.35">
      <c r="A6806" t="s">
        <v>6751</v>
      </c>
      <c r="B6806">
        <v>0</v>
      </c>
      <c r="C6806">
        <v>0</v>
      </c>
      <c r="D6806">
        <v>600</v>
      </c>
      <c r="E6806">
        <v>472</v>
      </c>
      <c r="F6806">
        <v>0</v>
      </c>
      <c r="G6806">
        <v>230</v>
      </c>
      <c r="H6806">
        <v>0</v>
      </c>
      <c r="I6806">
        <v>0</v>
      </c>
      <c r="J6806">
        <v>0</v>
      </c>
      <c r="K6806">
        <v>0</v>
      </c>
      <c r="L6806">
        <v>875.5</v>
      </c>
      <c r="M6806">
        <v>380.5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f t="shared" si="22"/>
        <v>2558</v>
      </c>
      <c r="U6806">
        <f t="shared" si="23"/>
        <v>2558</v>
      </c>
    </row>
    <row r="6807" spans="1:21" x14ac:dyDescent="0.35">
      <c r="A6807" t="s">
        <v>6752</v>
      </c>
      <c r="B6807">
        <v>0</v>
      </c>
      <c r="C6807">
        <v>0</v>
      </c>
      <c r="D6807">
        <v>0</v>
      </c>
      <c r="E6807">
        <v>562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399.5</v>
      </c>
      <c r="L6807">
        <v>1143.5</v>
      </c>
      <c r="M6807">
        <v>108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f t="shared" si="22"/>
        <v>2213</v>
      </c>
      <c r="U6807">
        <f t="shared" si="23"/>
        <v>2213</v>
      </c>
    </row>
    <row r="6808" spans="1:21" x14ac:dyDescent="0.35">
      <c r="A6808" t="s">
        <v>6753</v>
      </c>
      <c r="B6808">
        <v>345</v>
      </c>
      <c r="C6808">
        <v>461.5</v>
      </c>
      <c r="D6808">
        <v>0</v>
      </c>
      <c r="E6808">
        <v>0</v>
      </c>
      <c r="F6808">
        <v>379.5</v>
      </c>
      <c r="G6808">
        <v>0</v>
      </c>
      <c r="H6808">
        <v>0</v>
      </c>
      <c r="I6808">
        <v>539.5</v>
      </c>
      <c r="J6808">
        <v>0</v>
      </c>
      <c r="K6808">
        <v>0</v>
      </c>
      <c r="L6808">
        <v>94.5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f t="shared" si="22"/>
        <v>1820</v>
      </c>
      <c r="U6808">
        <f t="shared" si="23"/>
        <v>1820</v>
      </c>
    </row>
    <row r="6809" spans="1:21" x14ac:dyDescent="0.35">
      <c r="A6809" t="s">
        <v>6754</v>
      </c>
      <c r="B6809">
        <v>916</v>
      </c>
      <c r="C6809">
        <v>532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f t="shared" si="22"/>
        <v>1448</v>
      </c>
      <c r="U6809">
        <f t="shared" si="23"/>
        <v>1448</v>
      </c>
    </row>
    <row r="6810" spans="1:21" x14ac:dyDescent="0.35">
      <c r="A6810" t="s">
        <v>6755</v>
      </c>
      <c r="B6810">
        <v>0</v>
      </c>
      <c r="C6810">
        <v>186</v>
      </c>
      <c r="D6810">
        <v>0</v>
      </c>
      <c r="E6810">
        <v>0</v>
      </c>
      <c r="F6810">
        <v>345.5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114.5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f t="shared" si="22"/>
        <v>646</v>
      </c>
      <c r="U6810">
        <f t="shared" si="23"/>
        <v>646</v>
      </c>
    </row>
    <row r="6811" spans="1:21" x14ac:dyDescent="0.35">
      <c r="A6811" t="s">
        <v>6756</v>
      </c>
      <c r="B6811">
        <v>0</v>
      </c>
      <c r="C6811">
        <v>0</v>
      </c>
      <c r="D6811">
        <v>0</v>
      </c>
      <c r="E6811">
        <v>562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696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f t="shared" si="22"/>
        <v>1258</v>
      </c>
      <c r="U6811">
        <f t="shared" si="23"/>
        <v>1258</v>
      </c>
    </row>
    <row r="6812" spans="1:21" x14ac:dyDescent="0.35">
      <c r="A6812" t="s">
        <v>6757</v>
      </c>
      <c r="B6812">
        <v>0</v>
      </c>
      <c r="C6812">
        <v>0</v>
      </c>
      <c r="D6812">
        <v>1106</v>
      </c>
      <c r="E6812">
        <v>0</v>
      </c>
      <c r="F6812">
        <v>285</v>
      </c>
      <c r="G6812">
        <v>481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254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f t="shared" ref="T6812:T6875" si="24">SUM(B6812:S6812)</f>
        <v>2126</v>
      </c>
      <c r="U6812">
        <f t="shared" ref="U6812:U6875" si="25">SUM(B6812:R6812)</f>
        <v>2126</v>
      </c>
    </row>
    <row r="6813" spans="1:21" x14ac:dyDescent="0.35">
      <c r="A6813" t="s">
        <v>6758</v>
      </c>
      <c r="B6813">
        <v>546</v>
      </c>
      <c r="C6813">
        <v>0</v>
      </c>
      <c r="D6813">
        <v>620</v>
      </c>
      <c r="E6813">
        <v>0</v>
      </c>
      <c r="F6813">
        <v>0</v>
      </c>
      <c r="G6813">
        <v>0</v>
      </c>
      <c r="H6813">
        <v>0</v>
      </c>
      <c r="I6813">
        <v>743</v>
      </c>
      <c r="J6813">
        <v>0</v>
      </c>
      <c r="K6813">
        <v>0</v>
      </c>
      <c r="L6813">
        <v>0</v>
      </c>
      <c r="M6813">
        <v>241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f t="shared" si="24"/>
        <v>2150</v>
      </c>
      <c r="U6813">
        <f t="shared" si="25"/>
        <v>2150</v>
      </c>
    </row>
    <row r="6814" spans="1:21" x14ac:dyDescent="0.35">
      <c r="A6814" t="s">
        <v>6759</v>
      </c>
      <c r="B6814">
        <v>0</v>
      </c>
      <c r="C6814">
        <v>747.5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450.5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f t="shared" si="24"/>
        <v>1198</v>
      </c>
      <c r="U6814">
        <f t="shared" si="25"/>
        <v>1198</v>
      </c>
    </row>
    <row r="6815" spans="1:21" x14ac:dyDescent="0.35">
      <c r="A6815" t="s">
        <v>6760</v>
      </c>
      <c r="B6815">
        <v>0</v>
      </c>
      <c r="C6815">
        <v>280</v>
      </c>
      <c r="D6815">
        <v>0</v>
      </c>
      <c r="E6815">
        <v>0</v>
      </c>
      <c r="F6815">
        <v>519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f t="shared" si="24"/>
        <v>799</v>
      </c>
      <c r="U6815">
        <f t="shared" si="25"/>
        <v>799</v>
      </c>
    </row>
    <row r="6816" spans="1:21" x14ac:dyDescent="0.35">
      <c r="A6816" t="s">
        <v>6761</v>
      </c>
      <c r="B6816">
        <v>429</v>
      </c>
      <c r="C6816">
        <v>0</v>
      </c>
      <c r="D6816">
        <v>366</v>
      </c>
      <c r="E6816">
        <v>0</v>
      </c>
      <c r="F6816">
        <v>0</v>
      </c>
      <c r="G6816">
        <v>1138.5</v>
      </c>
      <c r="H6816">
        <v>1306.5</v>
      </c>
      <c r="I6816">
        <v>743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572</v>
      </c>
      <c r="Q6816">
        <v>0</v>
      </c>
      <c r="R6816">
        <v>0</v>
      </c>
      <c r="S6816">
        <v>0</v>
      </c>
      <c r="T6816">
        <f t="shared" si="24"/>
        <v>4555</v>
      </c>
      <c r="U6816">
        <f t="shared" si="25"/>
        <v>4555</v>
      </c>
    </row>
    <row r="6817" spans="1:21" x14ac:dyDescent="0.35">
      <c r="A6817" t="s">
        <v>6762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590</v>
      </c>
      <c r="H6817">
        <v>0</v>
      </c>
      <c r="I6817">
        <v>0</v>
      </c>
      <c r="J6817">
        <v>0</v>
      </c>
      <c r="K6817">
        <v>201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f t="shared" si="24"/>
        <v>791</v>
      </c>
      <c r="U6817">
        <f t="shared" si="25"/>
        <v>791</v>
      </c>
    </row>
    <row r="6818" spans="1:21" x14ac:dyDescent="0.35">
      <c r="A6818" t="s">
        <v>6763</v>
      </c>
      <c r="B6818">
        <v>445.5</v>
      </c>
      <c r="C6818">
        <v>705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109</v>
      </c>
      <c r="L6818">
        <v>0</v>
      </c>
      <c r="M6818">
        <v>1373.5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f t="shared" si="24"/>
        <v>2633</v>
      </c>
      <c r="U6818">
        <f t="shared" si="25"/>
        <v>2633</v>
      </c>
    </row>
    <row r="6819" spans="1:21" x14ac:dyDescent="0.35">
      <c r="A6819" t="s">
        <v>6764</v>
      </c>
      <c r="B6819">
        <v>546</v>
      </c>
      <c r="C6819">
        <v>0</v>
      </c>
      <c r="D6819">
        <v>366</v>
      </c>
      <c r="E6819">
        <v>0</v>
      </c>
      <c r="F6819">
        <v>0</v>
      </c>
      <c r="G6819">
        <v>1138.5</v>
      </c>
      <c r="H6819">
        <v>983.5</v>
      </c>
      <c r="I6819">
        <v>743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f t="shared" si="24"/>
        <v>3777</v>
      </c>
      <c r="U6819">
        <f t="shared" si="25"/>
        <v>3777</v>
      </c>
    </row>
    <row r="6820" spans="1:21" x14ac:dyDescent="0.35">
      <c r="A6820" t="s">
        <v>6765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922.5</v>
      </c>
      <c r="H6820">
        <v>435.5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f t="shared" si="24"/>
        <v>1358</v>
      </c>
      <c r="U6820">
        <f t="shared" si="25"/>
        <v>1358</v>
      </c>
    </row>
    <row r="6821" spans="1:21" x14ac:dyDescent="0.35">
      <c r="A6821" t="s">
        <v>6766</v>
      </c>
      <c r="B6821">
        <v>530</v>
      </c>
      <c r="C6821">
        <v>0</v>
      </c>
      <c r="D6821">
        <v>366</v>
      </c>
      <c r="E6821">
        <v>0</v>
      </c>
      <c r="F6821">
        <v>0</v>
      </c>
      <c r="G6821">
        <v>1138.5</v>
      </c>
      <c r="H6821">
        <v>983.5</v>
      </c>
      <c r="I6821">
        <v>743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f t="shared" si="24"/>
        <v>3761</v>
      </c>
      <c r="U6821">
        <f t="shared" si="25"/>
        <v>3761</v>
      </c>
    </row>
    <row r="6822" spans="1:21" x14ac:dyDescent="0.35">
      <c r="A6822" t="s">
        <v>6767</v>
      </c>
      <c r="B6822">
        <v>0</v>
      </c>
      <c r="C6822">
        <v>0</v>
      </c>
      <c r="D6822">
        <v>0</v>
      </c>
      <c r="E6822">
        <v>562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748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f t="shared" si="24"/>
        <v>1310</v>
      </c>
      <c r="U6822">
        <f t="shared" si="25"/>
        <v>1310</v>
      </c>
    </row>
    <row r="6823" spans="1:21" x14ac:dyDescent="0.35">
      <c r="A6823" t="s">
        <v>6768</v>
      </c>
      <c r="B6823">
        <v>0</v>
      </c>
      <c r="C6823">
        <v>366.5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311</v>
      </c>
      <c r="L6823">
        <v>0</v>
      </c>
      <c r="M6823">
        <v>736.5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f t="shared" si="24"/>
        <v>1414</v>
      </c>
      <c r="U6823">
        <f t="shared" si="25"/>
        <v>1414</v>
      </c>
    </row>
    <row r="6824" spans="1:21" x14ac:dyDescent="0.35">
      <c r="A6824" t="s">
        <v>6769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787.5</v>
      </c>
      <c r="K6824">
        <v>0</v>
      </c>
      <c r="L6824">
        <v>0</v>
      </c>
      <c r="M6824">
        <v>0</v>
      </c>
      <c r="N6824">
        <v>1834</v>
      </c>
      <c r="O6824">
        <v>0</v>
      </c>
      <c r="P6824">
        <v>656.5</v>
      </c>
      <c r="Q6824">
        <v>0</v>
      </c>
      <c r="R6824">
        <v>361</v>
      </c>
      <c r="S6824">
        <v>0</v>
      </c>
      <c r="T6824">
        <f t="shared" si="24"/>
        <v>3639</v>
      </c>
      <c r="U6824">
        <f t="shared" si="25"/>
        <v>3639</v>
      </c>
    </row>
    <row r="6825" spans="1:21" x14ac:dyDescent="0.35">
      <c r="A6825" t="s">
        <v>6770</v>
      </c>
      <c r="B6825">
        <v>0</v>
      </c>
      <c r="C6825">
        <v>69.5</v>
      </c>
      <c r="D6825">
        <v>0</v>
      </c>
      <c r="E6825">
        <v>0</v>
      </c>
      <c r="F6825">
        <v>638.5</v>
      </c>
      <c r="G6825">
        <v>0</v>
      </c>
      <c r="H6825">
        <v>0</v>
      </c>
      <c r="I6825">
        <v>0</v>
      </c>
      <c r="J6825">
        <v>0</v>
      </c>
      <c r="K6825">
        <v>235</v>
      </c>
      <c r="L6825">
        <v>0</v>
      </c>
      <c r="M6825">
        <v>1289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f t="shared" si="24"/>
        <v>2232</v>
      </c>
      <c r="U6825">
        <f t="shared" si="25"/>
        <v>2232</v>
      </c>
    </row>
    <row r="6826" spans="1:21" x14ac:dyDescent="0.35">
      <c r="A6826" t="s">
        <v>6771</v>
      </c>
      <c r="B6826">
        <v>0</v>
      </c>
      <c r="C6826">
        <v>765</v>
      </c>
      <c r="D6826">
        <v>1297</v>
      </c>
      <c r="E6826">
        <v>0</v>
      </c>
      <c r="F6826">
        <v>0</v>
      </c>
      <c r="G6826">
        <v>696.5</v>
      </c>
      <c r="H6826">
        <v>1150.5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f t="shared" si="24"/>
        <v>3909</v>
      </c>
      <c r="U6826">
        <f t="shared" si="25"/>
        <v>3909</v>
      </c>
    </row>
    <row r="6827" spans="1:21" x14ac:dyDescent="0.35">
      <c r="A6827" t="s">
        <v>6772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485.5</v>
      </c>
      <c r="H6827">
        <v>351.5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f t="shared" si="24"/>
        <v>837</v>
      </c>
      <c r="U6827">
        <f t="shared" si="25"/>
        <v>837</v>
      </c>
    </row>
    <row r="6828" spans="1:21" x14ac:dyDescent="0.35">
      <c r="A6828" t="s">
        <v>6773</v>
      </c>
      <c r="B6828">
        <v>0</v>
      </c>
      <c r="C6828">
        <v>0</v>
      </c>
      <c r="D6828">
        <v>764</v>
      </c>
      <c r="E6828">
        <v>0</v>
      </c>
      <c r="F6828">
        <v>0</v>
      </c>
      <c r="G6828">
        <v>696.5</v>
      </c>
      <c r="H6828">
        <v>1150.5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f t="shared" si="24"/>
        <v>2611</v>
      </c>
      <c r="U6828">
        <f t="shared" si="25"/>
        <v>2611</v>
      </c>
    </row>
    <row r="6829" spans="1:21" x14ac:dyDescent="0.35">
      <c r="A6829" t="s">
        <v>6774</v>
      </c>
      <c r="B6829">
        <v>0</v>
      </c>
      <c r="C6829">
        <v>325</v>
      </c>
      <c r="D6829">
        <v>1297</v>
      </c>
      <c r="E6829">
        <v>0</v>
      </c>
      <c r="F6829">
        <v>0</v>
      </c>
      <c r="G6829">
        <v>696.5</v>
      </c>
      <c r="H6829">
        <v>474.5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f t="shared" si="24"/>
        <v>2793</v>
      </c>
      <c r="U6829">
        <f t="shared" si="25"/>
        <v>2793</v>
      </c>
    </row>
    <row r="6830" spans="1:21" x14ac:dyDescent="0.35">
      <c r="A6830" t="s">
        <v>6775</v>
      </c>
      <c r="B6830">
        <v>259</v>
      </c>
      <c r="C6830">
        <v>461.5</v>
      </c>
      <c r="D6830">
        <v>0</v>
      </c>
      <c r="E6830">
        <v>0</v>
      </c>
      <c r="F6830">
        <v>415.5</v>
      </c>
      <c r="G6830">
        <v>0</v>
      </c>
      <c r="H6830">
        <v>0</v>
      </c>
      <c r="I6830">
        <v>539.5</v>
      </c>
      <c r="J6830">
        <v>0</v>
      </c>
      <c r="K6830">
        <v>0</v>
      </c>
      <c r="L6830">
        <v>82.5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f t="shared" si="24"/>
        <v>1758</v>
      </c>
      <c r="U6830">
        <f t="shared" si="25"/>
        <v>1758</v>
      </c>
    </row>
    <row r="6831" spans="1:21" x14ac:dyDescent="0.35">
      <c r="A6831" t="s">
        <v>6776</v>
      </c>
      <c r="B6831">
        <v>0</v>
      </c>
      <c r="C6831">
        <v>335</v>
      </c>
      <c r="D6831">
        <v>1297</v>
      </c>
      <c r="E6831">
        <v>0</v>
      </c>
      <c r="F6831">
        <v>0</v>
      </c>
      <c r="G6831">
        <v>696.5</v>
      </c>
      <c r="H6831">
        <v>1306.5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409</v>
      </c>
      <c r="Q6831">
        <v>0</v>
      </c>
      <c r="R6831">
        <v>0</v>
      </c>
      <c r="S6831">
        <v>0</v>
      </c>
      <c r="T6831">
        <f t="shared" si="24"/>
        <v>4044</v>
      </c>
      <c r="U6831">
        <f t="shared" si="25"/>
        <v>4044</v>
      </c>
    </row>
    <row r="6832" spans="1:21" x14ac:dyDescent="0.35">
      <c r="A6832" t="s">
        <v>6777</v>
      </c>
      <c r="B6832">
        <v>0</v>
      </c>
      <c r="C6832">
        <v>249</v>
      </c>
      <c r="D6832">
        <v>1297</v>
      </c>
      <c r="E6832">
        <v>0</v>
      </c>
      <c r="F6832">
        <v>0</v>
      </c>
      <c r="G6832">
        <v>696.5</v>
      </c>
      <c r="H6832">
        <v>1167.5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f t="shared" si="24"/>
        <v>3410</v>
      </c>
      <c r="U6832">
        <f t="shared" si="25"/>
        <v>3410</v>
      </c>
    </row>
    <row r="6833" spans="1:21" x14ac:dyDescent="0.35">
      <c r="A6833" t="s">
        <v>6778</v>
      </c>
      <c r="B6833">
        <v>259</v>
      </c>
      <c r="C6833">
        <v>0</v>
      </c>
      <c r="D6833">
        <v>366</v>
      </c>
      <c r="E6833">
        <v>0</v>
      </c>
      <c r="F6833">
        <v>0</v>
      </c>
      <c r="G6833">
        <v>1138.5</v>
      </c>
      <c r="H6833">
        <v>989.5</v>
      </c>
      <c r="I6833">
        <v>743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f t="shared" si="24"/>
        <v>3496</v>
      </c>
      <c r="U6833">
        <f t="shared" si="25"/>
        <v>3496</v>
      </c>
    </row>
    <row r="6834" spans="1:21" x14ac:dyDescent="0.35">
      <c r="A6834" t="s">
        <v>6779</v>
      </c>
      <c r="B6834">
        <v>431</v>
      </c>
      <c r="C6834">
        <v>0</v>
      </c>
      <c r="D6834">
        <v>366</v>
      </c>
      <c r="E6834">
        <v>0</v>
      </c>
      <c r="F6834">
        <v>0</v>
      </c>
      <c r="G6834">
        <v>1138.5</v>
      </c>
      <c r="H6834">
        <v>1150.5</v>
      </c>
      <c r="I6834">
        <v>743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f t="shared" si="24"/>
        <v>3829</v>
      </c>
      <c r="U6834">
        <f t="shared" si="25"/>
        <v>3829</v>
      </c>
    </row>
    <row r="6835" spans="1:21" x14ac:dyDescent="0.35">
      <c r="A6835" t="s">
        <v>6780</v>
      </c>
      <c r="B6835">
        <v>0</v>
      </c>
      <c r="C6835">
        <v>0</v>
      </c>
      <c r="D6835">
        <v>0</v>
      </c>
      <c r="E6835">
        <v>0</v>
      </c>
      <c r="F6835">
        <v>310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1132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f t="shared" si="24"/>
        <v>1442</v>
      </c>
      <c r="U6835">
        <f t="shared" si="25"/>
        <v>1442</v>
      </c>
    </row>
    <row r="6836" spans="1:21" x14ac:dyDescent="0.35">
      <c r="A6836" t="s">
        <v>6781</v>
      </c>
      <c r="B6836">
        <v>0</v>
      </c>
      <c r="C6836">
        <v>0</v>
      </c>
      <c r="D6836">
        <v>1078</v>
      </c>
      <c r="E6836">
        <v>0</v>
      </c>
      <c r="F6836">
        <v>0</v>
      </c>
      <c r="G6836">
        <v>696.5</v>
      </c>
      <c r="H6836">
        <v>1306.5</v>
      </c>
      <c r="I6836">
        <v>0</v>
      </c>
      <c r="J6836">
        <v>1201.5</v>
      </c>
      <c r="K6836">
        <v>0</v>
      </c>
      <c r="L6836">
        <v>0</v>
      </c>
      <c r="M6836">
        <v>0</v>
      </c>
      <c r="N6836">
        <v>1246</v>
      </c>
      <c r="O6836">
        <v>2340</v>
      </c>
      <c r="P6836">
        <v>814.5</v>
      </c>
      <c r="Q6836">
        <v>0</v>
      </c>
      <c r="R6836">
        <v>0</v>
      </c>
      <c r="S6836">
        <v>0</v>
      </c>
      <c r="T6836">
        <f t="shared" si="24"/>
        <v>8683</v>
      </c>
      <c r="U6836">
        <f t="shared" si="25"/>
        <v>8683</v>
      </c>
    </row>
    <row r="6837" spans="1:21" x14ac:dyDescent="0.35">
      <c r="A6837" t="s">
        <v>6782</v>
      </c>
      <c r="B6837">
        <v>875.5</v>
      </c>
      <c r="C6837">
        <v>810.5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f t="shared" si="24"/>
        <v>1686</v>
      </c>
      <c r="U6837">
        <f t="shared" si="25"/>
        <v>1686</v>
      </c>
    </row>
    <row r="6838" spans="1:21" x14ac:dyDescent="0.35">
      <c r="A6838" t="s">
        <v>6783</v>
      </c>
      <c r="B6838">
        <v>0</v>
      </c>
      <c r="C6838">
        <v>769</v>
      </c>
      <c r="D6838">
        <v>1297</v>
      </c>
      <c r="E6838">
        <v>0</v>
      </c>
      <c r="F6838">
        <v>0</v>
      </c>
      <c r="G6838">
        <v>481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f t="shared" si="24"/>
        <v>2547</v>
      </c>
      <c r="U6838">
        <f t="shared" si="25"/>
        <v>2547</v>
      </c>
    </row>
    <row r="6839" spans="1:21" x14ac:dyDescent="0.35">
      <c r="A6839" t="s">
        <v>6784</v>
      </c>
      <c r="B6839">
        <v>39.5</v>
      </c>
      <c r="C6839">
        <v>505.5</v>
      </c>
      <c r="D6839">
        <v>0</v>
      </c>
      <c r="E6839">
        <v>0</v>
      </c>
      <c r="F6839">
        <v>140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f t="shared" si="24"/>
        <v>685</v>
      </c>
      <c r="U6839">
        <f t="shared" si="25"/>
        <v>685</v>
      </c>
    </row>
    <row r="6840" spans="1:21" x14ac:dyDescent="0.35">
      <c r="A6840" t="s">
        <v>6785</v>
      </c>
      <c r="B6840">
        <v>445.5</v>
      </c>
      <c r="C6840">
        <v>705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873.5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f t="shared" si="24"/>
        <v>2024</v>
      </c>
      <c r="U6840">
        <f t="shared" si="25"/>
        <v>2024</v>
      </c>
    </row>
    <row r="6841" spans="1:21" x14ac:dyDescent="0.35">
      <c r="A6841" t="s">
        <v>6786</v>
      </c>
      <c r="B6841">
        <v>0</v>
      </c>
      <c r="C6841">
        <v>0</v>
      </c>
      <c r="D6841">
        <v>0</v>
      </c>
      <c r="E6841">
        <v>562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527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f t="shared" si="24"/>
        <v>1089</v>
      </c>
      <c r="U6841">
        <f t="shared" si="25"/>
        <v>1089</v>
      </c>
    </row>
    <row r="6842" spans="1:21" x14ac:dyDescent="0.35">
      <c r="A6842" t="s">
        <v>6787</v>
      </c>
      <c r="B6842">
        <v>0</v>
      </c>
      <c r="C6842">
        <v>0</v>
      </c>
      <c r="D6842">
        <v>0</v>
      </c>
      <c r="E6842">
        <v>0</v>
      </c>
      <c r="F6842">
        <v>270.5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955.5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f t="shared" si="24"/>
        <v>1226</v>
      </c>
      <c r="U6842">
        <f t="shared" si="25"/>
        <v>1226</v>
      </c>
    </row>
    <row r="6843" spans="1:21" x14ac:dyDescent="0.35">
      <c r="A6843" t="s">
        <v>6788</v>
      </c>
      <c r="B6843">
        <v>0</v>
      </c>
      <c r="C6843">
        <v>0</v>
      </c>
      <c r="D6843">
        <v>0</v>
      </c>
      <c r="E6843">
        <v>331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454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f t="shared" si="24"/>
        <v>785</v>
      </c>
      <c r="U6843">
        <f t="shared" si="25"/>
        <v>785</v>
      </c>
    </row>
    <row r="6844" spans="1:21" x14ac:dyDescent="0.35">
      <c r="A6844" t="s">
        <v>6789</v>
      </c>
      <c r="B6844">
        <v>345</v>
      </c>
      <c r="C6844">
        <v>0</v>
      </c>
      <c r="D6844">
        <v>366</v>
      </c>
      <c r="E6844">
        <v>0</v>
      </c>
      <c r="F6844">
        <v>0</v>
      </c>
      <c r="G6844">
        <v>1138.5</v>
      </c>
      <c r="H6844">
        <v>1291.5</v>
      </c>
      <c r="I6844">
        <v>743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f t="shared" si="24"/>
        <v>3884</v>
      </c>
      <c r="U6844">
        <f t="shared" si="25"/>
        <v>3884</v>
      </c>
    </row>
    <row r="6845" spans="1:21" x14ac:dyDescent="0.35">
      <c r="A6845" t="s">
        <v>6790</v>
      </c>
      <c r="B6845">
        <v>0</v>
      </c>
      <c r="C6845">
        <v>0</v>
      </c>
      <c r="D6845">
        <v>0</v>
      </c>
      <c r="E6845">
        <v>0</v>
      </c>
      <c r="F6845">
        <v>380</v>
      </c>
      <c r="G6845">
        <v>0</v>
      </c>
      <c r="H6845">
        <v>0</v>
      </c>
      <c r="I6845">
        <v>0</v>
      </c>
      <c r="J6845">
        <v>0</v>
      </c>
      <c r="K6845">
        <v>235</v>
      </c>
      <c r="L6845">
        <v>0</v>
      </c>
      <c r="M6845">
        <v>1289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f t="shared" si="24"/>
        <v>1904</v>
      </c>
      <c r="U6845">
        <f t="shared" si="25"/>
        <v>1904</v>
      </c>
    </row>
    <row r="6846" spans="1:21" x14ac:dyDescent="0.35">
      <c r="A6846" t="s">
        <v>6791</v>
      </c>
      <c r="B6846">
        <v>738.5</v>
      </c>
      <c r="C6846">
        <v>610</v>
      </c>
      <c r="D6846">
        <v>0</v>
      </c>
      <c r="E6846">
        <v>0</v>
      </c>
      <c r="F6846">
        <v>212.5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f t="shared" si="24"/>
        <v>1561</v>
      </c>
      <c r="U6846">
        <f t="shared" si="25"/>
        <v>1561</v>
      </c>
    </row>
    <row r="6847" spans="1:21" x14ac:dyDescent="0.35">
      <c r="A6847" t="s">
        <v>6792</v>
      </c>
      <c r="B6847">
        <v>380</v>
      </c>
      <c r="C6847">
        <v>0</v>
      </c>
      <c r="D6847">
        <v>366</v>
      </c>
      <c r="E6847">
        <v>0</v>
      </c>
      <c r="F6847">
        <v>0</v>
      </c>
      <c r="G6847">
        <v>1138.5</v>
      </c>
      <c r="H6847">
        <v>530.5</v>
      </c>
      <c r="I6847">
        <v>743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f t="shared" si="24"/>
        <v>3158</v>
      </c>
      <c r="U6847">
        <f t="shared" si="25"/>
        <v>3158</v>
      </c>
    </row>
    <row r="6848" spans="1:21" x14ac:dyDescent="0.35">
      <c r="A6848" t="s">
        <v>6793</v>
      </c>
      <c r="B6848">
        <v>0</v>
      </c>
      <c r="C6848">
        <v>0</v>
      </c>
      <c r="D6848">
        <v>534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412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f t="shared" si="24"/>
        <v>946</v>
      </c>
      <c r="U6848">
        <f t="shared" si="25"/>
        <v>946</v>
      </c>
    </row>
    <row r="6849" spans="1:21" x14ac:dyDescent="0.35">
      <c r="A6849" t="s">
        <v>6794</v>
      </c>
      <c r="B6849">
        <v>360</v>
      </c>
      <c r="C6849">
        <v>0</v>
      </c>
      <c r="D6849">
        <v>366</v>
      </c>
      <c r="E6849">
        <v>0</v>
      </c>
      <c r="F6849">
        <v>0</v>
      </c>
      <c r="G6849">
        <v>1138.5</v>
      </c>
      <c r="H6849">
        <v>1306.5</v>
      </c>
      <c r="I6849">
        <v>743</v>
      </c>
      <c r="J6849">
        <v>478.5</v>
      </c>
      <c r="K6849">
        <v>0</v>
      </c>
      <c r="L6849">
        <v>0</v>
      </c>
      <c r="M6849">
        <v>0</v>
      </c>
      <c r="N6849">
        <v>1246</v>
      </c>
      <c r="O6849">
        <v>2340</v>
      </c>
      <c r="P6849">
        <v>814.5</v>
      </c>
      <c r="Q6849">
        <v>0</v>
      </c>
      <c r="R6849">
        <v>0</v>
      </c>
      <c r="S6849">
        <v>0</v>
      </c>
      <c r="T6849">
        <f t="shared" si="24"/>
        <v>8793</v>
      </c>
      <c r="U6849">
        <f t="shared" si="25"/>
        <v>8793</v>
      </c>
    </row>
    <row r="6850" spans="1:21" x14ac:dyDescent="0.35">
      <c r="A6850" t="s">
        <v>6795</v>
      </c>
      <c r="B6850">
        <v>0</v>
      </c>
      <c r="C6850">
        <v>765</v>
      </c>
      <c r="D6850">
        <v>1297</v>
      </c>
      <c r="E6850">
        <v>0</v>
      </c>
      <c r="F6850">
        <v>0</v>
      </c>
      <c r="G6850">
        <v>696.5</v>
      </c>
      <c r="H6850">
        <v>1092.5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f t="shared" si="24"/>
        <v>3851</v>
      </c>
      <c r="U6850">
        <f t="shared" si="25"/>
        <v>3851</v>
      </c>
    </row>
    <row r="6851" spans="1:21" x14ac:dyDescent="0.35">
      <c r="A6851" t="s">
        <v>6796</v>
      </c>
      <c r="B6851">
        <v>0</v>
      </c>
      <c r="C6851">
        <v>0</v>
      </c>
      <c r="D6851">
        <v>0</v>
      </c>
      <c r="E6851">
        <v>485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827.5</v>
      </c>
      <c r="M6851">
        <v>732.5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f t="shared" si="24"/>
        <v>2045</v>
      </c>
      <c r="U6851">
        <f t="shared" si="25"/>
        <v>2045</v>
      </c>
    </row>
    <row r="6852" spans="1:21" x14ac:dyDescent="0.35">
      <c r="A6852" t="s">
        <v>6797</v>
      </c>
      <c r="B6852">
        <v>345</v>
      </c>
      <c r="C6852">
        <v>461.5</v>
      </c>
      <c r="D6852">
        <v>0</v>
      </c>
      <c r="E6852">
        <v>704</v>
      </c>
      <c r="F6852">
        <v>525</v>
      </c>
      <c r="G6852">
        <v>0</v>
      </c>
      <c r="H6852">
        <v>0</v>
      </c>
      <c r="I6852">
        <v>539.5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f t="shared" si="24"/>
        <v>2575</v>
      </c>
      <c r="U6852">
        <f t="shared" si="25"/>
        <v>2575</v>
      </c>
    </row>
    <row r="6853" spans="1:21" x14ac:dyDescent="0.35">
      <c r="A6853" t="s">
        <v>6798</v>
      </c>
      <c r="B6853">
        <v>380</v>
      </c>
      <c r="C6853">
        <v>0</v>
      </c>
      <c r="D6853">
        <v>620</v>
      </c>
      <c r="E6853">
        <v>0</v>
      </c>
      <c r="F6853">
        <v>0</v>
      </c>
      <c r="G6853">
        <v>0</v>
      </c>
      <c r="H6853">
        <v>0</v>
      </c>
      <c r="I6853">
        <v>743</v>
      </c>
      <c r="J6853">
        <v>0</v>
      </c>
      <c r="K6853">
        <v>0</v>
      </c>
      <c r="L6853">
        <v>0</v>
      </c>
      <c r="M6853">
        <v>542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f t="shared" si="24"/>
        <v>2285</v>
      </c>
      <c r="U6853">
        <f t="shared" si="25"/>
        <v>2285</v>
      </c>
    </row>
    <row r="6854" spans="1:21" x14ac:dyDescent="0.35">
      <c r="A6854" t="s">
        <v>6799</v>
      </c>
      <c r="B6854">
        <v>0</v>
      </c>
      <c r="C6854">
        <v>765</v>
      </c>
      <c r="D6854">
        <v>1297</v>
      </c>
      <c r="E6854">
        <v>0</v>
      </c>
      <c r="F6854">
        <v>0</v>
      </c>
      <c r="G6854">
        <v>696.5</v>
      </c>
      <c r="H6854">
        <v>1109.5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f t="shared" si="24"/>
        <v>3868</v>
      </c>
      <c r="U6854">
        <f t="shared" si="25"/>
        <v>3868</v>
      </c>
    </row>
    <row r="6855" spans="1:21" x14ac:dyDescent="0.35">
      <c r="A6855" t="s">
        <v>6800</v>
      </c>
      <c r="B6855">
        <v>0</v>
      </c>
      <c r="C6855">
        <v>353</v>
      </c>
      <c r="D6855">
        <v>1297</v>
      </c>
      <c r="E6855">
        <v>0</v>
      </c>
      <c r="F6855">
        <v>0</v>
      </c>
      <c r="G6855">
        <v>696.5</v>
      </c>
      <c r="H6855">
        <v>933.5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f t="shared" si="24"/>
        <v>3280</v>
      </c>
      <c r="U6855">
        <f t="shared" si="25"/>
        <v>3280</v>
      </c>
    </row>
    <row r="6856" spans="1:21" x14ac:dyDescent="0.35">
      <c r="A6856" t="s">
        <v>6801</v>
      </c>
      <c r="B6856">
        <v>0</v>
      </c>
      <c r="C6856">
        <v>143.5</v>
      </c>
      <c r="D6856">
        <v>0</v>
      </c>
      <c r="E6856">
        <v>0</v>
      </c>
      <c r="F6856">
        <v>638.5</v>
      </c>
      <c r="G6856">
        <v>0</v>
      </c>
      <c r="H6856">
        <v>1309.5</v>
      </c>
      <c r="I6856">
        <v>0</v>
      </c>
      <c r="J6856">
        <v>0</v>
      </c>
      <c r="K6856">
        <v>1007</v>
      </c>
      <c r="L6856">
        <v>0</v>
      </c>
      <c r="M6856">
        <v>1094.5</v>
      </c>
      <c r="N6856">
        <v>0</v>
      </c>
      <c r="O6856">
        <v>0</v>
      </c>
      <c r="P6856">
        <v>319</v>
      </c>
      <c r="Q6856">
        <v>0</v>
      </c>
      <c r="R6856">
        <v>0</v>
      </c>
      <c r="S6856">
        <v>0</v>
      </c>
      <c r="T6856">
        <f t="shared" si="24"/>
        <v>4512</v>
      </c>
      <c r="U6856">
        <f t="shared" si="25"/>
        <v>4512</v>
      </c>
    </row>
    <row r="6857" spans="1:21" x14ac:dyDescent="0.35">
      <c r="A6857" t="s">
        <v>6802</v>
      </c>
      <c r="B6857">
        <v>0</v>
      </c>
      <c r="C6857">
        <v>0</v>
      </c>
      <c r="D6857">
        <v>0</v>
      </c>
      <c r="E6857">
        <v>562</v>
      </c>
      <c r="F6857">
        <v>0</v>
      </c>
      <c r="G6857">
        <v>0</v>
      </c>
      <c r="H6857">
        <v>216.5</v>
      </c>
      <c r="I6857">
        <v>0</v>
      </c>
      <c r="J6857">
        <v>0</v>
      </c>
      <c r="K6857">
        <v>1007</v>
      </c>
      <c r="L6857">
        <v>875.5</v>
      </c>
      <c r="M6857">
        <v>865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f t="shared" si="24"/>
        <v>3526</v>
      </c>
      <c r="U6857">
        <f t="shared" si="25"/>
        <v>3526</v>
      </c>
    </row>
    <row r="6858" spans="1:21" x14ac:dyDescent="0.35">
      <c r="A6858" t="s">
        <v>6803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78.5</v>
      </c>
      <c r="I6858">
        <v>0</v>
      </c>
      <c r="J6858">
        <v>0</v>
      </c>
      <c r="K6858">
        <v>629.5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f t="shared" si="24"/>
        <v>708</v>
      </c>
      <c r="U6858">
        <f t="shared" si="25"/>
        <v>708</v>
      </c>
    </row>
    <row r="6859" spans="1:21" x14ac:dyDescent="0.35">
      <c r="A6859" t="s">
        <v>6804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683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1207</v>
      </c>
      <c r="O6859">
        <v>2229.5</v>
      </c>
      <c r="P6859">
        <v>960.5</v>
      </c>
      <c r="Q6859">
        <v>0</v>
      </c>
      <c r="R6859">
        <v>0</v>
      </c>
      <c r="S6859">
        <v>0</v>
      </c>
      <c r="T6859">
        <f t="shared" si="24"/>
        <v>5080</v>
      </c>
      <c r="U6859">
        <f t="shared" si="25"/>
        <v>5080</v>
      </c>
    </row>
    <row r="6860" spans="1:21" x14ac:dyDescent="0.35">
      <c r="A6860" t="s">
        <v>6805</v>
      </c>
      <c r="B6860">
        <v>0</v>
      </c>
      <c r="C6860">
        <v>0</v>
      </c>
      <c r="D6860">
        <v>0</v>
      </c>
      <c r="E6860">
        <v>485</v>
      </c>
      <c r="F6860">
        <v>0</v>
      </c>
      <c r="G6860">
        <v>0</v>
      </c>
      <c r="H6860">
        <v>124.5</v>
      </c>
      <c r="I6860">
        <v>0</v>
      </c>
      <c r="J6860">
        <v>0</v>
      </c>
      <c r="K6860">
        <v>1007</v>
      </c>
      <c r="L6860">
        <v>827.5</v>
      </c>
      <c r="M6860">
        <v>865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f t="shared" si="24"/>
        <v>3309</v>
      </c>
      <c r="U6860">
        <f t="shared" si="25"/>
        <v>3309</v>
      </c>
    </row>
    <row r="6861" spans="1:21" x14ac:dyDescent="0.35">
      <c r="A6861" t="s">
        <v>6806</v>
      </c>
      <c r="B6861">
        <v>429</v>
      </c>
      <c r="C6861">
        <v>0</v>
      </c>
      <c r="D6861">
        <v>366</v>
      </c>
      <c r="E6861">
        <v>0</v>
      </c>
      <c r="F6861">
        <v>0</v>
      </c>
      <c r="G6861">
        <v>1138.5</v>
      </c>
      <c r="H6861">
        <v>351.5</v>
      </c>
      <c r="I6861">
        <v>743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f t="shared" si="24"/>
        <v>3028</v>
      </c>
      <c r="U6861">
        <f t="shared" si="25"/>
        <v>3028</v>
      </c>
    </row>
    <row r="6862" spans="1:21" x14ac:dyDescent="0.35">
      <c r="A6862" t="s">
        <v>6807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377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1386.5</v>
      </c>
      <c r="O6862">
        <v>0</v>
      </c>
      <c r="P6862">
        <v>960.5</v>
      </c>
      <c r="Q6862">
        <v>0</v>
      </c>
      <c r="R6862">
        <v>0</v>
      </c>
      <c r="S6862">
        <v>0</v>
      </c>
      <c r="T6862">
        <f t="shared" si="24"/>
        <v>2724</v>
      </c>
      <c r="U6862">
        <f t="shared" si="25"/>
        <v>2724</v>
      </c>
    </row>
    <row r="6863" spans="1:21" x14ac:dyDescent="0.35">
      <c r="A6863" t="s">
        <v>6808</v>
      </c>
      <c r="B6863">
        <v>0</v>
      </c>
      <c r="C6863">
        <v>42.5</v>
      </c>
      <c r="D6863">
        <v>0</v>
      </c>
      <c r="E6863">
        <v>0</v>
      </c>
      <c r="F6863">
        <v>382.5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955.5</v>
      </c>
      <c r="M6863">
        <v>11.5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f t="shared" si="24"/>
        <v>1392</v>
      </c>
      <c r="U6863">
        <f t="shared" si="25"/>
        <v>1392</v>
      </c>
    </row>
    <row r="6864" spans="1:21" x14ac:dyDescent="0.35">
      <c r="A6864" t="s">
        <v>6809</v>
      </c>
      <c r="B6864">
        <v>0</v>
      </c>
      <c r="C6864">
        <v>0</v>
      </c>
      <c r="D6864">
        <v>0</v>
      </c>
      <c r="E6864">
        <v>654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976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f t="shared" si="24"/>
        <v>1630</v>
      </c>
      <c r="U6864">
        <f t="shared" si="25"/>
        <v>1630</v>
      </c>
    </row>
    <row r="6865" spans="1:21" x14ac:dyDescent="0.35">
      <c r="A6865" t="s">
        <v>6810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415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1207</v>
      </c>
      <c r="O6865">
        <v>943.5</v>
      </c>
      <c r="P6865">
        <v>960.5</v>
      </c>
      <c r="Q6865">
        <v>0</v>
      </c>
      <c r="R6865">
        <v>0</v>
      </c>
      <c r="S6865">
        <v>0</v>
      </c>
      <c r="T6865">
        <f t="shared" si="24"/>
        <v>3526</v>
      </c>
      <c r="U6865">
        <f t="shared" si="25"/>
        <v>3526</v>
      </c>
    </row>
    <row r="6866" spans="1:21" x14ac:dyDescent="0.35">
      <c r="A6866" t="s">
        <v>6811</v>
      </c>
      <c r="B6866">
        <v>0</v>
      </c>
      <c r="C6866">
        <v>0</v>
      </c>
      <c r="D6866">
        <v>0</v>
      </c>
      <c r="E6866">
        <v>552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696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f t="shared" si="24"/>
        <v>1248</v>
      </c>
      <c r="U6866">
        <f t="shared" si="25"/>
        <v>1248</v>
      </c>
    </row>
    <row r="6867" spans="1:21" x14ac:dyDescent="0.35">
      <c r="A6867" t="s">
        <v>6812</v>
      </c>
      <c r="B6867">
        <v>81.5</v>
      </c>
      <c r="C6867">
        <v>0</v>
      </c>
      <c r="D6867">
        <v>366</v>
      </c>
      <c r="E6867">
        <v>0</v>
      </c>
      <c r="F6867">
        <v>0</v>
      </c>
      <c r="G6867">
        <v>1138.5</v>
      </c>
      <c r="H6867">
        <v>1058.5</v>
      </c>
      <c r="I6867">
        <v>693.5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f t="shared" si="24"/>
        <v>3338</v>
      </c>
      <c r="U6867">
        <f t="shared" si="25"/>
        <v>3338</v>
      </c>
    </row>
    <row r="6868" spans="1:21" x14ac:dyDescent="0.35">
      <c r="A6868" t="s">
        <v>6813</v>
      </c>
      <c r="B6868">
        <v>0</v>
      </c>
      <c r="C6868">
        <v>492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174</v>
      </c>
      <c r="R6868">
        <v>0</v>
      </c>
      <c r="S6868">
        <v>0</v>
      </c>
      <c r="T6868">
        <f t="shared" si="24"/>
        <v>666</v>
      </c>
      <c r="U6868">
        <f t="shared" si="25"/>
        <v>666</v>
      </c>
    </row>
    <row r="6869" spans="1:21" x14ac:dyDescent="0.35">
      <c r="A6869" t="s">
        <v>6814</v>
      </c>
      <c r="B6869">
        <v>0</v>
      </c>
      <c r="C6869">
        <v>0</v>
      </c>
      <c r="D6869">
        <v>0</v>
      </c>
      <c r="E6869">
        <v>562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875.5</v>
      </c>
      <c r="M6869">
        <v>414.5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f t="shared" si="24"/>
        <v>1852</v>
      </c>
      <c r="U6869">
        <f t="shared" si="25"/>
        <v>1852</v>
      </c>
    </row>
    <row r="6870" spans="1:21" x14ac:dyDescent="0.35">
      <c r="A6870" t="s">
        <v>6815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683</v>
      </c>
      <c r="I6870">
        <v>0</v>
      </c>
      <c r="J6870">
        <v>488.5</v>
      </c>
      <c r="K6870">
        <v>0</v>
      </c>
      <c r="L6870">
        <v>0</v>
      </c>
      <c r="M6870">
        <v>0</v>
      </c>
      <c r="N6870">
        <v>1207</v>
      </c>
      <c r="O6870">
        <v>2340</v>
      </c>
      <c r="P6870">
        <v>960.5</v>
      </c>
      <c r="Q6870">
        <v>0</v>
      </c>
      <c r="R6870">
        <v>0</v>
      </c>
      <c r="S6870">
        <v>0</v>
      </c>
      <c r="T6870">
        <f t="shared" si="24"/>
        <v>5679</v>
      </c>
      <c r="U6870">
        <f t="shared" si="25"/>
        <v>5679</v>
      </c>
    </row>
    <row r="6871" spans="1:21" x14ac:dyDescent="0.35">
      <c r="A6871" t="s">
        <v>6816</v>
      </c>
      <c r="B6871">
        <v>345</v>
      </c>
      <c r="C6871">
        <v>461.5</v>
      </c>
      <c r="D6871">
        <v>0</v>
      </c>
      <c r="E6871">
        <v>683</v>
      </c>
      <c r="F6871">
        <v>525</v>
      </c>
      <c r="G6871">
        <v>0</v>
      </c>
      <c r="H6871">
        <v>0</v>
      </c>
      <c r="I6871">
        <v>539.5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f t="shared" si="24"/>
        <v>2554</v>
      </c>
      <c r="U6871">
        <f t="shared" si="25"/>
        <v>2554</v>
      </c>
    </row>
    <row r="6872" spans="1:21" x14ac:dyDescent="0.35">
      <c r="A6872" t="s">
        <v>6817</v>
      </c>
      <c r="B6872">
        <v>0</v>
      </c>
      <c r="C6872">
        <v>891</v>
      </c>
      <c r="D6872">
        <v>594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f t="shared" si="24"/>
        <v>1485</v>
      </c>
      <c r="U6872">
        <f t="shared" si="25"/>
        <v>1485</v>
      </c>
    </row>
    <row r="6873" spans="1:21" x14ac:dyDescent="0.35">
      <c r="A6873" t="s">
        <v>6818</v>
      </c>
      <c r="B6873">
        <v>0</v>
      </c>
      <c r="C6873">
        <v>461.5</v>
      </c>
      <c r="D6873">
        <v>0</v>
      </c>
      <c r="E6873">
        <v>0</v>
      </c>
      <c r="F6873">
        <v>250</v>
      </c>
      <c r="G6873">
        <v>0</v>
      </c>
      <c r="H6873">
        <v>0</v>
      </c>
      <c r="I6873">
        <v>183.5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f t="shared" si="24"/>
        <v>895</v>
      </c>
      <c r="U6873">
        <f t="shared" si="25"/>
        <v>895</v>
      </c>
    </row>
    <row r="6874" spans="1:21" x14ac:dyDescent="0.35">
      <c r="A6874" t="s">
        <v>6819</v>
      </c>
      <c r="B6874">
        <v>0</v>
      </c>
      <c r="C6874">
        <v>0</v>
      </c>
      <c r="D6874">
        <v>0</v>
      </c>
      <c r="E6874">
        <v>895</v>
      </c>
      <c r="F6874">
        <v>322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f t="shared" si="24"/>
        <v>1217</v>
      </c>
      <c r="U6874">
        <f t="shared" si="25"/>
        <v>1217</v>
      </c>
    </row>
    <row r="6875" spans="1:21" x14ac:dyDescent="0.35">
      <c r="A6875" t="s">
        <v>6820</v>
      </c>
      <c r="B6875">
        <v>0</v>
      </c>
      <c r="C6875">
        <v>0</v>
      </c>
      <c r="D6875">
        <v>0</v>
      </c>
      <c r="E6875">
        <v>562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318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f t="shared" si="24"/>
        <v>880</v>
      </c>
      <c r="U6875">
        <f t="shared" si="25"/>
        <v>880</v>
      </c>
    </row>
    <row r="6876" spans="1:21" x14ac:dyDescent="0.35">
      <c r="A6876" t="s">
        <v>6821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1425.5</v>
      </c>
      <c r="O6876">
        <v>0</v>
      </c>
      <c r="P6876">
        <v>126.5</v>
      </c>
      <c r="Q6876">
        <v>0</v>
      </c>
      <c r="R6876">
        <v>0</v>
      </c>
      <c r="S6876">
        <v>0</v>
      </c>
      <c r="T6876">
        <f t="shared" ref="T6876:T6939" si="26">SUM(B6876:S6876)</f>
        <v>1552</v>
      </c>
      <c r="U6876">
        <f t="shared" ref="U6876:U6939" si="27">SUM(B6876:R6876)</f>
        <v>1552</v>
      </c>
    </row>
    <row r="6877" spans="1:21" x14ac:dyDescent="0.35">
      <c r="A6877" t="s">
        <v>6822</v>
      </c>
      <c r="B6877">
        <v>420</v>
      </c>
      <c r="C6877">
        <v>0</v>
      </c>
      <c r="D6877">
        <v>366</v>
      </c>
      <c r="E6877">
        <v>0</v>
      </c>
      <c r="F6877">
        <v>0</v>
      </c>
      <c r="G6877">
        <v>1138.5</v>
      </c>
      <c r="H6877">
        <v>983.5</v>
      </c>
      <c r="I6877">
        <v>743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f t="shared" si="26"/>
        <v>3651</v>
      </c>
      <c r="U6877">
        <f t="shared" si="27"/>
        <v>3651</v>
      </c>
    </row>
    <row r="6878" spans="1:21" x14ac:dyDescent="0.35">
      <c r="A6878" t="s">
        <v>6823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221.5</v>
      </c>
      <c r="I6878">
        <v>0</v>
      </c>
      <c r="J6878">
        <v>0</v>
      </c>
      <c r="K6878">
        <v>1007</v>
      </c>
      <c r="L6878">
        <v>894.5</v>
      </c>
      <c r="M6878">
        <v>865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f t="shared" si="26"/>
        <v>2988</v>
      </c>
      <c r="U6878">
        <f t="shared" si="27"/>
        <v>2988</v>
      </c>
    </row>
    <row r="6879" spans="1:21" x14ac:dyDescent="0.35">
      <c r="A6879" t="s">
        <v>6824</v>
      </c>
      <c r="B6879">
        <v>627.5</v>
      </c>
      <c r="C6879">
        <v>0</v>
      </c>
      <c r="D6879">
        <v>366</v>
      </c>
      <c r="E6879">
        <v>0</v>
      </c>
      <c r="F6879">
        <v>0</v>
      </c>
      <c r="G6879">
        <v>1138.5</v>
      </c>
      <c r="H6879">
        <v>1306.5</v>
      </c>
      <c r="I6879">
        <v>693.5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749</v>
      </c>
      <c r="Q6879">
        <v>0</v>
      </c>
      <c r="R6879">
        <v>0</v>
      </c>
      <c r="S6879">
        <v>0</v>
      </c>
      <c r="T6879">
        <f t="shared" si="26"/>
        <v>4881</v>
      </c>
      <c r="U6879">
        <f t="shared" si="27"/>
        <v>4881</v>
      </c>
    </row>
    <row r="6880" spans="1:21" x14ac:dyDescent="0.35">
      <c r="A6880" t="s">
        <v>6825</v>
      </c>
      <c r="B6880">
        <v>380</v>
      </c>
      <c r="C6880">
        <v>0</v>
      </c>
      <c r="D6880">
        <v>366</v>
      </c>
      <c r="E6880">
        <v>0</v>
      </c>
      <c r="F6880">
        <v>0</v>
      </c>
      <c r="G6880">
        <v>1138.5</v>
      </c>
      <c r="H6880">
        <v>407.5</v>
      </c>
      <c r="I6880">
        <v>743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f t="shared" si="26"/>
        <v>3035</v>
      </c>
      <c r="U6880">
        <f t="shared" si="27"/>
        <v>3035</v>
      </c>
    </row>
    <row r="6881" spans="1:21" x14ac:dyDescent="0.35">
      <c r="A6881" t="s">
        <v>6826</v>
      </c>
      <c r="B6881">
        <v>0</v>
      </c>
      <c r="C6881">
        <v>855</v>
      </c>
      <c r="D6881">
        <v>1297</v>
      </c>
      <c r="E6881">
        <v>0</v>
      </c>
      <c r="F6881">
        <v>0</v>
      </c>
      <c r="G6881">
        <v>696.5</v>
      </c>
      <c r="H6881">
        <v>1167.5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f t="shared" si="26"/>
        <v>4016</v>
      </c>
      <c r="U6881">
        <f t="shared" si="27"/>
        <v>4016</v>
      </c>
    </row>
    <row r="6882" spans="1:21" x14ac:dyDescent="0.35">
      <c r="A6882" t="s">
        <v>6827</v>
      </c>
      <c r="B6882">
        <v>610.5</v>
      </c>
      <c r="C6882">
        <v>0</v>
      </c>
      <c r="D6882">
        <v>366</v>
      </c>
      <c r="E6882">
        <v>0</v>
      </c>
      <c r="F6882">
        <v>0</v>
      </c>
      <c r="G6882">
        <v>1138.5</v>
      </c>
      <c r="H6882">
        <v>1473.5</v>
      </c>
      <c r="I6882">
        <v>693.5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f t="shared" si="26"/>
        <v>4282</v>
      </c>
      <c r="U6882">
        <f t="shared" si="27"/>
        <v>4282</v>
      </c>
    </row>
    <row r="6883" spans="1:21" x14ac:dyDescent="0.35">
      <c r="A6883" t="s">
        <v>6828</v>
      </c>
      <c r="B6883">
        <v>0</v>
      </c>
      <c r="C6883">
        <v>64.5</v>
      </c>
      <c r="D6883">
        <v>0</v>
      </c>
      <c r="E6883">
        <v>0</v>
      </c>
      <c r="F6883">
        <v>638.5</v>
      </c>
      <c r="G6883">
        <v>0</v>
      </c>
      <c r="H6883">
        <v>911.5</v>
      </c>
      <c r="I6883">
        <v>0</v>
      </c>
      <c r="J6883">
        <v>0</v>
      </c>
      <c r="K6883">
        <v>1007</v>
      </c>
      <c r="L6883">
        <v>0</v>
      </c>
      <c r="M6883">
        <v>1094.5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f t="shared" si="26"/>
        <v>3716</v>
      </c>
      <c r="U6883">
        <f t="shared" si="27"/>
        <v>3716</v>
      </c>
    </row>
    <row r="6884" spans="1:21" x14ac:dyDescent="0.35">
      <c r="A6884" t="s">
        <v>6829</v>
      </c>
      <c r="B6884">
        <v>0</v>
      </c>
      <c r="C6884">
        <v>12.5</v>
      </c>
      <c r="D6884">
        <v>0</v>
      </c>
      <c r="E6884">
        <v>0</v>
      </c>
      <c r="F6884">
        <v>572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440.5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f t="shared" si="26"/>
        <v>1025</v>
      </c>
      <c r="U6884">
        <f t="shared" si="27"/>
        <v>1025</v>
      </c>
    </row>
    <row r="6885" spans="1:21" x14ac:dyDescent="0.35">
      <c r="A6885" t="s">
        <v>6830</v>
      </c>
      <c r="B6885">
        <v>0</v>
      </c>
      <c r="C6885">
        <v>0</v>
      </c>
      <c r="D6885">
        <v>0</v>
      </c>
      <c r="E6885">
        <v>506</v>
      </c>
      <c r="F6885">
        <v>125.5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963.5</v>
      </c>
      <c r="M6885">
        <v>253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f t="shared" si="26"/>
        <v>1848</v>
      </c>
      <c r="U6885">
        <f t="shared" si="27"/>
        <v>1848</v>
      </c>
    </row>
    <row r="6886" spans="1:21" x14ac:dyDescent="0.35">
      <c r="A6886" t="s">
        <v>6831</v>
      </c>
      <c r="B6886">
        <v>859</v>
      </c>
      <c r="C6886">
        <v>759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f t="shared" si="26"/>
        <v>1618</v>
      </c>
      <c r="U6886">
        <f t="shared" si="27"/>
        <v>1618</v>
      </c>
    </row>
    <row r="6887" spans="1:21" x14ac:dyDescent="0.35">
      <c r="A6887" t="s">
        <v>6832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375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409</v>
      </c>
      <c r="Q6887">
        <v>0</v>
      </c>
      <c r="R6887">
        <v>0</v>
      </c>
      <c r="S6887">
        <v>0</v>
      </c>
      <c r="T6887">
        <f t="shared" si="26"/>
        <v>784</v>
      </c>
      <c r="U6887">
        <f t="shared" si="27"/>
        <v>784</v>
      </c>
    </row>
    <row r="6888" spans="1:21" x14ac:dyDescent="0.35">
      <c r="A6888" t="s">
        <v>6833</v>
      </c>
      <c r="B6888">
        <v>0</v>
      </c>
      <c r="C6888">
        <v>0</v>
      </c>
      <c r="D6888">
        <v>0</v>
      </c>
      <c r="E6888">
        <v>654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875.5</v>
      </c>
      <c r="M6888">
        <v>414.5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f t="shared" si="26"/>
        <v>1944</v>
      </c>
      <c r="U6888">
        <f t="shared" si="27"/>
        <v>1944</v>
      </c>
    </row>
    <row r="6889" spans="1:21" x14ac:dyDescent="0.35">
      <c r="A6889" t="s">
        <v>6834</v>
      </c>
      <c r="B6889">
        <v>0</v>
      </c>
      <c r="C6889">
        <v>325</v>
      </c>
      <c r="D6889">
        <v>1297</v>
      </c>
      <c r="E6889">
        <v>0</v>
      </c>
      <c r="F6889">
        <v>0</v>
      </c>
      <c r="G6889">
        <v>696.5</v>
      </c>
      <c r="H6889">
        <v>435.5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f t="shared" si="26"/>
        <v>2754</v>
      </c>
      <c r="U6889">
        <f t="shared" si="27"/>
        <v>2754</v>
      </c>
    </row>
    <row r="6890" spans="1:21" x14ac:dyDescent="0.35">
      <c r="A6890" t="s">
        <v>6835</v>
      </c>
      <c r="B6890">
        <v>0</v>
      </c>
      <c r="C6890">
        <v>0</v>
      </c>
      <c r="D6890">
        <v>264</v>
      </c>
      <c r="E6890">
        <v>0</v>
      </c>
      <c r="F6890">
        <v>0</v>
      </c>
      <c r="G6890">
        <v>216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473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f t="shared" si="26"/>
        <v>953</v>
      </c>
      <c r="U6890">
        <f t="shared" si="27"/>
        <v>953</v>
      </c>
    </row>
    <row r="6891" spans="1:21" x14ac:dyDescent="0.35">
      <c r="A6891" t="s">
        <v>6836</v>
      </c>
      <c r="B6891">
        <v>448</v>
      </c>
      <c r="C6891">
        <v>0</v>
      </c>
      <c r="D6891">
        <v>366</v>
      </c>
      <c r="E6891">
        <v>0</v>
      </c>
      <c r="F6891">
        <v>0</v>
      </c>
      <c r="G6891">
        <v>1138.5</v>
      </c>
      <c r="H6891">
        <v>656.5</v>
      </c>
      <c r="I6891">
        <v>743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f t="shared" si="26"/>
        <v>3352</v>
      </c>
      <c r="U6891">
        <f t="shared" si="27"/>
        <v>3352</v>
      </c>
    </row>
    <row r="6892" spans="1:21" x14ac:dyDescent="0.35">
      <c r="A6892" t="s">
        <v>6837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168.5</v>
      </c>
      <c r="I6892">
        <v>0</v>
      </c>
      <c r="J6892">
        <v>0</v>
      </c>
      <c r="K6892">
        <v>1007</v>
      </c>
      <c r="L6892">
        <v>0</v>
      </c>
      <c r="M6892">
        <v>1172.5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f t="shared" si="26"/>
        <v>2348</v>
      </c>
      <c r="U6892">
        <f t="shared" si="27"/>
        <v>2348</v>
      </c>
    </row>
    <row r="6893" spans="1:21" x14ac:dyDescent="0.35">
      <c r="A6893" t="s">
        <v>6838</v>
      </c>
      <c r="B6893">
        <v>0</v>
      </c>
      <c r="C6893">
        <v>0</v>
      </c>
      <c r="D6893">
        <v>0</v>
      </c>
      <c r="E6893">
        <v>506</v>
      </c>
      <c r="F6893">
        <v>0</v>
      </c>
      <c r="G6893">
        <v>0</v>
      </c>
      <c r="H6893">
        <v>497.5</v>
      </c>
      <c r="I6893">
        <v>0</v>
      </c>
      <c r="J6893">
        <v>0</v>
      </c>
      <c r="K6893">
        <v>1007</v>
      </c>
      <c r="L6893">
        <v>1026.5</v>
      </c>
      <c r="M6893">
        <v>865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f t="shared" si="26"/>
        <v>3902</v>
      </c>
      <c r="U6893">
        <f t="shared" si="27"/>
        <v>3902</v>
      </c>
    </row>
    <row r="6894" spans="1:21" x14ac:dyDescent="0.35">
      <c r="A6894" t="s">
        <v>6839</v>
      </c>
      <c r="B6894">
        <v>0</v>
      </c>
      <c r="C6894">
        <v>0</v>
      </c>
      <c r="D6894">
        <v>0</v>
      </c>
      <c r="E6894">
        <v>506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908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f t="shared" si="26"/>
        <v>1414</v>
      </c>
      <c r="U6894">
        <f t="shared" si="27"/>
        <v>1414</v>
      </c>
    </row>
    <row r="6895" spans="1:21" x14ac:dyDescent="0.35">
      <c r="A6895" t="s">
        <v>6840</v>
      </c>
      <c r="B6895">
        <v>0</v>
      </c>
      <c r="C6895">
        <v>335</v>
      </c>
      <c r="D6895">
        <v>1297</v>
      </c>
      <c r="E6895">
        <v>0</v>
      </c>
      <c r="F6895">
        <v>0</v>
      </c>
      <c r="G6895">
        <v>696.5</v>
      </c>
      <c r="H6895">
        <v>1150.5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f t="shared" si="26"/>
        <v>3479</v>
      </c>
      <c r="U6895">
        <f t="shared" si="27"/>
        <v>3479</v>
      </c>
    </row>
    <row r="6896" spans="1:21" x14ac:dyDescent="0.35">
      <c r="A6896" t="s">
        <v>6841</v>
      </c>
      <c r="B6896">
        <v>411</v>
      </c>
      <c r="C6896">
        <v>0</v>
      </c>
      <c r="D6896">
        <v>366</v>
      </c>
      <c r="E6896">
        <v>0</v>
      </c>
      <c r="F6896">
        <v>0</v>
      </c>
      <c r="G6896">
        <v>1138.5</v>
      </c>
      <c r="H6896">
        <v>1306.5</v>
      </c>
      <c r="I6896">
        <v>743</v>
      </c>
      <c r="J6896">
        <v>0</v>
      </c>
      <c r="K6896">
        <v>0</v>
      </c>
      <c r="L6896">
        <v>0</v>
      </c>
      <c r="M6896">
        <v>0</v>
      </c>
      <c r="N6896">
        <v>324.5</v>
      </c>
      <c r="O6896">
        <v>0</v>
      </c>
      <c r="P6896">
        <v>814.5</v>
      </c>
      <c r="Q6896">
        <v>0</v>
      </c>
      <c r="R6896">
        <v>0</v>
      </c>
      <c r="S6896">
        <v>0</v>
      </c>
      <c r="T6896">
        <f t="shared" si="26"/>
        <v>5104</v>
      </c>
      <c r="U6896">
        <f t="shared" si="27"/>
        <v>5104</v>
      </c>
    </row>
    <row r="6897" spans="1:21" x14ac:dyDescent="0.35">
      <c r="A6897" t="s">
        <v>6842</v>
      </c>
      <c r="B6897">
        <v>0</v>
      </c>
      <c r="C6897">
        <v>0</v>
      </c>
      <c r="D6897">
        <v>366</v>
      </c>
      <c r="E6897">
        <v>0</v>
      </c>
      <c r="F6897">
        <v>0</v>
      </c>
      <c r="G6897">
        <v>1138.5</v>
      </c>
      <c r="H6897">
        <v>1306.5</v>
      </c>
      <c r="I6897">
        <v>639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749</v>
      </c>
      <c r="Q6897">
        <v>0</v>
      </c>
      <c r="R6897">
        <v>0</v>
      </c>
      <c r="S6897">
        <v>0</v>
      </c>
      <c r="T6897">
        <f t="shared" si="26"/>
        <v>4199</v>
      </c>
      <c r="U6897">
        <f t="shared" si="27"/>
        <v>4199</v>
      </c>
    </row>
    <row r="6898" spans="1:21" x14ac:dyDescent="0.35">
      <c r="A6898" t="s">
        <v>6843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211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1431.5</v>
      </c>
      <c r="O6898">
        <v>0</v>
      </c>
      <c r="P6898">
        <v>814.5</v>
      </c>
      <c r="Q6898">
        <v>0</v>
      </c>
      <c r="R6898">
        <v>0</v>
      </c>
      <c r="S6898">
        <v>0</v>
      </c>
      <c r="T6898">
        <f t="shared" si="26"/>
        <v>2457</v>
      </c>
      <c r="U6898">
        <f t="shared" si="27"/>
        <v>2457</v>
      </c>
    </row>
    <row r="6899" spans="1:21" x14ac:dyDescent="0.35">
      <c r="A6899" t="s">
        <v>6844</v>
      </c>
      <c r="B6899">
        <v>0</v>
      </c>
      <c r="C6899">
        <v>765</v>
      </c>
      <c r="D6899">
        <v>1297</v>
      </c>
      <c r="E6899">
        <v>0</v>
      </c>
      <c r="F6899">
        <v>0</v>
      </c>
      <c r="G6899">
        <v>696.5</v>
      </c>
      <c r="H6899">
        <v>404.5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f t="shared" si="26"/>
        <v>3163</v>
      </c>
      <c r="U6899">
        <f t="shared" si="27"/>
        <v>3163</v>
      </c>
    </row>
    <row r="6900" spans="1:21" x14ac:dyDescent="0.35">
      <c r="A6900" t="s">
        <v>6845</v>
      </c>
      <c r="B6900">
        <v>0</v>
      </c>
      <c r="C6900">
        <v>0</v>
      </c>
      <c r="D6900">
        <v>0</v>
      </c>
      <c r="E6900">
        <v>735</v>
      </c>
      <c r="F6900">
        <v>505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f t="shared" si="26"/>
        <v>1240</v>
      </c>
      <c r="U6900">
        <f t="shared" si="27"/>
        <v>1240</v>
      </c>
    </row>
    <row r="6901" spans="1:21" x14ac:dyDescent="0.35">
      <c r="A6901" t="s">
        <v>6846</v>
      </c>
      <c r="B6901">
        <v>610.5</v>
      </c>
      <c r="C6901">
        <v>0</v>
      </c>
      <c r="D6901">
        <v>366</v>
      </c>
      <c r="E6901">
        <v>0</v>
      </c>
      <c r="F6901">
        <v>0</v>
      </c>
      <c r="G6901">
        <v>1138.5</v>
      </c>
      <c r="H6901">
        <v>474.5</v>
      </c>
      <c r="I6901">
        <v>693.5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f t="shared" si="26"/>
        <v>3283</v>
      </c>
      <c r="U6901">
        <f t="shared" si="27"/>
        <v>3283</v>
      </c>
    </row>
    <row r="6902" spans="1:21" x14ac:dyDescent="0.35">
      <c r="A6902" t="s">
        <v>6847</v>
      </c>
      <c r="B6902">
        <v>0</v>
      </c>
      <c r="C6902">
        <v>0</v>
      </c>
      <c r="D6902">
        <v>0</v>
      </c>
      <c r="E6902">
        <v>580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875.5</v>
      </c>
      <c r="M6902">
        <v>322.5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f t="shared" si="26"/>
        <v>1778</v>
      </c>
      <c r="U6902">
        <f t="shared" si="27"/>
        <v>1778</v>
      </c>
    </row>
    <row r="6903" spans="1:21" x14ac:dyDescent="0.35">
      <c r="A6903" t="s">
        <v>6848</v>
      </c>
      <c r="B6903">
        <v>0</v>
      </c>
      <c r="C6903">
        <v>0</v>
      </c>
      <c r="D6903">
        <v>0</v>
      </c>
      <c r="E6903">
        <v>654</v>
      </c>
      <c r="F6903">
        <v>0</v>
      </c>
      <c r="G6903">
        <v>0</v>
      </c>
      <c r="H6903">
        <v>291.5</v>
      </c>
      <c r="I6903">
        <v>0</v>
      </c>
      <c r="J6903">
        <v>0</v>
      </c>
      <c r="K6903">
        <v>1007</v>
      </c>
      <c r="L6903">
        <v>875.5</v>
      </c>
      <c r="M6903">
        <v>865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f t="shared" si="26"/>
        <v>3693</v>
      </c>
      <c r="U6903">
        <f t="shared" si="27"/>
        <v>3693</v>
      </c>
    </row>
    <row r="6904" spans="1:21" x14ac:dyDescent="0.35">
      <c r="A6904" t="s">
        <v>6849</v>
      </c>
      <c r="B6904">
        <v>0</v>
      </c>
      <c r="C6904">
        <v>0</v>
      </c>
      <c r="D6904">
        <v>0</v>
      </c>
      <c r="E6904">
        <v>506</v>
      </c>
      <c r="F6904">
        <v>21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944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f t="shared" si="26"/>
        <v>1471</v>
      </c>
      <c r="U6904">
        <f t="shared" si="27"/>
        <v>1471</v>
      </c>
    </row>
    <row r="6905" spans="1:21" x14ac:dyDescent="0.35">
      <c r="A6905" t="s">
        <v>6850</v>
      </c>
      <c r="B6905">
        <v>380</v>
      </c>
      <c r="C6905">
        <v>0</v>
      </c>
      <c r="D6905">
        <v>366</v>
      </c>
      <c r="E6905">
        <v>0</v>
      </c>
      <c r="F6905">
        <v>0</v>
      </c>
      <c r="G6905">
        <v>1138.5</v>
      </c>
      <c r="H6905">
        <v>1306.5</v>
      </c>
      <c r="I6905">
        <v>743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54</v>
      </c>
      <c r="Q6905">
        <v>0</v>
      </c>
      <c r="R6905">
        <v>0</v>
      </c>
      <c r="S6905">
        <v>0</v>
      </c>
      <c r="T6905">
        <f t="shared" si="26"/>
        <v>3988</v>
      </c>
      <c r="U6905">
        <f t="shared" si="27"/>
        <v>3988</v>
      </c>
    </row>
    <row r="6906" spans="1:21" x14ac:dyDescent="0.35">
      <c r="A6906" t="s">
        <v>6851</v>
      </c>
      <c r="B6906">
        <v>411</v>
      </c>
      <c r="C6906">
        <v>0</v>
      </c>
      <c r="D6906">
        <v>366</v>
      </c>
      <c r="E6906">
        <v>0</v>
      </c>
      <c r="F6906">
        <v>0</v>
      </c>
      <c r="G6906">
        <v>1138.5</v>
      </c>
      <c r="H6906">
        <v>1306.5</v>
      </c>
      <c r="I6906">
        <v>743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688</v>
      </c>
      <c r="Q6906">
        <v>0</v>
      </c>
      <c r="R6906">
        <v>0</v>
      </c>
      <c r="S6906">
        <v>0</v>
      </c>
      <c r="T6906">
        <f t="shared" si="26"/>
        <v>4653</v>
      </c>
      <c r="U6906">
        <f t="shared" si="27"/>
        <v>4653</v>
      </c>
    </row>
    <row r="6907" spans="1:21" x14ac:dyDescent="0.35">
      <c r="A6907" t="s">
        <v>6852</v>
      </c>
      <c r="B6907">
        <v>403</v>
      </c>
      <c r="C6907">
        <v>0</v>
      </c>
      <c r="D6907">
        <v>507.5</v>
      </c>
      <c r="E6907">
        <v>0</v>
      </c>
      <c r="F6907">
        <v>0</v>
      </c>
      <c r="G6907">
        <v>0</v>
      </c>
      <c r="H6907">
        <v>0</v>
      </c>
      <c r="I6907">
        <v>618.5</v>
      </c>
      <c r="J6907">
        <v>0</v>
      </c>
      <c r="K6907">
        <v>303</v>
      </c>
      <c r="L6907">
        <v>0</v>
      </c>
      <c r="M6907">
        <v>586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f t="shared" si="26"/>
        <v>2418</v>
      </c>
      <c r="U6907">
        <f t="shared" si="27"/>
        <v>2418</v>
      </c>
    </row>
    <row r="6908" spans="1:21" x14ac:dyDescent="0.35">
      <c r="A6908" t="s">
        <v>6853</v>
      </c>
      <c r="B6908">
        <v>394</v>
      </c>
      <c r="C6908">
        <v>0</v>
      </c>
      <c r="D6908">
        <v>366</v>
      </c>
      <c r="E6908">
        <v>0</v>
      </c>
      <c r="F6908">
        <v>0</v>
      </c>
      <c r="G6908">
        <v>1138.5</v>
      </c>
      <c r="H6908">
        <v>1306.5</v>
      </c>
      <c r="I6908">
        <v>743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688</v>
      </c>
      <c r="Q6908">
        <v>0</v>
      </c>
      <c r="R6908">
        <v>0</v>
      </c>
      <c r="S6908">
        <v>0</v>
      </c>
      <c r="T6908">
        <f t="shared" si="26"/>
        <v>4636</v>
      </c>
      <c r="U6908">
        <f t="shared" si="27"/>
        <v>4636</v>
      </c>
    </row>
    <row r="6909" spans="1:21" x14ac:dyDescent="0.35">
      <c r="A6909" t="s">
        <v>6854</v>
      </c>
      <c r="B6909">
        <v>0</v>
      </c>
      <c r="C6909">
        <v>363</v>
      </c>
      <c r="D6909">
        <v>1297</v>
      </c>
      <c r="E6909">
        <v>0</v>
      </c>
      <c r="F6909">
        <v>0</v>
      </c>
      <c r="G6909">
        <v>696.5</v>
      </c>
      <c r="H6909">
        <v>1246.5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f t="shared" si="26"/>
        <v>3603</v>
      </c>
      <c r="U6909">
        <f t="shared" si="27"/>
        <v>3603</v>
      </c>
    </row>
    <row r="6910" spans="1:21" x14ac:dyDescent="0.35">
      <c r="A6910" t="s">
        <v>6855</v>
      </c>
      <c r="B6910">
        <v>0</v>
      </c>
      <c r="C6910">
        <v>12.5</v>
      </c>
      <c r="D6910">
        <v>0</v>
      </c>
      <c r="E6910">
        <v>735</v>
      </c>
      <c r="F6910">
        <v>581.5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f t="shared" si="26"/>
        <v>1329</v>
      </c>
      <c r="U6910">
        <f t="shared" si="27"/>
        <v>1329</v>
      </c>
    </row>
    <row r="6911" spans="1:21" x14ac:dyDescent="0.35">
      <c r="A6911" t="s">
        <v>6856</v>
      </c>
      <c r="B6911">
        <v>0</v>
      </c>
      <c r="C6911">
        <v>0</v>
      </c>
      <c r="D6911">
        <v>0</v>
      </c>
      <c r="E6911">
        <v>485</v>
      </c>
      <c r="F6911">
        <v>0</v>
      </c>
      <c r="G6911">
        <v>0</v>
      </c>
      <c r="H6911">
        <v>800.5</v>
      </c>
      <c r="I6911">
        <v>0</v>
      </c>
      <c r="J6911">
        <v>0</v>
      </c>
      <c r="K6911">
        <v>1007</v>
      </c>
      <c r="L6911">
        <v>827.5</v>
      </c>
      <c r="M6911">
        <v>865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f t="shared" si="26"/>
        <v>3985</v>
      </c>
      <c r="U6911">
        <f t="shared" si="27"/>
        <v>3985</v>
      </c>
    </row>
    <row r="6912" spans="1:21" x14ac:dyDescent="0.35">
      <c r="A6912" t="s">
        <v>6857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926.5</v>
      </c>
      <c r="I6912">
        <v>0</v>
      </c>
      <c r="J6912">
        <v>0</v>
      </c>
      <c r="K6912">
        <v>1007</v>
      </c>
      <c r="L6912">
        <v>901.5</v>
      </c>
      <c r="M6912">
        <v>865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f t="shared" si="26"/>
        <v>3700</v>
      </c>
      <c r="U6912">
        <f t="shared" si="27"/>
        <v>3700</v>
      </c>
    </row>
    <row r="6913" spans="1:21" x14ac:dyDescent="0.35">
      <c r="A6913" t="s">
        <v>6858</v>
      </c>
      <c r="B6913">
        <v>0</v>
      </c>
      <c r="C6913">
        <v>0</v>
      </c>
      <c r="D6913">
        <v>717</v>
      </c>
      <c r="E6913">
        <v>0</v>
      </c>
      <c r="F6913">
        <v>0</v>
      </c>
      <c r="G6913">
        <v>696.5</v>
      </c>
      <c r="H6913">
        <v>351.5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f t="shared" si="26"/>
        <v>1765</v>
      </c>
      <c r="U6913">
        <f t="shared" si="27"/>
        <v>1765</v>
      </c>
    </row>
    <row r="6914" spans="1:21" x14ac:dyDescent="0.35">
      <c r="A6914" t="s">
        <v>6859</v>
      </c>
      <c r="B6914">
        <v>259</v>
      </c>
      <c r="C6914">
        <v>0</v>
      </c>
      <c r="D6914">
        <v>366</v>
      </c>
      <c r="E6914">
        <v>0</v>
      </c>
      <c r="F6914">
        <v>0</v>
      </c>
      <c r="G6914">
        <v>1138.5</v>
      </c>
      <c r="H6914">
        <v>1205.5</v>
      </c>
      <c r="I6914">
        <v>743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f t="shared" si="26"/>
        <v>3712</v>
      </c>
      <c r="U6914">
        <f t="shared" si="27"/>
        <v>3712</v>
      </c>
    </row>
    <row r="6915" spans="1:21" x14ac:dyDescent="0.35">
      <c r="A6915" t="s">
        <v>6860</v>
      </c>
      <c r="B6915">
        <v>0</v>
      </c>
      <c r="C6915">
        <v>0</v>
      </c>
      <c r="D6915">
        <v>0</v>
      </c>
      <c r="E6915">
        <v>0</v>
      </c>
      <c r="F6915">
        <v>129.5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831.5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f t="shared" si="26"/>
        <v>961</v>
      </c>
      <c r="U6915">
        <f t="shared" si="27"/>
        <v>961</v>
      </c>
    </row>
    <row r="6916" spans="1:21" x14ac:dyDescent="0.35">
      <c r="A6916" t="s">
        <v>6861</v>
      </c>
      <c r="B6916">
        <v>0</v>
      </c>
      <c r="C6916">
        <v>194.5</v>
      </c>
      <c r="D6916">
        <v>0</v>
      </c>
      <c r="E6916">
        <v>506</v>
      </c>
      <c r="F6916">
        <v>439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937.5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f t="shared" si="26"/>
        <v>2077</v>
      </c>
      <c r="U6916">
        <f t="shared" si="27"/>
        <v>2077</v>
      </c>
    </row>
    <row r="6917" spans="1:21" x14ac:dyDescent="0.35">
      <c r="A6917" t="s">
        <v>6862</v>
      </c>
      <c r="B6917">
        <v>394</v>
      </c>
      <c r="C6917">
        <v>448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539.5</v>
      </c>
      <c r="J6917">
        <v>0</v>
      </c>
      <c r="K6917">
        <v>0</v>
      </c>
      <c r="L6917">
        <v>0</v>
      </c>
      <c r="M6917">
        <v>50.5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f t="shared" si="26"/>
        <v>1432</v>
      </c>
      <c r="U6917">
        <f t="shared" si="27"/>
        <v>1432</v>
      </c>
    </row>
    <row r="6918" spans="1:21" x14ac:dyDescent="0.35">
      <c r="A6918" t="s">
        <v>6863</v>
      </c>
      <c r="B6918">
        <v>0</v>
      </c>
      <c r="C6918">
        <v>0</v>
      </c>
      <c r="D6918">
        <v>0</v>
      </c>
      <c r="E6918">
        <v>506</v>
      </c>
      <c r="F6918">
        <v>0</v>
      </c>
      <c r="G6918">
        <v>0</v>
      </c>
      <c r="H6918">
        <v>259.5</v>
      </c>
      <c r="I6918">
        <v>0</v>
      </c>
      <c r="J6918">
        <v>0</v>
      </c>
      <c r="K6918">
        <v>1007</v>
      </c>
      <c r="L6918">
        <v>1026.5</v>
      </c>
      <c r="M6918">
        <v>865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f t="shared" si="26"/>
        <v>3664</v>
      </c>
      <c r="U6918">
        <f t="shared" si="27"/>
        <v>3664</v>
      </c>
    </row>
    <row r="6919" spans="1:21" x14ac:dyDescent="0.35">
      <c r="A6919" t="s">
        <v>6864</v>
      </c>
      <c r="B6919">
        <v>380</v>
      </c>
      <c r="C6919">
        <v>0</v>
      </c>
      <c r="D6919">
        <v>366</v>
      </c>
      <c r="E6919">
        <v>0</v>
      </c>
      <c r="F6919">
        <v>0</v>
      </c>
      <c r="G6919">
        <v>1138.5</v>
      </c>
      <c r="H6919">
        <v>1306.5</v>
      </c>
      <c r="I6919">
        <v>743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572</v>
      </c>
      <c r="Q6919">
        <v>0</v>
      </c>
      <c r="R6919">
        <v>0</v>
      </c>
      <c r="S6919">
        <v>0</v>
      </c>
      <c r="T6919">
        <f t="shared" si="26"/>
        <v>4506</v>
      </c>
      <c r="U6919">
        <f t="shared" si="27"/>
        <v>4506</v>
      </c>
    </row>
    <row r="6920" spans="1:21" x14ac:dyDescent="0.35">
      <c r="A6920" t="s">
        <v>6865</v>
      </c>
      <c r="B6920">
        <v>627.5</v>
      </c>
      <c r="C6920">
        <v>0</v>
      </c>
      <c r="D6920">
        <v>366</v>
      </c>
      <c r="E6920">
        <v>0</v>
      </c>
      <c r="F6920">
        <v>0</v>
      </c>
      <c r="G6920">
        <v>1138.5</v>
      </c>
      <c r="H6920">
        <v>435.5</v>
      </c>
      <c r="I6920">
        <v>693.5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f t="shared" si="26"/>
        <v>3261</v>
      </c>
      <c r="U6920">
        <f t="shared" si="27"/>
        <v>3261</v>
      </c>
    </row>
    <row r="6921" spans="1:21" x14ac:dyDescent="0.35">
      <c r="A6921" t="s">
        <v>6866</v>
      </c>
      <c r="B6921">
        <v>411</v>
      </c>
      <c r="C6921">
        <v>0</v>
      </c>
      <c r="D6921">
        <v>366</v>
      </c>
      <c r="E6921">
        <v>0</v>
      </c>
      <c r="F6921">
        <v>0</v>
      </c>
      <c r="G6921">
        <v>1138.5</v>
      </c>
      <c r="H6921">
        <v>820.5</v>
      </c>
      <c r="I6921">
        <v>743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f t="shared" si="26"/>
        <v>3479</v>
      </c>
      <c r="U6921">
        <f t="shared" si="27"/>
        <v>3479</v>
      </c>
    </row>
    <row r="6922" spans="1:21" x14ac:dyDescent="0.35">
      <c r="A6922" t="s">
        <v>6867</v>
      </c>
      <c r="B6922">
        <v>445.5</v>
      </c>
      <c r="C6922">
        <v>705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546.5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f t="shared" si="26"/>
        <v>1697</v>
      </c>
      <c r="U6922">
        <f t="shared" si="27"/>
        <v>1697</v>
      </c>
    </row>
    <row r="6923" spans="1:21" x14ac:dyDescent="0.35">
      <c r="A6923" t="s">
        <v>6868</v>
      </c>
      <c r="B6923">
        <v>0</v>
      </c>
      <c r="C6923">
        <v>461.5</v>
      </c>
      <c r="D6923">
        <v>0</v>
      </c>
      <c r="E6923">
        <v>0</v>
      </c>
      <c r="F6923">
        <v>102</v>
      </c>
      <c r="G6923">
        <v>0</v>
      </c>
      <c r="H6923">
        <v>0</v>
      </c>
      <c r="I6923">
        <v>111.5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f t="shared" si="26"/>
        <v>675</v>
      </c>
      <c r="U6923">
        <f t="shared" si="27"/>
        <v>675</v>
      </c>
    </row>
    <row r="6924" spans="1:21" x14ac:dyDescent="0.35">
      <c r="A6924" t="s">
        <v>6869</v>
      </c>
      <c r="B6924">
        <v>0</v>
      </c>
      <c r="C6924">
        <v>765</v>
      </c>
      <c r="D6924">
        <v>1297</v>
      </c>
      <c r="E6924">
        <v>0</v>
      </c>
      <c r="F6924">
        <v>0</v>
      </c>
      <c r="G6924">
        <v>696.5</v>
      </c>
      <c r="H6924">
        <v>1306.5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262</v>
      </c>
      <c r="Q6924">
        <v>0</v>
      </c>
      <c r="R6924">
        <v>0</v>
      </c>
      <c r="S6924">
        <v>0</v>
      </c>
      <c r="T6924">
        <f t="shared" si="26"/>
        <v>4327</v>
      </c>
      <c r="U6924">
        <f t="shared" si="27"/>
        <v>4327</v>
      </c>
    </row>
    <row r="6925" spans="1:21" x14ac:dyDescent="0.35">
      <c r="A6925" t="s">
        <v>6870</v>
      </c>
      <c r="B6925">
        <v>970</v>
      </c>
      <c r="C6925">
        <v>759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f t="shared" si="26"/>
        <v>1729</v>
      </c>
      <c r="U6925">
        <f t="shared" si="27"/>
        <v>1729</v>
      </c>
    </row>
    <row r="6926" spans="1:21" x14ac:dyDescent="0.35">
      <c r="A6926" t="s">
        <v>6871</v>
      </c>
      <c r="B6926">
        <v>81.5</v>
      </c>
      <c r="C6926">
        <v>0</v>
      </c>
      <c r="D6926">
        <v>366</v>
      </c>
      <c r="E6926">
        <v>0</v>
      </c>
      <c r="F6926">
        <v>0</v>
      </c>
      <c r="G6926">
        <v>1138.5</v>
      </c>
      <c r="H6926">
        <v>1109.5</v>
      </c>
      <c r="I6926">
        <v>693.5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f t="shared" si="26"/>
        <v>3389</v>
      </c>
      <c r="U6926">
        <f t="shared" si="27"/>
        <v>3389</v>
      </c>
    </row>
    <row r="6927" spans="1:21" x14ac:dyDescent="0.35">
      <c r="A6927" t="s">
        <v>6872</v>
      </c>
      <c r="B6927">
        <v>380</v>
      </c>
      <c r="C6927">
        <v>0</v>
      </c>
      <c r="D6927">
        <v>366</v>
      </c>
      <c r="E6927">
        <v>0</v>
      </c>
      <c r="F6927">
        <v>0</v>
      </c>
      <c r="G6927">
        <v>1138.5</v>
      </c>
      <c r="H6927">
        <v>989.5</v>
      </c>
      <c r="I6927">
        <v>743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f t="shared" si="26"/>
        <v>3617</v>
      </c>
      <c r="U6927">
        <f t="shared" si="27"/>
        <v>3617</v>
      </c>
    </row>
    <row r="6928" spans="1:21" x14ac:dyDescent="0.35">
      <c r="A6928" t="s">
        <v>6873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221.5</v>
      </c>
      <c r="I6928">
        <v>0</v>
      </c>
      <c r="J6928">
        <v>0</v>
      </c>
      <c r="K6928">
        <v>629.5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f t="shared" si="26"/>
        <v>851</v>
      </c>
      <c r="U6928">
        <f t="shared" si="27"/>
        <v>851</v>
      </c>
    </row>
    <row r="6929" spans="1:21" x14ac:dyDescent="0.35">
      <c r="A6929" t="s">
        <v>6874</v>
      </c>
      <c r="B6929">
        <v>0</v>
      </c>
      <c r="C6929">
        <v>0</v>
      </c>
      <c r="D6929">
        <v>0</v>
      </c>
      <c r="E6929">
        <v>834</v>
      </c>
      <c r="F6929">
        <v>240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f t="shared" si="26"/>
        <v>1074</v>
      </c>
      <c r="U6929">
        <f t="shared" si="27"/>
        <v>1074</v>
      </c>
    </row>
    <row r="6930" spans="1:21" x14ac:dyDescent="0.35">
      <c r="A6930" t="s">
        <v>6875</v>
      </c>
      <c r="B6930">
        <v>0</v>
      </c>
      <c r="C6930">
        <v>846.5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11.5</v>
      </c>
      <c r="N6930">
        <v>0</v>
      </c>
      <c r="O6930">
        <v>0</v>
      </c>
      <c r="P6930">
        <v>0</v>
      </c>
      <c r="Q6930">
        <v>174</v>
      </c>
      <c r="R6930">
        <v>0</v>
      </c>
      <c r="S6930">
        <v>0</v>
      </c>
      <c r="T6930">
        <f t="shared" si="26"/>
        <v>1032</v>
      </c>
      <c r="U6930">
        <f t="shared" si="27"/>
        <v>1032</v>
      </c>
    </row>
    <row r="6931" spans="1:21" x14ac:dyDescent="0.35">
      <c r="A6931" t="s">
        <v>6876</v>
      </c>
      <c r="B6931">
        <v>0</v>
      </c>
      <c r="C6931">
        <v>0</v>
      </c>
      <c r="D6931">
        <v>720</v>
      </c>
      <c r="E6931">
        <v>0</v>
      </c>
      <c r="F6931">
        <v>0</v>
      </c>
      <c r="G6931">
        <v>696.5</v>
      </c>
      <c r="H6931">
        <v>1306.5</v>
      </c>
      <c r="I6931">
        <v>0</v>
      </c>
      <c r="J6931">
        <v>1201.5</v>
      </c>
      <c r="K6931">
        <v>0</v>
      </c>
      <c r="L6931">
        <v>0</v>
      </c>
      <c r="M6931">
        <v>0</v>
      </c>
      <c r="N6931">
        <v>1246</v>
      </c>
      <c r="O6931">
        <v>2340</v>
      </c>
      <c r="P6931">
        <v>814.5</v>
      </c>
      <c r="Q6931">
        <v>0</v>
      </c>
      <c r="R6931">
        <v>0</v>
      </c>
      <c r="S6931">
        <v>0</v>
      </c>
      <c r="T6931">
        <f t="shared" si="26"/>
        <v>8325</v>
      </c>
      <c r="U6931">
        <f t="shared" si="27"/>
        <v>8325</v>
      </c>
    </row>
    <row r="6932" spans="1:21" x14ac:dyDescent="0.35">
      <c r="A6932" t="s">
        <v>6877</v>
      </c>
      <c r="B6932">
        <v>0</v>
      </c>
      <c r="C6932">
        <v>0</v>
      </c>
      <c r="D6932">
        <v>0</v>
      </c>
      <c r="E6932">
        <v>636</v>
      </c>
      <c r="F6932">
        <v>0</v>
      </c>
      <c r="G6932">
        <v>0</v>
      </c>
      <c r="H6932">
        <v>1123.5</v>
      </c>
      <c r="I6932">
        <v>0</v>
      </c>
      <c r="J6932">
        <v>0</v>
      </c>
      <c r="K6932">
        <v>1007</v>
      </c>
      <c r="L6932">
        <v>875.5</v>
      </c>
      <c r="M6932">
        <v>865</v>
      </c>
      <c r="N6932">
        <v>0</v>
      </c>
      <c r="O6932">
        <v>0</v>
      </c>
      <c r="P6932">
        <v>409</v>
      </c>
      <c r="Q6932">
        <v>0</v>
      </c>
      <c r="R6932">
        <v>0</v>
      </c>
      <c r="S6932">
        <v>0</v>
      </c>
      <c r="T6932">
        <f t="shared" si="26"/>
        <v>4916</v>
      </c>
      <c r="U6932">
        <f t="shared" si="27"/>
        <v>4916</v>
      </c>
    </row>
    <row r="6933" spans="1:21" x14ac:dyDescent="0.35">
      <c r="A6933" t="s">
        <v>6878</v>
      </c>
      <c r="B6933">
        <v>610.5</v>
      </c>
      <c r="C6933">
        <v>0</v>
      </c>
      <c r="D6933">
        <v>366</v>
      </c>
      <c r="E6933">
        <v>0</v>
      </c>
      <c r="F6933">
        <v>0</v>
      </c>
      <c r="G6933">
        <v>1138.5</v>
      </c>
      <c r="H6933">
        <v>1306.5</v>
      </c>
      <c r="I6933">
        <v>693.5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262</v>
      </c>
      <c r="Q6933">
        <v>0</v>
      </c>
      <c r="R6933">
        <v>0</v>
      </c>
      <c r="S6933">
        <v>0</v>
      </c>
      <c r="T6933">
        <f t="shared" si="26"/>
        <v>4377</v>
      </c>
      <c r="U6933">
        <f t="shared" si="27"/>
        <v>4377</v>
      </c>
    </row>
    <row r="6934" spans="1:21" x14ac:dyDescent="0.35">
      <c r="A6934" t="s">
        <v>6879</v>
      </c>
      <c r="B6934">
        <v>0</v>
      </c>
      <c r="C6934">
        <v>0</v>
      </c>
      <c r="D6934">
        <v>0</v>
      </c>
      <c r="E6934">
        <v>562</v>
      </c>
      <c r="F6934">
        <v>0</v>
      </c>
      <c r="G6934">
        <v>0</v>
      </c>
      <c r="H6934">
        <v>807.5</v>
      </c>
      <c r="I6934">
        <v>0</v>
      </c>
      <c r="J6934">
        <v>0</v>
      </c>
      <c r="K6934">
        <v>1007</v>
      </c>
      <c r="L6934">
        <v>875.5</v>
      </c>
      <c r="M6934">
        <v>865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f t="shared" si="26"/>
        <v>4117</v>
      </c>
      <c r="U6934">
        <f t="shared" si="27"/>
        <v>4117</v>
      </c>
    </row>
    <row r="6935" spans="1:21" x14ac:dyDescent="0.35">
      <c r="A6935" t="s">
        <v>6880</v>
      </c>
      <c r="B6935">
        <v>0</v>
      </c>
      <c r="C6935">
        <v>363</v>
      </c>
      <c r="D6935">
        <v>1297</v>
      </c>
      <c r="E6935">
        <v>0</v>
      </c>
      <c r="F6935">
        <v>0</v>
      </c>
      <c r="G6935">
        <v>696.5</v>
      </c>
      <c r="H6935">
        <v>933.5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f t="shared" si="26"/>
        <v>3290</v>
      </c>
      <c r="U6935">
        <f t="shared" si="27"/>
        <v>3290</v>
      </c>
    </row>
    <row r="6936" spans="1:21" x14ac:dyDescent="0.35">
      <c r="A6936" t="s">
        <v>6881</v>
      </c>
      <c r="B6936">
        <v>610.5</v>
      </c>
      <c r="C6936">
        <v>0</v>
      </c>
      <c r="D6936">
        <v>366</v>
      </c>
      <c r="E6936">
        <v>0</v>
      </c>
      <c r="F6936">
        <v>0</v>
      </c>
      <c r="G6936">
        <v>1138.5</v>
      </c>
      <c r="H6936">
        <v>595.5</v>
      </c>
      <c r="I6936">
        <v>693.5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f t="shared" si="26"/>
        <v>3404</v>
      </c>
      <c r="U6936">
        <f t="shared" si="27"/>
        <v>3404</v>
      </c>
    </row>
    <row r="6937" spans="1:21" x14ac:dyDescent="0.35">
      <c r="A6937" t="s">
        <v>6882</v>
      </c>
      <c r="B6937">
        <v>0</v>
      </c>
      <c r="C6937">
        <v>764</v>
      </c>
      <c r="D6937">
        <v>920</v>
      </c>
      <c r="E6937">
        <v>0</v>
      </c>
      <c r="F6937">
        <v>76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f t="shared" si="26"/>
        <v>1760</v>
      </c>
      <c r="U6937">
        <f t="shared" si="27"/>
        <v>1760</v>
      </c>
    </row>
    <row r="6938" spans="1:21" x14ac:dyDescent="0.35">
      <c r="A6938" t="s">
        <v>6883</v>
      </c>
      <c r="B6938">
        <v>0</v>
      </c>
      <c r="C6938">
        <v>0</v>
      </c>
      <c r="D6938">
        <v>0</v>
      </c>
      <c r="E6938">
        <v>485</v>
      </c>
      <c r="F6938">
        <v>0</v>
      </c>
      <c r="G6938">
        <v>0</v>
      </c>
      <c r="H6938">
        <v>221.5</v>
      </c>
      <c r="I6938">
        <v>0</v>
      </c>
      <c r="J6938">
        <v>0</v>
      </c>
      <c r="K6938">
        <v>1007</v>
      </c>
      <c r="L6938">
        <v>827.5</v>
      </c>
      <c r="M6938">
        <v>865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f t="shared" si="26"/>
        <v>3406</v>
      </c>
      <c r="U6938">
        <f t="shared" si="27"/>
        <v>3406</v>
      </c>
    </row>
    <row r="6939" spans="1:21" x14ac:dyDescent="0.35">
      <c r="A6939" t="s">
        <v>6884</v>
      </c>
      <c r="B6939">
        <v>718.5</v>
      </c>
      <c r="C6939">
        <v>0</v>
      </c>
      <c r="D6939">
        <v>366</v>
      </c>
      <c r="E6939">
        <v>0</v>
      </c>
      <c r="F6939">
        <v>0</v>
      </c>
      <c r="G6939">
        <v>1138.5</v>
      </c>
      <c r="H6939">
        <v>435.5</v>
      </c>
      <c r="I6939">
        <v>693.5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f t="shared" si="26"/>
        <v>3352</v>
      </c>
      <c r="U6939">
        <f t="shared" si="27"/>
        <v>3352</v>
      </c>
    </row>
    <row r="6940" spans="1:21" x14ac:dyDescent="0.35">
      <c r="A6940" t="s">
        <v>6885</v>
      </c>
      <c r="B6940">
        <v>0</v>
      </c>
      <c r="C6940">
        <v>271.5</v>
      </c>
      <c r="D6940">
        <v>0</v>
      </c>
      <c r="E6940">
        <v>0</v>
      </c>
      <c r="F6940">
        <v>638.5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243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f t="shared" ref="T6940:T7003" si="28">SUM(B6940:S6940)</f>
        <v>1153</v>
      </c>
      <c r="U6940">
        <f t="shared" ref="U6940:U7003" si="29">SUM(B6940:R6940)</f>
        <v>1153</v>
      </c>
    </row>
    <row r="6941" spans="1:21" x14ac:dyDescent="0.35">
      <c r="A6941" t="s">
        <v>6886</v>
      </c>
      <c r="B6941">
        <v>0</v>
      </c>
      <c r="C6941">
        <v>0</v>
      </c>
      <c r="D6941">
        <v>0</v>
      </c>
      <c r="E6941">
        <v>506</v>
      </c>
      <c r="F6941">
        <v>0</v>
      </c>
      <c r="G6941">
        <v>0</v>
      </c>
      <c r="H6941">
        <v>221.5</v>
      </c>
      <c r="I6941">
        <v>0</v>
      </c>
      <c r="J6941">
        <v>0</v>
      </c>
      <c r="K6941">
        <v>1007</v>
      </c>
      <c r="L6941">
        <v>1026.5</v>
      </c>
      <c r="M6941">
        <v>865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f t="shared" si="28"/>
        <v>3626</v>
      </c>
      <c r="U6941">
        <f t="shared" si="29"/>
        <v>3626</v>
      </c>
    </row>
    <row r="6942" spans="1:21" x14ac:dyDescent="0.35">
      <c r="A6942" t="s">
        <v>6887</v>
      </c>
      <c r="B6942">
        <v>0</v>
      </c>
      <c r="C6942">
        <v>461.5</v>
      </c>
      <c r="D6942">
        <v>0</v>
      </c>
      <c r="E6942">
        <v>0</v>
      </c>
      <c r="F6942">
        <v>352.5</v>
      </c>
      <c r="G6942">
        <v>0</v>
      </c>
      <c r="H6942">
        <v>0</v>
      </c>
      <c r="I6942">
        <v>183.5</v>
      </c>
      <c r="J6942">
        <v>0</v>
      </c>
      <c r="K6942">
        <v>0</v>
      </c>
      <c r="L6942">
        <v>18.5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f t="shared" si="28"/>
        <v>1016</v>
      </c>
      <c r="U6942">
        <f t="shared" si="29"/>
        <v>1016</v>
      </c>
    </row>
    <row r="6943" spans="1:21" x14ac:dyDescent="0.35">
      <c r="A6943" t="s">
        <v>6888</v>
      </c>
      <c r="B6943">
        <v>0</v>
      </c>
      <c r="C6943">
        <v>0</v>
      </c>
      <c r="D6943">
        <v>600</v>
      </c>
      <c r="E6943">
        <v>365</v>
      </c>
      <c r="F6943">
        <v>0</v>
      </c>
      <c r="G6943">
        <v>230</v>
      </c>
      <c r="H6943">
        <v>0</v>
      </c>
      <c r="I6943">
        <v>0</v>
      </c>
      <c r="J6943">
        <v>0</v>
      </c>
      <c r="K6943">
        <v>0</v>
      </c>
      <c r="L6943">
        <v>875.5</v>
      </c>
      <c r="M6943">
        <v>380.5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f t="shared" si="28"/>
        <v>2451</v>
      </c>
      <c r="U6943">
        <f t="shared" si="29"/>
        <v>2451</v>
      </c>
    </row>
    <row r="6944" spans="1:21" x14ac:dyDescent="0.35">
      <c r="A6944" t="s">
        <v>6889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1246</v>
      </c>
      <c r="O6944">
        <v>943.5</v>
      </c>
      <c r="P6944">
        <v>277.5</v>
      </c>
      <c r="Q6944">
        <v>0</v>
      </c>
      <c r="R6944">
        <v>0</v>
      </c>
      <c r="S6944">
        <v>0</v>
      </c>
      <c r="T6944">
        <f t="shared" si="28"/>
        <v>2467</v>
      </c>
      <c r="U6944">
        <f t="shared" si="29"/>
        <v>2467</v>
      </c>
    </row>
    <row r="6945" spans="1:21" x14ac:dyDescent="0.35">
      <c r="A6945" t="s">
        <v>6890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1949</v>
      </c>
      <c r="K6945">
        <v>0</v>
      </c>
      <c r="L6945">
        <v>0</v>
      </c>
      <c r="M6945">
        <v>0</v>
      </c>
      <c r="N6945">
        <v>1118.5</v>
      </c>
      <c r="O6945">
        <v>790.5</v>
      </c>
      <c r="P6945">
        <v>0</v>
      </c>
      <c r="Q6945">
        <v>0</v>
      </c>
      <c r="R6945">
        <v>0</v>
      </c>
      <c r="S6945">
        <v>0</v>
      </c>
      <c r="T6945">
        <f t="shared" si="28"/>
        <v>3858</v>
      </c>
      <c r="U6945">
        <f t="shared" si="29"/>
        <v>3858</v>
      </c>
    </row>
    <row r="6946" spans="1:21" x14ac:dyDescent="0.35">
      <c r="A6946" t="s">
        <v>6891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729.5</v>
      </c>
      <c r="K6946">
        <v>0</v>
      </c>
      <c r="L6946">
        <v>0</v>
      </c>
      <c r="M6946">
        <v>0</v>
      </c>
      <c r="N6946">
        <v>901.5</v>
      </c>
      <c r="O6946">
        <v>1356</v>
      </c>
      <c r="P6946">
        <v>0</v>
      </c>
      <c r="Q6946">
        <v>0</v>
      </c>
      <c r="R6946">
        <v>0</v>
      </c>
      <c r="S6946">
        <v>0</v>
      </c>
      <c r="T6946">
        <f t="shared" si="28"/>
        <v>2987</v>
      </c>
      <c r="U6946">
        <f t="shared" si="29"/>
        <v>2987</v>
      </c>
    </row>
    <row r="6947" spans="1:21" x14ac:dyDescent="0.35">
      <c r="A6947" t="s">
        <v>6892</v>
      </c>
      <c r="B6947">
        <v>394</v>
      </c>
      <c r="C6947">
        <v>0</v>
      </c>
      <c r="D6947">
        <v>366</v>
      </c>
      <c r="E6947">
        <v>0</v>
      </c>
      <c r="F6947">
        <v>0</v>
      </c>
      <c r="G6947">
        <v>1138.5</v>
      </c>
      <c r="H6947">
        <v>1306.5</v>
      </c>
      <c r="I6947">
        <v>743</v>
      </c>
      <c r="J6947">
        <v>0</v>
      </c>
      <c r="K6947">
        <v>0</v>
      </c>
      <c r="L6947">
        <v>0</v>
      </c>
      <c r="M6947">
        <v>0</v>
      </c>
      <c r="N6947">
        <v>685.5</v>
      </c>
      <c r="O6947">
        <v>0</v>
      </c>
      <c r="P6947">
        <v>814.5</v>
      </c>
      <c r="Q6947">
        <v>0</v>
      </c>
      <c r="R6947">
        <v>0</v>
      </c>
      <c r="S6947">
        <v>0</v>
      </c>
      <c r="T6947">
        <f t="shared" si="28"/>
        <v>5448</v>
      </c>
      <c r="U6947">
        <f t="shared" si="29"/>
        <v>5448</v>
      </c>
    </row>
    <row r="6948" spans="1:21" x14ac:dyDescent="0.35">
      <c r="A6948" t="s">
        <v>6893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1037.5</v>
      </c>
      <c r="O6948">
        <v>943.5</v>
      </c>
      <c r="P6948">
        <v>0</v>
      </c>
      <c r="Q6948">
        <v>0</v>
      </c>
      <c r="R6948">
        <v>0</v>
      </c>
      <c r="S6948">
        <v>0</v>
      </c>
      <c r="T6948">
        <f t="shared" si="28"/>
        <v>1981</v>
      </c>
      <c r="U6948">
        <f t="shared" si="29"/>
        <v>1981</v>
      </c>
    </row>
    <row r="6949" spans="1:21" x14ac:dyDescent="0.35">
      <c r="A6949" t="s">
        <v>6894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1246</v>
      </c>
      <c r="O6949">
        <v>943.5</v>
      </c>
      <c r="P6949">
        <v>190.5</v>
      </c>
      <c r="Q6949">
        <v>0</v>
      </c>
      <c r="R6949">
        <v>0</v>
      </c>
      <c r="S6949">
        <v>0</v>
      </c>
      <c r="T6949">
        <f t="shared" si="28"/>
        <v>2380</v>
      </c>
      <c r="U6949">
        <f t="shared" si="29"/>
        <v>2380</v>
      </c>
    </row>
    <row r="6950" spans="1:21" x14ac:dyDescent="0.35">
      <c r="A6950" t="s">
        <v>6895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539.5</v>
      </c>
      <c r="O6950">
        <v>943.5</v>
      </c>
      <c r="P6950">
        <v>0</v>
      </c>
      <c r="Q6950">
        <v>0</v>
      </c>
      <c r="R6950">
        <v>0</v>
      </c>
      <c r="S6950">
        <v>0</v>
      </c>
      <c r="T6950">
        <f t="shared" si="28"/>
        <v>1483</v>
      </c>
      <c r="U6950">
        <f t="shared" si="29"/>
        <v>1483</v>
      </c>
    </row>
    <row r="6951" spans="1:21" x14ac:dyDescent="0.35">
      <c r="A6951" t="s">
        <v>6896</v>
      </c>
      <c r="B6951">
        <v>0</v>
      </c>
      <c r="C6951">
        <v>0</v>
      </c>
      <c r="D6951">
        <v>0</v>
      </c>
      <c r="E6951">
        <v>562</v>
      </c>
      <c r="F6951">
        <v>0</v>
      </c>
      <c r="G6951">
        <v>0</v>
      </c>
      <c r="H6951">
        <v>1123.5</v>
      </c>
      <c r="I6951">
        <v>0</v>
      </c>
      <c r="J6951">
        <v>0</v>
      </c>
      <c r="K6951">
        <v>1007</v>
      </c>
      <c r="L6951">
        <v>875.5</v>
      </c>
      <c r="M6951">
        <v>865</v>
      </c>
      <c r="N6951">
        <v>0</v>
      </c>
      <c r="O6951">
        <v>0</v>
      </c>
      <c r="P6951">
        <v>529</v>
      </c>
      <c r="Q6951">
        <v>0</v>
      </c>
      <c r="R6951">
        <v>0</v>
      </c>
      <c r="S6951">
        <v>0</v>
      </c>
      <c r="T6951">
        <f t="shared" si="28"/>
        <v>4962</v>
      </c>
      <c r="U6951">
        <f t="shared" si="29"/>
        <v>4962</v>
      </c>
    </row>
    <row r="6952" spans="1:21" x14ac:dyDescent="0.35">
      <c r="A6952" t="s">
        <v>6897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1527.5</v>
      </c>
      <c r="O6952">
        <v>943.5</v>
      </c>
      <c r="P6952">
        <v>0</v>
      </c>
      <c r="Q6952">
        <v>0</v>
      </c>
      <c r="R6952">
        <v>0</v>
      </c>
      <c r="S6952">
        <v>0</v>
      </c>
      <c r="T6952">
        <f t="shared" si="28"/>
        <v>2471</v>
      </c>
      <c r="U6952">
        <f t="shared" si="29"/>
        <v>2471</v>
      </c>
    </row>
    <row r="6953" spans="1:21" x14ac:dyDescent="0.35">
      <c r="A6953" t="s">
        <v>6898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1330.5</v>
      </c>
      <c r="O6953">
        <v>943.5</v>
      </c>
      <c r="P6953">
        <v>0</v>
      </c>
      <c r="Q6953">
        <v>0</v>
      </c>
      <c r="R6953">
        <v>0</v>
      </c>
      <c r="S6953">
        <v>0</v>
      </c>
      <c r="T6953">
        <f t="shared" si="28"/>
        <v>2274</v>
      </c>
      <c r="U6953">
        <f t="shared" si="29"/>
        <v>2274</v>
      </c>
    </row>
    <row r="6954" spans="1:21" x14ac:dyDescent="0.35">
      <c r="A6954" t="s">
        <v>6899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1246</v>
      </c>
      <c r="O6954">
        <v>943.5</v>
      </c>
      <c r="P6954">
        <v>232.5</v>
      </c>
      <c r="Q6954">
        <v>0</v>
      </c>
      <c r="R6954">
        <v>0</v>
      </c>
      <c r="S6954">
        <v>0</v>
      </c>
      <c r="T6954">
        <f t="shared" si="28"/>
        <v>2422</v>
      </c>
      <c r="U6954">
        <f t="shared" si="29"/>
        <v>2422</v>
      </c>
    </row>
    <row r="6955" spans="1:21" x14ac:dyDescent="0.35">
      <c r="A6955" t="s">
        <v>6900</v>
      </c>
      <c r="B6955">
        <v>394</v>
      </c>
      <c r="C6955">
        <v>0</v>
      </c>
      <c r="D6955">
        <v>366</v>
      </c>
      <c r="E6955">
        <v>0</v>
      </c>
      <c r="F6955">
        <v>0</v>
      </c>
      <c r="G6955">
        <v>1138.5</v>
      </c>
      <c r="H6955">
        <v>1306.5</v>
      </c>
      <c r="I6955">
        <v>743</v>
      </c>
      <c r="J6955">
        <v>0</v>
      </c>
      <c r="K6955">
        <v>0</v>
      </c>
      <c r="L6955">
        <v>0</v>
      </c>
      <c r="M6955">
        <v>0</v>
      </c>
      <c r="N6955">
        <v>778.5</v>
      </c>
      <c r="O6955">
        <v>0</v>
      </c>
      <c r="P6955">
        <v>814.5</v>
      </c>
      <c r="Q6955">
        <v>0</v>
      </c>
      <c r="R6955">
        <v>0</v>
      </c>
      <c r="S6955">
        <v>0</v>
      </c>
      <c r="T6955">
        <f t="shared" si="28"/>
        <v>5541</v>
      </c>
      <c r="U6955">
        <f t="shared" si="29"/>
        <v>5541</v>
      </c>
    </row>
    <row r="6956" spans="1:21" x14ac:dyDescent="0.35">
      <c r="A6956" t="s">
        <v>6901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1540.5</v>
      </c>
      <c r="O6956">
        <v>943.5</v>
      </c>
      <c r="P6956">
        <v>0</v>
      </c>
      <c r="Q6956">
        <v>0</v>
      </c>
      <c r="R6956">
        <v>0</v>
      </c>
      <c r="S6956">
        <v>0</v>
      </c>
      <c r="T6956">
        <f t="shared" si="28"/>
        <v>2484</v>
      </c>
      <c r="U6956">
        <f t="shared" si="29"/>
        <v>2484</v>
      </c>
    </row>
    <row r="6957" spans="1:21" x14ac:dyDescent="0.35">
      <c r="A6957" t="s">
        <v>6902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1201.5</v>
      </c>
      <c r="O6957">
        <v>943.5</v>
      </c>
      <c r="P6957">
        <v>0</v>
      </c>
      <c r="Q6957">
        <v>0</v>
      </c>
      <c r="R6957">
        <v>0</v>
      </c>
      <c r="S6957">
        <v>0</v>
      </c>
      <c r="T6957">
        <f t="shared" si="28"/>
        <v>2145</v>
      </c>
      <c r="U6957">
        <f t="shared" si="29"/>
        <v>2145</v>
      </c>
    </row>
    <row r="6958" spans="1:21" x14ac:dyDescent="0.35">
      <c r="A6958" t="s">
        <v>6903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1949</v>
      </c>
      <c r="K6958">
        <v>0</v>
      </c>
      <c r="L6958">
        <v>0</v>
      </c>
      <c r="M6958">
        <v>0</v>
      </c>
      <c r="N6958">
        <v>1328.5</v>
      </c>
      <c r="O6958">
        <v>790.5</v>
      </c>
      <c r="P6958">
        <v>0</v>
      </c>
      <c r="Q6958">
        <v>0</v>
      </c>
      <c r="R6958">
        <v>0</v>
      </c>
      <c r="S6958">
        <v>0</v>
      </c>
      <c r="T6958">
        <f t="shared" si="28"/>
        <v>4068</v>
      </c>
      <c r="U6958">
        <f t="shared" si="29"/>
        <v>4068</v>
      </c>
    </row>
    <row r="6959" spans="1:21" x14ac:dyDescent="0.35">
      <c r="A6959" t="s">
        <v>6904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612.5</v>
      </c>
      <c r="O6959">
        <v>943.5</v>
      </c>
      <c r="P6959">
        <v>0</v>
      </c>
      <c r="Q6959">
        <v>0</v>
      </c>
      <c r="R6959">
        <v>0</v>
      </c>
      <c r="S6959">
        <v>0</v>
      </c>
      <c r="T6959">
        <f t="shared" si="28"/>
        <v>1556</v>
      </c>
      <c r="U6959">
        <f t="shared" si="29"/>
        <v>1556</v>
      </c>
    </row>
    <row r="6960" spans="1:21" x14ac:dyDescent="0.35">
      <c r="A6960" t="s">
        <v>6905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1470.5</v>
      </c>
      <c r="O6960">
        <v>943.5</v>
      </c>
      <c r="P6960">
        <v>0</v>
      </c>
      <c r="Q6960">
        <v>0</v>
      </c>
      <c r="R6960">
        <v>0</v>
      </c>
      <c r="S6960">
        <v>0</v>
      </c>
      <c r="T6960">
        <f t="shared" si="28"/>
        <v>2414</v>
      </c>
      <c r="U6960">
        <f t="shared" si="29"/>
        <v>2414</v>
      </c>
    </row>
    <row r="6961" spans="1:21" x14ac:dyDescent="0.35">
      <c r="A6961" t="s">
        <v>6906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1949</v>
      </c>
      <c r="K6961">
        <v>0</v>
      </c>
      <c r="L6961">
        <v>0</v>
      </c>
      <c r="M6961">
        <v>0</v>
      </c>
      <c r="N6961">
        <v>901.5</v>
      </c>
      <c r="O6961">
        <v>790.5</v>
      </c>
      <c r="P6961">
        <v>0</v>
      </c>
      <c r="Q6961">
        <v>0</v>
      </c>
      <c r="R6961">
        <v>0</v>
      </c>
      <c r="S6961">
        <v>0</v>
      </c>
      <c r="T6961">
        <f t="shared" si="28"/>
        <v>3641</v>
      </c>
      <c r="U6961">
        <f t="shared" si="29"/>
        <v>3641</v>
      </c>
    </row>
    <row r="6962" spans="1:21" x14ac:dyDescent="0.35">
      <c r="A6962" t="s">
        <v>6907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1935.5</v>
      </c>
      <c r="O6962">
        <v>943.5</v>
      </c>
      <c r="P6962">
        <v>0</v>
      </c>
      <c r="Q6962">
        <v>0</v>
      </c>
      <c r="R6962">
        <v>0</v>
      </c>
      <c r="S6962">
        <v>0</v>
      </c>
      <c r="T6962">
        <f t="shared" si="28"/>
        <v>2879</v>
      </c>
      <c r="U6962">
        <f t="shared" si="29"/>
        <v>2879</v>
      </c>
    </row>
    <row r="6963" spans="1:21" x14ac:dyDescent="0.35">
      <c r="A6963" t="s">
        <v>6908</v>
      </c>
      <c r="B6963">
        <v>584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215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f t="shared" si="28"/>
        <v>799</v>
      </c>
      <c r="U6963">
        <f t="shared" si="29"/>
        <v>799</v>
      </c>
    </row>
    <row r="6964" spans="1:21" x14ac:dyDescent="0.35">
      <c r="A6964" t="s">
        <v>6909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1317.5</v>
      </c>
      <c r="O6964">
        <v>943.5</v>
      </c>
      <c r="P6964">
        <v>0</v>
      </c>
      <c r="Q6964">
        <v>0</v>
      </c>
      <c r="R6964">
        <v>0</v>
      </c>
      <c r="S6964">
        <v>0</v>
      </c>
      <c r="T6964">
        <f t="shared" si="28"/>
        <v>2261</v>
      </c>
      <c r="U6964">
        <f t="shared" si="29"/>
        <v>2261</v>
      </c>
    </row>
    <row r="6965" spans="1:21" x14ac:dyDescent="0.35">
      <c r="A6965" t="s">
        <v>6910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842.5</v>
      </c>
      <c r="O6965">
        <v>943.5</v>
      </c>
      <c r="P6965">
        <v>0</v>
      </c>
      <c r="Q6965">
        <v>0</v>
      </c>
      <c r="R6965">
        <v>0</v>
      </c>
      <c r="S6965">
        <v>0</v>
      </c>
      <c r="T6965">
        <f t="shared" si="28"/>
        <v>1786</v>
      </c>
      <c r="U6965">
        <f t="shared" si="29"/>
        <v>1786</v>
      </c>
    </row>
    <row r="6966" spans="1:21" x14ac:dyDescent="0.35">
      <c r="A6966" t="s">
        <v>6911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1494.5</v>
      </c>
      <c r="O6966">
        <v>943.5</v>
      </c>
      <c r="P6966">
        <v>0</v>
      </c>
      <c r="Q6966">
        <v>0</v>
      </c>
      <c r="R6966">
        <v>0</v>
      </c>
      <c r="S6966">
        <v>0</v>
      </c>
      <c r="T6966">
        <f t="shared" si="28"/>
        <v>2438</v>
      </c>
      <c r="U6966">
        <f t="shared" si="29"/>
        <v>2438</v>
      </c>
    </row>
    <row r="6967" spans="1:21" x14ac:dyDescent="0.35">
      <c r="A6967" t="s">
        <v>6912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741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792.5</v>
      </c>
      <c r="O6967">
        <v>0</v>
      </c>
      <c r="P6967">
        <v>960.5</v>
      </c>
      <c r="Q6967">
        <v>0</v>
      </c>
      <c r="R6967">
        <v>0</v>
      </c>
      <c r="S6967">
        <v>0</v>
      </c>
      <c r="T6967">
        <f t="shared" si="28"/>
        <v>2494</v>
      </c>
      <c r="U6967">
        <f t="shared" si="29"/>
        <v>2494</v>
      </c>
    </row>
    <row r="6968" spans="1:21" x14ac:dyDescent="0.35">
      <c r="A6968" t="s">
        <v>6913</v>
      </c>
      <c r="B6968">
        <v>394</v>
      </c>
      <c r="C6968">
        <v>0</v>
      </c>
      <c r="D6968">
        <v>366</v>
      </c>
      <c r="E6968">
        <v>0</v>
      </c>
      <c r="F6968">
        <v>0</v>
      </c>
      <c r="G6968">
        <v>1138.5</v>
      </c>
      <c r="H6968">
        <v>1306.5</v>
      </c>
      <c r="I6968">
        <v>743</v>
      </c>
      <c r="J6968">
        <v>0</v>
      </c>
      <c r="K6968">
        <v>0</v>
      </c>
      <c r="L6968">
        <v>0</v>
      </c>
      <c r="M6968">
        <v>0</v>
      </c>
      <c r="N6968">
        <v>831.5</v>
      </c>
      <c r="O6968">
        <v>0</v>
      </c>
      <c r="P6968">
        <v>814.5</v>
      </c>
      <c r="Q6968">
        <v>0</v>
      </c>
      <c r="R6968">
        <v>0</v>
      </c>
      <c r="S6968">
        <v>0</v>
      </c>
      <c r="T6968">
        <f t="shared" si="28"/>
        <v>5594</v>
      </c>
      <c r="U6968">
        <f t="shared" si="29"/>
        <v>5594</v>
      </c>
    </row>
    <row r="6969" spans="1:21" x14ac:dyDescent="0.35">
      <c r="A6969" t="s">
        <v>6914</v>
      </c>
      <c r="B6969">
        <v>0</v>
      </c>
      <c r="C6969">
        <v>0</v>
      </c>
      <c r="D6969">
        <v>600</v>
      </c>
      <c r="E6969">
        <v>506</v>
      </c>
      <c r="F6969">
        <v>0</v>
      </c>
      <c r="G6969">
        <v>519</v>
      </c>
      <c r="H6969">
        <v>0</v>
      </c>
      <c r="I6969">
        <v>0</v>
      </c>
      <c r="J6969">
        <v>0</v>
      </c>
      <c r="K6969">
        <v>0</v>
      </c>
      <c r="L6969">
        <v>1026.5</v>
      </c>
      <c r="M6969">
        <v>380.5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f t="shared" si="28"/>
        <v>3032</v>
      </c>
      <c r="U6969">
        <f t="shared" si="29"/>
        <v>3032</v>
      </c>
    </row>
    <row r="6970" spans="1:21" x14ac:dyDescent="0.35">
      <c r="A6970" t="s">
        <v>6915</v>
      </c>
      <c r="B6970">
        <v>394</v>
      </c>
      <c r="C6970">
        <v>0</v>
      </c>
      <c r="D6970">
        <v>366</v>
      </c>
      <c r="E6970">
        <v>0</v>
      </c>
      <c r="F6970">
        <v>0</v>
      </c>
      <c r="G6970">
        <v>1138.5</v>
      </c>
      <c r="H6970">
        <v>1306.5</v>
      </c>
      <c r="I6970">
        <v>743</v>
      </c>
      <c r="J6970">
        <v>0</v>
      </c>
      <c r="K6970">
        <v>0</v>
      </c>
      <c r="L6970">
        <v>0</v>
      </c>
      <c r="M6970">
        <v>0</v>
      </c>
      <c r="N6970">
        <v>932.5</v>
      </c>
      <c r="O6970">
        <v>0</v>
      </c>
      <c r="P6970">
        <v>814.5</v>
      </c>
      <c r="Q6970">
        <v>0</v>
      </c>
      <c r="R6970">
        <v>0</v>
      </c>
      <c r="S6970">
        <v>0</v>
      </c>
      <c r="T6970">
        <f t="shared" si="28"/>
        <v>5695</v>
      </c>
      <c r="U6970">
        <f t="shared" si="29"/>
        <v>5695</v>
      </c>
    </row>
    <row r="6971" spans="1:21" x14ac:dyDescent="0.35">
      <c r="A6971" t="s">
        <v>6916</v>
      </c>
      <c r="B6971">
        <v>232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641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f t="shared" si="28"/>
        <v>873</v>
      </c>
      <c r="U6971">
        <f t="shared" si="29"/>
        <v>873</v>
      </c>
    </row>
    <row r="6972" spans="1:21" x14ac:dyDescent="0.35">
      <c r="A6972" t="s">
        <v>6917</v>
      </c>
      <c r="B6972">
        <v>0</v>
      </c>
      <c r="C6972">
        <v>461.5</v>
      </c>
      <c r="D6972">
        <v>0</v>
      </c>
      <c r="E6972">
        <v>506</v>
      </c>
      <c r="F6972">
        <v>382.5</v>
      </c>
      <c r="G6972">
        <v>0</v>
      </c>
      <c r="H6972">
        <v>0</v>
      </c>
      <c r="I6972">
        <v>617.5</v>
      </c>
      <c r="J6972">
        <v>0</v>
      </c>
      <c r="K6972">
        <v>0</v>
      </c>
      <c r="L6972">
        <v>937.5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f t="shared" si="28"/>
        <v>2905</v>
      </c>
      <c r="U6972">
        <f t="shared" si="29"/>
        <v>2905</v>
      </c>
    </row>
    <row r="6973" spans="1:21" x14ac:dyDescent="0.35">
      <c r="A6973" t="s">
        <v>6918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1227.5</v>
      </c>
      <c r="O6973">
        <v>943.5</v>
      </c>
      <c r="P6973">
        <v>0</v>
      </c>
      <c r="Q6973">
        <v>0</v>
      </c>
      <c r="R6973">
        <v>0</v>
      </c>
      <c r="S6973">
        <v>0</v>
      </c>
      <c r="T6973">
        <f t="shared" si="28"/>
        <v>2171</v>
      </c>
      <c r="U6973">
        <f t="shared" si="29"/>
        <v>2171</v>
      </c>
    </row>
    <row r="6974" spans="1:21" x14ac:dyDescent="0.35">
      <c r="A6974" t="s">
        <v>6919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2112</v>
      </c>
      <c r="K6974">
        <v>0</v>
      </c>
      <c r="L6974">
        <v>0</v>
      </c>
      <c r="M6974">
        <v>0</v>
      </c>
      <c r="N6974">
        <v>1286.5</v>
      </c>
      <c r="O6974">
        <v>790.5</v>
      </c>
      <c r="P6974">
        <v>0</v>
      </c>
      <c r="Q6974">
        <v>0</v>
      </c>
      <c r="R6974">
        <v>0</v>
      </c>
      <c r="S6974">
        <v>0</v>
      </c>
      <c r="T6974">
        <f t="shared" si="28"/>
        <v>4189</v>
      </c>
      <c r="U6974">
        <f t="shared" si="29"/>
        <v>4189</v>
      </c>
    </row>
    <row r="6975" spans="1:21" x14ac:dyDescent="0.35">
      <c r="A6975" t="s">
        <v>6920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1219.5</v>
      </c>
      <c r="K6975">
        <v>0</v>
      </c>
      <c r="L6975">
        <v>0</v>
      </c>
      <c r="M6975">
        <v>0</v>
      </c>
      <c r="N6975">
        <v>1246</v>
      </c>
      <c r="O6975">
        <v>2340</v>
      </c>
      <c r="P6975">
        <v>126.5</v>
      </c>
      <c r="Q6975">
        <v>0</v>
      </c>
      <c r="R6975">
        <v>0</v>
      </c>
      <c r="S6975">
        <v>0</v>
      </c>
      <c r="T6975">
        <f t="shared" si="28"/>
        <v>4932</v>
      </c>
      <c r="U6975">
        <f t="shared" si="29"/>
        <v>4932</v>
      </c>
    </row>
    <row r="6976" spans="1:21" x14ac:dyDescent="0.35">
      <c r="A6976" t="s">
        <v>6921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910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529</v>
      </c>
      <c r="Q6976">
        <v>0</v>
      </c>
      <c r="R6976">
        <v>0</v>
      </c>
      <c r="S6976">
        <v>0</v>
      </c>
      <c r="T6976">
        <f t="shared" si="28"/>
        <v>1439</v>
      </c>
      <c r="U6976">
        <f t="shared" si="29"/>
        <v>1439</v>
      </c>
    </row>
    <row r="6977" spans="1:21" x14ac:dyDescent="0.35">
      <c r="A6977" t="s">
        <v>6922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1246</v>
      </c>
      <c r="O6977">
        <v>943.5</v>
      </c>
      <c r="P6977">
        <v>130.5</v>
      </c>
      <c r="Q6977">
        <v>0</v>
      </c>
      <c r="R6977">
        <v>0</v>
      </c>
      <c r="S6977">
        <v>0</v>
      </c>
      <c r="T6977">
        <f t="shared" si="28"/>
        <v>2320</v>
      </c>
      <c r="U6977">
        <f t="shared" si="29"/>
        <v>2320</v>
      </c>
    </row>
    <row r="6978" spans="1:21" x14ac:dyDescent="0.35">
      <c r="A6978" t="s">
        <v>6923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1219.5</v>
      </c>
      <c r="K6978">
        <v>0</v>
      </c>
      <c r="L6978">
        <v>0</v>
      </c>
      <c r="M6978">
        <v>0</v>
      </c>
      <c r="N6978">
        <v>1246</v>
      </c>
      <c r="O6978">
        <v>2340</v>
      </c>
      <c r="P6978">
        <v>232.5</v>
      </c>
      <c r="Q6978">
        <v>0</v>
      </c>
      <c r="R6978">
        <v>0</v>
      </c>
      <c r="S6978">
        <v>0</v>
      </c>
      <c r="T6978">
        <f t="shared" si="28"/>
        <v>5038</v>
      </c>
      <c r="U6978">
        <f t="shared" si="29"/>
        <v>5038</v>
      </c>
    </row>
    <row r="6979" spans="1:21" x14ac:dyDescent="0.35">
      <c r="A6979" t="s">
        <v>6924</v>
      </c>
      <c r="B6979">
        <v>0</v>
      </c>
      <c r="C6979">
        <v>0</v>
      </c>
      <c r="D6979">
        <v>0</v>
      </c>
      <c r="E6979">
        <v>562</v>
      </c>
      <c r="F6979">
        <v>0</v>
      </c>
      <c r="G6979">
        <v>0</v>
      </c>
      <c r="H6979">
        <v>1123.5</v>
      </c>
      <c r="I6979">
        <v>0</v>
      </c>
      <c r="J6979">
        <v>0</v>
      </c>
      <c r="K6979">
        <v>1007</v>
      </c>
      <c r="L6979">
        <v>875.5</v>
      </c>
      <c r="M6979">
        <v>865</v>
      </c>
      <c r="N6979">
        <v>831.5</v>
      </c>
      <c r="O6979">
        <v>0</v>
      </c>
      <c r="P6979">
        <v>814.5</v>
      </c>
      <c r="Q6979">
        <v>0</v>
      </c>
      <c r="R6979">
        <v>0</v>
      </c>
      <c r="S6979">
        <v>0</v>
      </c>
      <c r="T6979">
        <f t="shared" si="28"/>
        <v>6079</v>
      </c>
      <c r="U6979">
        <f t="shared" si="29"/>
        <v>6079</v>
      </c>
    </row>
    <row r="6980" spans="1:21" x14ac:dyDescent="0.35">
      <c r="A6980" t="s">
        <v>6925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1342.5</v>
      </c>
      <c r="O6980">
        <v>943.5</v>
      </c>
      <c r="P6980">
        <v>0</v>
      </c>
      <c r="Q6980">
        <v>0</v>
      </c>
      <c r="R6980">
        <v>0</v>
      </c>
      <c r="S6980">
        <v>0</v>
      </c>
      <c r="T6980">
        <f t="shared" si="28"/>
        <v>2286</v>
      </c>
      <c r="U6980">
        <f t="shared" si="29"/>
        <v>2286</v>
      </c>
    </row>
    <row r="6981" spans="1:21" x14ac:dyDescent="0.35">
      <c r="A6981" t="s">
        <v>6926</v>
      </c>
      <c r="B6981">
        <v>608.5</v>
      </c>
      <c r="C6981">
        <v>0</v>
      </c>
      <c r="D6981">
        <v>366</v>
      </c>
      <c r="E6981">
        <v>0</v>
      </c>
      <c r="F6981">
        <v>0</v>
      </c>
      <c r="G6981">
        <v>1138.5</v>
      </c>
      <c r="H6981">
        <v>1306.5</v>
      </c>
      <c r="I6981">
        <v>693.5</v>
      </c>
      <c r="J6981">
        <v>0</v>
      </c>
      <c r="K6981">
        <v>0</v>
      </c>
      <c r="L6981">
        <v>0</v>
      </c>
      <c r="M6981">
        <v>0</v>
      </c>
      <c r="N6981">
        <v>685.5</v>
      </c>
      <c r="O6981">
        <v>0</v>
      </c>
      <c r="P6981">
        <v>814.5</v>
      </c>
      <c r="Q6981">
        <v>0</v>
      </c>
      <c r="R6981">
        <v>0</v>
      </c>
      <c r="S6981">
        <v>0</v>
      </c>
      <c r="T6981">
        <f t="shared" si="28"/>
        <v>5613</v>
      </c>
      <c r="U6981">
        <f t="shared" si="29"/>
        <v>5613</v>
      </c>
    </row>
    <row r="6982" spans="1:21" x14ac:dyDescent="0.35">
      <c r="A6982" t="s">
        <v>6927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535.5</v>
      </c>
      <c r="O6982">
        <v>943.5</v>
      </c>
      <c r="P6982">
        <v>0</v>
      </c>
      <c r="Q6982">
        <v>0</v>
      </c>
      <c r="R6982">
        <v>0</v>
      </c>
      <c r="S6982">
        <v>0</v>
      </c>
      <c r="T6982">
        <f t="shared" si="28"/>
        <v>1479</v>
      </c>
      <c r="U6982">
        <f t="shared" si="29"/>
        <v>1479</v>
      </c>
    </row>
    <row r="6983" spans="1:21" x14ac:dyDescent="0.35">
      <c r="A6983" t="s">
        <v>6928</v>
      </c>
      <c r="B6983">
        <v>427</v>
      </c>
      <c r="C6983">
        <v>0</v>
      </c>
      <c r="D6983">
        <v>366</v>
      </c>
      <c r="E6983">
        <v>0</v>
      </c>
      <c r="F6983">
        <v>0</v>
      </c>
      <c r="G6983">
        <v>1138.5</v>
      </c>
      <c r="H6983">
        <v>1306.5</v>
      </c>
      <c r="I6983">
        <v>743</v>
      </c>
      <c r="J6983">
        <v>0</v>
      </c>
      <c r="K6983">
        <v>0</v>
      </c>
      <c r="L6983">
        <v>0</v>
      </c>
      <c r="M6983">
        <v>0</v>
      </c>
      <c r="N6983">
        <v>685.5</v>
      </c>
      <c r="O6983">
        <v>0</v>
      </c>
      <c r="P6983">
        <v>814.5</v>
      </c>
      <c r="Q6983">
        <v>0</v>
      </c>
      <c r="R6983">
        <v>0</v>
      </c>
      <c r="S6983">
        <v>0</v>
      </c>
      <c r="T6983">
        <f t="shared" si="28"/>
        <v>5481</v>
      </c>
      <c r="U6983">
        <f t="shared" si="29"/>
        <v>5481</v>
      </c>
    </row>
    <row r="6984" spans="1:21" x14ac:dyDescent="0.35">
      <c r="A6984" t="s">
        <v>6929</v>
      </c>
      <c r="B6984">
        <v>0</v>
      </c>
      <c r="C6984">
        <v>0</v>
      </c>
      <c r="D6984">
        <v>600</v>
      </c>
      <c r="E6984">
        <v>506</v>
      </c>
      <c r="F6984">
        <v>0</v>
      </c>
      <c r="G6984">
        <v>123</v>
      </c>
      <c r="H6984">
        <v>0</v>
      </c>
      <c r="I6984">
        <v>0</v>
      </c>
      <c r="J6984">
        <v>0</v>
      </c>
      <c r="K6984">
        <v>0</v>
      </c>
      <c r="L6984">
        <v>1026.5</v>
      </c>
      <c r="M6984">
        <v>380.5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f t="shared" si="28"/>
        <v>2636</v>
      </c>
      <c r="U6984">
        <f t="shared" si="29"/>
        <v>2636</v>
      </c>
    </row>
    <row r="6985" spans="1:21" x14ac:dyDescent="0.35">
      <c r="A6985" t="s">
        <v>6930</v>
      </c>
      <c r="B6985">
        <v>530</v>
      </c>
      <c r="C6985">
        <v>0</v>
      </c>
      <c r="D6985">
        <v>366</v>
      </c>
      <c r="E6985">
        <v>0</v>
      </c>
      <c r="F6985">
        <v>0</v>
      </c>
      <c r="G6985">
        <v>1138.5</v>
      </c>
      <c r="H6985">
        <v>1306.5</v>
      </c>
      <c r="I6985">
        <v>743</v>
      </c>
      <c r="J6985">
        <v>0</v>
      </c>
      <c r="K6985">
        <v>0</v>
      </c>
      <c r="L6985">
        <v>0</v>
      </c>
      <c r="M6985">
        <v>0</v>
      </c>
      <c r="N6985">
        <v>343.5</v>
      </c>
      <c r="O6985">
        <v>0</v>
      </c>
      <c r="P6985">
        <v>814.5</v>
      </c>
      <c r="Q6985">
        <v>0</v>
      </c>
      <c r="R6985">
        <v>0</v>
      </c>
      <c r="S6985">
        <v>0</v>
      </c>
      <c r="T6985">
        <f t="shared" si="28"/>
        <v>5242</v>
      </c>
      <c r="U6985">
        <f t="shared" si="29"/>
        <v>5242</v>
      </c>
    </row>
    <row r="6986" spans="1:21" x14ac:dyDescent="0.35">
      <c r="A6986" t="s">
        <v>6931</v>
      </c>
      <c r="B6986">
        <v>0</v>
      </c>
      <c r="C6986">
        <v>0</v>
      </c>
      <c r="D6986">
        <v>0</v>
      </c>
      <c r="E6986">
        <v>506</v>
      </c>
      <c r="F6986">
        <v>0</v>
      </c>
      <c r="G6986">
        <v>0</v>
      </c>
      <c r="H6986">
        <v>1123.5</v>
      </c>
      <c r="I6986">
        <v>0</v>
      </c>
      <c r="J6986">
        <v>0</v>
      </c>
      <c r="K6986">
        <v>1007</v>
      </c>
      <c r="L6986">
        <v>1026.5</v>
      </c>
      <c r="M6986">
        <v>865</v>
      </c>
      <c r="N6986">
        <v>0</v>
      </c>
      <c r="O6986">
        <v>0</v>
      </c>
      <c r="P6986">
        <v>529</v>
      </c>
      <c r="Q6986">
        <v>0</v>
      </c>
      <c r="R6986">
        <v>0</v>
      </c>
      <c r="S6986">
        <v>0</v>
      </c>
      <c r="T6986">
        <f t="shared" si="28"/>
        <v>5057</v>
      </c>
      <c r="U6986">
        <f t="shared" si="29"/>
        <v>5057</v>
      </c>
    </row>
    <row r="6987" spans="1:21" x14ac:dyDescent="0.35">
      <c r="A6987" t="s">
        <v>6932</v>
      </c>
      <c r="B6987">
        <v>394</v>
      </c>
      <c r="C6987">
        <v>0</v>
      </c>
      <c r="D6987">
        <v>366</v>
      </c>
      <c r="E6987">
        <v>0</v>
      </c>
      <c r="F6987">
        <v>0</v>
      </c>
      <c r="G6987">
        <v>1138.5</v>
      </c>
      <c r="H6987">
        <v>1306.5</v>
      </c>
      <c r="I6987">
        <v>743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1055</v>
      </c>
      <c r="Q6987">
        <v>0</v>
      </c>
      <c r="R6987">
        <v>0</v>
      </c>
      <c r="S6987">
        <v>0</v>
      </c>
      <c r="T6987">
        <f t="shared" si="28"/>
        <v>5003</v>
      </c>
      <c r="U6987">
        <f t="shared" si="29"/>
        <v>5003</v>
      </c>
    </row>
    <row r="6988" spans="1:21" x14ac:dyDescent="0.35">
      <c r="A6988" t="s">
        <v>6933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840</v>
      </c>
      <c r="H6988">
        <v>0</v>
      </c>
      <c r="I6988">
        <v>0</v>
      </c>
      <c r="J6988">
        <v>0</v>
      </c>
      <c r="K6988">
        <v>427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f t="shared" si="28"/>
        <v>1267</v>
      </c>
      <c r="U6988">
        <f t="shared" si="29"/>
        <v>1267</v>
      </c>
    </row>
    <row r="6989" spans="1:21" x14ac:dyDescent="0.35">
      <c r="A6989" t="s">
        <v>6934</v>
      </c>
      <c r="B6989">
        <v>499.5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628.5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f t="shared" si="28"/>
        <v>1128</v>
      </c>
      <c r="U6989">
        <f t="shared" si="29"/>
        <v>1128</v>
      </c>
    </row>
    <row r="6990" spans="1:21" x14ac:dyDescent="0.35">
      <c r="A6990" t="s">
        <v>6935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1219.5</v>
      </c>
      <c r="K6990">
        <v>0</v>
      </c>
      <c r="L6990">
        <v>0</v>
      </c>
      <c r="M6990">
        <v>0</v>
      </c>
      <c r="N6990">
        <v>1246</v>
      </c>
      <c r="O6990">
        <v>2340</v>
      </c>
      <c r="P6990">
        <v>190.5</v>
      </c>
      <c r="Q6990">
        <v>0</v>
      </c>
      <c r="R6990">
        <v>0</v>
      </c>
      <c r="S6990">
        <v>0</v>
      </c>
      <c r="T6990">
        <f t="shared" si="28"/>
        <v>4996</v>
      </c>
      <c r="U6990">
        <f t="shared" si="29"/>
        <v>4996</v>
      </c>
    </row>
    <row r="6991" spans="1:21" x14ac:dyDescent="0.35">
      <c r="A6991" t="s">
        <v>6936</v>
      </c>
      <c r="B6991">
        <v>394</v>
      </c>
      <c r="C6991">
        <v>0</v>
      </c>
      <c r="D6991">
        <v>366</v>
      </c>
      <c r="E6991">
        <v>0</v>
      </c>
      <c r="F6991">
        <v>0</v>
      </c>
      <c r="G6991">
        <v>1138.5</v>
      </c>
      <c r="H6991">
        <v>1306.5</v>
      </c>
      <c r="I6991">
        <v>743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529</v>
      </c>
      <c r="Q6991">
        <v>0</v>
      </c>
      <c r="R6991">
        <v>0</v>
      </c>
      <c r="S6991">
        <v>0</v>
      </c>
      <c r="T6991">
        <f t="shared" si="28"/>
        <v>4477</v>
      </c>
      <c r="U6991">
        <f t="shared" si="29"/>
        <v>4477</v>
      </c>
    </row>
    <row r="6992" spans="1:21" x14ac:dyDescent="0.35">
      <c r="A6992" t="s">
        <v>6937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1219.5</v>
      </c>
      <c r="K6992">
        <v>0</v>
      </c>
      <c r="L6992">
        <v>0</v>
      </c>
      <c r="M6992">
        <v>0</v>
      </c>
      <c r="N6992">
        <v>1246</v>
      </c>
      <c r="O6992">
        <v>2340</v>
      </c>
      <c r="P6992">
        <v>277.5</v>
      </c>
      <c r="Q6992">
        <v>0</v>
      </c>
      <c r="R6992">
        <v>0</v>
      </c>
      <c r="S6992">
        <v>0</v>
      </c>
      <c r="T6992">
        <f t="shared" si="28"/>
        <v>5083</v>
      </c>
      <c r="U6992">
        <f t="shared" si="29"/>
        <v>5083</v>
      </c>
    </row>
    <row r="6993" spans="1:21" x14ac:dyDescent="0.35">
      <c r="A6993" t="s">
        <v>6938</v>
      </c>
      <c r="B6993">
        <v>546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301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f t="shared" si="28"/>
        <v>847</v>
      </c>
      <c r="U6993">
        <f t="shared" si="29"/>
        <v>847</v>
      </c>
    </row>
    <row r="6994" spans="1:21" x14ac:dyDescent="0.35">
      <c r="A6994" t="s">
        <v>6939</v>
      </c>
      <c r="B6994">
        <v>0</v>
      </c>
      <c r="C6994">
        <v>502.5</v>
      </c>
      <c r="D6994">
        <v>0</v>
      </c>
      <c r="E6994">
        <v>506</v>
      </c>
      <c r="F6994">
        <v>421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937.5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f t="shared" si="28"/>
        <v>2367</v>
      </c>
      <c r="U6994">
        <f t="shared" si="29"/>
        <v>2367</v>
      </c>
    </row>
    <row r="6995" spans="1:21" x14ac:dyDescent="0.35">
      <c r="A6995" t="s">
        <v>6940</v>
      </c>
      <c r="B6995">
        <v>420</v>
      </c>
      <c r="C6995">
        <v>0</v>
      </c>
      <c r="D6995">
        <v>366</v>
      </c>
      <c r="E6995">
        <v>0</v>
      </c>
      <c r="F6995">
        <v>0</v>
      </c>
      <c r="G6995">
        <v>1138.5</v>
      </c>
      <c r="H6995">
        <v>1306.5</v>
      </c>
      <c r="I6995">
        <v>743</v>
      </c>
      <c r="J6995">
        <v>0</v>
      </c>
      <c r="K6995">
        <v>0</v>
      </c>
      <c r="L6995">
        <v>0</v>
      </c>
      <c r="M6995">
        <v>0</v>
      </c>
      <c r="N6995">
        <v>831.5</v>
      </c>
      <c r="O6995">
        <v>0</v>
      </c>
      <c r="P6995">
        <v>814.5</v>
      </c>
      <c r="Q6995">
        <v>0</v>
      </c>
      <c r="R6995">
        <v>0</v>
      </c>
      <c r="S6995">
        <v>0</v>
      </c>
      <c r="T6995">
        <f t="shared" si="28"/>
        <v>5620</v>
      </c>
      <c r="U6995">
        <f t="shared" si="29"/>
        <v>5620</v>
      </c>
    </row>
    <row r="6996" spans="1:21" x14ac:dyDescent="0.35">
      <c r="A6996" t="s">
        <v>6941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729.5</v>
      </c>
      <c r="K6996">
        <v>0</v>
      </c>
      <c r="L6996">
        <v>0</v>
      </c>
      <c r="M6996">
        <v>0</v>
      </c>
      <c r="N6996">
        <v>860.5</v>
      </c>
      <c r="O6996">
        <v>1356</v>
      </c>
      <c r="P6996">
        <v>0</v>
      </c>
      <c r="Q6996">
        <v>0</v>
      </c>
      <c r="R6996">
        <v>0</v>
      </c>
      <c r="S6996">
        <v>0</v>
      </c>
      <c r="T6996">
        <f t="shared" si="28"/>
        <v>2946</v>
      </c>
      <c r="U6996">
        <f t="shared" si="29"/>
        <v>2946</v>
      </c>
    </row>
    <row r="6997" spans="1:21" x14ac:dyDescent="0.35">
      <c r="A6997" t="s">
        <v>6942</v>
      </c>
      <c r="B6997">
        <v>394</v>
      </c>
      <c r="C6997">
        <v>0</v>
      </c>
      <c r="D6997">
        <v>366</v>
      </c>
      <c r="E6997">
        <v>0</v>
      </c>
      <c r="F6997">
        <v>0</v>
      </c>
      <c r="G6997">
        <v>1138.5</v>
      </c>
      <c r="H6997">
        <v>1306.5</v>
      </c>
      <c r="I6997">
        <v>743</v>
      </c>
      <c r="J6997">
        <v>1823.5</v>
      </c>
      <c r="K6997">
        <v>0</v>
      </c>
      <c r="L6997">
        <v>0</v>
      </c>
      <c r="M6997">
        <v>0</v>
      </c>
      <c r="N6997">
        <v>1834</v>
      </c>
      <c r="O6997">
        <v>0</v>
      </c>
      <c r="P6997">
        <v>814.5</v>
      </c>
      <c r="Q6997">
        <v>0</v>
      </c>
      <c r="R6997">
        <v>0</v>
      </c>
      <c r="S6997">
        <v>0</v>
      </c>
      <c r="T6997">
        <f t="shared" si="28"/>
        <v>8420</v>
      </c>
      <c r="U6997">
        <f t="shared" si="29"/>
        <v>8420</v>
      </c>
    </row>
    <row r="6998" spans="1:21" x14ac:dyDescent="0.35">
      <c r="A6998" t="s">
        <v>6943</v>
      </c>
      <c r="B6998">
        <v>585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301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f t="shared" si="28"/>
        <v>886</v>
      </c>
      <c r="U6998">
        <f t="shared" si="29"/>
        <v>886</v>
      </c>
    </row>
    <row r="6999" spans="1:21" x14ac:dyDescent="0.35">
      <c r="A6999" t="s">
        <v>6944</v>
      </c>
      <c r="B6999">
        <v>117</v>
      </c>
      <c r="C6999">
        <v>0</v>
      </c>
      <c r="D6999">
        <v>233</v>
      </c>
      <c r="E6999">
        <v>0</v>
      </c>
      <c r="F6999">
        <v>0</v>
      </c>
      <c r="G6999">
        <v>0</v>
      </c>
      <c r="H6999">
        <v>0</v>
      </c>
      <c r="I6999">
        <v>743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f t="shared" si="28"/>
        <v>1093</v>
      </c>
      <c r="U6999">
        <f t="shared" si="29"/>
        <v>1093</v>
      </c>
    </row>
    <row r="7000" spans="1:21" x14ac:dyDescent="0.35">
      <c r="A7000" t="s">
        <v>6945</v>
      </c>
      <c r="B7000">
        <v>0</v>
      </c>
      <c r="C7000">
        <v>765</v>
      </c>
      <c r="D7000">
        <v>1297</v>
      </c>
      <c r="E7000">
        <v>0</v>
      </c>
      <c r="F7000">
        <v>0</v>
      </c>
      <c r="G7000">
        <v>696.5</v>
      </c>
      <c r="H7000">
        <v>1306.5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343.5</v>
      </c>
      <c r="O7000">
        <v>0</v>
      </c>
      <c r="P7000">
        <v>814.5</v>
      </c>
      <c r="Q7000">
        <v>0</v>
      </c>
      <c r="R7000">
        <v>0</v>
      </c>
      <c r="S7000">
        <v>0</v>
      </c>
      <c r="T7000">
        <f t="shared" si="28"/>
        <v>5223</v>
      </c>
      <c r="U7000">
        <f t="shared" si="29"/>
        <v>5223</v>
      </c>
    </row>
    <row r="7001" spans="1:21" x14ac:dyDescent="0.35">
      <c r="A7001" t="s">
        <v>6946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1949</v>
      </c>
      <c r="K7001">
        <v>0</v>
      </c>
      <c r="L7001">
        <v>0</v>
      </c>
      <c r="M7001">
        <v>0</v>
      </c>
      <c r="N7001">
        <v>882.5</v>
      </c>
      <c r="O7001">
        <v>790.5</v>
      </c>
      <c r="P7001">
        <v>0</v>
      </c>
      <c r="Q7001">
        <v>0</v>
      </c>
      <c r="R7001">
        <v>0</v>
      </c>
      <c r="S7001">
        <v>0</v>
      </c>
      <c r="T7001">
        <f t="shared" si="28"/>
        <v>3622</v>
      </c>
      <c r="U7001">
        <f t="shared" si="29"/>
        <v>3622</v>
      </c>
    </row>
    <row r="7002" spans="1:21" x14ac:dyDescent="0.35">
      <c r="A7002" t="s">
        <v>6947</v>
      </c>
      <c r="B7002">
        <v>499.5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563.5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f t="shared" si="28"/>
        <v>1063</v>
      </c>
      <c r="U7002">
        <f t="shared" si="29"/>
        <v>1063</v>
      </c>
    </row>
    <row r="7003" spans="1:21" x14ac:dyDescent="0.35">
      <c r="A7003" t="s">
        <v>6948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852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529</v>
      </c>
      <c r="Q7003">
        <v>0</v>
      </c>
      <c r="R7003">
        <v>0</v>
      </c>
      <c r="S7003">
        <v>0</v>
      </c>
      <c r="T7003">
        <f t="shared" si="28"/>
        <v>1381</v>
      </c>
      <c r="U7003">
        <f t="shared" si="29"/>
        <v>1381</v>
      </c>
    </row>
    <row r="7004" spans="1:21" x14ac:dyDescent="0.35">
      <c r="A7004" t="s">
        <v>6949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2022.5</v>
      </c>
      <c r="O7004">
        <v>943.5</v>
      </c>
      <c r="P7004">
        <v>0</v>
      </c>
      <c r="Q7004">
        <v>0</v>
      </c>
      <c r="R7004">
        <v>0</v>
      </c>
      <c r="S7004">
        <v>0</v>
      </c>
      <c r="T7004">
        <f t="shared" ref="T7004:T7067" si="30">SUM(B7004:S7004)</f>
        <v>2966</v>
      </c>
      <c r="U7004">
        <f t="shared" ref="U7004:U7067" si="31">SUM(B7004:R7004)</f>
        <v>2966</v>
      </c>
    </row>
    <row r="7005" spans="1:21" x14ac:dyDescent="0.35">
      <c r="A7005" t="s">
        <v>6950</v>
      </c>
      <c r="B7005">
        <v>780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1113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f t="shared" si="30"/>
        <v>1893</v>
      </c>
      <c r="U7005">
        <f t="shared" si="31"/>
        <v>1893</v>
      </c>
    </row>
    <row r="7006" spans="1:21" x14ac:dyDescent="0.35">
      <c r="A7006" t="s">
        <v>6951</v>
      </c>
      <c r="B7006">
        <v>296.5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87.5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f t="shared" si="30"/>
        <v>384</v>
      </c>
      <c r="U7006">
        <f t="shared" si="31"/>
        <v>384</v>
      </c>
    </row>
    <row r="7007" spans="1:21" x14ac:dyDescent="0.35">
      <c r="A7007" t="s">
        <v>6952</v>
      </c>
      <c r="B7007">
        <v>0</v>
      </c>
      <c r="C7007">
        <v>0</v>
      </c>
      <c r="D7007">
        <v>0</v>
      </c>
      <c r="E7007">
        <v>562</v>
      </c>
      <c r="F7007">
        <v>0</v>
      </c>
      <c r="G7007">
        <v>0</v>
      </c>
      <c r="H7007">
        <v>1123.5</v>
      </c>
      <c r="I7007">
        <v>0</v>
      </c>
      <c r="J7007">
        <v>0</v>
      </c>
      <c r="K7007">
        <v>1007</v>
      </c>
      <c r="L7007">
        <v>875.5</v>
      </c>
      <c r="M7007">
        <v>865</v>
      </c>
      <c r="N7007">
        <v>0</v>
      </c>
      <c r="O7007">
        <v>0</v>
      </c>
      <c r="P7007">
        <v>1010</v>
      </c>
      <c r="Q7007">
        <v>0</v>
      </c>
      <c r="R7007">
        <v>0</v>
      </c>
      <c r="S7007">
        <v>0</v>
      </c>
      <c r="T7007">
        <f t="shared" si="30"/>
        <v>5443</v>
      </c>
      <c r="U7007">
        <f t="shared" si="31"/>
        <v>5443</v>
      </c>
    </row>
    <row r="7008" spans="1:21" x14ac:dyDescent="0.35">
      <c r="A7008" t="s">
        <v>6953</v>
      </c>
      <c r="B7008">
        <v>585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251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f t="shared" si="30"/>
        <v>836</v>
      </c>
      <c r="U7008">
        <f t="shared" si="31"/>
        <v>836</v>
      </c>
    </row>
    <row r="7009" spans="1:21" x14ac:dyDescent="0.35">
      <c r="A7009" t="s">
        <v>6954</v>
      </c>
      <c r="B7009">
        <v>394</v>
      </c>
      <c r="C7009">
        <v>0</v>
      </c>
      <c r="D7009">
        <v>366</v>
      </c>
      <c r="E7009">
        <v>0</v>
      </c>
      <c r="F7009">
        <v>0</v>
      </c>
      <c r="G7009">
        <v>1138.5</v>
      </c>
      <c r="H7009">
        <v>1306.5</v>
      </c>
      <c r="I7009">
        <v>743</v>
      </c>
      <c r="J7009">
        <v>0</v>
      </c>
      <c r="K7009">
        <v>0</v>
      </c>
      <c r="L7009">
        <v>0</v>
      </c>
      <c r="M7009">
        <v>0</v>
      </c>
      <c r="N7009">
        <v>343.5</v>
      </c>
      <c r="O7009">
        <v>0</v>
      </c>
      <c r="P7009">
        <v>814.5</v>
      </c>
      <c r="Q7009">
        <v>0</v>
      </c>
      <c r="R7009">
        <v>0</v>
      </c>
      <c r="S7009">
        <v>0</v>
      </c>
      <c r="T7009">
        <f t="shared" si="30"/>
        <v>5106</v>
      </c>
      <c r="U7009">
        <f t="shared" si="31"/>
        <v>5106</v>
      </c>
    </row>
    <row r="7010" spans="1:21" x14ac:dyDescent="0.35">
      <c r="A7010" t="s">
        <v>6955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1949</v>
      </c>
      <c r="K7010">
        <v>0</v>
      </c>
      <c r="L7010">
        <v>0</v>
      </c>
      <c r="M7010">
        <v>0</v>
      </c>
      <c r="N7010">
        <v>938.5</v>
      </c>
      <c r="O7010">
        <v>790.5</v>
      </c>
      <c r="P7010">
        <v>0</v>
      </c>
      <c r="Q7010">
        <v>0</v>
      </c>
      <c r="R7010">
        <v>0</v>
      </c>
      <c r="S7010">
        <v>0</v>
      </c>
      <c r="T7010">
        <f t="shared" si="30"/>
        <v>3678</v>
      </c>
      <c r="U7010">
        <f t="shared" si="31"/>
        <v>3678</v>
      </c>
    </row>
    <row r="7011" spans="1:21" x14ac:dyDescent="0.35">
      <c r="A7011" t="s">
        <v>6956</v>
      </c>
      <c r="B7011">
        <v>0</v>
      </c>
      <c r="C7011">
        <v>765</v>
      </c>
      <c r="D7011">
        <v>1297</v>
      </c>
      <c r="E7011">
        <v>0</v>
      </c>
      <c r="F7011">
        <v>0</v>
      </c>
      <c r="G7011">
        <v>696.5</v>
      </c>
      <c r="H7011">
        <v>1306.5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383.5</v>
      </c>
      <c r="O7011">
        <v>0</v>
      </c>
      <c r="P7011">
        <v>814.5</v>
      </c>
      <c r="Q7011">
        <v>155</v>
      </c>
      <c r="R7011">
        <v>0</v>
      </c>
      <c r="S7011">
        <v>0</v>
      </c>
      <c r="T7011">
        <f t="shared" si="30"/>
        <v>5418</v>
      </c>
      <c r="U7011">
        <f t="shared" si="31"/>
        <v>5418</v>
      </c>
    </row>
    <row r="7012" spans="1:21" x14ac:dyDescent="0.35">
      <c r="A7012" t="s">
        <v>6957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752</v>
      </c>
      <c r="H7012">
        <v>0</v>
      </c>
      <c r="I7012">
        <v>0</v>
      </c>
      <c r="J7012">
        <v>0</v>
      </c>
      <c r="K7012">
        <v>427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f t="shared" si="30"/>
        <v>1179</v>
      </c>
      <c r="U7012">
        <f t="shared" si="31"/>
        <v>1179</v>
      </c>
    </row>
    <row r="7013" spans="1:21" x14ac:dyDescent="0.35">
      <c r="A7013" t="s">
        <v>6958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1211.5</v>
      </c>
      <c r="O7013">
        <v>943.5</v>
      </c>
      <c r="P7013">
        <v>0</v>
      </c>
      <c r="Q7013">
        <v>0</v>
      </c>
      <c r="R7013">
        <v>0</v>
      </c>
      <c r="S7013">
        <v>0</v>
      </c>
      <c r="T7013">
        <f t="shared" si="30"/>
        <v>2155</v>
      </c>
      <c r="U7013">
        <f t="shared" si="31"/>
        <v>2155</v>
      </c>
    </row>
    <row r="7014" spans="1:21" x14ac:dyDescent="0.35">
      <c r="A7014" t="s">
        <v>6959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1219.5</v>
      </c>
      <c r="K7014">
        <v>0</v>
      </c>
      <c r="L7014">
        <v>0</v>
      </c>
      <c r="M7014">
        <v>0</v>
      </c>
      <c r="N7014">
        <v>1246</v>
      </c>
      <c r="O7014">
        <v>2340</v>
      </c>
      <c r="P7014">
        <v>833.5</v>
      </c>
      <c r="Q7014">
        <v>0</v>
      </c>
      <c r="R7014">
        <v>0</v>
      </c>
      <c r="S7014">
        <v>0</v>
      </c>
      <c r="T7014">
        <f t="shared" si="30"/>
        <v>5639</v>
      </c>
      <c r="U7014">
        <f t="shared" si="31"/>
        <v>5639</v>
      </c>
    </row>
    <row r="7015" spans="1:21" x14ac:dyDescent="0.35">
      <c r="A7015" t="s">
        <v>6960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1431.5</v>
      </c>
      <c r="O7015">
        <v>0</v>
      </c>
      <c r="P7015">
        <v>277.5</v>
      </c>
      <c r="Q7015">
        <v>0</v>
      </c>
      <c r="R7015">
        <v>0</v>
      </c>
      <c r="S7015">
        <v>0</v>
      </c>
      <c r="T7015">
        <f t="shared" si="30"/>
        <v>1709</v>
      </c>
      <c r="U7015">
        <f t="shared" si="31"/>
        <v>1709</v>
      </c>
    </row>
    <row r="7016" spans="1:21" x14ac:dyDescent="0.35">
      <c r="A7016" t="s">
        <v>6961</v>
      </c>
      <c r="B7016">
        <v>0</v>
      </c>
      <c r="C7016">
        <v>610.5</v>
      </c>
      <c r="D7016">
        <v>0</v>
      </c>
      <c r="E7016">
        <v>506</v>
      </c>
      <c r="F7016">
        <v>421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937.5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f t="shared" si="30"/>
        <v>2475</v>
      </c>
      <c r="U7016">
        <f t="shared" si="31"/>
        <v>2475</v>
      </c>
    </row>
    <row r="7017" spans="1:21" x14ac:dyDescent="0.35">
      <c r="A7017" t="s">
        <v>6962</v>
      </c>
      <c r="B7017">
        <v>0</v>
      </c>
      <c r="C7017">
        <v>0</v>
      </c>
      <c r="D7017">
        <v>526</v>
      </c>
      <c r="E7017">
        <v>0</v>
      </c>
      <c r="F7017">
        <v>0</v>
      </c>
      <c r="G7017">
        <v>1138.5</v>
      </c>
      <c r="H7017">
        <v>1306.5</v>
      </c>
      <c r="I7017">
        <v>0</v>
      </c>
      <c r="J7017">
        <v>1217.5</v>
      </c>
      <c r="K7017">
        <v>0</v>
      </c>
      <c r="L7017">
        <v>0</v>
      </c>
      <c r="M7017">
        <v>0</v>
      </c>
      <c r="N7017">
        <v>1246</v>
      </c>
      <c r="O7017">
        <v>2340</v>
      </c>
      <c r="P7017">
        <v>814.5</v>
      </c>
      <c r="Q7017">
        <v>0</v>
      </c>
      <c r="R7017">
        <v>0</v>
      </c>
      <c r="S7017">
        <v>0</v>
      </c>
      <c r="T7017">
        <f t="shared" si="30"/>
        <v>8589</v>
      </c>
      <c r="U7017">
        <f t="shared" si="31"/>
        <v>8589</v>
      </c>
    </row>
    <row r="7018" spans="1:21" x14ac:dyDescent="0.35">
      <c r="A7018" t="s">
        <v>6963</v>
      </c>
      <c r="B7018">
        <v>394</v>
      </c>
      <c r="C7018">
        <v>0</v>
      </c>
      <c r="D7018">
        <v>366</v>
      </c>
      <c r="E7018">
        <v>0</v>
      </c>
      <c r="F7018">
        <v>0</v>
      </c>
      <c r="G7018">
        <v>1138.5</v>
      </c>
      <c r="H7018">
        <v>1306.5</v>
      </c>
      <c r="I7018">
        <v>743</v>
      </c>
      <c r="J7018">
        <v>0</v>
      </c>
      <c r="K7018">
        <v>0</v>
      </c>
      <c r="L7018">
        <v>0</v>
      </c>
      <c r="M7018">
        <v>0</v>
      </c>
      <c r="N7018">
        <v>706.5</v>
      </c>
      <c r="O7018">
        <v>0</v>
      </c>
      <c r="P7018">
        <v>814.5</v>
      </c>
      <c r="Q7018">
        <v>0</v>
      </c>
      <c r="R7018">
        <v>0</v>
      </c>
      <c r="S7018">
        <v>0</v>
      </c>
      <c r="T7018">
        <f t="shared" si="30"/>
        <v>5469</v>
      </c>
      <c r="U7018">
        <f t="shared" si="31"/>
        <v>5469</v>
      </c>
    </row>
    <row r="7019" spans="1:21" x14ac:dyDescent="0.35">
      <c r="A7019" t="s">
        <v>6964</v>
      </c>
      <c r="B7019">
        <v>0</v>
      </c>
      <c r="C7019">
        <v>0</v>
      </c>
      <c r="D7019">
        <v>345</v>
      </c>
      <c r="E7019">
        <v>0</v>
      </c>
      <c r="F7019">
        <v>0</v>
      </c>
      <c r="G7019">
        <v>1138.5</v>
      </c>
      <c r="H7019">
        <v>1306.5</v>
      </c>
      <c r="I7019">
        <v>0</v>
      </c>
      <c r="J7019">
        <v>1219.5</v>
      </c>
      <c r="K7019">
        <v>0</v>
      </c>
      <c r="L7019">
        <v>0</v>
      </c>
      <c r="M7019">
        <v>0</v>
      </c>
      <c r="N7019">
        <v>1246</v>
      </c>
      <c r="O7019">
        <v>2340</v>
      </c>
      <c r="P7019">
        <v>814.5</v>
      </c>
      <c r="Q7019">
        <v>0</v>
      </c>
      <c r="R7019">
        <v>0</v>
      </c>
      <c r="S7019">
        <v>0</v>
      </c>
      <c r="T7019">
        <f t="shared" si="30"/>
        <v>8410</v>
      </c>
      <c r="U7019">
        <f t="shared" si="31"/>
        <v>8410</v>
      </c>
    </row>
    <row r="7020" spans="1:21" x14ac:dyDescent="0.35">
      <c r="A7020" t="s">
        <v>6965</v>
      </c>
      <c r="B7020">
        <v>546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251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f t="shared" si="30"/>
        <v>797</v>
      </c>
      <c r="U7020">
        <f t="shared" si="31"/>
        <v>797</v>
      </c>
    </row>
    <row r="7021" spans="1:21" x14ac:dyDescent="0.35">
      <c r="A7021" t="s">
        <v>6966</v>
      </c>
      <c r="B7021">
        <v>0</v>
      </c>
      <c r="C7021">
        <v>0</v>
      </c>
      <c r="D7021">
        <v>600</v>
      </c>
      <c r="E7021">
        <v>506</v>
      </c>
      <c r="F7021">
        <v>0</v>
      </c>
      <c r="G7021">
        <v>635</v>
      </c>
      <c r="H7021">
        <v>0</v>
      </c>
      <c r="I7021">
        <v>0</v>
      </c>
      <c r="J7021">
        <v>0</v>
      </c>
      <c r="K7021">
        <v>0</v>
      </c>
      <c r="L7021">
        <v>1026.5</v>
      </c>
      <c r="M7021">
        <v>380.5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f t="shared" si="30"/>
        <v>3148</v>
      </c>
      <c r="U7021">
        <f t="shared" si="31"/>
        <v>3148</v>
      </c>
    </row>
    <row r="7022" spans="1:21" x14ac:dyDescent="0.35">
      <c r="A7022" t="s">
        <v>6967</v>
      </c>
      <c r="B7022">
        <v>296.5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638.5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f t="shared" si="30"/>
        <v>935</v>
      </c>
      <c r="U7022">
        <f t="shared" si="31"/>
        <v>935</v>
      </c>
    </row>
    <row r="7023" spans="1:21" x14ac:dyDescent="0.35">
      <c r="A7023" t="s">
        <v>6968</v>
      </c>
      <c r="B7023">
        <v>780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980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f t="shared" si="30"/>
        <v>1760</v>
      </c>
      <c r="U7023">
        <f t="shared" si="31"/>
        <v>1760</v>
      </c>
    </row>
    <row r="7024" spans="1:21" x14ac:dyDescent="0.35">
      <c r="A7024" t="s">
        <v>6969</v>
      </c>
      <c r="B7024">
        <v>584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301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f t="shared" si="30"/>
        <v>885</v>
      </c>
      <c r="U7024">
        <f t="shared" si="31"/>
        <v>885</v>
      </c>
    </row>
    <row r="7025" spans="1:21" x14ac:dyDescent="0.35">
      <c r="A7025" t="s">
        <v>6970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729.5</v>
      </c>
      <c r="K7025">
        <v>0</v>
      </c>
      <c r="L7025">
        <v>0</v>
      </c>
      <c r="M7025">
        <v>0</v>
      </c>
      <c r="N7025">
        <v>548.5</v>
      </c>
      <c r="O7025">
        <v>1356</v>
      </c>
      <c r="P7025">
        <v>0</v>
      </c>
      <c r="Q7025">
        <v>0</v>
      </c>
      <c r="R7025">
        <v>0</v>
      </c>
      <c r="S7025">
        <v>0</v>
      </c>
      <c r="T7025">
        <f t="shared" si="30"/>
        <v>2634</v>
      </c>
      <c r="U7025">
        <f t="shared" si="31"/>
        <v>2634</v>
      </c>
    </row>
    <row r="7026" spans="1:21" x14ac:dyDescent="0.35">
      <c r="A7026" t="s">
        <v>6971</v>
      </c>
      <c r="B7026">
        <v>546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599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f t="shared" si="30"/>
        <v>1145</v>
      </c>
      <c r="U7026">
        <f t="shared" si="31"/>
        <v>1145</v>
      </c>
    </row>
    <row r="7027" spans="1:21" x14ac:dyDescent="0.35">
      <c r="A7027" t="s">
        <v>6972</v>
      </c>
      <c r="B7027">
        <v>971.5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87.5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f t="shared" si="30"/>
        <v>1059</v>
      </c>
      <c r="U7027">
        <f t="shared" si="31"/>
        <v>1059</v>
      </c>
    </row>
    <row r="7028" spans="1:21" x14ac:dyDescent="0.35">
      <c r="A7028" t="s">
        <v>6973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2052.5</v>
      </c>
      <c r="O7028">
        <v>943.5</v>
      </c>
      <c r="P7028">
        <v>0</v>
      </c>
      <c r="Q7028">
        <v>0</v>
      </c>
      <c r="R7028">
        <v>0</v>
      </c>
      <c r="S7028">
        <v>0</v>
      </c>
      <c r="T7028">
        <f t="shared" si="30"/>
        <v>2996</v>
      </c>
      <c r="U7028">
        <f t="shared" si="31"/>
        <v>2996</v>
      </c>
    </row>
    <row r="7029" spans="1:21" x14ac:dyDescent="0.35">
      <c r="A7029" t="s">
        <v>6974</v>
      </c>
      <c r="B7029">
        <v>499.5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373.5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f t="shared" si="30"/>
        <v>873</v>
      </c>
      <c r="U7029">
        <f t="shared" si="31"/>
        <v>873</v>
      </c>
    </row>
    <row r="7030" spans="1:21" x14ac:dyDescent="0.35">
      <c r="A7030" t="s">
        <v>6975</v>
      </c>
      <c r="B7030">
        <v>0</v>
      </c>
      <c r="C7030">
        <v>0</v>
      </c>
      <c r="D7030">
        <v>600</v>
      </c>
      <c r="E7030">
        <v>506</v>
      </c>
      <c r="F7030">
        <v>0</v>
      </c>
      <c r="G7030">
        <v>96</v>
      </c>
      <c r="H7030">
        <v>0</v>
      </c>
      <c r="I7030">
        <v>0</v>
      </c>
      <c r="J7030">
        <v>0</v>
      </c>
      <c r="K7030">
        <v>0</v>
      </c>
      <c r="L7030">
        <v>1026.5</v>
      </c>
      <c r="M7030">
        <v>380.5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f t="shared" si="30"/>
        <v>2609</v>
      </c>
      <c r="U7030">
        <f t="shared" si="31"/>
        <v>2609</v>
      </c>
    </row>
    <row r="7031" spans="1:21" x14ac:dyDescent="0.35">
      <c r="A7031" t="s">
        <v>6976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524.5</v>
      </c>
      <c r="O7031">
        <v>943.5</v>
      </c>
      <c r="P7031">
        <v>0</v>
      </c>
      <c r="Q7031">
        <v>0</v>
      </c>
      <c r="R7031">
        <v>0</v>
      </c>
      <c r="S7031">
        <v>0</v>
      </c>
      <c r="T7031">
        <f t="shared" si="30"/>
        <v>1468</v>
      </c>
      <c r="U7031">
        <f t="shared" si="31"/>
        <v>1468</v>
      </c>
    </row>
    <row r="7032" spans="1:21" x14ac:dyDescent="0.35">
      <c r="A7032" t="s">
        <v>6977</v>
      </c>
      <c r="B7032">
        <v>585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308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f t="shared" si="30"/>
        <v>893</v>
      </c>
      <c r="U7032">
        <f t="shared" si="31"/>
        <v>893</v>
      </c>
    </row>
    <row r="7033" spans="1:21" x14ac:dyDescent="0.35">
      <c r="A7033" t="s">
        <v>6978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1207</v>
      </c>
      <c r="O7033">
        <v>943.5</v>
      </c>
      <c r="P7033">
        <v>623.5</v>
      </c>
      <c r="Q7033">
        <v>0</v>
      </c>
      <c r="R7033">
        <v>0</v>
      </c>
      <c r="S7033">
        <v>0</v>
      </c>
      <c r="T7033">
        <f t="shared" si="30"/>
        <v>2774</v>
      </c>
      <c r="U7033">
        <f t="shared" si="31"/>
        <v>2774</v>
      </c>
    </row>
    <row r="7034" spans="1:21" x14ac:dyDescent="0.35">
      <c r="A7034" t="s">
        <v>6979</v>
      </c>
      <c r="B7034">
        <v>585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599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f t="shared" si="30"/>
        <v>1184</v>
      </c>
      <c r="U7034">
        <f t="shared" si="31"/>
        <v>1184</v>
      </c>
    </row>
    <row r="7035" spans="1:21" x14ac:dyDescent="0.35">
      <c r="A7035" t="s">
        <v>6980</v>
      </c>
      <c r="B7035">
        <v>608.5</v>
      </c>
      <c r="C7035">
        <v>0</v>
      </c>
      <c r="D7035">
        <v>366</v>
      </c>
      <c r="E7035">
        <v>0</v>
      </c>
      <c r="F7035">
        <v>0</v>
      </c>
      <c r="G7035">
        <v>1138.5</v>
      </c>
      <c r="H7035">
        <v>1306.5</v>
      </c>
      <c r="I7035">
        <v>693.5</v>
      </c>
      <c r="J7035">
        <v>0</v>
      </c>
      <c r="K7035">
        <v>0</v>
      </c>
      <c r="L7035">
        <v>0</v>
      </c>
      <c r="M7035">
        <v>0</v>
      </c>
      <c r="N7035">
        <v>932.5</v>
      </c>
      <c r="O7035">
        <v>0</v>
      </c>
      <c r="P7035">
        <v>814.5</v>
      </c>
      <c r="Q7035">
        <v>0</v>
      </c>
      <c r="R7035">
        <v>0</v>
      </c>
      <c r="S7035">
        <v>0</v>
      </c>
      <c r="T7035">
        <f t="shared" si="30"/>
        <v>5860</v>
      </c>
      <c r="U7035">
        <f t="shared" si="31"/>
        <v>5860</v>
      </c>
    </row>
    <row r="7036" spans="1:21" x14ac:dyDescent="0.35">
      <c r="A7036" t="s">
        <v>6981</v>
      </c>
      <c r="B7036">
        <v>0</v>
      </c>
      <c r="C7036">
        <v>337</v>
      </c>
      <c r="D7036">
        <v>845</v>
      </c>
      <c r="E7036">
        <v>735</v>
      </c>
      <c r="F7036">
        <v>525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f t="shared" si="30"/>
        <v>2442</v>
      </c>
      <c r="U7036">
        <f t="shared" si="31"/>
        <v>2442</v>
      </c>
    </row>
    <row r="7037" spans="1:21" x14ac:dyDescent="0.35">
      <c r="A7037" t="s">
        <v>6982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871.5</v>
      </c>
      <c r="O7037">
        <v>943.5</v>
      </c>
      <c r="P7037">
        <v>0</v>
      </c>
      <c r="Q7037">
        <v>0</v>
      </c>
      <c r="R7037">
        <v>0</v>
      </c>
      <c r="S7037">
        <v>0</v>
      </c>
      <c r="T7037">
        <f t="shared" si="30"/>
        <v>1815</v>
      </c>
      <c r="U7037">
        <f t="shared" si="31"/>
        <v>1815</v>
      </c>
    </row>
    <row r="7038" spans="1:21" x14ac:dyDescent="0.35">
      <c r="A7038" t="s">
        <v>6983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910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908</v>
      </c>
      <c r="Q7038">
        <v>0</v>
      </c>
      <c r="R7038">
        <v>0</v>
      </c>
      <c r="S7038">
        <v>0</v>
      </c>
      <c r="T7038">
        <f t="shared" si="30"/>
        <v>1818</v>
      </c>
      <c r="U7038">
        <f t="shared" si="31"/>
        <v>1818</v>
      </c>
    </row>
    <row r="7039" spans="1:21" x14ac:dyDescent="0.35">
      <c r="A7039" t="s">
        <v>6984</v>
      </c>
      <c r="B7039">
        <v>0</v>
      </c>
      <c r="C7039">
        <v>844.5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1214.5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155</v>
      </c>
      <c r="R7039">
        <v>0</v>
      </c>
      <c r="S7039">
        <v>0</v>
      </c>
      <c r="T7039">
        <f t="shared" si="30"/>
        <v>2214</v>
      </c>
      <c r="U7039">
        <f t="shared" si="31"/>
        <v>2214</v>
      </c>
    </row>
    <row r="7040" spans="1:21" x14ac:dyDescent="0.35">
      <c r="A7040" t="s">
        <v>6985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741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331.5</v>
      </c>
      <c r="O7040">
        <v>0</v>
      </c>
      <c r="P7040">
        <v>960.5</v>
      </c>
      <c r="Q7040">
        <v>0</v>
      </c>
      <c r="R7040">
        <v>0</v>
      </c>
      <c r="S7040">
        <v>0</v>
      </c>
      <c r="T7040">
        <f t="shared" si="30"/>
        <v>2033</v>
      </c>
      <c r="U7040">
        <f t="shared" si="31"/>
        <v>2033</v>
      </c>
    </row>
    <row r="7041" spans="1:21" x14ac:dyDescent="0.35">
      <c r="A7041" t="s">
        <v>6986</v>
      </c>
      <c r="B7041">
        <v>594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301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f t="shared" si="30"/>
        <v>895</v>
      </c>
      <c r="U7041">
        <f t="shared" si="31"/>
        <v>895</v>
      </c>
    </row>
    <row r="7042" spans="1:21" x14ac:dyDescent="0.35">
      <c r="A7042" t="s">
        <v>6987</v>
      </c>
      <c r="B7042">
        <v>584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251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f t="shared" si="30"/>
        <v>835</v>
      </c>
      <c r="U7042">
        <f t="shared" si="31"/>
        <v>835</v>
      </c>
    </row>
    <row r="7043" spans="1:21" x14ac:dyDescent="0.35">
      <c r="A7043" t="s">
        <v>6988</v>
      </c>
      <c r="B7043">
        <v>0</v>
      </c>
      <c r="C7043">
        <v>0</v>
      </c>
      <c r="D7043">
        <v>794</v>
      </c>
      <c r="E7043">
        <v>506</v>
      </c>
      <c r="F7043">
        <v>125.5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963.5</v>
      </c>
      <c r="M7043">
        <v>254</v>
      </c>
      <c r="N7043">
        <v>0</v>
      </c>
      <c r="O7043">
        <v>0</v>
      </c>
      <c r="P7043">
        <v>0</v>
      </c>
      <c r="Q7043">
        <v>0</v>
      </c>
      <c r="R7043">
        <v>0</v>
      </c>
      <c r="S7043">
        <v>0</v>
      </c>
      <c r="T7043">
        <f t="shared" si="30"/>
        <v>2643</v>
      </c>
      <c r="U7043">
        <f t="shared" si="31"/>
        <v>2643</v>
      </c>
    </row>
    <row r="7044" spans="1:21" x14ac:dyDescent="0.35">
      <c r="A7044" t="s">
        <v>6989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1368.5</v>
      </c>
      <c r="K7044">
        <v>0</v>
      </c>
      <c r="L7044">
        <v>0</v>
      </c>
      <c r="M7044">
        <v>0</v>
      </c>
      <c r="N7044">
        <v>1246</v>
      </c>
      <c r="O7044">
        <v>2340</v>
      </c>
      <c r="P7044">
        <v>277.5</v>
      </c>
      <c r="Q7044">
        <v>0</v>
      </c>
      <c r="R7044">
        <v>0</v>
      </c>
      <c r="S7044">
        <v>0</v>
      </c>
      <c r="T7044">
        <f t="shared" si="30"/>
        <v>5232</v>
      </c>
      <c r="U7044">
        <f t="shared" si="31"/>
        <v>5232</v>
      </c>
    </row>
    <row r="7045" spans="1:21" x14ac:dyDescent="0.35">
      <c r="A7045" t="s">
        <v>6990</v>
      </c>
      <c r="B7045">
        <v>0</v>
      </c>
      <c r="C7045">
        <v>0</v>
      </c>
      <c r="D7045">
        <v>123</v>
      </c>
      <c r="E7045">
        <v>0</v>
      </c>
      <c r="F7045">
        <v>0</v>
      </c>
      <c r="G7045">
        <v>0</v>
      </c>
      <c r="H7045">
        <v>0</v>
      </c>
      <c r="I7045">
        <v>556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f t="shared" si="30"/>
        <v>679</v>
      </c>
      <c r="U7045">
        <f t="shared" si="31"/>
        <v>679</v>
      </c>
    </row>
    <row r="7046" spans="1:21" x14ac:dyDescent="0.35">
      <c r="A7046" t="s">
        <v>6991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683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337</v>
      </c>
      <c r="Q7046">
        <v>0</v>
      </c>
      <c r="R7046">
        <v>0</v>
      </c>
      <c r="S7046">
        <v>0</v>
      </c>
      <c r="T7046">
        <f t="shared" si="30"/>
        <v>1020</v>
      </c>
      <c r="U7046">
        <f t="shared" si="31"/>
        <v>1020</v>
      </c>
    </row>
    <row r="7047" spans="1:21" x14ac:dyDescent="0.35">
      <c r="A7047" t="s">
        <v>6992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1431.5</v>
      </c>
      <c r="O7047">
        <v>0</v>
      </c>
      <c r="P7047">
        <v>833.5</v>
      </c>
      <c r="Q7047">
        <v>0</v>
      </c>
      <c r="R7047">
        <v>0</v>
      </c>
      <c r="S7047">
        <v>0</v>
      </c>
      <c r="T7047">
        <f t="shared" si="30"/>
        <v>2265</v>
      </c>
      <c r="U7047">
        <f t="shared" si="31"/>
        <v>2265</v>
      </c>
    </row>
    <row r="7048" spans="1:21" x14ac:dyDescent="0.35">
      <c r="A7048" t="s">
        <v>6993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767</v>
      </c>
      <c r="H7048">
        <v>0</v>
      </c>
      <c r="I7048">
        <v>0</v>
      </c>
      <c r="J7048">
        <v>0</v>
      </c>
      <c r="K7048">
        <v>427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f t="shared" si="30"/>
        <v>1194</v>
      </c>
      <c r="U7048">
        <f t="shared" si="31"/>
        <v>1194</v>
      </c>
    </row>
    <row r="7049" spans="1:21" x14ac:dyDescent="0.35">
      <c r="A7049" t="s">
        <v>6994</v>
      </c>
      <c r="B7049">
        <v>0</v>
      </c>
      <c r="C7049">
        <v>0</v>
      </c>
      <c r="D7049">
        <v>528</v>
      </c>
      <c r="E7049">
        <v>0</v>
      </c>
      <c r="F7049">
        <v>0</v>
      </c>
      <c r="G7049">
        <v>696.5</v>
      </c>
      <c r="H7049">
        <v>1306.5</v>
      </c>
      <c r="I7049">
        <v>0</v>
      </c>
      <c r="J7049">
        <v>1219.5</v>
      </c>
      <c r="K7049">
        <v>0</v>
      </c>
      <c r="L7049">
        <v>0</v>
      </c>
      <c r="M7049">
        <v>0</v>
      </c>
      <c r="N7049">
        <v>1246</v>
      </c>
      <c r="O7049">
        <v>2340</v>
      </c>
      <c r="P7049">
        <v>814.5</v>
      </c>
      <c r="Q7049">
        <v>0</v>
      </c>
      <c r="R7049">
        <v>0</v>
      </c>
      <c r="S7049">
        <v>0</v>
      </c>
      <c r="T7049">
        <f t="shared" si="30"/>
        <v>8151</v>
      </c>
      <c r="U7049">
        <f t="shared" si="31"/>
        <v>8151</v>
      </c>
    </row>
    <row r="7050" spans="1:21" x14ac:dyDescent="0.35">
      <c r="A7050" t="s">
        <v>6995</v>
      </c>
      <c r="B7050">
        <v>0</v>
      </c>
      <c r="C7050">
        <v>0</v>
      </c>
      <c r="D7050">
        <v>366</v>
      </c>
      <c r="E7050">
        <v>0</v>
      </c>
      <c r="F7050">
        <v>0</v>
      </c>
      <c r="G7050">
        <v>1138.5</v>
      </c>
      <c r="H7050">
        <v>1306.5</v>
      </c>
      <c r="I7050">
        <v>143</v>
      </c>
      <c r="J7050">
        <v>1217.5</v>
      </c>
      <c r="K7050">
        <v>0</v>
      </c>
      <c r="L7050">
        <v>0</v>
      </c>
      <c r="M7050">
        <v>0</v>
      </c>
      <c r="N7050">
        <v>1246</v>
      </c>
      <c r="O7050">
        <v>2340</v>
      </c>
      <c r="P7050">
        <v>814.5</v>
      </c>
      <c r="Q7050">
        <v>0</v>
      </c>
      <c r="R7050">
        <v>0</v>
      </c>
      <c r="S7050">
        <v>0</v>
      </c>
      <c r="T7050">
        <f t="shared" si="30"/>
        <v>8572</v>
      </c>
      <c r="U7050">
        <f t="shared" si="31"/>
        <v>8572</v>
      </c>
    </row>
    <row r="7051" spans="1:21" x14ac:dyDescent="0.35">
      <c r="A7051" t="s">
        <v>6996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487</v>
      </c>
      <c r="H7051">
        <v>0</v>
      </c>
      <c r="I7051">
        <v>0</v>
      </c>
      <c r="J7051">
        <v>0</v>
      </c>
      <c r="K7051">
        <v>427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f t="shared" si="30"/>
        <v>914</v>
      </c>
      <c r="U7051">
        <f t="shared" si="31"/>
        <v>914</v>
      </c>
    </row>
    <row r="7052" spans="1:21" x14ac:dyDescent="0.35">
      <c r="A7052" t="s">
        <v>6997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741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344.5</v>
      </c>
      <c r="O7052">
        <v>0</v>
      </c>
      <c r="P7052">
        <v>960.5</v>
      </c>
      <c r="Q7052">
        <v>0</v>
      </c>
      <c r="R7052">
        <v>0</v>
      </c>
      <c r="S7052">
        <v>0</v>
      </c>
      <c r="T7052">
        <f t="shared" si="30"/>
        <v>2046</v>
      </c>
      <c r="U7052">
        <f t="shared" si="31"/>
        <v>2046</v>
      </c>
    </row>
    <row r="7053" spans="1:21" x14ac:dyDescent="0.35">
      <c r="A7053" t="s">
        <v>6998</v>
      </c>
      <c r="B7053">
        <v>0</v>
      </c>
      <c r="C7053">
        <v>0</v>
      </c>
      <c r="D7053">
        <v>528</v>
      </c>
      <c r="E7053">
        <v>0</v>
      </c>
      <c r="F7053">
        <v>0</v>
      </c>
      <c r="G7053">
        <v>696.5</v>
      </c>
      <c r="H7053">
        <v>1306.5</v>
      </c>
      <c r="I7053">
        <v>0</v>
      </c>
      <c r="J7053">
        <v>1122.5</v>
      </c>
      <c r="K7053">
        <v>0</v>
      </c>
      <c r="L7053">
        <v>0</v>
      </c>
      <c r="M7053">
        <v>0</v>
      </c>
      <c r="N7053">
        <v>1246</v>
      </c>
      <c r="O7053">
        <v>2340</v>
      </c>
      <c r="P7053">
        <v>814.5</v>
      </c>
      <c r="Q7053">
        <v>0</v>
      </c>
      <c r="R7053">
        <v>0</v>
      </c>
      <c r="S7053">
        <v>0</v>
      </c>
      <c r="T7053">
        <f t="shared" si="30"/>
        <v>8054</v>
      </c>
      <c r="U7053">
        <f t="shared" si="31"/>
        <v>8054</v>
      </c>
    </row>
    <row r="7054" spans="1:21" x14ac:dyDescent="0.35">
      <c r="A7054" t="s">
        <v>6999</v>
      </c>
      <c r="B7054">
        <v>546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308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f t="shared" si="30"/>
        <v>854</v>
      </c>
      <c r="U7054">
        <f t="shared" si="31"/>
        <v>854</v>
      </c>
    </row>
    <row r="7055" spans="1:21" x14ac:dyDescent="0.35">
      <c r="A7055" t="s">
        <v>7000</v>
      </c>
      <c r="B7055">
        <v>585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400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f t="shared" si="30"/>
        <v>985</v>
      </c>
      <c r="U7055">
        <f t="shared" si="31"/>
        <v>985</v>
      </c>
    </row>
    <row r="7056" spans="1:21" x14ac:dyDescent="0.35">
      <c r="A7056" t="s">
        <v>7001</v>
      </c>
      <c r="B7056">
        <v>427</v>
      </c>
      <c r="C7056">
        <v>0</v>
      </c>
      <c r="D7056">
        <v>366</v>
      </c>
      <c r="E7056">
        <v>0</v>
      </c>
      <c r="F7056">
        <v>0</v>
      </c>
      <c r="G7056">
        <v>1138.5</v>
      </c>
      <c r="H7056">
        <v>1306.5</v>
      </c>
      <c r="I7056">
        <v>743</v>
      </c>
      <c r="J7056">
        <v>0</v>
      </c>
      <c r="K7056">
        <v>0</v>
      </c>
      <c r="L7056">
        <v>0</v>
      </c>
      <c r="M7056">
        <v>0</v>
      </c>
      <c r="N7056">
        <v>831.5</v>
      </c>
      <c r="O7056">
        <v>0</v>
      </c>
      <c r="P7056">
        <v>814.5</v>
      </c>
      <c r="Q7056">
        <v>0</v>
      </c>
      <c r="R7056">
        <v>0</v>
      </c>
      <c r="S7056">
        <v>0</v>
      </c>
      <c r="T7056">
        <f t="shared" si="30"/>
        <v>5627</v>
      </c>
      <c r="U7056">
        <f t="shared" si="31"/>
        <v>5627</v>
      </c>
    </row>
    <row r="7057" spans="1:21" x14ac:dyDescent="0.35">
      <c r="A7057" t="s">
        <v>7002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683.5</v>
      </c>
      <c r="O7057">
        <v>943.5</v>
      </c>
      <c r="P7057">
        <v>0</v>
      </c>
      <c r="Q7057">
        <v>0</v>
      </c>
      <c r="R7057">
        <v>0</v>
      </c>
      <c r="S7057">
        <v>0</v>
      </c>
      <c r="T7057">
        <f t="shared" si="30"/>
        <v>1627</v>
      </c>
      <c r="U7057">
        <f t="shared" si="31"/>
        <v>1627</v>
      </c>
    </row>
    <row r="7058" spans="1:21" x14ac:dyDescent="0.35">
      <c r="A7058" t="s">
        <v>7003</v>
      </c>
      <c r="B7058">
        <v>585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728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f t="shared" si="30"/>
        <v>1313</v>
      </c>
      <c r="U7058">
        <f t="shared" si="31"/>
        <v>1313</v>
      </c>
    </row>
    <row r="7059" spans="1:21" x14ac:dyDescent="0.35">
      <c r="A7059" t="s">
        <v>7004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1662.5</v>
      </c>
      <c r="O7059">
        <v>943.5</v>
      </c>
      <c r="P7059">
        <v>0</v>
      </c>
      <c r="Q7059">
        <v>0</v>
      </c>
      <c r="R7059">
        <v>0</v>
      </c>
      <c r="S7059">
        <v>0</v>
      </c>
      <c r="T7059">
        <f t="shared" si="30"/>
        <v>2606</v>
      </c>
      <c r="U7059">
        <f t="shared" si="31"/>
        <v>2606</v>
      </c>
    </row>
    <row r="7060" spans="1:21" x14ac:dyDescent="0.35">
      <c r="A7060" t="s">
        <v>7005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1949</v>
      </c>
      <c r="K7060">
        <v>0</v>
      </c>
      <c r="L7060">
        <v>0</v>
      </c>
      <c r="M7060">
        <v>0</v>
      </c>
      <c r="N7060">
        <v>860.5</v>
      </c>
      <c r="O7060">
        <v>790.5</v>
      </c>
      <c r="P7060">
        <v>0</v>
      </c>
      <c r="Q7060">
        <v>0</v>
      </c>
      <c r="R7060">
        <v>0</v>
      </c>
      <c r="S7060">
        <v>0</v>
      </c>
      <c r="T7060">
        <f t="shared" si="30"/>
        <v>3600</v>
      </c>
      <c r="U7060">
        <f t="shared" si="31"/>
        <v>3600</v>
      </c>
    </row>
    <row r="7061" spans="1:21" x14ac:dyDescent="0.35">
      <c r="A7061" t="s">
        <v>7006</v>
      </c>
      <c r="B7061">
        <v>0</v>
      </c>
      <c r="C7061">
        <v>0</v>
      </c>
      <c r="D7061">
        <v>0</v>
      </c>
      <c r="E7061">
        <v>562</v>
      </c>
      <c r="F7061">
        <v>0</v>
      </c>
      <c r="G7061">
        <v>0</v>
      </c>
      <c r="H7061">
        <v>1123.5</v>
      </c>
      <c r="I7061">
        <v>0</v>
      </c>
      <c r="J7061">
        <v>0</v>
      </c>
      <c r="K7061">
        <v>1007</v>
      </c>
      <c r="L7061">
        <v>875.5</v>
      </c>
      <c r="M7061">
        <v>865</v>
      </c>
      <c r="N7061">
        <v>778.5</v>
      </c>
      <c r="O7061">
        <v>0</v>
      </c>
      <c r="P7061">
        <v>814.5</v>
      </c>
      <c r="Q7061">
        <v>0</v>
      </c>
      <c r="R7061">
        <v>0</v>
      </c>
      <c r="S7061">
        <v>0</v>
      </c>
      <c r="T7061">
        <f t="shared" si="30"/>
        <v>6026</v>
      </c>
      <c r="U7061">
        <f t="shared" si="31"/>
        <v>6026</v>
      </c>
    </row>
    <row r="7062" spans="1:21" x14ac:dyDescent="0.35">
      <c r="A7062" t="s">
        <v>7007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741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893.5</v>
      </c>
      <c r="O7062">
        <v>0</v>
      </c>
      <c r="P7062">
        <v>960.5</v>
      </c>
      <c r="Q7062">
        <v>0</v>
      </c>
      <c r="R7062">
        <v>0</v>
      </c>
      <c r="S7062">
        <v>0</v>
      </c>
      <c r="T7062">
        <f t="shared" si="30"/>
        <v>2595</v>
      </c>
      <c r="U7062">
        <f t="shared" si="31"/>
        <v>2595</v>
      </c>
    </row>
    <row r="7063" spans="1:21" x14ac:dyDescent="0.35">
      <c r="A7063" t="s">
        <v>7008</v>
      </c>
      <c r="B7063">
        <v>0</v>
      </c>
      <c r="C7063">
        <v>0</v>
      </c>
      <c r="D7063">
        <v>1070</v>
      </c>
      <c r="E7063">
        <v>506</v>
      </c>
      <c r="F7063">
        <v>125.5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963.5</v>
      </c>
      <c r="M7063">
        <v>254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f t="shared" si="30"/>
        <v>2919</v>
      </c>
      <c r="U7063">
        <f t="shared" si="31"/>
        <v>2919</v>
      </c>
    </row>
    <row r="7064" spans="1:21" x14ac:dyDescent="0.35">
      <c r="A7064" t="s">
        <v>7009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343.5</v>
      </c>
      <c r="O7064">
        <v>0</v>
      </c>
      <c r="P7064">
        <v>833.5</v>
      </c>
      <c r="Q7064">
        <v>0</v>
      </c>
      <c r="R7064">
        <v>0</v>
      </c>
      <c r="S7064">
        <v>0</v>
      </c>
      <c r="T7064">
        <f t="shared" si="30"/>
        <v>1177</v>
      </c>
      <c r="U7064">
        <f t="shared" si="31"/>
        <v>1177</v>
      </c>
    </row>
    <row r="7065" spans="1:21" x14ac:dyDescent="0.35">
      <c r="A7065" t="s">
        <v>7010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1985.5</v>
      </c>
      <c r="O7065">
        <v>943.5</v>
      </c>
      <c r="P7065">
        <v>0</v>
      </c>
      <c r="Q7065">
        <v>0</v>
      </c>
      <c r="R7065">
        <v>0</v>
      </c>
      <c r="S7065">
        <v>0</v>
      </c>
      <c r="T7065">
        <f t="shared" si="30"/>
        <v>2929</v>
      </c>
      <c r="U7065">
        <f t="shared" si="31"/>
        <v>2929</v>
      </c>
    </row>
    <row r="7066" spans="1:21" x14ac:dyDescent="0.35">
      <c r="A7066" t="s">
        <v>7011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1207</v>
      </c>
      <c r="O7066">
        <v>943.5</v>
      </c>
      <c r="P7066">
        <v>481.5</v>
      </c>
      <c r="Q7066">
        <v>0</v>
      </c>
      <c r="R7066">
        <v>0</v>
      </c>
      <c r="S7066">
        <v>0</v>
      </c>
      <c r="T7066">
        <f t="shared" si="30"/>
        <v>2632</v>
      </c>
      <c r="U7066">
        <f t="shared" si="31"/>
        <v>2632</v>
      </c>
    </row>
    <row r="7067" spans="1:21" x14ac:dyDescent="0.35">
      <c r="A7067" t="s">
        <v>7012</v>
      </c>
      <c r="B7067">
        <v>0</v>
      </c>
      <c r="C7067">
        <v>0</v>
      </c>
      <c r="D7067">
        <v>0</v>
      </c>
      <c r="E7067">
        <v>562</v>
      </c>
      <c r="F7067">
        <v>0</v>
      </c>
      <c r="G7067">
        <v>0</v>
      </c>
      <c r="H7067">
        <v>1123.5</v>
      </c>
      <c r="I7067">
        <v>0</v>
      </c>
      <c r="J7067">
        <v>0</v>
      </c>
      <c r="K7067">
        <v>1007</v>
      </c>
      <c r="L7067">
        <v>875.5</v>
      </c>
      <c r="M7067">
        <v>865</v>
      </c>
      <c r="N7067">
        <v>343.5</v>
      </c>
      <c r="O7067">
        <v>0</v>
      </c>
      <c r="P7067">
        <v>814.5</v>
      </c>
      <c r="Q7067">
        <v>0</v>
      </c>
      <c r="R7067">
        <v>0</v>
      </c>
      <c r="S7067">
        <v>0</v>
      </c>
      <c r="T7067">
        <f t="shared" si="30"/>
        <v>5591</v>
      </c>
      <c r="U7067">
        <f t="shared" si="31"/>
        <v>5591</v>
      </c>
    </row>
    <row r="7068" spans="1:21" x14ac:dyDescent="0.35">
      <c r="A7068" t="s">
        <v>7013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1431.5</v>
      </c>
      <c r="O7068">
        <v>0</v>
      </c>
      <c r="P7068">
        <v>190.5</v>
      </c>
      <c r="Q7068">
        <v>0</v>
      </c>
      <c r="R7068">
        <v>0</v>
      </c>
      <c r="S7068">
        <v>0</v>
      </c>
      <c r="T7068">
        <f t="shared" ref="T7068:T7131" si="32">SUM(B7068:S7068)</f>
        <v>1622</v>
      </c>
      <c r="U7068">
        <f t="shared" ref="U7068:U7131" si="33">SUM(B7068:R7068)</f>
        <v>1622</v>
      </c>
    </row>
    <row r="7069" spans="1:21" x14ac:dyDescent="0.35">
      <c r="A7069" t="s">
        <v>7014</v>
      </c>
      <c r="B7069">
        <v>0</v>
      </c>
      <c r="C7069">
        <v>0</v>
      </c>
      <c r="D7069">
        <v>526</v>
      </c>
      <c r="E7069">
        <v>0</v>
      </c>
      <c r="F7069">
        <v>0</v>
      </c>
      <c r="G7069">
        <v>1138.5</v>
      </c>
      <c r="H7069">
        <v>1306.5</v>
      </c>
      <c r="I7069">
        <v>0</v>
      </c>
      <c r="J7069">
        <v>1219.5</v>
      </c>
      <c r="K7069">
        <v>0</v>
      </c>
      <c r="L7069">
        <v>0</v>
      </c>
      <c r="M7069">
        <v>0</v>
      </c>
      <c r="N7069">
        <v>1246</v>
      </c>
      <c r="O7069">
        <v>2340</v>
      </c>
      <c r="P7069">
        <v>814.5</v>
      </c>
      <c r="Q7069">
        <v>0</v>
      </c>
      <c r="R7069">
        <v>0</v>
      </c>
      <c r="S7069">
        <v>0</v>
      </c>
      <c r="T7069">
        <f t="shared" si="32"/>
        <v>8591</v>
      </c>
      <c r="U7069">
        <f t="shared" si="33"/>
        <v>8591</v>
      </c>
    </row>
    <row r="7070" spans="1:21" x14ac:dyDescent="0.35">
      <c r="A7070" t="s">
        <v>7015</v>
      </c>
      <c r="B7070">
        <v>0</v>
      </c>
      <c r="C7070">
        <v>765</v>
      </c>
      <c r="D7070">
        <v>1297</v>
      </c>
      <c r="E7070">
        <v>0</v>
      </c>
      <c r="F7070">
        <v>0</v>
      </c>
      <c r="G7070">
        <v>696.5</v>
      </c>
      <c r="H7070">
        <v>1306.5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343.5</v>
      </c>
      <c r="O7070">
        <v>0</v>
      </c>
      <c r="P7070">
        <v>814.5</v>
      </c>
      <c r="Q7070">
        <v>155</v>
      </c>
      <c r="R7070">
        <v>0</v>
      </c>
      <c r="S7070">
        <v>0</v>
      </c>
      <c r="T7070">
        <f t="shared" si="32"/>
        <v>5378</v>
      </c>
      <c r="U7070">
        <f t="shared" si="33"/>
        <v>5378</v>
      </c>
    </row>
    <row r="7071" spans="1:21" x14ac:dyDescent="0.35">
      <c r="A7071" t="s">
        <v>7016</v>
      </c>
      <c r="B7071">
        <v>0</v>
      </c>
      <c r="C7071">
        <v>197.5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324.5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f t="shared" si="32"/>
        <v>522</v>
      </c>
      <c r="U7071">
        <f t="shared" si="33"/>
        <v>522</v>
      </c>
    </row>
    <row r="7072" spans="1:21" x14ac:dyDescent="0.35">
      <c r="A7072" t="s">
        <v>7017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1921.5</v>
      </c>
      <c r="O7072">
        <v>943.5</v>
      </c>
      <c r="P7072">
        <v>0</v>
      </c>
      <c r="Q7072">
        <v>0</v>
      </c>
      <c r="R7072">
        <v>0</v>
      </c>
      <c r="S7072">
        <v>0</v>
      </c>
      <c r="T7072">
        <f t="shared" si="32"/>
        <v>2865</v>
      </c>
      <c r="U7072">
        <f t="shared" si="33"/>
        <v>2865</v>
      </c>
    </row>
    <row r="7073" spans="1:21" x14ac:dyDescent="0.35">
      <c r="A7073" t="s">
        <v>7018</v>
      </c>
      <c r="B7073">
        <v>0</v>
      </c>
      <c r="C7073">
        <v>0</v>
      </c>
      <c r="D7073">
        <v>154</v>
      </c>
      <c r="E7073">
        <v>0</v>
      </c>
      <c r="F7073">
        <v>0</v>
      </c>
      <c r="G7073">
        <v>1138.5</v>
      </c>
      <c r="H7073">
        <v>1306.5</v>
      </c>
      <c r="I7073">
        <v>0</v>
      </c>
      <c r="J7073">
        <v>1219.5</v>
      </c>
      <c r="K7073">
        <v>0</v>
      </c>
      <c r="L7073">
        <v>0</v>
      </c>
      <c r="M7073">
        <v>0</v>
      </c>
      <c r="N7073">
        <v>1246</v>
      </c>
      <c r="O7073">
        <v>2340</v>
      </c>
      <c r="P7073">
        <v>814.5</v>
      </c>
      <c r="Q7073">
        <v>0</v>
      </c>
      <c r="R7073">
        <v>0</v>
      </c>
      <c r="S7073">
        <v>0</v>
      </c>
      <c r="T7073">
        <f t="shared" si="32"/>
        <v>8219</v>
      </c>
      <c r="U7073">
        <f t="shared" si="33"/>
        <v>8219</v>
      </c>
    </row>
    <row r="7074" spans="1:21" x14ac:dyDescent="0.35">
      <c r="A7074" t="s">
        <v>7019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2098</v>
      </c>
      <c r="K7074">
        <v>0</v>
      </c>
      <c r="L7074">
        <v>0</v>
      </c>
      <c r="M7074">
        <v>0</v>
      </c>
      <c r="N7074">
        <v>1463.5</v>
      </c>
      <c r="O7074">
        <v>790.5</v>
      </c>
      <c r="P7074">
        <v>0</v>
      </c>
      <c r="Q7074">
        <v>0</v>
      </c>
      <c r="R7074">
        <v>0</v>
      </c>
      <c r="S7074">
        <v>0</v>
      </c>
      <c r="T7074">
        <f t="shared" si="32"/>
        <v>4352</v>
      </c>
      <c r="U7074">
        <f t="shared" si="33"/>
        <v>4352</v>
      </c>
    </row>
    <row r="7075" spans="1:21" x14ac:dyDescent="0.35">
      <c r="A7075" t="s">
        <v>7020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828.5</v>
      </c>
      <c r="O7075">
        <v>943.5</v>
      </c>
      <c r="P7075">
        <v>0</v>
      </c>
      <c r="Q7075">
        <v>0</v>
      </c>
      <c r="R7075">
        <v>0</v>
      </c>
      <c r="S7075">
        <v>0</v>
      </c>
      <c r="T7075">
        <f t="shared" si="32"/>
        <v>1772</v>
      </c>
      <c r="U7075">
        <f t="shared" si="33"/>
        <v>1772</v>
      </c>
    </row>
    <row r="7076" spans="1:21" x14ac:dyDescent="0.35">
      <c r="A7076" t="s">
        <v>7021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1431.5</v>
      </c>
      <c r="O7076">
        <v>0</v>
      </c>
      <c r="P7076">
        <v>661.5</v>
      </c>
      <c r="Q7076">
        <v>0</v>
      </c>
      <c r="R7076">
        <v>0</v>
      </c>
      <c r="S7076">
        <v>0</v>
      </c>
      <c r="T7076">
        <f t="shared" si="32"/>
        <v>2093</v>
      </c>
      <c r="U7076">
        <f t="shared" si="33"/>
        <v>2093</v>
      </c>
    </row>
    <row r="7077" spans="1:21" x14ac:dyDescent="0.35">
      <c r="A7077" t="s">
        <v>7022</v>
      </c>
      <c r="B7077">
        <v>585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675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f t="shared" si="32"/>
        <v>1260</v>
      </c>
      <c r="U7077">
        <f t="shared" si="33"/>
        <v>1260</v>
      </c>
    </row>
    <row r="7078" spans="1:21" x14ac:dyDescent="0.35">
      <c r="A7078" t="s">
        <v>7023</v>
      </c>
      <c r="B7078">
        <v>0</v>
      </c>
      <c r="C7078">
        <v>197.5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322.5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f t="shared" si="32"/>
        <v>520</v>
      </c>
      <c r="U7078">
        <f t="shared" si="33"/>
        <v>520</v>
      </c>
    </row>
    <row r="7079" spans="1:21" x14ac:dyDescent="0.35">
      <c r="A7079" t="s">
        <v>7024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1246</v>
      </c>
      <c r="O7079">
        <v>943.5</v>
      </c>
      <c r="P7079">
        <v>760.5</v>
      </c>
      <c r="Q7079">
        <v>0</v>
      </c>
      <c r="R7079">
        <v>0</v>
      </c>
      <c r="S7079">
        <v>0</v>
      </c>
      <c r="T7079">
        <f t="shared" si="32"/>
        <v>2950</v>
      </c>
      <c r="U7079">
        <f t="shared" si="33"/>
        <v>2950</v>
      </c>
    </row>
    <row r="7080" spans="1:21" x14ac:dyDescent="0.35">
      <c r="A7080" t="s">
        <v>7025</v>
      </c>
      <c r="B7080">
        <v>0</v>
      </c>
      <c r="C7080">
        <v>765</v>
      </c>
      <c r="D7080">
        <v>1297</v>
      </c>
      <c r="E7080">
        <v>0</v>
      </c>
      <c r="F7080">
        <v>0</v>
      </c>
      <c r="G7080">
        <v>696.5</v>
      </c>
      <c r="H7080">
        <v>1306.5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1055</v>
      </c>
      <c r="Q7080">
        <v>111</v>
      </c>
      <c r="R7080">
        <v>0</v>
      </c>
      <c r="S7080">
        <v>0</v>
      </c>
      <c r="T7080">
        <f t="shared" si="32"/>
        <v>5231</v>
      </c>
      <c r="U7080">
        <f t="shared" si="33"/>
        <v>5231</v>
      </c>
    </row>
    <row r="7081" spans="1:21" x14ac:dyDescent="0.35">
      <c r="A7081" t="s">
        <v>7026</v>
      </c>
      <c r="B7081">
        <v>296.5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581.5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f t="shared" si="32"/>
        <v>878</v>
      </c>
      <c r="U7081">
        <f t="shared" si="33"/>
        <v>878</v>
      </c>
    </row>
    <row r="7082" spans="1:21" x14ac:dyDescent="0.35">
      <c r="A7082" t="s">
        <v>7027</v>
      </c>
      <c r="B7082">
        <v>0</v>
      </c>
      <c r="C7082">
        <v>409</v>
      </c>
      <c r="D7082">
        <v>82</v>
      </c>
      <c r="E7082">
        <v>735</v>
      </c>
      <c r="F7082">
        <v>525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f t="shared" si="32"/>
        <v>1751</v>
      </c>
      <c r="U7082">
        <f t="shared" si="33"/>
        <v>1751</v>
      </c>
    </row>
    <row r="7083" spans="1:21" x14ac:dyDescent="0.35">
      <c r="A7083" t="s">
        <v>7028</v>
      </c>
      <c r="B7083">
        <v>0</v>
      </c>
      <c r="C7083">
        <v>461.5</v>
      </c>
      <c r="D7083">
        <v>0</v>
      </c>
      <c r="E7083">
        <v>1162</v>
      </c>
      <c r="F7083">
        <v>525</v>
      </c>
      <c r="G7083">
        <v>0</v>
      </c>
      <c r="H7083">
        <v>0</v>
      </c>
      <c r="I7083">
        <v>742.5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f t="shared" si="32"/>
        <v>2891</v>
      </c>
      <c r="U7083">
        <f t="shared" si="33"/>
        <v>2891</v>
      </c>
    </row>
    <row r="7084" spans="1:21" x14ac:dyDescent="0.35">
      <c r="A7084" t="s">
        <v>7029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741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912.5</v>
      </c>
      <c r="O7084">
        <v>0</v>
      </c>
      <c r="P7084">
        <v>960.5</v>
      </c>
      <c r="Q7084">
        <v>0</v>
      </c>
      <c r="R7084">
        <v>0</v>
      </c>
      <c r="S7084">
        <v>0</v>
      </c>
      <c r="T7084">
        <f t="shared" si="32"/>
        <v>2614</v>
      </c>
      <c r="U7084">
        <f t="shared" si="33"/>
        <v>2614</v>
      </c>
    </row>
    <row r="7085" spans="1:21" x14ac:dyDescent="0.35">
      <c r="A7085" t="s">
        <v>7030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531.5</v>
      </c>
      <c r="O7085">
        <v>943.5</v>
      </c>
      <c r="P7085">
        <v>0</v>
      </c>
      <c r="Q7085">
        <v>0</v>
      </c>
      <c r="R7085">
        <v>0</v>
      </c>
      <c r="S7085">
        <v>0</v>
      </c>
      <c r="T7085">
        <f t="shared" si="32"/>
        <v>1475</v>
      </c>
      <c r="U7085">
        <f t="shared" si="33"/>
        <v>1475</v>
      </c>
    </row>
    <row r="7086" spans="1:21" x14ac:dyDescent="0.35">
      <c r="A7086" t="s">
        <v>7031</v>
      </c>
      <c r="B7086">
        <v>0</v>
      </c>
      <c r="C7086">
        <v>0</v>
      </c>
      <c r="D7086">
        <v>526</v>
      </c>
      <c r="E7086">
        <v>0</v>
      </c>
      <c r="F7086">
        <v>0</v>
      </c>
      <c r="G7086">
        <v>1138.5</v>
      </c>
      <c r="H7086">
        <v>1306.5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1246</v>
      </c>
      <c r="O7086">
        <v>943.5</v>
      </c>
      <c r="P7086">
        <v>814.5</v>
      </c>
      <c r="Q7086">
        <v>0</v>
      </c>
      <c r="R7086">
        <v>0</v>
      </c>
      <c r="S7086">
        <v>0</v>
      </c>
      <c r="T7086">
        <f t="shared" si="32"/>
        <v>5975</v>
      </c>
      <c r="U7086">
        <f t="shared" si="33"/>
        <v>5975</v>
      </c>
    </row>
    <row r="7087" spans="1:21" x14ac:dyDescent="0.35">
      <c r="A7087" t="s">
        <v>7032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1773.5</v>
      </c>
      <c r="O7087">
        <v>943.5</v>
      </c>
      <c r="P7087">
        <v>0</v>
      </c>
      <c r="Q7087">
        <v>0</v>
      </c>
      <c r="R7087">
        <v>0</v>
      </c>
      <c r="S7087">
        <v>0</v>
      </c>
      <c r="T7087">
        <f t="shared" si="32"/>
        <v>2717</v>
      </c>
      <c r="U7087">
        <f t="shared" si="33"/>
        <v>2717</v>
      </c>
    </row>
    <row r="7088" spans="1:21" x14ac:dyDescent="0.35">
      <c r="A7088" t="s">
        <v>7033</v>
      </c>
      <c r="B7088">
        <v>0</v>
      </c>
      <c r="C7088">
        <v>0</v>
      </c>
      <c r="D7088">
        <v>0</v>
      </c>
      <c r="E7088">
        <v>485</v>
      </c>
      <c r="F7088">
        <v>0</v>
      </c>
      <c r="G7088">
        <v>0</v>
      </c>
      <c r="H7088">
        <v>1123.5</v>
      </c>
      <c r="I7088">
        <v>0</v>
      </c>
      <c r="J7088">
        <v>0</v>
      </c>
      <c r="K7088">
        <v>1007</v>
      </c>
      <c r="L7088">
        <v>827.5</v>
      </c>
      <c r="M7088">
        <v>865</v>
      </c>
      <c r="N7088">
        <v>0</v>
      </c>
      <c r="O7088">
        <v>0</v>
      </c>
      <c r="P7088">
        <v>1055</v>
      </c>
      <c r="Q7088">
        <v>0</v>
      </c>
      <c r="R7088">
        <v>0</v>
      </c>
      <c r="S7088">
        <v>0</v>
      </c>
      <c r="T7088">
        <f t="shared" si="32"/>
        <v>5363</v>
      </c>
      <c r="U7088">
        <f t="shared" si="33"/>
        <v>5363</v>
      </c>
    </row>
    <row r="7089" spans="1:21" x14ac:dyDescent="0.35">
      <c r="A7089" t="s">
        <v>7034</v>
      </c>
      <c r="B7089">
        <v>0</v>
      </c>
      <c r="C7089">
        <v>765</v>
      </c>
      <c r="D7089">
        <v>1297</v>
      </c>
      <c r="E7089">
        <v>0</v>
      </c>
      <c r="F7089">
        <v>0</v>
      </c>
      <c r="G7089">
        <v>696.5</v>
      </c>
      <c r="H7089">
        <v>1306.5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1055</v>
      </c>
      <c r="Q7089">
        <v>155</v>
      </c>
      <c r="R7089">
        <v>0</v>
      </c>
      <c r="S7089">
        <v>0</v>
      </c>
      <c r="T7089">
        <f t="shared" si="32"/>
        <v>5275</v>
      </c>
      <c r="U7089">
        <f t="shared" si="33"/>
        <v>5275</v>
      </c>
    </row>
    <row r="7090" spans="1:21" x14ac:dyDescent="0.35">
      <c r="A7090" t="s">
        <v>7035</v>
      </c>
      <c r="B7090">
        <v>368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301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f t="shared" si="32"/>
        <v>669</v>
      </c>
      <c r="U7090">
        <f t="shared" si="33"/>
        <v>669</v>
      </c>
    </row>
    <row r="7091" spans="1:21" x14ac:dyDescent="0.35">
      <c r="A7091" t="s">
        <v>7036</v>
      </c>
      <c r="B7091">
        <v>585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350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f t="shared" si="32"/>
        <v>935</v>
      </c>
      <c r="U7091">
        <f t="shared" si="33"/>
        <v>935</v>
      </c>
    </row>
    <row r="7092" spans="1:21" x14ac:dyDescent="0.35">
      <c r="A7092" t="s">
        <v>7037</v>
      </c>
      <c r="B7092">
        <v>0</v>
      </c>
      <c r="C7092">
        <v>0</v>
      </c>
      <c r="D7092">
        <v>600</v>
      </c>
      <c r="E7092">
        <v>506</v>
      </c>
      <c r="F7092">
        <v>0</v>
      </c>
      <c r="G7092">
        <v>404</v>
      </c>
      <c r="H7092">
        <v>0</v>
      </c>
      <c r="I7092">
        <v>0</v>
      </c>
      <c r="J7092">
        <v>0</v>
      </c>
      <c r="K7092">
        <v>0</v>
      </c>
      <c r="L7092">
        <v>1026.5</v>
      </c>
      <c r="M7092">
        <v>380.5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f t="shared" si="32"/>
        <v>2917</v>
      </c>
      <c r="U7092">
        <f t="shared" si="33"/>
        <v>2917</v>
      </c>
    </row>
    <row r="7093" spans="1:21" x14ac:dyDescent="0.35">
      <c r="A7093" t="s">
        <v>7038</v>
      </c>
      <c r="B7093">
        <v>0</v>
      </c>
      <c r="C7093">
        <v>0</v>
      </c>
      <c r="D7093">
        <v>0</v>
      </c>
      <c r="E7093">
        <v>562</v>
      </c>
      <c r="F7093">
        <v>0</v>
      </c>
      <c r="G7093">
        <v>0</v>
      </c>
      <c r="H7093">
        <v>1123.5</v>
      </c>
      <c r="I7093">
        <v>0</v>
      </c>
      <c r="J7093">
        <v>0</v>
      </c>
      <c r="K7093">
        <v>1007</v>
      </c>
      <c r="L7093">
        <v>875.5</v>
      </c>
      <c r="M7093">
        <v>865</v>
      </c>
      <c r="N7093">
        <v>0</v>
      </c>
      <c r="O7093">
        <v>0</v>
      </c>
      <c r="P7093">
        <v>1055</v>
      </c>
      <c r="Q7093">
        <v>0</v>
      </c>
      <c r="R7093">
        <v>0</v>
      </c>
      <c r="S7093">
        <v>0</v>
      </c>
      <c r="T7093">
        <f t="shared" si="32"/>
        <v>5488</v>
      </c>
      <c r="U7093">
        <f t="shared" si="33"/>
        <v>5488</v>
      </c>
    </row>
    <row r="7094" spans="1:21" x14ac:dyDescent="0.35">
      <c r="A7094" t="s">
        <v>7039</v>
      </c>
      <c r="B7094">
        <v>499.5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248.5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f t="shared" si="32"/>
        <v>748</v>
      </c>
      <c r="U7094">
        <f t="shared" si="33"/>
        <v>748</v>
      </c>
    </row>
    <row r="7095" spans="1:21" x14ac:dyDescent="0.35">
      <c r="A7095" t="s">
        <v>7040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309</v>
      </c>
      <c r="H7095">
        <v>0</v>
      </c>
      <c r="I7095">
        <v>0</v>
      </c>
      <c r="J7095">
        <v>0</v>
      </c>
      <c r="K7095">
        <v>450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f t="shared" si="32"/>
        <v>759</v>
      </c>
      <c r="U7095">
        <f t="shared" si="33"/>
        <v>759</v>
      </c>
    </row>
    <row r="7096" spans="1:21" x14ac:dyDescent="0.35">
      <c r="A7096" t="s">
        <v>7041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2102</v>
      </c>
      <c r="K7096">
        <v>0</v>
      </c>
      <c r="L7096">
        <v>0</v>
      </c>
      <c r="M7096">
        <v>0</v>
      </c>
      <c r="N7096">
        <v>882.5</v>
      </c>
      <c r="O7096">
        <v>790.5</v>
      </c>
      <c r="P7096">
        <v>0</v>
      </c>
      <c r="Q7096">
        <v>0</v>
      </c>
      <c r="R7096">
        <v>0</v>
      </c>
      <c r="S7096">
        <v>0</v>
      </c>
      <c r="T7096">
        <f t="shared" si="32"/>
        <v>3775</v>
      </c>
      <c r="U7096">
        <f t="shared" si="33"/>
        <v>3775</v>
      </c>
    </row>
    <row r="7097" spans="1:21" x14ac:dyDescent="0.35">
      <c r="A7097" t="s">
        <v>7042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741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337</v>
      </c>
      <c r="Q7097">
        <v>0</v>
      </c>
      <c r="R7097">
        <v>0</v>
      </c>
      <c r="S7097">
        <v>0</v>
      </c>
      <c r="T7097">
        <f t="shared" si="32"/>
        <v>1078</v>
      </c>
      <c r="U7097">
        <f t="shared" si="33"/>
        <v>1078</v>
      </c>
    </row>
    <row r="7098" spans="1:21" x14ac:dyDescent="0.35">
      <c r="A7098" t="s">
        <v>7043</v>
      </c>
      <c r="B7098">
        <v>585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1362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f t="shared" si="32"/>
        <v>1947</v>
      </c>
      <c r="U7098">
        <f t="shared" si="33"/>
        <v>1947</v>
      </c>
    </row>
    <row r="7099" spans="1:21" x14ac:dyDescent="0.35">
      <c r="A7099" t="s">
        <v>7044</v>
      </c>
      <c r="B7099">
        <v>427</v>
      </c>
      <c r="C7099">
        <v>0</v>
      </c>
      <c r="D7099">
        <v>366</v>
      </c>
      <c r="E7099">
        <v>0</v>
      </c>
      <c r="F7099">
        <v>0</v>
      </c>
      <c r="G7099">
        <v>1138.5</v>
      </c>
      <c r="H7099">
        <v>1306.5</v>
      </c>
      <c r="I7099">
        <v>743</v>
      </c>
      <c r="J7099">
        <v>0</v>
      </c>
      <c r="K7099">
        <v>0</v>
      </c>
      <c r="L7099">
        <v>0</v>
      </c>
      <c r="M7099">
        <v>0</v>
      </c>
      <c r="N7099">
        <v>706.5</v>
      </c>
      <c r="O7099">
        <v>0</v>
      </c>
      <c r="P7099">
        <v>814.5</v>
      </c>
      <c r="Q7099">
        <v>0</v>
      </c>
      <c r="R7099">
        <v>0</v>
      </c>
      <c r="S7099">
        <v>0</v>
      </c>
      <c r="T7099">
        <f t="shared" si="32"/>
        <v>5502</v>
      </c>
      <c r="U7099">
        <f t="shared" si="33"/>
        <v>5502</v>
      </c>
    </row>
    <row r="7100" spans="1:21" x14ac:dyDescent="0.35">
      <c r="A7100" t="s">
        <v>7045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67.5</v>
      </c>
      <c r="O7100">
        <v>943.5</v>
      </c>
      <c r="P7100">
        <v>0</v>
      </c>
      <c r="Q7100">
        <v>0</v>
      </c>
      <c r="R7100">
        <v>0</v>
      </c>
      <c r="S7100">
        <v>0</v>
      </c>
      <c r="T7100">
        <f t="shared" si="32"/>
        <v>1011</v>
      </c>
      <c r="U7100">
        <f t="shared" si="33"/>
        <v>1011</v>
      </c>
    </row>
    <row r="7101" spans="1:21" x14ac:dyDescent="0.35">
      <c r="A7101" t="s">
        <v>7046</v>
      </c>
      <c r="B7101">
        <v>546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350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f t="shared" si="32"/>
        <v>896</v>
      </c>
      <c r="U7101">
        <f t="shared" si="33"/>
        <v>896</v>
      </c>
    </row>
    <row r="7102" spans="1:21" x14ac:dyDescent="0.35">
      <c r="A7102" t="s">
        <v>7047</v>
      </c>
      <c r="B7102">
        <v>0</v>
      </c>
      <c r="C7102">
        <v>0</v>
      </c>
      <c r="D7102">
        <v>339</v>
      </c>
      <c r="E7102">
        <v>0</v>
      </c>
      <c r="F7102">
        <v>0</v>
      </c>
      <c r="G7102">
        <v>1138.5</v>
      </c>
      <c r="H7102">
        <v>1306.5</v>
      </c>
      <c r="I7102">
        <v>0</v>
      </c>
      <c r="J7102">
        <v>1219.5</v>
      </c>
      <c r="K7102">
        <v>0</v>
      </c>
      <c r="L7102">
        <v>0</v>
      </c>
      <c r="M7102">
        <v>0</v>
      </c>
      <c r="N7102">
        <v>1246</v>
      </c>
      <c r="O7102">
        <v>2340</v>
      </c>
      <c r="P7102">
        <v>814.5</v>
      </c>
      <c r="Q7102">
        <v>0</v>
      </c>
      <c r="R7102">
        <v>0</v>
      </c>
      <c r="S7102">
        <v>0</v>
      </c>
      <c r="T7102">
        <f t="shared" si="32"/>
        <v>8404</v>
      </c>
      <c r="U7102">
        <f t="shared" si="33"/>
        <v>8404</v>
      </c>
    </row>
    <row r="7103" spans="1:21" x14ac:dyDescent="0.35">
      <c r="A7103" t="s">
        <v>7048</v>
      </c>
      <c r="B7103">
        <v>608.5</v>
      </c>
      <c r="C7103">
        <v>0</v>
      </c>
      <c r="D7103">
        <v>366</v>
      </c>
      <c r="E7103">
        <v>0</v>
      </c>
      <c r="F7103">
        <v>0</v>
      </c>
      <c r="G7103">
        <v>1138.5</v>
      </c>
      <c r="H7103">
        <v>1306.5</v>
      </c>
      <c r="I7103">
        <v>693.5</v>
      </c>
      <c r="J7103">
        <v>0</v>
      </c>
      <c r="K7103">
        <v>0</v>
      </c>
      <c r="L7103">
        <v>0</v>
      </c>
      <c r="M7103">
        <v>0</v>
      </c>
      <c r="N7103">
        <v>715.5</v>
      </c>
      <c r="O7103">
        <v>0</v>
      </c>
      <c r="P7103">
        <v>814.5</v>
      </c>
      <c r="Q7103">
        <v>0</v>
      </c>
      <c r="R7103">
        <v>0</v>
      </c>
      <c r="S7103">
        <v>0</v>
      </c>
      <c r="T7103">
        <f t="shared" si="32"/>
        <v>5643</v>
      </c>
      <c r="U7103">
        <f t="shared" si="33"/>
        <v>5643</v>
      </c>
    </row>
    <row r="7104" spans="1:21" x14ac:dyDescent="0.35">
      <c r="A7104" t="s">
        <v>7049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384</v>
      </c>
      <c r="H7104">
        <v>0</v>
      </c>
      <c r="I7104">
        <v>0</v>
      </c>
      <c r="J7104">
        <v>0</v>
      </c>
      <c r="K7104">
        <v>427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f t="shared" si="32"/>
        <v>811</v>
      </c>
      <c r="U7104">
        <f t="shared" si="33"/>
        <v>811</v>
      </c>
    </row>
    <row r="7105" spans="1:21" x14ac:dyDescent="0.35">
      <c r="A7105" t="s">
        <v>7050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379</v>
      </c>
      <c r="H7105">
        <v>0</v>
      </c>
      <c r="I7105">
        <v>0</v>
      </c>
      <c r="J7105">
        <v>0</v>
      </c>
      <c r="K7105">
        <v>427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f t="shared" si="32"/>
        <v>806</v>
      </c>
      <c r="U7105">
        <f t="shared" si="33"/>
        <v>806</v>
      </c>
    </row>
    <row r="7106" spans="1:21" x14ac:dyDescent="0.35">
      <c r="A7106" t="s">
        <v>7051</v>
      </c>
      <c r="B7106">
        <v>0</v>
      </c>
      <c r="C7106">
        <v>0</v>
      </c>
      <c r="D7106">
        <v>832</v>
      </c>
      <c r="E7106">
        <v>506</v>
      </c>
      <c r="F7106">
        <v>0</v>
      </c>
      <c r="G7106">
        <v>194</v>
      </c>
      <c r="H7106">
        <v>0</v>
      </c>
      <c r="I7106">
        <v>0</v>
      </c>
      <c r="J7106">
        <v>0</v>
      </c>
      <c r="K7106">
        <v>0</v>
      </c>
      <c r="L7106">
        <v>1026.5</v>
      </c>
      <c r="M7106">
        <v>380.5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f t="shared" si="32"/>
        <v>2939</v>
      </c>
      <c r="U7106">
        <f t="shared" si="33"/>
        <v>2939</v>
      </c>
    </row>
    <row r="7107" spans="1:21" x14ac:dyDescent="0.35">
      <c r="A7107" t="s">
        <v>7052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796</v>
      </c>
      <c r="H7107">
        <v>0</v>
      </c>
      <c r="I7107">
        <v>0</v>
      </c>
      <c r="J7107">
        <v>0</v>
      </c>
      <c r="K7107">
        <v>427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f t="shared" si="32"/>
        <v>1223</v>
      </c>
      <c r="U7107">
        <f t="shared" si="33"/>
        <v>1223</v>
      </c>
    </row>
    <row r="7108" spans="1:21" x14ac:dyDescent="0.35">
      <c r="A7108" t="s">
        <v>7053</v>
      </c>
      <c r="B7108">
        <v>0</v>
      </c>
      <c r="C7108">
        <v>0</v>
      </c>
      <c r="D7108">
        <v>528</v>
      </c>
      <c r="E7108">
        <v>506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1026.5</v>
      </c>
      <c r="M7108">
        <v>380.5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f t="shared" si="32"/>
        <v>2441</v>
      </c>
      <c r="U7108">
        <f t="shared" si="33"/>
        <v>2441</v>
      </c>
    </row>
    <row r="7109" spans="1:21" x14ac:dyDescent="0.35">
      <c r="A7109" t="s">
        <v>7054</v>
      </c>
      <c r="B7109">
        <v>427</v>
      </c>
      <c r="C7109">
        <v>0</v>
      </c>
      <c r="D7109">
        <v>366</v>
      </c>
      <c r="E7109">
        <v>0</v>
      </c>
      <c r="F7109">
        <v>0</v>
      </c>
      <c r="G7109">
        <v>1138.5</v>
      </c>
      <c r="H7109">
        <v>1306.5</v>
      </c>
      <c r="I7109">
        <v>743</v>
      </c>
      <c r="J7109">
        <v>0</v>
      </c>
      <c r="K7109">
        <v>0</v>
      </c>
      <c r="L7109">
        <v>0</v>
      </c>
      <c r="M7109">
        <v>0</v>
      </c>
      <c r="N7109">
        <v>343.5</v>
      </c>
      <c r="O7109">
        <v>0</v>
      </c>
      <c r="P7109">
        <v>814.5</v>
      </c>
      <c r="Q7109">
        <v>0</v>
      </c>
      <c r="R7109">
        <v>0</v>
      </c>
      <c r="S7109">
        <v>0</v>
      </c>
      <c r="T7109">
        <f t="shared" si="32"/>
        <v>5139</v>
      </c>
      <c r="U7109">
        <f t="shared" si="33"/>
        <v>5139</v>
      </c>
    </row>
    <row r="7110" spans="1:21" x14ac:dyDescent="0.35">
      <c r="A7110" t="s">
        <v>7055</v>
      </c>
      <c r="B7110">
        <v>594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251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f t="shared" si="32"/>
        <v>845</v>
      </c>
      <c r="U7110">
        <f t="shared" si="33"/>
        <v>845</v>
      </c>
    </row>
    <row r="7111" spans="1:21" x14ac:dyDescent="0.35">
      <c r="A7111" t="s">
        <v>7056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741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856.5</v>
      </c>
      <c r="O7111">
        <v>0</v>
      </c>
      <c r="P7111">
        <v>960.5</v>
      </c>
      <c r="Q7111">
        <v>0</v>
      </c>
      <c r="R7111">
        <v>0</v>
      </c>
      <c r="S7111">
        <v>0</v>
      </c>
      <c r="T7111">
        <f t="shared" si="32"/>
        <v>2558</v>
      </c>
      <c r="U7111">
        <f t="shared" si="33"/>
        <v>2558</v>
      </c>
    </row>
    <row r="7112" spans="1:21" x14ac:dyDescent="0.35">
      <c r="A7112" t="s">
        <v>7057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683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424.5</v>
      </c>
      <c r="O7112">
        <v>0</v>
      </c>
      <c r="P7112">
        <v>960.5</v>
      </c>
      <c r="Q7112">
        <v>0</v>
      </c>
      <c r="R7112">
        <v>0</v>
      </c>
      <c r="S7112">
        <v>0</v>
      </c>
      <c r="T7112">
        <f t="shared" si="32"/>
        <v>2068</v>
      </c>
      <c r="U7112">
        <f t="shared" si="33"/>
        <v>2068</v>
      </c>
    </row>
    <row r="7113" spans="1:21" x14ac:dyDescent="0.35">
      <c r="A7113" t="s">
        <v>7058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1219.5</v>
      </c>
      <c r="K7113">
        <v>0</v>
      </c>
      <c r="L7113">
        <v>0</v>
      </c>
      <c r="M7113">
        <v>0</v>
      </c>
      <c r="N7113">
        <v>782.5</v>
      </c>
      <c r="O7113">
        <v>2340</v>
      </c>
      <c r="P7113">
        <v>0</v>
      </c>
      <c r="Q7113">
        <v>0</v>
      </c>
      <c r="R7113">
        <v>0</v>
      </c>
      <c r="S7113">
        <v>0</v>
      </c>
      <c r="T7113">
        <f t="shared" si="32"/>
        <v>4342</v>
      </c>
      <c r="U7113">
        <f t="shared" si="33"/>
        <v>4342</v>
      </c>
    </row>
    <row r="7114" spans="1:21" x14ac:dyDescent="0.35">
      <c r="A7114" t="s">
        <v>7059</v>
      </c>
      <c r="B7114">
        <v>530</v>
      </c>
      <c r="C7114">
        <v>0</v>
      </c>
      <c r="D7114">
        <v>366</v>
      </c>
      <c r="E7114">
        <v>0</v>
      </c>
      <c r="F7114">
        <v>0</v>
      </c>
      <c r="G7114">
        <v>1138.5</v>
      </c>
      <c r="H7114">
        <v>1306.5</v>
      </c>
      <c r="I7114">
        <v>743</v>
      </c>
      <c r="J7114">
        <v>0</v>
      </c>
      <c r="K7114">
        <v>0</v>
      </c>
      <c r="L7114">
        <v>0</v>
      </c>
      <c r="M7114">
        <v>0</v>
      </c>
      <c r="N7114">
        <v>370.5</v>
      </c>
      <c r="O7114">
        <v>0</v>
      </c>
      <c r="P7114">
        <v>814.5</v>
      </c>
      <c r="Q7114">
        <v>0</v>
      </c>
      <c r="R7114">
        <v>0</v>
      </c>
      <c r="S7114">
        <v>0</v>
      </c>
      <c r="T7114">
        <f t="shared" si="32"/>
        <v>5269</v>
      </c>
      <c r="U7114">
        <f t="shared" si="33"/>
        <v>5269</v>
      </c>
    </row>
    <row r="7115" spans="1:21" x14ac:dyDescent="0.35">
      <c r="A7115" t="s">
        <v>7060</v>
      </c>
      <c r="B7115">
        <v>394</v>
      </c>
      <c r="C7115">
        <v>0</v>
      </c>
      <c r="D7115">
        <v>366</v>
      </c>
      <c r="E7115">
        <v>0</v>
      </c>
      <c r="F7115">
        <v>0</v>
      </c>
      <c r="G7115">
        <v>1138.5</v>
      </c>
      <c r="H7115">
        <v>1306.5</v>
      </c>
      <c r="I7115">
        <v>743</v>
      </c>
      <c r="J7115">
        <v>0</v>
      </c>
      <c r="K7115">
        <v>0</v>
      </c>
      <c r="L7115">
        <v>0</v>
      </c>
      <c r="M7115">
        <v>0</v>
      </c>
      <c r="N7115">
        <v>734.5</v>
      </c>
      <c r="O7115">
        <v>0</v>
      </c>
      <c r="P7115">
        <v>814.5</v>
      </c>
      <c r="Q7115">
        <v>0</v>
      </c>
      <c r="R7115">
        <v>0</v>
      </c>
      <c r="S7115">
        <v>0</v>
      </c>
      <c r="T7115">
        <f t="shared" si="32"/>
        <v>5497</v>
      </c>
      <c r="U7115">
        <f t="shared" si="33"/>
        <v>5497</v>
      </c>
    </row>
    <row r="7116" spans="1:21" x14ac:dyDescent="0.35">
      <c r="A7116" t="s">
        <v>7061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1949</v>
      </c>
      <c r="K7116">
        <v>0</v>
      </c>
      <c r="L7116">
        <v>0</v>
      </c>
      <c r="M7116">
        <v>0</v>
      </c>
      <c r="N7116">
        <v>1463.5</v>
      </c>
      <c r="O7116">
        <v>790.5</v>
      </c>
      <c r="P7116">
        <v>0</v>
      </c>
      <c r="Q7116">
        <v>0</v>
      </c>
      <c r="R7116">
        <v>0</v>
      </c>
      <c r="S7116">
        <v>0</v>
      </c>
      <c r="T7116">
        <f t="shared" si="32"/>
        <v>4203</v>
      </c>
      <c r="U7116">
        <f t="shared" si="33"/>
        <v>4203</v>
      </c>
    </row>
    <row r="7117" spans="1:21" x14ac:dyDescent="0.35">
      <c r="A7117" t="s">
        <v>7062</v>
      </c>
      <c r="B7117">
        <v>117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301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f t="shared" si="32"/>
        <v>418</v>
      </c>
      <c r="U7117">
        <f t="shared" si="33"/>
        <v>418</v>
      </c>
    </row>
    <row r="7118" spans="1:21" x14ac:dyDescent="0.35">
      <c r="A7118" t="s">
        <v>7063</v>
      </c>
      <c r="B7118">
        <v>780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1362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f t="shared" si="32"/>
        <v>2142</v>
      </c>
      <c r="U7118">
        <f t="shared" si="33"/>
        <v>2142</v>
      </c>
    </row>
    <row r="7119" spans="1:21" x14ac:dyDescent="0.35">
      <c r="A7119" t="s">
        <v>7064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990.5</v>
      </c>
      <c r="O7119">
        <v>943.5</v>
      </c>
      <c r="P7119">
        <v>0</v>
      </c>
      <c r="Q7119">
        <v>0</v>
      </c>
      <c r="R7119">
        <v>0</v>
      </c>
      <c r="S7119">
        <v>0</v>
      </c>
      <c r="T7119">
        <f t="shared" si="32"/>
        <v>1934</v>
      </c>
      <c r="U7119">
        <f t="shared" si="33"/>
        <v>1934</v>
      </c>
    </row>
    <row r="7120" spans="1:21" x14ac:dyDescent="0.35">
      <c r="A7120" t="s">
        <v>7065</v>
      </c>
      <c r="B7120">
        <v>394</v>
      </c>
      <c r="C7120">
        <v>0</v>
      </c>
      <c r="D7120">
        <v>366</v>
      </c>
      <c r="E7120">
        <v>0</v>
      </c>
      <c r="F7120">
        <v>0</v>
      </c>
      <c r="G7120">
        <v>1138.5</v>
      </c>
      <c r="H7120">
        <v>1306.5</v>
      </c>
      <c r="I7120">
        <v>743</v>
      </c>
      <c r="J7120">
        <v>0</v>
      </c>
      <c r="K7120">
        <v>0</v>
      </c>
      <c r="L7120">
        <v>0</v>
      </c>
      <c r="M7120">
        <v>0</v>
      </c>
      <c r="N7120">
        <v>208.5</v>
      </c>
      <c r="O7120">
        <v>0</v>
      </c>
      <c r="P7120">
        <v>814.5</v>
      </c>
      <c r="Q7120">
        <v>0</v>
      </c>
      <c r="R7120">
        <v>0</v>
      </c>
      <c r="S7120">
        <v>0</v>
      </c>
      <c r="T7120">
        <f t="shared" si="32"/>
        <v>4971</v>
      </c>
      <c r="U7120">
        <f t="shared" si="33"/>
        <v>4971</v>
      </c>
    </row>
    <row r="7121" spans="1:21" x14ac:dyDescent="0.35">
      <c r="A7121" t="s">
        <v>7066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1246</v>
      </c>
      <c r="O7121">
        <v>943.5</v>
      </c>
      <c r="P7121">
        <v>369.5</v>
      </c>
      <c r="Q7121">
        <v>0</v>
      </c>
      <c r="R7121">
        <v>0</v>
      </c>
      <c r="S7121">
        <v>0</v>
      </c>
      <c r="T7121">
        <f t="shared" si="32"/>
        <v>2559</v>
      </c>
      <c r="U7121">
        <f t="shared" si="33"/>
        <v>2559</v>
      </c>
    </row>
    <row r="7122" spans="1:21" x14ac:dyDescent="0.35">
      <c r="A7122" t="s">
        <v>7067</v>
      </c>
      <c r="B7122">
        <v>0</v>
      </c>
      <c r="C7122">
        <v>461.5</v>
      </c>
      <c r="D7122">
        <v>0</v>
      </c>
      <c r="E7122">
        <v>506</v>
      </c>
      <c r="F7122">
        <v>382.5</v>
      </c>
      <c r="G7122">
        <v>0</v>
      </c>
      <c r="H7122">
        <v>0</v>
      </c>
      <c r="I7122">
        <v>730.5</v>
      </c>
      <c r="J7122">
        <v>0</v>
      </c>
      <c r="K7122">
        <v>0</v>
      </c>
      <c r="L7122">
        <v>937.5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f t="shared" si="32"/>
        <v>3018</v>
      </c>
      <c r="U7122">
        <f t="shared" si="33"/>
        <v>3018</v>
      </c>
    </row>
    <row r="7123" spans="1:21" x14ac:dyDescent="0.35">
      <c r="A7123" t="s">
        <v>7068</v>
      </c>
      <c r="B7123">
        <v>412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1201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f t="shared" si="32"/>
        <v>1613</v>
      </c>
      <c r="U7123">
        <f t="shared" si="33"/>
        <v>1613</v>
      </c>
    </row>
    <row r="7124" spans="1:21" x14ac:dyDescent="0.35">
      <c r="A7124" t="s">
        <v>7069</v>
      </c>
      <c r="B7124">
        <v>0</v>
      </c>
      <c r="C7124">
        <v>765</v>
      </c>
      <c r="D7124">
        <v>1297</v>
      </c>
      <c r="E7124">
        <v>0</v>
      </c>
      <c r="F7124">
        <v>0</v>
      </c>
      <c r="G7124">
        <v>696.5</v>
      </c>
      <c r="H7124">
        <v>1306.5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505.5</v>
      </c>
      <c r="O7124">
        <v>0</v>
      </c>
      <c r="P7124">
        <v>814.5</v>
      </c>
      <c r="Q7124">
        <v>155</v>
      </c>
      <c r="R7124">
        <v>0</v>
      </c>
      <c r="S7124">
        <v>0</v>
      </c>
      <c r="T7124">
        <f t="shared" si="32"/>
        <v>5540</v>
      </c>
      <c r="U7124">
        <f t="shared" si="33"/>
        <v>5540</v>
      </c>
    </row>
    <row r="7125" spans="1:21" x14ac:dyDescent="0.35">
      <c r="A7125" t="s">
        <v>7070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1219.5</v>
      </c>
      <c r="K7125">
        <v>0</v>
      </c>
      <c r="L7125">
        <v>0</v>
      </c>
      <c r="M7125">
        <v>0</v>
      </c>
      <c r="N7125">
        <v>1246</v>
      </c>
      <c r="O7125">
        <v>2340</v>
      </c>
      <c r="P7125">
        <v>229.5</v>
      </c>
      <c r="Q7125">
        <v>0</v>
      </c>
      <c r="R7125">
        <v>0</v>
      </c>
      <c r="S7125">
        <v>0</v>
      </c>
      <c r="T7125">
        <f t="shared" si="32"/>
        <v>5035</v>
      </c>
      <c r="U7125">
        <f t="shared" si="33"/>
        <v>5035</v>
      </c>
    </row>
    <row r="7126" spans="1:21" x14ac:dyDescent="0.35">
      <c r="A7126" t="s">
        <v>7071</v>
      </c>
      <c r="B7126">
        <v>394</v>
      </c>
      <c r="C7126">
        <v>0</v>
      </c>
      <c r="D7126">
        <v>366</v>
      </c>
      <c r="E7126">
        <v>0</v>
      </c>
      <c r="F7126">
        <v>0</v>
      </c>
      <c r="G7126">
        <v>1138.5</v>
      </c>
      <c r="H7126">
        <v>1306.5</v>
      </c>
      <c r="I7126">
        <v>743</v>
      </c>
      <c r="J7126">
        <v>0</v>
      </c>
      <c r="K7126">
        <v>0</v>
      </c>
      <c r="L7126">
        <v>0</v>
      </c>
      <c r="M7126">
        <v>0</v>
      </c>
      <c r="N7126">
        <v>370.5</v>
      </c>
      <c r="O7126">
        <v>0</v>
      </c>
      <c r="P7126">
        <v>814.5</v>
      </c>
      <c r="Q7126">
        <v>0</v>
      </c>
      <c r="R7126">
        <v>0</v>
      </c>
      <c r="S7126">
        <v>0</v>
      </c>
      <c r="T7126">
        <f t="shared" si="32"/>
        <v>5133</v>
      </c>
      <c r="U7126">
        <f t="shared" si="33"/>
        <v>5133</v>
      </c>
    </row>
    <row r="7127" spans="1:21" x14ac:dyDescent="0.35">
      <c r="A7127" t="s">
        <v>7072</v>
      </c>
      <c r="B7127">
        <v>0</v>
      </c>
      <c r="C7127">
        <v>0</v>
      </c>
      <c r="D7127">
        <v>593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21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f t="shared" si="32"/>
        <v>614</v>
      </c>
      <c r="U7127">
        <f t="shared" si="33"/>
        <v>614</v>
      </c>
    </row>
    <row r="7128" spans="1:21" x14ac:dyDescent="0.35">
      <c r="A7128" t="s">
        <v>7073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1246</v>
      </c>
      <c r="O7128">
        <v>943.5</v>
      </c>
      <c r="P7128">
        <v>765.5</v>
      </c>
      <c r="Q7128">
        <v>0</v>
      </c>
      <c r="R7128">
        <v>0</v>
      </c>
      <c r="S7128">
        <v>0</v>
      </c>
      <c r="T7128">
        <f t="shared" si="32"/>
        <v>2955</v>
      </c>
      <c r="U7128">
        <f t="shared" si="33"/>
        <v>2955</v>
      </c>
    </row>
    <row r="7129" spans="1:21" x14ac:dyDescent="0.35">
      <c r="A7129" t="s">
        <v>7074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2098</v>
      </c>
      <c r="K7129">
        <v>0</v>
      </c>
      <c r="L7129">
        <v>0</v>
      </c>
      <c r="M7129">
        <v>0</v>
      </c>
      <c r="N7129">
        <v>901.5</v>
      </c>
      <c r="O7129">
        <v>790.5</v>
      </c>
      <c r="P7129">
        <v>0</v>
      </c>
      <c r="Q7129">
        <v>0</v>
      </c>
      <c r="R7129">
        <v>0</v>
      </c>
      <c r="S7129">
        <v>0</v>
      </c>
      <c r="T7129">
        <f t="shared" si="32"/>
        <v>3790</v>
      </c>
      <c r="U7129">
        <f t="shared" si="33"/>
        <v>3790</v>
      </c>
    </row>
    <row r="7130" spans="1:21" x14ac:dyDescent="0.35">
      <c r="A7130" t="s">
        <v>7075</v>
      </c>
      <c r="B7130">
        <v>427</v>
      </c>
      <c r="C7130">
        <v>0</v>
      </c>
      <c r="D7130">
        <v>366</v>
      </c>
      <c r="E7130">
        <v>0</v>
      </c>
      <c r="F7130">
        <v>0</v>
      </c>
      <c r="G7130">
        <v>1138.5</v>
      </c>
      <c r="H7130">
        <v>1306.5</v>
      </c>
      <c r="I7130">
        <v>743</v>
      </c>
      <c r="J7130">
        <v>0</v>
      </c>
      <c r="K7130">
        <v>0</v>
      </c>
      <c r="L7130">
        <v>0</v>
      </c>
      <c r="M7130">
        <v>0</v>
      </c>
      <c r="N7130">
        <v>764.5</v>
      </c>
      <c r="O7130">
        <v>0</v>
      </c>
      <c r="P7130">
        <v>814.5</v>
      </c>
      <c r="Q7130">
        <v>0</v>
      </c>
      <c r="R7130">
        <v>0</v>
      </c>
      <c r="S7130">
        <v>0</v>
      </c>
      <c r="T7130">
        <f t="shared" si="32"/>
        <v>5560</v>
      </c>
      <c r="U7130">
        <f t="shared" si="33"/>
        <v>5560</v>
      </c>
    </row>
    <row r="7131" spans="1:21" x14ac:dyDescent="0.35">
      <c r="A7131" t="s">
        <v>7076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524</v>
      </c>
      <c r="H7131">
        <v>0</v>
      </c>
      <c r="I7131">
        <v>0</v>
      </c>
      <c r="J7131">
        <v>0</v>
      </c>
      <c r="K7131">
        <v>427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f t="shared" si="32"/>
        <v>951</v>
      </c>
      <c r="U7131">
        <f t="shared" si="33"/>
        <v>951</v>
      </c>
    </row>
    <row r="7132" spans="1:21" x14ac:dyDescent="0.35">
      <c r="A7132" t="s">
        <v>7077</v>
      </c>
      <c r="B7132">
        <v>0</v>
      </c>
      <c r="C7132">
        <v>497.5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1214.5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f t="shared" ref="T7132:T7195" si="34">SUM(B7132:S7132)</f>
        <v>1712</v>
      </c>
      <c r="U7132">
        <f t="shared" ref="U7132:U7195" si="35">SUM(B7132:R7132)</f>
        <v>1712</v>
      </c>
    </row>
    <row r="7133" spans="1:21" x14ac:dyDescent="0.35">
      <c r="A7133" t="s">
        <v>7078</v>
      </c>
      <c r="B7133">
        <v>427</v>
      </c>
      <c r="C7133">
        <v>0</v>
      </c>
      <c r="D7133">
        <v>366</v>
      </c>
      <c r="E7133">
        <v>0</v>
      </c>
      <c r="F7133">
        <v>0</v>
      </c>
      <c r="G7133">
        <v>1138.5</v>
      </c>
      <c r="H7133">
        <v>1306.5</v>
      </c>
      <c r="I7133">
        <v>743</v>
      </c>
      <c r="J7133">
        <v>0</v>
      </c>
      <c r="K7133">
        <v>0</v>
      </c>
      <c r="L7133">
        <v>0</v>
      </c>
      <c r="M7133">
        <v>0</v>
      </c>
      <c r="N7133">
        <v>932.5</v>
      </c>
      <c r="O7133">
        <v>0</v>
      </c>
      <c r="P7133">
        <v>814.5</v>
      </c>
      <c r="Q7133">
        <v>0</v>
      </c>
      <c r="R7133">
        <v>0</v>
      </c>
      <c r="S7133">
        <v>0</v>
      </c>
      <c r="T7133">
        <f t="shared" si="34"/>
        <v>5728</v>
      </c>
      <c r="U7133">
        <f t="shared" si="35"/>
        <v>5728</v>
      </c>
    </row>
    <row r="7134" spans="1:21" x14ac:dyDescent="0.35">
      <c r="A7134" t="s">
        <v>7079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36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1246</v>
      </c>
      <c r="O7134">
        <v>943.5</v>
      </c>
      <c r="P7134">
        <v>796.5</v>
      </c>
      <c r="Q7134">
        <v>0</v>
      </c>
      <c r="R7134">
        <v>0</v>
      </c>
      <c r="S7134">
        <v>0</v>
      </c>
      <c r="T7134">
        <f t="shared" si="34"/>
        <v>3022</v>
      </c>
      <c r="U7134">
        <f t="shared" si="35"/>
        <v>3022</v>
      </c>
    </row>
    <row r="7135" spans="1:21" x14ac:dyDescent="0.35">
      <c r="A7135" t="s">
        <v>7080</v>
      </c>
      <c r="B7135">
        <v>0</v>
      </c>
      <c r="C7135">
        <v>370.5</v>
      </c>
      <c r="D7135">
        <v>0</v>
      </c>
      <c r="E7135">
        <v>792</v>
      </c>
      <c r="F7135">
        <v>413.5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f t="shared" si="34"/>
        <v>1576</v>
      </c>
      <c r="U7135">
        <f t="shared" si="35"/>
        <v>1576</v>
      </c>
    </row>
    <row r="7136" spans="1:21" x14ac:dyDescent="0.35">
      <c r="A7136" t="s">
        <v>7081</v>
      </c>
      <c r="B7136">
        <v>499.5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704.5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f t="shared" si="34"/>
        <v>1204</v>
      </c>
      <c r="U7136">
        <f t="shared" si="35"/>
        <v>1204</v>
      </c>
    </row>
    <row r="7137" spans="1:21" x14ac:dyDescent="0.35">
      <c r="A7137" t="s">
        <v>7082</v>
      </c>
      <c r="B7137">
        <v>0</v>
      </c>
      <c r="C7137">
        <v>0</v>
      </c>
      <c r="D7137">
        <v>0</v>
      </c>
      <c r="E7137">
        <v>336</v>
      </c>
      <c r="F7137">
        <v>0</v>
      </c>
      <c r="G7137">
        <v>0</v>
      </c>
      <c r="H7137">
        <v>1123.5</v>
      </c>
      <c r="I7137">
        <v>0</v>
      </c>
      <c r="J7137">
        <v>0</v>
      </c>
      <c r="K7137">
        <v>1007</v>
      </c>
      <c r="L7137">
        <v>1026.5</v>
      </c>
      <c r="M7137">
        <v>865</v>
      </c>
      <c r="N7137">
        <v>685.5</v>
      </c>
      <c r="O7137">
        <v>0</v>
      </c>
      <c r="P7137">
        <v>814.5</v>
      </c>
      <c r="Q7137">
        <v>0</v>
      </c>
      <c r="R7137">
        <v>0</v>
      </c>
      <c r="S7137">
        <v>0</v>
      </c>
      <c r="T7137">
        <f t="shared" si="34"/>
        <v>5858</v>
      </c>
      <c r="U7137">
        <f t="shared" si="35"/>
        <v>5858</v>
      </c>
    </row>
    <row r="7138" spans="1:21" x14ac:dyDescent="0.35">
      <c r="A7138" t="s">
        <v>7083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1681.5</v>
      </c>
      <c r="O7138">
        <v>943.5</v>
      </c>
      <c r="P7138">
        <v>0</v>
      </c>
      <c r="Q7138">
        <v>0</v>
      </c>
      <c r="R7138">
        <v>0</v>
      </c>
      <c r="S7138">
        <v>0</v>
      </c>
      <c r="T7138">
        <f t="shared" si="34"/>
        <v>2625</v>
      </c>
      <c r="U7138">
        <f t="shared" si="35"/>
        <v>2625</v>
      </c>
    </row>
    <row r="7139" spans="1:21" x14ac:dyDescent="0.35">
      <c r="A7139" t="s">
        <v>7084</v>
      </c>
      <c r="B7139">
        <v>0</v>
      </c>
      <c r="C7139">
        <v>0</v>
      </c>
      <c r="D7139">
        <v>0</v>
      </c>
      <c r="E7139">
        <v>562</v>
      </c>
      <c r="F7139">
        <v>0</v>
      </c>
      <c r="G7139">
        <v>0</v>
      </c>
      <c r="H7139">
        <v>1123.5</v>
      </c>
      <c r="I7139">
        <v>0</v>
      </c>
      <c r="J7139">
        <v>0</v>
      </c>
      <c r="K7139">
        <v>1007</v>
      </c>
      <c r="L7139">
        <v>875.5</v>
      </c>
      <c r="M7139">
        <v>865</v>
      </c>
      <c r="N7139">
        <v>685.5</v>
      </c>
      <c r="O7139">
        <v>0</v>
      </c>
      <c r="P7139">
        <v>814.5</v>
      </c>
      <c r="Q7139">
        <v>0</v>
      </c>
      <c r="R7139">
        <v>0</v>
      </c>
      <c r="S7139">
        <v>0</v>
      </c>
      <c r="T7139">
        <f t="shared" si="34"/>
        <v>5933</v>
      </c>
      <c r="U7139">
        <f t="shared" si="35"/>
        <v>5933</v>
      </c>
    </row>
    <row r="7140" spans="1:21" x14ac:dyDescent="0.35">
      <c r="A7140" t="s">
        <v>7085</v>
      </c>
      <c r="B7140">
        <v>594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308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f t="shared" si="34"/>
        <v>902</v>
      </c>
      <c r="U7140">
        <f t="shared" si="35"/>
        <v>902</v>
      </c>
    </row>
    <row r="7141" spans="1:21" x14ac:dyDescent="0.35">
      <c r="A7141" t="s">
        <v>7086</v>
      </c>
      <c r="B7141">
        <v>499.5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757.5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f t="shared" si="34"/>
        <v>1257</v>
      </c>
      <c r="U7141">
        <f t="shared" si="35"/>
        <v>1257</v>
      </c>
    </row>
    <row r="7142" spans="1:21" x14ac:dyDescent="0.35">
      <c r="A7142" t="s">
        <v>7087</v>
      </c>
      <c r="B7142">
        <v>608.5</v>
      </c>
      <c r="C7142">
        <v>0</v>
      </c>
      <c r="D7142">
        <v>366</v>
      </c>
      <c r="E7142">
        <v>0</v>
      </c>
      <c r="F7142">
        <v>0</v>
      </c>
      <c r="G7142">
        <v>1138.5</v>
      </c>
      <c r="H7142">
        <v>1306.5</v>
      </c>
      <c r="I7142">
        <v>693.5</v>
      </c>
      <c r="J7142">
        <v>0</v>
      </c>
      <c r="K7142">
        <v>0</v>
      </c>
      <c r="L7142">
        <v>0</v>
      </c>
      <c r="M7142">
        <v>0</v>
      </c>
      <c r="N7142">
        <v>370.5</v>
      </c>
      <c r="O7142">
        <v>0</v>
      </c>
      <c r="P7142">
        <v>814.5</v>
      </c>
      <c r="Q7142">
        <v>0</v>
      </c>
      <c r="R7142">
        <v>0</v>
      </c>
      <c r="S7142">
        <v>0</v>
      </c>
      <c r="T7142">
        <f t="shared" si="34"/>
        <v>5298</v>
      </c>
      <c r="U7142">
        <f t="shared" si="35"/>
        <v>5298</v>
      </c>
    </row>
    <row r="7143" spans="1:21" x14ac:dyDescent="0.35">
      <c r="A7143" t="s">
        <v>7088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275</v>
      </c>
      <c r="I7143">
        <v>0</v>
      </c>
      <c r="J7143">
        <v>1219.5</v>
      </c>
      <c r="K7143">
        <v>0</v>
      </c>
      <c r="L7143">
        <v>0</v>
      </c>
      <c r="M7143">
        <v>0</v>
      </c>
      <c r="N7143">
        <v>1246</v>
      </c>
      <c r="O7143">
        <v>2340</v>
      </c>
      <c r="P7143">
        <v>814.5</v>
      </c>
      <c r="Q7143">
        <v>0</v>
      </c>
      <c r="R7143">
        <v>0</v>
      </c>
      <c r="S7143">
        <v>0</v>
      </c>
      <c r="T7143">
        <f t="shared" si="34"/>
        <v>5895</v>
      </c>
      <c r="U7143">
        <f t="shared" si="35"/>
        <v>5895</v>
      </c>
    </row>
    <row r="7144" spans="1:21" x14ac:dyDescent="0.35">
      <c r="A7144" t="s">
        <v>7089</v>
      </c>
      <c r="B7144">
        <v>394</v>
      </c>
      <c r="C7144">
        <v>0</v>
      </c>
      <c r="D7144">
        <v>366</v>
      </c>
      <c r="E7144">
        <v>0</v>
      </c>
      <c r="F7144">
        <v>0</v>
      </c>
      <c r="G7144">
        <v>1138.5</v>
      </c>
      <c r="H7144">
        <v>1306.5</v>
      </c>
      <c r="I7144">
        <v>743</v>
      </c>
      <c r="J7144">
        <v>0</v>
      </c>
      <c r="K7144">
        <v>0</v>
      </c>
      <c r="L7144">
        <v>0</v>
      </c>
      <c r="M7144">
        <v>0</v>
      </c>
      <c r="N7144">
        <v>764.5</v>
      </c>
      <c r="O7144">
        <v>0</v>
      </c>
      <c r="P7144">
        <v>814.5</v>
      </c>
      <c r="Q7144">
        <v>0</v>
      </c>
      <c r="R7144">
        <v>0</v>
      </c>
      <c r="S7144">
        <v>0</v>
      </c>
      <c r="T7144">
        <f t="shared" si="34"/>
        <v>5527</v>
      </c>
      <c r="U7144">
        <f t="shared" si="35"/>
        <v>5527</v>
      </c>
    </row>
    <row r="7145" spans="1:21" x14ac:dyDescent="0.35">
      <c r="A7145" t="s">
        <v>7090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852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1055</v>
      </c>
      <c r="Q7145">
        <v>0</v>
      </c>
      <c r="R7145">
        <v>0</v>
      </c>
      <c r="S7145">
        <v>0</v>
      </c>
      <c r="T7145">
        <f t="shared" si="34"/>
        <v>1907</v>
      </c>
      <c r="U7145">
        <f t="shared" si="35"/>
        <v>1907</v>
      </c>
    </row>
    <row r="7146" spans="1:21" x14ac:dyDescent="0.35">
      <c r="A7146" t="s">
        <v>7091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1219.5</v>
      </c>
      <c r="K7146">
        <v>0</v>
      </c>
      <c r="L7146">
        <v>0</v>
      </c>
      <c r="M7146">
        <v>0</v>
      </c>
      <c r="N7146">
        <v>1246</v>
      </c>
      <c r="O7146">
        <v>2340</v>
      </c>
      <c r="P7146">
        <v>661.5</v>
      </c>
      <c r="Q7146">
        <v>0</v>
      </c>
      <c r="R7146">
        <v>0</v>
      </c>
      <c r="S7146">
        <v>0</v>
      </c>
      <c r="T7146">
        <f t="shared" si="34"/>
        <v>5467</v>
      </c>
      <c r="U7146">
        <f t="shared" si="35"/>
        <v>5467</v>
      </c>
    </row>
    <row r="7147" spans="1:21" x14ac:dyDescent="0.35">
      <c r="A7147" t="s">
        <v>7092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2039</v>
      </c>
      <c r="K7147">
        <v>0</v>
      </c>
      <c r="L7147">
        <v>0</v>
      </c>
      <c r="M7147">
        <v>0</v>
      </c>
      <c r="N7147">
        <v>1432.5</v>
      </c>
      <c r="O7147">
        <v>790.5</v>
      </c>
      <c r="P7147">
        <v>0</v>
      </c>
      <c r="Q7147">
        <v>0</v>
      </c>
      <c r="R7147">
        <v>0</v>
      </c>
      <c r="S7147">
        <v>0</v>
      </c>
      <c r="T7147">
        <f t="shared" si="34"/>
        <v>4262</v>
      </c>
      <c r="U7147">
        <f t="shared" si="35"/>
        <v>4262</v>
      </c>
    </row>
    <row r="7148" spans="1:21" x14ac:dyDescent="0.35">
      <c r="A7148" t="s">
        <v>7093</v>
      </c>
      <c r="B7148">
        <v>0</v>
      </c>
      <c r="C7148">
        <v>522.5</v>
      </c>
      <c r="D7148">
        <v>0</v>
      </c>
      <c r="E7148">
        <v>792</v>
      </c>
      <c r="F7148">
        <v>413.5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f t="shared" si="34"/>
        <v>1728</v>
      </c>
      <c r="U7148">
        <f t="shared" si="35"/>
        <v>1728</v>
      </c>
    </row>
    <row r="7149" spans="1:21" x14ac:dyDescent="0.35">
      <c r="A7149" t="s">
        <v>7094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1219.5</v>
      </c>
      <c r="K7149">
        <v>0</v>
      </c>
      <c r="L7149">
        <v>0</v>
      </c>
      <c r="M7149">
        <v>0</v>
      </c>
      <c r="N7149">
        <v>0</v>
      </c>
      <c r="O7149">
        <v>496.5</v>
      </c>
      <c r="P7149">
        <v>0</v>
      </c>
      <c r="Q7149">
        <v>0</v>
      </c>
      <c r="R7149">
        <v>0</v>
      </c>
      <c r="S7149">
        <v>0</v>
      </c>
      <c r="T7149">
        <f t="shared" si="34"/>
        <v>1716</v>
      </c>
      <c r="U7149">
        <f t="shared" si="35"/>
        <v>1716</v>
      </c>
    </row>
    <row r="7150" spans="1:21" x14ac:dyDescent="0.35">
      <c r="A7150" t="s">
        <v>7095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741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298.5</v>
      </c>
      <c r="O7150">
        <v>0</v>
      </c>
      <c r="P7150">
        <v>960.5</v>
      </c>
      <c r="Q7150">
        <v>0</v>
      </c>
      <c r="R7150">
        <v>0</v>
      </c>
      <c r="S7150">
        <v>0</v>
      </c>
      <c r="T7150">
        <f t="shared" si="34"/>
        <v>2000</v>
      </c>
      <c r="U7150">
        <f t="shared" si="35"/>
        <v>2000</v>
      </c>
    </row>
    <row r="7151" spans="1:21" x14ac:dyDescent="0.35">
      <c r="A7151" t="s">
        <v>7096</v>
      </c>
      <c r="B7151">
        <v>0</v>
      </c>
      <c r="C7151">
        <v>0</v>
      </c>
      <c r="D7151">
        <v>0</v>
      </c>
      <c r="E7151">
        <v>472</v>
      </c>
      <c r="F7151">
        <v>0</v>
      </c>
      <c r="G7151">
        <v>0</v>
      </c>
      <c r="H7151">
        <v>1123.5</v>
      </c>
      <c r="I7151">
        <v>0</v>
      </c>
      <c r="J7151">
        <v>0</v>
      </c>
      <c r="K7151">
        <v>1007</v>
      </c>
      <c r="L7151">
        <v>827.5</v>
      </c>
      <c r="M7151">
        <v>865</v>
      </c>
      <c r="N7151">
        <v>0</v>
      </c>
      <c r="O7151">
        <v>0</v>
      </c>
      <c r="P7151">
        <v>1055</v>
      </c>
      <c r="Q7151">
        <v>0</v>
      </c>
      <c r="R7151">
        <v>0</v>
      </c>
      <c r="S7151">
        <v>0</v>
      </c>
      <c r="T7151">
        <f t="shared" si="34"/>
        <v>5350</v>
      </c>
      <c r="U7151">
        <f t="shared" si="35"/>
        <v>5350</v>
      </c>
    </row>
    <row r="7152" spans="1:21" x14ac:dyDescent="0.35">
      <c r="A7152" t="s">
        <v>7097</v>
      </c>
      <c r="B7152">
        <v>0</v>
      </c>
      <c r="C7152">
        <v>0</v>
      </c>
      <c r="D7152">
        <v>832</v>
      </c>
      <c r="E7152">
        <v>506</v>
      </c>
      <c r="F7152">
        <v>0</v>
      </c>
      <c r="G7152">
        <v>507</v>
      </c>
      <c r="H7152">
        <v>0</v>
      </c>
      <c r="I7152">
        <v>0</v>
      </c>
      <c r="J7152">
        <v>0</v>
      </c>
      <c r="K7152">
        <v>0</v>
      </c>
      <c r="L7152">
        <v>1026.5</v>
      </c>
      <c r="M7152">
        <v>380.5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f t="shared" si="34"/>
        <v>3252</v>
      </c>
      <c r="U7152">
        <f t="shared" si="35"/>
        <v>3252</v>
      </c>
    </row>
    <row r="7153" spans="1:21" x14ac:dyDescent="0.35">
      <c r="A7153" t="s">
        <v>7098</v>
      </c>
      <c r="B7153">
        <v>353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301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f t="shared" si="34"/>
        <v>654</v>
      </c>
      <c r="U7153">
        <f t="shared" si="35"/>
        <v>654</v>
      </c>
    </row>
    <row r="7154" spans="1:21" x14ac:dyDescent="0.35">
      <c r="A7154" t="s">
        <v>7099</v>
      </c>
      <c r="B7154">
        <v>0</v>
      </c>
      <c r="C7154">
        <v>0</v>
      </c>
      <c r="D7154">
        <v>851</v>
      </c>
      <c r="E7154">
        <v>0</v>
      </c>
      <c r="F7154">
        <v>0</v>
      </c>
      <c r="G7154">
        <v>696.5</v>
      </c>
      <c r="H7154">
        <v>1306.5</v>
      </c>
      <c r="I7154">
        <v>0</v>
      </c>
      <c r="J7154">
        <v>1219.5</v>
      </c>
      <c r="K7154">
        <v>0</v>
      </c>
      <c r="L7154">
        <v>0</v>
      </c>
      <c r="M7154">
        <v>0</v>
      </c>
      <c r="N7154">
        <v>1246</v>
      </c>
      <c r="O7154">
        <v>2340</v>
      </c>
      <c r="P7154">
        <v>814.5</v>
      </c>
      <c r="Q7154">
        <v>0</v>
      </c>
      <c r="R7154">
        <v>0</v>
      </c>
      <c r="S7154">
        <v>0</v>
      </c>
      <c r="T7154">
        <f t="shared" si="34"/>
        <v>8474</v>
      </c>
      <c r="U7154">
        <f t="shared" si="35"/>
        <v>8474</v>
      </c>
    </row>
    <row r="7155" spans="1:21" x14ac:dyDescent="0.35">
      <c r="A7155" t="s">
        <v>7100</v>
      </c>
      <c r="B7155">
        <v>394</v>
      </c>
      <c r="C7155">
        <v>0</v>
      </c>
      <c r="D7155">
        <v>366</v>
      </c>
      <c r="E7155">
        <v>0</v>
      </c>
      <c r="F7155">
        <v>0</v>
      </c>
      <c r="G7155">
        <v>1138.5</v>
      </c>
      <c r="H7155">
        <v>1306.5</v>
      </c>
      <c r="I7155">
        <v>743</v>
      </c>
      <c r="J7155">
        <v>1823.5</v>
      </c>
      <c r="K7155">
        <v>0</v>
      </c>
      <c r="L7155">
        <v>0</v>
      </c>
      <c r="M7155">
        <v>0</v>
      </c>
      <c r="N7155">
        <v>1834</v>
      </c>
      <c r="O7155">
        <v>0</v>
      </c>
      <c r="P7155">
        <v>814.5</v>
      </c>
      <c r="Q7155">
        <v>0</v>
      </c>
      <c r="R7155">
        <v>0</v>
      </c>
      <c r="S7155">
        <v>0</v>
      </c>
      <c r="T7155">
        <f t="shared" si="34"/>
        <v>8420</v>
      </c>
      <c r="U7155">
        <f t="shared" si="35"/>
        <v>8420</v>
      </c>
    </row>
    <row r="7156" spans="1:21" x14ac:dyDescent="0.35">
      <c r="A7156" t="s">
        <v>7101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729.5</v>
      </c>
      <c r="K7156">
        <v>0</v>
      </c>
      <c r="L7156">
        <v>0</v>
      </c>
      <c r="M7156">
        <v>0</v>
      </c>
      <c r="N7156">
        <v>882.5</v>
      </c>
      <c r="O7156">
        <v>1356</v>
      </c>
      <c r="P7156">
        <v>0</v>
      </c>
      <c r="Q7156">
        <v>0</v>
      </c>
      <c r="R7156">
        <v>0</v>
      </c>
      <c r="S7156">
        <v>0</v>
      </c>
      <c r="T7156">
        <f t="shared" si="34"/>
        <v>2968</v>
      </c>
      <c r="U7156">
        <f t="shared" si="35"/>
        <v>2968</v>
      </c>
    </row>
    <row r="7157" spans="1:21" x14ac:dyDescent="0.35">
      <c r="A7157" t="s">
        <v>7102</v>
      </c>
      <c r="B7157">
        <v>0</v>
      </c>
      <c r="C7157">
        <v>0</v>
      </c>
      <c r="D7157">
        <v>600</v>
      </c>
      <c r="E7157">
        <v>0</v>
      </c>
      <c r="F7157">
        <v>0</v>
      </c>
      <c r="G7157">
        <v>404</v>
      </c>
      <c r="H7157">
        <v>0</v>
      </c>
      <c r="I7157">
        <v>0</v>
      </c>
      <c r="J7157">
        <v>0</v>
      </c>
      <c r="K7157">
        <v>0</v>
      </c>
      <c r="L7157">
        <v>894.5</v>
      </c>
      <c r="M7157">
        <v>380.5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f t="shared" si="34"/>
        <v>2279</v>
      </c>
      <c r="U7157">
        <f t="shared" si="35"/>
        <v>2279</v>
      </c>
    </row>
    <row r="7158" spans="1:21" x14ac:dyDescent="0.35">
      <c r="A7158" t="s">
        <v>7103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872</v>
      </c>
      <c r="H7158">
        <v>0</v>
      </c>
      <c r="I7158">
        <v>0</v>
      </c>
      <c r="J7158">
        <v>0</v>
      </c>
      <c r="K7158">
        <v>427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f t="shared" si="34"/>
        <v>1299</v>
      </c>
      <c r="U7158">
        <f t="shared" si="35"/>
        <v>1299</v>
      </c>
    </row>
    <row r="7159" spans="1:21" x14ac:dyDescent="0.35">
      <c r="A7159" t="s">
        <v>7104</v>
      </c>
      <c r="B7159">
        <v>0</v>
      </c>
      <c r="C7159">
        <v>0</v>
      </c>
      <c r="D7159">
        <v>832</v>
      </c>
      <c r="E7159">
        <v>506</v>
      </c>
      <c r="F7159">
        <v>0</v>
      </c>
      <c r="G7159">
        <v>316</v>
      </c>
      <c r="H7159">
        <v>0</v>
      </c>
      <c r="I7159">
        <v>0</v>
      </c>
      <c r="J7159">
        <v>0</v>
      </c>
      <c r="K7159">
        <v>0</v>
      </c>
      <c r="L7159">
        <v>1026.5</v>
      </c>
      <c r="M7159">
        <v>380.5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f t="shared" si="34"/>
        <v>3061</v>
      </c>
      <c r="U7159">
        <f t="shared" si="35"/>
        <v>3061</v>
      </c>
    </row>
    <row r="7160" spans="1:21" x14ac:dyDescent="0.35">
      <c r="A7160" t="s">
        <v>7105</v>
      </c>
      <c r="B7160">
        <v>499.5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569.5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f t="shared" si="34"/>
        <v>1069</v>
      </c>
      <c r="U7160">
        <f t="shared" si="35"/>
        <v>1069</v>
      </c>
    </row>
    <row r="7161" spans="1:21" x14ac:dyDescent="0.35">
      <c r="A7161" t="s">
        <v>7106</v>
      </c>
      <c r="B7161">
        <v>0</v>
      </c>
      <c r="C7161">
        <v>740.5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451.5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f t="shared" si="34"/>
        <v>1192</v>
      </c>
      <c r="U7161">
        <f t="shared" si="35"/>
        <v>1192</v>
      </c>
    </row>
    <row r="7162" spans="1:21" x14ac:dyDescent="0.35">
      <c r="A7162" t="s">
        <v>7107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1752.5</v>
      </c>
      <c r="O7162">
        <v>943.5</v>
      </c>
      <c r="P7162">
        <v>0</v>
      </c>
      <c r="Q7162">
        <v>0</v>
      </c>
      <c r="R7162">
        <v>0</v>
      </c>
      <c r="S7162">
        <v>0</v>
      </c>
      <c r="T7162">
        <f t="shared" si="34"/>
        <v>2696</v>
      </c>
      <c r="U7162">
        <f t="shared" si="35"/>
        <v>2696</v>
      </c>
    </row>
    <row r="7163" spans="1:21" x14ac:dyDescent="0.35">
      <c r="A7163" t="s">
        <v>7108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753.5</v>
      </c>
      <c r="H7163">
        <v>1306.5</v>
      </c>
      <c r="I7163">
        <v>0</v>
      </c>
      <c r="J7163">
        <v>1219.5</v>
      </c>
      <c r="K7163">
        <v>0</v>
      </c>
      <c r="L7163">
        <v>0</v>
      </c>
      <c r="M7163">
        <v>0</v>
      </c>
      <c r="N7163">
        <v>1246</v>
      </c>
      <c r="O7163">
        <v>2340</v>
      </c>
      <c r="P7163">
        <v>814.5</v>
      </c>
      <c r="Q7163">
        <v>0</v>
      </c>
      <c r="R7163">
        <v>0</v>
      </c>
      <c r="S7163">
        <v>0</v>
      </c>
      <c r="T7163">
        <f t="shared" si="34"/>
        <v>7680</v>
      </c>
      <c r="U7163">
        <f t="shared" si="35"/>
        <v>7680</v>
      </c>
    </row>
    <row r="7164" spans="1:21" x14ac:dyDescent="0.35">
      <c r="A7164" t="s">
        <v>7109</v>
      </c>
      <c r="B7164">
        <v>885.5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87.5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f t="shared" si="34"/>
        <v>973</v>
      </c>
      <c r="U7164">
        <f t="shared" si="35"/>
        <v>973</v>
      </c>
    </row>
    <row r="7165" spans="1:21" x14ac:dyDescent="0.35">
      <c r="A7165" t="s">
        <v>7110</v>
      </c>
      <c r="B7165">
        <v>0</v>
      </c>
      <c r="C7165">
        <v>461.5</v>
      </c>
      <c r="D7165">
        <v>0</v>
      </c>
      <c r="E7165">
        <v>506</v>
      </c>
      <c r="F7165">
        <v>382.5</v>
      </c>
      <c r="G7165">
        <v>0</v>
      </c>
      <c r="H7165">
        <v>0</v>
      </c>
      <c r="I7165">
        <v>207.5</v>
      </c>
      <c r="J7165">
        <v>0</v>
      </c>
      <c r="K7165">
        <v>0</v>
      </c>
      <c r="L7165">
        <v>937.5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f t="shared" si="34"/>
        <v>2495</v>
      </c>
      <c r="U7165">
        <f t="shared" si="35"/>
        <v>2495</v>
      </c>
    </row>
    <row r="7166" spans="1:21" x14ac:dyDescent="0.35">
      <c r="A7166" t="s">
        <v>7111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452</v>
      </c>
      <c r="H7166">
        <v>0</v>
      </c>
      <c r="I7166">
        <v>0</v>
      </c>
      <c r="J7166">
        <v>0</v>
      </c>
      <c r="K7166">
        <v>427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f t="shared" si="34"/>
        <v>879</v>
      </c>
      <c r="U7166">
        <f t="shared" si="35"/>
        <v>879</v>
      </c>
    </row>
    <row r="7167" spans="1:21" x14ac:dyDescent="0.35">
      <c r="A7167" t="s">
        <v>7112</v>
      </c>
      <c r="B7167">
        <v>427</v>
      </c>
      <c r="C7167">
        <v>0</v>
      </c>
      <c r="D7167">
        <v>366</v>
      </c>
      <c r="E7167">
        <v>0</v>
      </c>
      <c r="F7167">
        <v>0</v>
      </c>
      <c r="G7167">
        <v>1138.5</v>
      </c>
      <c r="H7167">
        <v>1306.5</v>
      </c>
      <c r="I7167">
        <v>743</v>
      </c>
      <c r="J7167">
        <v>0</v>
      </c>
      <c r="K7167">
        <v>0</v>
      </c>
      <c r="L7167">
        <v>0</v>
      </c>
      <c r="M7167">
        <v>0</v>
      </c>
      <c r="N7167">
        <v>370.5</v>
      </c>
      <c r="O7167">
        <v>0</v>
      </c>
      <c r="P7167">
        <v>814.5</v>
      </c>
      <c r="Q7167">
        <v>0</v>
      </c>
      <c r="R7167">
        <v>0</v>
      </c>
      <c r="S7167">
        <v>0</v>
      </c>
      <c r="T7167">
        <f t="shared" si="34"/>
        <v>5166</v>
      </c>
      <c r="U7167">
        <f t="shared" si="35"/>
        <v>5166</v>
      </c>
    </row>
    <row r="7168" spans="1:21" x14ac:dyDescent="0.35">
      <c r="A7168" t="s">
        <v>7113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203</v>
      </c>
      <c r="H7168">
        <v>0</v>
      </c>
      <c r="I7168">
        <v>0</v>
      </c>
      <c r="J7168">
        <v>0</v>
      </c>
      <c r="K7168">
        <v>427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f t="shared" si="34"/>
        <v>630</v>
      </c>
      <c r="U7168">
        <f t="shared" si="35"/>
        <v>630</v>
      </c>
    </row>
    <row r="7169" spans="1:21" x14ac:dyDescent="0.35">
      <c r="A7169" t="s">
        <v>7114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2098</v>
      </c>
      <c r="K7169">
        <v>0</v>
      </c>
      <c r="L7169">
        <v>0</v>
      </c>
      <c r="M7169">
        <v>0</v>
      </c>
      <c r="N7169">
        <v>1510.5</v>
      </c>
      <c r="O7169">
        <v>790.5</v>
      </c>
      <c r="P7169">
        <v>0</v>
      </c>
      <c r="Q7169">
        <v>0</v>
      </c>
      <c r="R7169">
        <v>0</v>
      </c>
      <c r="S7169">
        <v>0</v>
      </c>
      <c r="T7169">
        <f t="shared" si="34"/>
        <v>4399</v>
      </c>
      <c r="U7169">
        <f t="shared" si="35"/>
        <v>4399</v>
      </c>
    </row>
    <row r="7170" spans="1:21" x14ac:dyDescent="0.35">
      <c r="A7170" t="s">
        <v>7115</v>
      </c>
      <c r="B7170">
        <v>0</v>
      </c>
      <c r="C7170">
        <v>0</v>
      </c>
      <c r="D7170">
        <v>408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21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f t="shared" si="34"/>
        <v>429</v>
      </c>
      <c r="U7170">
        <f t="shared" si="35"/>
        <v>429</v>
      </c>
    </row>
    <row r="7171" spans="1:21" x14ac:dyDescent="0.35">
      <c r="A7171" t="s">
        <v>7116</v>
      </c>
      <c r="B7171">
        <v>117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1201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f t="shared" si="34"/>
        <v>1318</v>
      </c>
      <c r="U7171">
        <f t="shared" si="35"/>
        <v>1318</v>
      </c>
    </row>
    <row r="7172" spans="1:21" x14ac:dyDescent="0.35">
      <c r="A7172" t="s">
        <v>7117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438</v>
      </c>
      <c r="H7172">
        <v>0</v>
      </c>
      <c r="I7172">
        <v>0</v>
      </c>
      <c r="J7172">
        <v>0</v>
      </c>
      <c r="K7172">
        <v>427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f t="shared" si="34"/>
        <v>865</v>
      </c>
      <c r="U7172">
        <f t="shared" si="35"/>
        <v>865</v>
      </c>
    </row>
    <row r="7173" spans="1:21" x14ac:dyDescent="0.35">
      <c r="A7173" t="s">
        <v>7118</v>
      </c>
      <c r="B7173">
        <v>0</v>
      </c>
      <c r="C7173">
        <v>197.5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325.5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f t="shared" si="34"/>
        <v>523</v>
      </c>
      <c r="U7173">
        <f t="shared" si="35"/>
        <v>523</v>
      </c>
    </row>
    <row r="7174" spans="1:21" x14ac:dyDescent="0.35">
      <c r="A7174" t="s">
        <v>7119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810.5</v>
      </c>
      <c r="O7174">
        <v>943.5</v>
      </c>
      <c r="P7174">
        <v>0</v>
      </c>
      <c r="Q7174">
        <v>0</v>
      </c>
      <c r="R7174">
        <v>0</v>
      </c>
      <c r="S7174">
        <v>0</v>
      </c>
      <c r="T7174">
        <f t="shared" si="34"/>
        <v>1754</v>
      </c>
      <c r="U7174">
        <f t="shared" si="35"/>
        <v>1754</v>
      </c>
    </row>
    <row r="7175" spans="1:21" x14ac:dyDescent="0.35">
      <c r="A7175" t="s">
        <v>7120</v>
      </c>
      <c r="B7175">
        <v>0</v>
      </c>
      <c r="C7175">
        <v>0</v>
      </c>
      <c r="D7175">
        <v>561</v>
      </c>
      <c r="E7175">
        <v>0</v>
      </c>
      <c r="F7175">
        <v>0</v>
      </c>
      <c r="G7175">
        <v>1138.5</v>
      </c>
      <c r="H7175">
        <v>1306.5</v>
      </c>
      <c r="I7175">
        <v>0</v>
      </c>
      <c r="J7175">
        <v>1219.5</v>
      </c>
      <c r="K7175">
        <v>0</v>
      </c>
      <c r="L7175">
        <v>0</v>
      </c>
      <c r="M7175">
        <v>0</v>
      </c>
      <c r="N7175">
        <v>1246</v>
      </c>
      <c r="O7175">
        <v>2340</v>
      </c>
      <c r="P7175">
        <v>814.5</v>
      </c>
      <c r="Q7175">
        <v>0</v>
      </c>
      <c r="R7175">
        <v>0</v>
      </c>
      <c r="S7175">
        <v>0</v>
      </c>
      <c r="T7175">
        <f t="shared" si="34"/>
        <v>8626</v>
      </c>
      <c r="U7175">
        <f t="shared" si="35"/>
        <v>8626</v>
      </c>
    </row>
    <row r="7176" spans="1:21" x14ac:dyDescent="0.35">
      <c r="A7176" t="s">
        <v>7121</v>
      </c>
      <c r="B7176">
        <v>499.5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1391.5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f t="shared" si="34"/>
        <v>1891</v>
      </c>
      <c r="U7176">
        <f t="shared" si="35"/>
        <v>1891</v>
      </c>
    </row>
    <row r="7177" spans="1:21" x14ac:dyDescent="0.35">
      <c r="A7177" t="s">
        <v>7122</v>
      </c>
      <c r="B7177">
        <v>0</v>
      </c>
      <c r="C7177">
        <v>0</v>
      </c>
      <c r="D7177">
        <v>600</v>
      </c>
      <c r="E7177">
        <v>506</v>
      </c>
      <c r="F7177">
        <v>0</v>
      </c>
      <c r="G7177">
        <v>317</v>
      </c>
      <c r="H7177">
        <v>0</v>
      </c>
      <c r="I7177">
        <v>0</v>
      </c>
      <c r="J7177">
        <v>0</v>
      </c>
      <c r="K7177">
        <v>0</v>
      </c>
      <c r="L7177">
        <v>1026.5</v>
      </c>
      <c r="M7177">
        <v>380.5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f t="shared" si="34"/>
        <v>2830</v>
      </c>
      <c r="U7177">
        <f t="shared" si="35"/>
        <v>2830</v>
      </c>
    </row>
    <row r="7178" spans="1:21" x14ac:dyDescent="0.35">
      <c r="A7178" t="s">
        <v>7123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1246</v>
      </c>
      <c r="O7178">
        <v>943.5</v>
      </c>
      <c r="P7178">
        <v>445.5</v>
      </c>
      <c r="Q7178">
        <v>0</v>
      </c>
      <c r="R7178">
        <v>0</v>
      </c>
      <c r="S7178">
        <v>0</v>
      </c>
      <c r="T7178">
        <f t="shared" si="34"/>
        <v>2635</v>
      </c>
      <c r="U7178">
        <f t="shared" si="35"/>
        <v>2635</v>
      </c>
    </row>
    <row r="7179" spans="1:21" x14ac:dyDescent="0.35">
      <c r="A7179" t="s">
        <v>7124</v>
      </c>
      <c r="B7179">
        <v>0</v>
      </c>
      <c r="C7179">
        <v>0</v>
      </c>
      <c r="D7179">
        <v>0</v>
      </c>
      <c r="E7179">
        <v>611</v>
      </c>
      <c r="F7179">
        <v>0</v>
      </c>
      <c r="G7179">
        <v>0</v>
      </c>
      <c r="H7179">
        <v>1123.5</v>
      </c>
      <c r="I7179">
        <v>0</v>
      </c>
      <c r="J7179">
        <v>0</v>
      </c>
      <c r="K7179">
        <v>1007</v>
      </c>
      <c r="L7179">
        <v>875.5</v>
      </c>
      <c r="M7179">
        <v>865</v>
      </c>
      <c r="N7179">
        <v>343.5</v>
      </c>
      <c r="O7179">
        <v>0</v>
      </c>
      <c r="P7179">
        <v>814.5</v>
      </c>
      <c r="Q7179">
        <v>0</v>
      </c>
      <c r="R7179">
        <v>0</v>
      </c>
      <c r="S7179">
        <v>0</v>
      </c>
      <c r="T7179">
        <f t="shared" si="34"/>
        <v>5640</v>
      </c>
      <c r="U7179">
        <f t="shared" si="35"/>
        <v>5640</v>
      </c>
    </row>
    <row r="7180" spans="1:21" x14ac:dyDescent="0.35">
      <c r="A7180" t="s">
        <v>7125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569</v>
      </c>
      <c r="H7180">
        <v>0</v>
      </c>
      <c r="I7180">
        <v>0</v>
      </c>
      <c r="J7180">
        <v>0</v>
      </c>
      <c r="K7180">
        <v>450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f t="shared" si="34"/>
        <v>1019</v>
      </c>
      <c r="U7180">
        <f t="shared" si="35"/>
        <v>1019</v>
      </c>
    </row>
    <row r="7181" spans="1:21" x14ac:dyDescent="0.35">
      <c r="A7181" t="s">
        <v>7126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741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146.5</v>
      </c>
      <c r="O7181">
        <v>0</v>
      </c>
      <c r="P7181">
        <v>960.5</v>
      </c>
      <c r="Q7181">
        <v>0</v>
      </c>
      <c r="R7181">
        <v>0</v>
      </c>
      <c r="S7181">
        <v>0</v>
      </c>
      <c r="T7181">
        <f t="shared" si="34"/>
        <v>1848</v>
      </c>
      <c r="U7181">
        <f t="shared" si="35"/>
        <v>1848</v>
      </c>
    </row>
    <row r="7182" spans="1:21" x14ac:dyDescent="0.35">
      <c r="A7182" t="s">
        <v>7127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1246</v>
      </c>
      <c r="O7182">
        <v>943.5</v>
      </c>
      <c r="P7182">
        <v>661.5</v>
      </c>
      <c r="Q7182">
        <v>0</v>
      </c>
      <c r="R7182">
        <v>0</v>
      </c>
      <c r="S7182">
        <v>0</v>
      </c>
      <c r="T7182">
        <f t="shared" si="34"/>
        <v>2851</v>
      </c>
      <c r="U7182">
        <f t="shared" si="35"/>
        <v>2851</v>
      </c>
    </row>
    <row r="7183" spans="1:21" x14ac:dyDescent="0.35">
      <c r="A7183" t="s">
        <v>7128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126.5</v>
      </c>
      <c r="O7183">
        <v>943.5</v>
      </c>
      <c r="P7183">
        <v>0</v>
      </c>
      <c r="Q7183">
        <v>0</v>
      </c>
      <c r="R7183">
        <v>0</v>
      </c>
      <c r="S7183">
        <v>0</v>
      </c>
      <c r="T7183">
        <f t="shared" si="34"/>
        <v>1070</v>
      </c>
      <c r="U7183">
        <f t="shared" si="35"/>
        <v>1070</v>
      </c>
    </row>
    <row r="7184" spans="1:21" x14ac:dyDescent="0.35">
      <c r="A7184" t="s">
        <v>7129</v>
      </c>
      <c r="B7184">
        <v>546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215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f t="shared" si="34"/>
        <v>761</v>
      </c>
      <c r="U7184">
        <f t="shared" si="35"/>
        <v>761</v>
      </c>
    </row>
    <row r="7185" spans="1:21" x14ac:dyDescent="0.35">
      <c r="A7185" t="s">
        <v>7130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741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739.5</v>
      </c>
      <c r="O7185">
        <v>0</v>
      </c>
      <c r="P7185">
        <v>960.5</v>
      </c>
      <c r="Q7185">
        <v>0</v>
      </c>
      <c r="R7185">
        <v>0</v>
      </c>
      <c r="S7185">
        <v>0</v>
      </c>
      <c r="T7185">
        <f t="shared" si="34"/>
        <v>2441</v>
      </c>
      <c r="U7185">
        <f t="shared" si="35"/>
        <v>2441</v>
      </c>
    </row>
    <row r="7186" spans="1:21" x14ac:dyDescent="0.35">
      <c r="A7186" t="s">
        <v>7131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910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968</v>
      </c>
      <c r="Q7186">
        <v>0</v>
      </c>
      <c r="R7186">
        <v>0</v>
      </c>
      <c r="S7186">
        <v>0</v>
      </c>
      <c r="T7186">
        <f t="shared" si="34"/>
        <v>1878</v>
      </c>
      <c r="U7186">
        <f t="shared" si="35"/>
        <v>1878</v>
      </c>
    </row>
    <row r="7187" spans="1:21" x14ac:dyDescent="0.35">
      <c r="A7187" t="s">
        <v>7132</v>
      </c>
      <c r="B7187">
        <v>585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534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f t="shared" si="34"/>
        <v>1119</v>
      </c>
      <c r="U7187">
        <f t="shared" si="35"/>
        <v>1119</v>
      </c>
    </row>
    <row r="7188" spans="1:21" x14ac:dyDescent="0.35">
      <c r="A7188" t="s">
        <v>7133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275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1246</v>
      </c>
      <c r="O7188">
        <v>943.5</v>
      </c>
      <c r="P7188">
        <v>814.5</v>
      </c>
      <c r="Q7188">
        <v>0</v>
      </c>
      <c r="R7188">
        <v>0</v>
      </c>
      <c r="S7188">
        <v>0</v>
      </c>
      <c r="T7188">
        <f t="shared" si="34"/>
        <v>3279</v>
      </c>
      <c r="U7188">
        <f t="shared" si="35"/>
        <v>3279</v>
      </c>
    </row>
    <row r="7189" spans="1:21" x14ac:dyDescent="0.35">
      <c r="A7189" t="s">
        <v>7134</v>
      </c>
      <c r="B7189">
        <v>0</v>
      </c>
      <c r="C7189">
        <v>0</v>
      </c>
      <c r="D7189">
        <v>366</v>
      </c>
      <c r="E7189">
        <v>0</v>
      </c>
      <c r="F7189">
        <v>0</v>
      </c>
      <c r="G7189">
        <v>1138.5</v>
      </c>
      <c r="H7189">
        <v>1306.5</v>
      </c>
      <c r="I7189">
        <v>75</v>
      </c>
      <c r="J7189">
        <v>1217.5</v>
      </c>
      <c r="K7189">
        <v>0</v>
      </c>
      <c r="L7189">
        <v>0</v>
      </c>
      <c r="M7189">
        <v>0</v>
      </c>
      <c r="N7189">
        <v>1246</v>
      </c>
      <c r="O7189">
        <v>2340</v>
      </c>
      <c r="P7189">
        <v>814.5</v>
      </c>
      <c r="Q7189">
        <v>0</v>
      </c>
      <c r="R7189">
        <v>0</v>
      </c>
      <c r="S7189">
        <v>0</v>
      </c>
      <c r="T7189">
        <f t="shared" si="34"/>
        <v>8504</v>
      </c>
      <c r="U7189">
        <f t="shared" si="35"/>
        <v>8504</v>
      </c>
    </row>
    <row r="7190" spans="1:21" x14ac:dyDescent="0.35">
      <c r="A7190" t="s">
        <v>7135</v>
      </c>
      <c r="B7190">
        <v>420</v>
      </c>
      <c r="C7190">
        <v>0</v>
      </c>
      <c r="D7190">
        <v>366</v>
      </c>
      <c r="E7190">
        <v>0</v>
      </c>
      <c r="F7190">
        <v>0</v>
      </c>
      <c r="G7190">
        <v>1138.5</v>
      </c>
      <c r="H7190">
        <v>1306.5</v>
      </c>
      <c r="I7190">
        <v>743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529</v>
      </c>
      <c r="Q7190">
        <v>0</v>
      </c>
      <c r="R7190">
        <v>0</v>
      </c>
      <c r="S7190">
        <v>0</v>
      </c>
      <c r="T7190">
        <f t="shared" si="34"/>
        <v>4503</v>
      </c>
      <c r="U7190">
        <f t="shared" si="35"/>
        <v>4503</v>
      </c>
    </row>
    <row r="7191" spans="1:21" x14ac:dyDescent="0.35">
      <c r="A7191" t="s">
        <v>7136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910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1010</v>
      </c>
      <c r="Q7191">
        <v>0</v>
      </c>
      <c r="R7191">
        <v>0</v>
      </c>
      <c r="S7191">
        <v>0</v>
      </c>
      <c r="T7191">
        <f t="shared" si="34"/>
        <v>1920</v>
      </c>
      <c r="U7191">
        <f t="shared" si="35"/>
        <v>1920</v>
      </c>
    </row>
    <row r="7192" spans="1:21" x14ac:dyDescent="0.35">
      <c r="A7192" t="s">
        <v>7137</v>
      </c>
      <c r="B7192">
        <v>412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1098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f t="shared" si="34"/>
        <v>1510</v>
      </c>
      <c r="U7192">
        <f t="shared" si="35"/>
        <v>1510</v>
      </c>
    </row>
    <row r="7193" spans="1:21" x14ac:dyDescent="0.35">
      <c r="A7193" t="s">
        <v>7138</v>
      </c>
      <c r="B7193">
        <v>0</v>
      </c>
      <c r="C7193">
        <v>0</v>
      </c>
      <c r="D7193">
        <v>762</v>
      </c>
      <c r="E7193">
        <v>506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1026.5</v>
      </c>
      <c r="M7193">
        <v>380.5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f t="shared" si="34"/>
        <v>2675</v>
      </c>
      <c r="U7193">
        <f t="shared" si="35"/>
        <v>2675</v>
      </c>
    </row>
    <row r="7194" spans="1:21" x14ac:dyDescent="0.35">
      <c r="A7194" t="s">
        <v>7139</v>
      </c>
      <c r="B7194">
        <v>0</v>
      </c>
      <c r="C7194">
        <v>197.5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635.5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f t="shared" si="34"/>
        <v>833</v>
      </c>
      <c r="U7194">
        <f t="shared" si="35"/>
        <v>833</v>
      </c>
    </row>
    <row r="7195" spans="1:21" x14ac:dyDescent="0.35">
      <c r="A7195" t="s">
        <v>7140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1931.5</v>
      </c>
      <c r="O7195">
        <v>943.5</v>
      </c>
      <c r="P7195">
        <v>0</v>
      </c>
      <c r="Q7195">
        <v>0</v>
      </c>
      <c r="R7195">
        <v>0</v>
      </c>
      <c r="S7195">
        <v>0</v>
      </c>
      <c r="T7195">
        <f t="shared" si="34"/>
        <v>2875</v>
      </c>
      <c r="U7195">
        <f t="shared" si="35"/>
        <v>2875</v>
      </c>
    </row>
    <row r="7196" spans="1:21" x14ac:dyDescent="0.35">
      <c r="A7196" t="s">
        <v>7141</v>
      </c>
      <c r="B7196">
        <v>0</v>
      </c>
      <c r="C7196">
        <v>0</v>
      </c>
      <c r="D7196">
        <v>0</v>
      </c>
      <c r="E7196">
        <v>347</v>
      </c>
      <c r="F7196">
        <v>0</v>
      </c>
      <c r="G7196">
        <v>0</v>
      </c>
      <c r="H7196">
        <v>1123.5</v>
      </c>
      <c r="I7196">
        <v>0</v>
      </c>
      <c r="J7196">
        <v>0</v>
      </c>
      <c r="K7196">
        <v>1007</v>
      </c>
      <c r="L7196">
        <v>1026.5</v>
      </c>
      <c r="M7196">
        <v>865</v>
      </c>
      <c r="N7196">
        <v>778.5</v>
      </c>
      <c r="O7196">
        <v>0</v>
      </c>
      <c r="P7196">
        <v>814.5</v>
      </c>
      <c r="Q7196">
        <v>0</v>
      </c>
      <c r="R7196">
        <v>0</v>
      </c>
      <c r="S7196">
        <v>0</v>
      </c>
      <c r="T7196">
        <f t="shared" ref="T7196:T7259" si="36">SUM(B7196:S7196)</f>
        <v>5962</v>
      </c>
      <c r="U7196">
        <f t="shared" ref="U7196:U7259" si="37">SUM(B7196:R7196)</f>
        <v>5962</v>
      </c>
    </row>
    <row r="7197" spans="1:21" x14ac:dyDescent="0.35">
      <c r="A7197" t="s">
        <v>7142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722</v>
      </c>
      <c r="H7197">
        <v>0</v>
      </c>
      <c r="I7197">
        <v>0</v>
      </c>
      <c r="J7197">
        <v>0</v>
      </c>
      <c r="K7197">
        <v>427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f t="shared" si="36"/>
        <v>1149</v>
      </c>
      <c r="U7197">
        <f t="shared" si="37"/>
        <v>1149</v>
      </c>
    </row>
    <row r="7198" spans="1:21" x14ac:dyDescent="0.35">
      <c r="A7198" t="s">
        <v>7143</v>
      </c>
      <c r="B7198">
        <v>0</v>
      </c>
      <c r="C7198">
        <v>0</v>
      </c>
      <c r="D7198">
        <v>123</v>
      </c>
      <c r="E7198">
        <v>0</v>
      </c>
      <c r="F7198">
        <v>0</v>
      </c>
      <c r="G7198">
        <v>0</v>
      </c>
      <c r="H7198">
        <v>0</v>
      </c>
      <c r="I7198">
        <v>613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f t="shared" si="36"/>
        <v>736</v>
      </c>
      <c r="U7198">
        <f t="shared" si="37"/>
        <v>736</v>
      </c>
    </row>
    <row r="7199" spans="1:21" x14ac:dyDescent="0.35">
      <c r="A7199" t="s">
        <v>7144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1431.5</v>
      </c>
      <c r="O7199">
        <v>0</v>
      </c>
      <c r="P7199">
        <v>130.5</v>
      </c>
      <c r="Q7199">
        <v>0</v>
      </c>
      <c r="R7199">
        <v>0</v>
      </c>
      <c r="S7199">
        <v>0</v>
      </c>
      <c r="T7199">
        <f t="shared" si="36"/>
        <v>1562</v>
      </c>
      <c r="U7199">
        <f t="shared" si="37"/>
        <v>1562</v>
      </c>
    </row>
    <row r="7200" spans="1:21" x14ac:dyDescent="0.35">
      <c r="A7200" t="s">
        <v>7145</v>
      </c>
      <c r="B7200">
        <v>427</v>
      </c>
      <c r="C7200">
        <v>0</v>
      </c>
      <c r="D7200">
        <v>366</v>
      </c>
      <c r="E7200">
        <v>0</v>
      </c>
      <c r="F7200">
        <v>0</v>
      </c>
      <c r="G7200">
        <v>1138.5</v>
      </c>
      <c r="H7200">
        <v>1306.5</v>
      </c>
      <c r="I7200">
        <v>743</v>
      </c>
      <c r="J7200">
        <v>0</v>
      </c>
      <c r="K7200">
        <v>0</v>
      </c>
      <c r="L7200">
        <v>0</v>
      </c>
      <c r="M7200">
        <v>0</v>
      </c>
      <c r="N7200">
        <v>778.5</v>
      </c>
      <c r="O7200">
        <v>0</v>
      </c>
      <c r="P7200">
        <v>814.5</v>
      </c>
      <c r="Q7200">
        <v>0</v>
      </c>
      <c r="R7200">
        <v>0</v>
      </c>
      <c r="S7200">
        <v>0</v>
      </c>
      <c r="T7200">
        <f t="shared" si="36"/>
        <v>5574</v>
      </c>
      <c r="U7200">
        <f t="shared" si="37"/>
        <v>5574</v>
      </c>
    </row>
    <row r="7201" spans="1:21" x14ac:dyDescent="0.35">
      <c r="A7201" t="s">
        <v>7146</v>
      </c>
      <c r="B7201">
        <v>0</v>
      </c>
      <c r="C7201">
        <v>0</v>
      </c>
      <c r="D7201">
        <v>600</v>
      </c>
      <c r="E7201">
        <v>506</v>
      </c>
      <c r="F7201">
        <v>0</v>
      </c>
      <c r="G7201">
        <v>1006</v>
      </c>
      <c r="H7201">
        <v>0</v>
      </c>
      <c r="I7201">
        <v>0</v>
      </c>
      <c r="J7201">
        <v>0</v>
      </c>
      <c r="K7201">
        <v>0</v>
      </c>
      <c r="L7201">
        <v>1026.5</v>
      </c>
      <c r="M7201">
        <v>380.5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f t="shared" si="36"/>
        <v>3519</v>
      </c>
      <c r="U7201">
        <f t="shared" si="37"/>
        <v>3519</v>
      </c>
    </row>
    <row r="7202" spans="1:21" x14ac:dyDescent="0.35">
      <c r="A7202" t="s">
        <v>7147</v>
      </c>
      <c r="B7202">
        <v>0</v>
      </c>
      <c r="C7202">
        <v>0</v>
      </c>
      <c r="D7202">
        <v>617</v>
      </c>
      <c r="E7202">
        <v>562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875.5</v>
      </c>
      <c r="M7202">
        <v>380.5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f t="shared" si="36"/>
        <v>2435</v>
      </c>
      <c r="U7202">
        <f t="shared" si="37"/>
        <v>2435</v>
      </c>
    </row>
    <row r="7203" spans="1:21" x14ac:dyDescent="0.35">
      <c r="A7203" t="s">
        <v>7148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187</v>
      </c>
      <c r="I7203">
        <v>0</v>
      </c>
      <c r="J7203">
        <v>1219.5</v>
      </c>
      <c r="K7203">
        <v>0</v>
      </c>
      <c r="L7203">
        <v>0</v>
      </c>
      <c r="M7203">
        <v>0</v>
      </c>
      <c r="N7203">
        <v>1246</v>
      </c>
      <c r="O7203">
        <v>2340</v>
      </c>
      <c r="P7203">
        <v>814.5</v>
      </c>
      <c r="Q7203">
        <v>0</v>
      </c>
      <c r="R7203">
        <v>0</v>
      </c>
      <c r="S7203">
        <v>0</v>
      </c>
      <c r="T7203">
        <f t="shared" si="36"/>
        <v>5807</v>
      </c>
      <c r="U7203">
        <f t="shared" si="37"/>
        <v>5807</v>
      </c>
    </row>
    <row r="7204" spans="1:21" x14ac:dyDescent="0.35">
      <c r="A7204" t="s">
        <v>7149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63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1246</v>
      </c>
      <c r="O7204">
        <v>943.5</v>
      </c>
      <c r="P7204">
        <v>814.5</v>
      </c>
      <c r="Q7204">
        <v>0</v>
      </c>
      <c r="R7204">
        <v>0</v>
      </c>
      <c r="S7204">
        <v>0</v>
      </c>
      <c r="T7204">
        <f t="shared" si="36"/>
        <v>3067</v>
      </c>
      <c r="U7204">
        <f t="shared" si="37"/>
        <v>3067</v>
      </c>
    </row>
    <row r="7205" spans="1:21" x14ac:dyDescent="0.35">
      <c r="A7205" t="s">
        <v>7150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741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826.5</v>
      </c>
      <c r="O7205">
        <v>0</v>
      </c>
      <c r="P7205">
        <v>960.5</v>
      </c>
      <c r="Q7205">
        <v>0</v>
      </c>
      <c r="R7205">
        <v>0</v>
      </c>
      <c r="S7205">
        <v>0</v>
      </c>
      <c r="T7205">
        <f t="shared" si="36"/>
        <v>2528</v>
      </c>
      <c r="U7205">
        <f t="shared" si="37"/>
        <v>2528</v>
      </c>
    </row>
    <row r="7206" spans="1:21" x14ac:dyDescent="0.35">
      <c r="A7206" t="s">
        <v>7151</v>
      </c>
      <c r="B7206">
        <v>411</v>
      </c>
      <c r="C7206">
        <v>0</v>
      </c>
      <c r="D7206">
        <v>366</v>
      </c>
      <c r="E7206">
        <v>0</v>
      </c>
      <c r="F7206">
        <v>0</v>
      </c>
      <c r="G7206">
        <v>1138.5</v>
      </c>
      <c r="H7206">
        <v>1306.5</v>
      </c>
      <c r="I7206">
        <v>743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1055</v>
      </c>
      <c r="Q7206">
        <v>0</v>
      </c>
      <c r="R7206">
        <v>0</v>
      </c>
      <c r="S7206">
        <v>0</v>
      </c>
      <c r="T7206">
        <f t="shared" si="36"/>
        <v>5020</v>
      </c>
      <c r="U7206">
        <f t="shared" si="37"/>
        <v>5020</v>
      </c>
    </row>
    <row r="7207" spans="1:21" x14ac:dyDescent="0.35">
      <c r="A7207" t="s">
        <v>7152</v>
      </c>
      <c r="B7207">
        <v>0</v>
      </c>
      <c r="C7207">
        <v>461.5</v>
      </c>
      <c r="D7207">
        <v>0</v>
      </c>
      <c r="E7207">
        <v>1067</v>
      </c>
      <c r="F7207">
        <v>525</v>
      </c>
      <c r="G7207">
        <v>0</v>
      </c>
      <c r="H7207">
        <v>0</v>
      </c>
      <c r="I7207">
        <v>617.5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f t="shared" si="36"/>
        <v>2671</v>
      </c>
      <c r="U7207">
        <f t="shared" si="37"/>
        <v>2671</v>
      </c>
    </row>
    <row r="7208" spans="1:21" x14ac:dyDescent="0.35">
      <c r="A7208" t="s">
        <v>7153</v>
      </c>
      <c r="B7208">
        <v>0</v>
      </c>
      <c r="C7208">
        <v>765</v>
      </c>
      <c r="D7208">
        <v>1297</v>
      </c>
      <c r="E7208">
        <v>0</v>
      </c>
      <c r="F7208">
        <v>0</v>
      </c>
      <c r="G7208">
        <v>696.5</v>
      </c>
      <c r="H7208">
        <v>1306.5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973.5</v>
      </c>
      <c r="O7208">
        <v>0</v>
      </c>
      <c r="P7208">
        <v>814.5</v>
      </c>
      <c r="Q7208">
        <v>155</v>
      </c>
      <c r="R7208">
        <v>0</v>
      </c>
      <c r="S7208">
        <v>0</v>
      </c>
      <c r="T7208">
        <f t="shared" si="36"/>
        <v>6008</v>
      </c>
      <c r="U7208">
        <f t="shared" si="37"/>
        <v>6008</v>
      </c>
    </row>
    <row r="7209" spans="1:21" x14ac:dyDescent="0.35">
      <c r="A7209" t="s">
        <v>7154</v>
      </c>
      <c r="B7209">
        <v>370</v>
      </c>
      <c r="C7209">
        <v>0</v>
      </c>
      <c r="D7209">
        <v>123</v>
      </c>
      <c r="E7209">
        <v>0</v>
      </c>
      <c r="F7209">
        <v>0</v>
      </c>
      <c r="G7209">
        <v>0</v>
      </c>
      <c r="H7209">
        <v>0</v>
      </c>
      <c r="I7209">
        <v>743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f t="shared" si="36"/>
        <v>1236</v>
      </c>
      <c r="U7209">
        <f t="shared" si="37"/>
        <v>1236</v>
      </c>
    </row>
    <row r="7210" spans="1:21" x14ac:dyDescent="0.35">
      <c r="A7210" t="s">
        <v>7155</v>
      </c>
      <c r="B7210">
        <v>0</v>
      </c>
      <c r="C7210">
        <v>0</v>
      </c>
      <c r="D7210">
        <v>600</v>
      </c>
      <c r="E7210">
        <v>562</v>
      </c>
      <c r="F7210">
        <v>0</v>
      </c>
      <c r="G7210">
        <v>519</v>
      </c>
      <c r="H7210">
        <v>0</v>
      </c>
      <c r="I7210">
        <v>0</v>
      </c>
      <c r="J7210">
        <v>0</v>
      </c>
      <c r="K7210">
        <v>0</v>
      </c>
      <c r="L7210">
        <v>875.5</v>
      </c>
      <c r="M7210">
        <v>380.5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f t="shared" si="36"/>
        <v>2937</v>
      </c>
      <c r="U7210">
        <f t="shared" si="37"/>
        <v>2937</v>
      </c>
    </row>
    <row r="7211" spans="1:21" x14ac:dyDescent="0.35">
      <c r="A7211" t="s">
        <v>7156</v>
      </c>
      <c r="B7211">
        <v>0</v>
      </c>
      <c r="C7211">
        <v>197.5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395.5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f t="shared" si="36"/>
        <v>593</v>
      </c>
      <c r="U7211">
        <f t="shared" si="37"/>
        <v>593</v>
      </c>
    </row>
    <row r="7212" spans="1:21" x14ac:dyDescent="0.35">
      <c r="A7212" t="s">
        <v>7157</v>
      </c>
      <c r="B7212">
        <v>608.5</v>
      </c>
      <c r="C7212">
        <v>0</v>
      </c>
      <c r="D7212">
        <v>366</v>
      </c>
      <c r="E7212">
        <v>0</v>
      </c>
      <c r="F7212">
        <v>0</v>
      </c>
      <c r="G7212">
        <v>470</v>
      </c>
      <c r="H7212">
        <v>0</v>
      </c>
      <c r="I7212">
        <v>693.5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f t="shared" si="36"/>
        <v>2138</v>
      </c>
      <c r="U7212">
        <f t="shared" si="37"/>
        <v>2138</v>
      </c>
    </row>
    <row r="7213" spans="1:21" x14ac:dyDescent="0.35">
      <c r="A7213" t="s">
        <v>7158</v>
      </c>
      <c r="B7213">
        <v>394</v>
      </c>
      <c r="C7213">
        <v>0</v>
      </c>
      <c r="D7213">
        <v>366</v>
      </c>
      <c r="E7213">
        <v>0</v>
      </c>
      <c r="F7213">
        <v>0</v>
      </c>
      <c r="G7213">
        <v>514</v>
      </c>
      <c r="H7213">
        <v>0</v>
      </c>
      <c r="I7213">
        <v>743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f t="shared" si="36"/>
        <v>2017</v>
      </c>
      <c r="U7213">
        <f t="shared" si="37"/>
        <v>2017</v>
      </c>
    </row>
    <row r="7214" spans="1:21" x14ac:dyDescent="0.35">
      <c r="A7214" t="s">
        <v>7159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1105.5</v>
      </c>
      <c r="H7214">
        <v>1306.5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1246</v>
      </c>
      <c r="O7214">
        <v>943.5</v>
      </c>
      <c r="P7214">
        <v>814.5</v>
      </c>
      <c r="Q7214">
        <v>0</v>
      </c>
      <c r="R7214">
        <v>0</v>
      </c>
      <c r="S7214">
        <v>0</v>
      </c>
      <c r="T7214">
        <f t="shared" si="36"/>
        <v>5416</v>
      </c>
      <c r="U7214">
        <f t="shared" si="37"/>
        <v>5416</v>
      </c>
    </row>
    <row r="7215" spans="1:21" x14ac:dyDescent="0.35">
      <c r="A7215" t="s">
        <v>7160</v>
      </c>
      <c r="B7215">
        <v>546</v>
      </c>
      <c r="C7215">
        <v>0</v>
      </c>
      <c r="D7215">
        <v>366</v>
      </c>
      <c r="E7215">
        <v>0</v>
      </c>
      <c r="F7215">
        <v>0</v>
      </c>
      <c r="G7215">
        <v>1138.5</v>
      </c>
      <c r="H7215">
        <v>1287.5</v>
      </c>
      <c r="I7215">
        <v>743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f t="shared" si="36"/>
        <v>4081</v>
      </c>
      <c r="U7215">
        <f t="shared" si="37"/>
        <v>4081</v>
      </c>
    </row>
    <row r="7216" spans="1:21" x14ac:dyDescent="0.35">
      <c r="A7216" t="s">
        <v>7161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1149.5</v>
      </c>
      <c r="H7216">
        <v>1306.5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1246</v>
      </c>
      <c r="O7216">
        <v>943.5</v>
      </c>
      <c r="P7216">
        <v>814.5</v>
      </c>
      <c r="Q7216">
        <v>0</v>
      </c>
      <c r="R7216">
        <v>0</v>
      </c>
      <c r="S7216">
        <v>0</v>
      </c>
      <c r="T7216">
        <f t="shared" si="36"/>
        <v>5460</v>
      </c>
      <c r="U7216">
        <f t="shared" si="37"/>
        <v>5460</v>
      </c>
    </row>
    <row r="7217" spans="1:21" x14ac:dyDescent="0.35">
      <c r="A7217" t="s">
        <v>7162</v>
      </c>
      <c r="B7217">
        <v>842.5</v>
      </c>
      <c r="C7217">
        <v>461.5</v>
      </c>
      <c r="D7217">
        <v>0</v>
      </c>
      <c r="E7217">
        <v>0</v>
      </c>
      <c r="F7217">
        <v>379.5</v>
      </c>
      <c r="G7217">
        <v>0</v>
      </c>
      <c r="H7217">
        <v>0</v>
      </c>
      <c r="I7217">
        <v>991</v>
      </c>
      <c r="J7217">
        <v>0</v>
      </c>
      <c r="K7217">
        <v>0</v>
      </c>
      <c r="L7217">
        <v>326.5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f t="shared" si="36"/>
        <v>3001</v>
      </c>
      <c r="U7217">
        <f t="shared" si="37"/>
        <v>3001</v>
      </c>
    </row>
    <row r="7218" spans="1:21" x14ac:dyDescent="0.35">
      <c r="A7218" t="s">
        <v>7163</v>
      </c>
      <c r="B7218">
        <v>526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85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f t="shared" si="36"/>
        <v>611</v>
      </c>
      <c r="U7218">
        <f t="shared" si="37"/>
        <v>611</v>
      </c>
    </row>
    <row r="7219" spans="1:21" x14ac:dyDescent="0.35">
      <c r="A7219" t="s">
        <v>7164</v>
      </c>
      <c r="B7219">
        <v>526</v>
      </c>
      <c r="C7219">
        <v>0</v>
      </c>
      <c r="D7219">
        <v>620</v>
      </c>
      <c r="E7219">
        <v>0</v>
      </c>
      <c r="F7219">
        <v>0</v>
      </c>
      <c r="G7219">
        <v>0</v>
      </c>
      <c r="H7219">
        <v>0</v>
      </c>
      <c r="I7219">
        <v>743</v>
      </c>
      <c r="J7219">
        <v>0</v>
      </c>
      <c r="K7219">
        <v>0</v>
      </c>
      <c r="L7219">
        <v>0</v>
      </c>
      <c r="M7219">
        <v>21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f t="shared" si="36"/>
        <v>1910</v>
      </c>
      <c r="U7219">
        <f t="shared" si="37"/>
        <v>1910</v>
      </c>
    </row>
    <row r="7220" spans="1:21" x14ac:dyDescent="0.35">
      <c r="A7220" t="s">
        <v>7165</v>
      </c>
      <c r="B7220">
        <v>0</v>
      </c>
      <c r="C7220">
        <v>144.5</v>
      </c>
      <c r="D7220">
        <v>0</v>
      </c>
      <c r="E7220">
        <v>895</v>
      </c>
      <c r="F7220">
        <v>581.5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f t="shared" si="36"/>
        <v>1621</v>
      </c>
      <c r="U7220">
        <f t="shared" si="37"/>
        <v>1621</v>
      </c>
    </row>
    <row r="7221" spans="1:21" x14ac:dyDescent="0.35">
      <c r="A7221" t="s">
        <v>7166</v>
      </c>
      <c r="B7221">
        <v>540</v>
      </c>
      <c r="C7221">
        <v>0</v>
      </c>
      <c r="D7221">
        <v>366</v>
      </c>
      <c r="E7221">
        <v>0</v>
      </c>
      <c r="F7221">
        <v>0</v>
      </c>
      <c r="G7221">
        <v>470</v>
      </c>
      <c r="H7221">
        <v>0</v>
      </c>
      <c r="I7221">
        <v>743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f t="shared" si="36"/>
        <v>2119</v>
      </c>
      <c r="U7221">
        <f t="shared" si="37"/>
        <v>2119</v>
      </c>
    </row>
    <row r="7222" spans="1:21" x14ac:dyDescent="0.35">
      <c r="A7222" t="s">
        <v>7167</v>
      </c>
      <c r="B7222">
        <v>929.5</v>
      </c>
      <c r="C7222">
        <v>452.5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f t="shared" si="36"/>
        <v>1382</v>
      </c>
      <c r="U7222">
        <f t="shared" si="37"/>
        <v>1382</v>
      </c>
    </row>
    <row r="7223" spans="1:21" x14ac:dyDescent="0.35">
      <c r="A7223" t="s">
        <v>7168</v>
      </c>
      <c r="B7223">
        <v>526</v>
      </c>
      <c r="C7223">
        <v>461.5</v>
      </c>
      <c r="D7223">
        <v>0</v>
      </c>
      <c r="E7223">
        <v>0</v>
      </c>
      <c r="F7223">
        <v>379.5</v>
      </c>
      <c r="G7223">
        <v>0</v>
      </c>
      <c r="H7223">
        <v>0</v>
      </c>
      <c r="I7223">
        <v>539.5</v>
      </c>
      <c r="J7223">
        <v>0</v>
      </c>
      <c r="K7223">
        <v>0</v>
      </c>
      <c r="L7223">
        <v>326.5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f t="shared" si="36"/>
        <v>2233</v>
      </c>
      <c r="U7223">
        <f t="shared" si="37"/>
        <v>2233</v>
      </c>
    </row>
    <row r="7224" spans="1:21" x14ac:dyDescent="0.35">
      <c r="A7224" t="s">
        <v>7169</v>
      </c>
      <c r="B7224">
        <v>0</v>
      </c>
      <c r="C7224">
        <v>0</v>
      </c>
      <c r="D7224">
        <v>366</v>
      </c>
      <c r="E7224">
        <v>0</v>
      </c>
      <c r="F7224">
        <v>0</v>
      </c>
      <c r="G7224">
        <v>1138.5</v>
      </c>
      <c r="H7224">
        <v>1287.5</v>
      </c>
      <c r="I7224">
        <v>658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f t="shared" si="36"/>
        <v>3450</v>
      </c>
      <c r="U7224">
        <f t="shared" si="37"/>
        <v>3450</v>
      </c>
    </row>
    <row r="7225" spans="1:21" x14ac:dyDescent="0.35">
      <c r="A7225" t="s">
        <v>7170</v>
      </c>
      <c r="B7225">
        <v>518</v>
      </c>
      <c r="C7225">
        <v>0</v>
      </c>
      <c r="D7225">
        <v>150</v>
      </c>
      <c r="E7225">
        <v>0</v>
      </c>
      <c r="F7225">
        <v>0</v>
      </c>
      <c r="G7225">
        <v>0</v>
      </c>
      <c r="H7225">
        <v>0</v>
      </c>
      <c r="I7225">
        <v>743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f t="shared" si="36"/>
        <v>1411</v>
      </c>
      <c r="U7225">
        <f t="shared" si="37"/>
        <v>1411</v>
      </c>
    </row>
    <row r="7226" spans="1:21" x14ac:dyDescent="0.35">
      <c r="A7226" t="s">
        <v>7171</v>
      </c>
      <c r="B7226">
        <v>674</v>
      </c>
      <c r="C7226">
        <v>142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f t="shared" si="36"/>
        <v>816</v>
      </c>
      <c r="U7226">
        <f t="shared" si="37"/>
        <v>816</v>
      </c>
    </row>
    <row r="7227" spans="1:21" x14ac:dyDescent="0.35">
      <c r="A7227" t="s">
        <v>7172</v>
      </c>
      <c r="B7227">
        <v>445.5</v>
      </c>
      <c r="C7227">
        <v>623.5</v>
      </c>
      <c r="D7227">
        <v>0</v>
      </c>
      <c r="E7227">
        <v>0</v>
      </c>
      <c r="F7227">
        <v>442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f t="shared" si="36"/>
        <v>1511</v>
      </c>
      <c r="U7227">
        <f t="shared" si="37"/>
        <v>1511</v>
      </c>
    </row>
    <row r="7228" spans="1:21" x14ac:dyDescent="0.35">
      <c r="A7228" t="s">
        <v>7173</v>
      </c>
      <c r="B7228">
        <v>1561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85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f t="shared" si="36"/>
        <v>1646</v>
      </c>
      <c r="U7228">
        <f t="shared" si="37"/>
        <v>1646</v>
      </c>
    </row>
    <row r="7229" spans="1:21" x14ac:dyDescent="0.35">
      <c r="A7229" t="s">
        <v>7174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168</v>
      </c>
      <c r="I7229">
        <v>0</v>
      </c>
      <c r="J7229">
        <v>1382.5</v>
      </c>
      <c r="K7229">
        <v>0</v>
      </c>
      <c r="L7229">
        <v>0</v>
      </c>
      <c r="M7229">
        <v>0</v>
      </c>
      <c r="N7229">
        <v>1246</v>
      </c>
      <c r="O7229">
        <v>2340</v>
      </c>
      <c r="P7229">
        <v>814.5</v>
      </c>
      <c r="Q7229">
        <v>0</v>
      </c>
      <c r="R7229">
        <v>0</v>
      </c>
      <c r="S7229">
        <v>0</v>
      </c>
      <c r="T7229">
        <f t="shared" si="36"/>
        <v>5951</v>
      </c>
      <c r="U7229">
        <f t="shared" si="37"/>
        <v>5951</v>
      </c>
    </row>
    <row r="7230" spans="1:21" x14ac:dyDescent="0.35">
      <c r="A7230" t="s">
        <v>7175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1105.5</v>
      </c>
      <c r="H7230">
        <v>1306.5</v>
      </c>
      <c r="I7230">
        <v>0</v>
      </c>
      <c r="J7230">
        <v>1234.5</v>
      </c>
      <c r="K7230">
        <v>0</v>
      </c>
      <c r="L7230">
        <v>0</v>
      </c>
      <c r="M7230">
        <v>0</v>
      </c>
      <c r="N7230">
        <v>1246</v>
      </c>
      <c r="O7230">
        <v>2340</v>
      </c>
      <c r="P7230">
        <v>814.5</v>
      </c>
      <c r="Q7230">
        <v>0</v>
      </c>
      <c r="R7230">
        <v>0</v>
      </c>
      <c r="S7230">
        <v>0</v>
      </c>
      <c r="T7230">
        <f t="shared" si="36"/>
        <v>8047</v>
      </c>
      <c r="U7230">
        <f t="shared" si="37"/>
        <v>8047</v>
      </c>
    </row>
    <row r="7231" spans="1:21" x14ac:dyDescent="0.35">
      <c r="A7231" t="s">
        <v>7176</v>
      </c>
      <c r="B7231">
        <v>526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92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f t="shared" si="36"/>
        <v>618</v>
      </c>
      <c r="U7231">
        <f t="shared" si="37"/>
        <v>618</v>
      </c>
    </row>
    <row r="7232" spans="1:21" x14ac:dyDescent="0.35">
      <c r="A7232" t="s">
        <v>7177</v>
      </c>
      <c r="B7232">
        <v>394</v>
      </c>
      <c r="C7232">
        <v>461.5</v>
      </c>
      <c r="D7232">
        <v>0</v>
      </c>
      <c r="E7232">
        <v>0</v>
      </c>
      <c r="F7232">
        <v>379.5</v>
      </c>
      <c r="G7232">
        <v>0</v>
      </c>
      <c r="H7232">
        <v>0</v>
      </c>
      <c r="I7232">
        <v>539.5</v>
      </c>
      <c r="J7232">
        <v>0</v>
      </c>
      <c r="K7232">
        <v>0</v>
      </c>
      <c r="L7232">
        <v>326.5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f t="shared" si="36"/>
        <v>2101</v>
      </c>
      <c r="U7232">
        <f t="shared" si="37"/>
        <v>2101</v>
      </c>
    </row>
    <row r="7233" spans="1:21" x14ac:dyDescent="0.35">
      <c r="A7233" t="s">
        <v>7178</v>
      </c>
      <c r="B7233">
        <v>718.5</v>
      </c>
      <c r="C7233">
        <v>0</v>
      </c>
      <c r="D7233">
        <v>366</v>
      </c>
      <c r="E7233">
        <v>0</v>
      </c>
      <c r="F7233">
        <v>0</v>
      </c>
      <c r="G7233">
        <v>470</v>
      </c>
      <c r="H7233">
        <v>0</v>
      </c>
      <c r="I7233">
        <v>693.5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f t="shared" si="36"/>
        <v>2248</v>
      </c>
      <c r="U7233">
        <f t="shared" si="37"/>
        <v>2248</v>
      </c>
    </row>
    <row r="7234" spans="1:21" x14ac:dyDescent="0.35">
      <c r="A7234" t="s">
        <v>7179</v>
      </c>
      <c r="B7234">
        <v>394</v>
      </c>
      <c r="C7234">
        <v>0</v>
      </c>
      <c r="D7234">
        <v>366</v>
      </c>
      <c r="E7234">
        <v>0</v>
      </c>
      <c r="F7234">
        <v>0</v>
      </c>
      <c r="G7234">
        <v>246</v>
      </c>
      <c r="H7234">
        <v>0</v>
      </c>
      <c r="I7234">
        <v>743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f t="shared" si="36"/>
        <v>1749</v>
      </c>
      <c r="U7234">
        <f t="shared" si="37"/>
        <v>1749</v>
      </c>
    </row>
    <row r="7235" spans="1:21" x14ac:dyDescent="0.35">
      <c r="A7235" t="s">
        <v>7180</v>
      </c>
      <c r="B7235">
        <v>0</v>
      </c>
      <c r="C7235">
        <v>0</v>
      </c>
      <c r="D7235">
        <v>0</v>
      </c>
      <c r="E7235">
        <v>654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875.5</v>
      </c>
      <c r="M7235">
        <v>226.5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f t="shared" si="36"/>
        <v>1756</v>
      </c>
      <c r="U7235">
        <f t="shared" si="37"/>
        <v>1756</v>
      </c>
    </row>
    <row r="7236" spans="1:21" x14ac:dyDescent="0.35">
      <c r="A7236" t="s">
        <v>7181</v>
      </c>
      <c r="B7236">
        <v>0</v>
      </c>
      <c r="C7236">
        <v>348</v>
      </c>
      <c r="D7236">
        <v>1297</v>
      </c>
      <c r="E7236">
        <v>0</v>
      </c>
      <c r="F7236">
        <v>0</v>
      </c>
      <c r="G7236">
        <v>696.5</v>
      </c>
      <c r="H7236">
        <v>1306.5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1241.5</v>
      </c>
      <c r="O7236">
        <v>0</v>
      </c>
      <c r="P7236">
        <v>814.5</v>
      </c>
      <c r="Q7236">
        <v>0</v>
      </c>
      <c r="R7236">
        <v>0</v>
      </c>
      <c r="S7236">
        <v>0</v>
      </c>
      <c r="T7236">
        <f t="shared" si="36"/>
        <v>5704</v>
      </c>
      <c r="U7236">
        <f t="shared" si="37"/>
        <v>5704</v>
      </c>
    </row>
    <row r="7237" spans="1:21" x14ac:dyDescent="0.35">
      <c r="A7237" t="s">
        <v>7182</v>
      </c>
      <c r="B7237">
        <v>0</v>
      </c>
      <c r="C7237">
        <v>0</v>
      </c>
      <c r="D7237">
        <v>0</v>
      </c>
      <c r="E7237">
        <v>562</v>
      </c>
      <c r="F7237">
        <v>0</v>
      </c>
      <c r="G7237">
        <v>0</v>
      </c>
      <c r="H7237">
        <v>1104.5</v>
      </c>
      <c r="I7237">
        <v>0</v>
      </c>
      <c r="J7237">
        <v>0</v>
      </c>
      <c r="K7237">
        <v>1007</v>
      </c>
      <c r="L7237">
        <v>875.5</v>
      </c>
      <c r="M7237">
        <v>865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f t="shared" si="36"/>
        <v>4414</v>
      </c>
      <c r="U7237">
        <f t="shared" si="37"/>
        <v>4414</v>
      </c>
    </row>
    <row r="7238" spans="1:21" x14ac:dyDescent="0.35">
      <c r="A7238" t="s">
        <v>7183</v>
      </c>
      <c r="B7238">
        <v>780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85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f t="shared" si="36"/>
        <v>865</v>
      </c>
      <c r="U7238">
        <f t="shared" si="37"/>
        <v>865</v>
      </c>
    </row>
    <row r="7239" spans="1:21" x14ac:dyDescent="0.35">
      <c r="A7239" t="s">
        <v>7184</v>
      </c>
      <c r="B7239">
        <v>1027</v>
      </c>
      <c r="C7239">
        <v>0</v>
      </c>
      <c r="D7239">
        <v>366</v>
      </c>
      <c r="E7239">
        <v>0</v>
      </c>
      <c r="F7239">
        <v>0</v>
      </c>
      <c r="G7239">
        <v>517</v>
      </c>
      <c r="H7239">
        <v>0</v>
      </c>
      <c r="I7239">
        <v>743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f t="shared" si="36"/>
        <v>2653</v>
      </c>
      <c r="U7239">
        <f t="shared" si="37"/>
        <v>2653</v>
      </c>
    </row>
    <row r="7240" spans="1:21" x14ac:dyDescent="0.35">
      <c r="A7240" t="s">
        <v>7185</v>
      </c>
      <c r="B7240">
        <v>0</v>
      </c>
      <c r="C7240">
        <v>740.5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454.5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f t="shared" si="36"/>
        <v>1195</v>
      </c>
      <c r="U7240">
        <f t="shared" si="37"/>
        <v>1195</v>
      </c>
    </row>
    <row r="7241" spans="1:21" x14ac:dyDescent="0.35">
      <c r="A7241" t="s">
        <v>7186</v>
      </c>
      <c r="B7241">
        <v>0</v>
      </c>
      <c r="C7241">
        <v>348</v>
      </c>
      <c r="D7241">
        <v>1297</v>
      </c>
      <c r="E7241">
        <v>0</v>
      </c>
      <c r="F7241">
        <v>0</v>
      </c>
      <c r="G7241">
        <v>696.5</v>
      </c>
      <c r="H7241">
        <v>1306.5</v>
      </c>
      <c r="I7241">
        <v>0</v>
      </c>
      <c r="J7241">
        <v>1537.5</v>
      </c>
      <c r="K7241">
        <v>0</v>
      </c>
      <c r="L7241">
        <v>0</v>
      </c>
      <c r="M7241">
        <v>0</v>
      </c>
      <c r="N7241">
        <v>1834</v>
      </c>
      <c r="O7241">
        <v>0</v>
      </c>
      <c r="P7241">
        <v>814.5</v>
      </c>
      <c r="Q7241">
        <v>0</v>
      </c>
      <c r="R7241">
        <v>0</v>
      </c>
      <c r="S7241">
        <v>0</v>
      </c>
      <c r="T7241">
        <f t="shared" si="36"/>
        <v>7834</v>
      </c>
      <c r="U7241">
        <f t="shared" si="37"/>
        <v>7834</v>
      </c>
    </row>
    <row r="7242" spans="1:21" x14ac:dyDescent="0.35">
      <c r="A7242" t="s">
        <v>7187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708</v>
      </c>
      <c r="H7242">
        <v>0</v>
      </c>
      <c r="I7242">
        <v>0</v>
      </c>
      <c r="J7242">
        <v>0</v>
      </c>
      <c r="K7242">
        <v>450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f t="shared" si="36"/>
        <v>1158</v>
      </c>
      <c r="U7242">
        <f t="shared" si="37"/>
        <v>1158</v>
      </c>
    </row>
    <row r="7243" spans="1:21" x14ac:dyDescent="0.35">
      <c r="A7243" t="s">
        <v>7188</v>
      </c>
      <c r="B7243">
        <v>842.5</v>
      </c>
      <c r="C7243">
        <v>400.5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991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f t="shared" si="36"/>
        <v>2234</v>
      </c>
      <c r="U7243">
        <f t="shared" si="37"/>
        <v>2234</v>
      </c>
    </row>
    <row r="7244" spans="1:21" x14ac:dyDescent="0.35">
      <c r="A7244" t="s">
        <v>7189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1152.5</v>
      </c>
      <c r="H7244">
        <v>1306.5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529</v>
      </c>
      <c r="Q7244">
        <v>0</v>
      </c>
      <c r="R7244">
        <v>0</v>
      </c>
      <c r="S7244">
        <v>0</v>
      </c>
      <c r="T7244">
        <f t="shared" si="36"/>
        <v>2988</v>
      </c>
      <c r="U7244">
        <f t="shared" si="37"/>
        <v>2988</v>
      </c>
    </row>
    <row r="7245" spans="1:21" x14ac:dyDescent="0.35">
      <c r="A7245" t="s">
        <v>7190</v>
      </c>
      <c r="B7245">
        <v>0</v>
      </c>
      <c r="C7245">
        <v>0</v>
      </c>
      <c r="D7245">
        <v>0</v>
      </c>
      <c r="E7245">
        <v>506</v>
      </c>
      <c r="F7245">
        <v>0</v>
      </c>
      <c r="G7245">
        <v>0</v>
      </c>
      <c r="H7245">
        <v>1104.5</v>
      </c>
      <c r="I7245">
        <v>0</v>
      </c>
      <c r="J7245">
        <v>0</v>
      </c>
      <c r="K7245">
        <v>1007</v>
      </c>
      <c r="L7245">
        <v>827.5</v>
      </c>
      <c r="M7245">
        <v>865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f t="shared" si="36"/>
        <v>4310</v>
      </c>
      <c r="U7245">
        <f t="shared" si="37"/>
        <v>4310</v>
      </c>
    </row>
    <row r="7246" spans="1:21" x14ac:dyDescent="0.35">
      <c r="A7246" t="s">
        <v>7191</v>
      </c>
      <c r="B7246">
        <v>842.5</v>
      </c>
      <c r="C7246">
        <v>549.5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991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f t="shared" si="36"/>
        <v>2383</v>
      </c>
      <c r="U7246">
        <f t="shared" si="37"/>
        <v>2383</v>
      </c>
    </row>
    <row r="7247" spans="1:21" x14ac:dyDescent="0.35">
      <c r="A7247" t="s">
        <v>7192</v>
      </c>
      <c r="B7247">
        <v>394</v>
      </c>
      <c r="C7247">
        <v>0</v>
      </c>
      <c r="D7247">
        <v>507.5</v>
      </c>
      <c r="E7247">
        <v>0</v>
      </c>
      <c r="F7247">
        <v>0</v>
      </c>
      <c r="G7247">
        <v>0</v>
      </c>
      <c r="H7247">
        <v>0</v>
      </c>
      <c r="I7247">
        <v>618.5</v>
      </c>
      <c r="J7247">
        <v>0</v>
      </c>
      <c r="K7247">
        <v>0</v>
      </c>
      <c r="L7247">
        <v>0</v>
      </c>
      <c r="M7247">
        <v>454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f t="shared" si="36"/>
        <v>1974</v>
      </c>
      <c r="U7247">
        <f t="shared" si="37"/>
        <v>1974</v>
      </c>
    </row>
    <row r="7248" spans="1:21" x14ac:dyDescent="0.35">
      <c r="A7248" t="s">
        <v>7193</v>
      </c>
      <c r="B7248">
        <v>842.5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797.5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f t="shared" si="36"/>
        <v>1640</v>
      </c>
      <c r="U7248">
        <f t="shared" si="37"/>
        <v>1640</v>
      </c>
    </row>
    <row r="7249" spans="1:21" x14ac:dyDescent="0.35">
      <c r="A7249" t="s">
        <v>7194</v>
      </c>
      <c r="B7249">
        <v>394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92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f t="shared" si="36"/>
        <v>486</v>
      </c>
      <c r="U7249">
        <f t="shared" si="37"/>
        <v>486</v>
      </c>
    </row>
    <row r="7250" spans="1:21" x14ac:dyDescent="0.35">
      <c r="A7250" t="s">
        <v>7195</v>
      </c>
      <c r="B7250">
        <v>608.5</v>
      </c>
      <c r="C7250">
        <v>0</v>
      </c>
      <c r="D7250">
        <v>366</v>
      </c>
      <c r="E7250">
        <v>0</v>
      </c>
      <c r="F7250">
        <v>0</v>
      </c>
      <c r="G7250">
        <v>517</v>
      </c>
      <c r="H7250">
        <v>0</v>
      </c>
      <c r="I7250">
        <v>693.5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f t="shared" si="36"/>
        <v>2185</v>
      </c>
      <c r="U7250">
        <f t="shared" si="37"/>
        <v>2185</v>
      </c>
    </row>
    <row r="7251" spans="1:21" x14ac:dyDescent="0.35">
      <c r="A7251" t="s">
        <v>7196</v>
      </c>
      <c r="B7251">
        <v>394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85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f t="shared" si="36"/>
        <v>479</v>
      </c>
      <c r="U7251">
        <f t="shared" si="37"/>
        <v>479</v>
      </c>
    </row>
    <row r="7252" spans="1:21" x14ac:dyDescent="0.35">
      <c r="A7252" t="s">
        <v>7197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1152.5</v>
      </c>
      <c r="H7252">
        <v>1306.5</v>
      </c>
      <c r="I7252">
        <v>0</v>
      </c>
      <c r="J7252">
        <v>778.5</v>
      </c>
      <c r="K7252">
        <v>0</v>
      </c>
      <c r="L7252">
        <v>0</v>
      </c>
      <c r="M7252">
        <v>0</v>
      </c>
      <c r="N7252">
        <v>1834</v>
      </c>
      <c r="O7252">
        <v>0</v>
      </c>
      <c r="P7252">
        <v>814.5</v>
      </c>
      <c r="Q7252">
        <v>0</v>
      </c>
      <c r="R7252">
        <v>0</v>
      </c>
      <c r="S7252">
        <v>0</v>
      </c>
      <c r="T7252">
        <f t="shared" si="36"/>
        <v>5886</v>
      </c>
      <c r="U7252">
        <f t="shared" si="37"/>
        <v>5886</v>
      </c>
    </row>
    <row r="7253" spans="1:21" x14ac:dyDescent="0.35">
      <c r="A7253" t="s">
        <v>7198</v>
      </c>
      <c r="B7253">
        <v>0</v>
      </c>
      <c r="C7253">
        <v>0</v>
      </c>
      <c r="D7253">
        <v>507.5</v>
      </c>
      <c r="E7253">
        <v>0</v>
      </c>
      <c r="F7253">
        <v>0</v>
      </c>
      <c r="G7253">
        <v>0</v>
      </c>
      <c r="H7253">
        <v>0</v>
      </c>
      <c r="I7253">
        <v>533.5</v>
      </c>
      <c r="J7253">
        <v>0</v>
      </c>
      <c r="K7253">
        <v>0</v>
      </c>
      <c r="L7253">
        <v>0</v>
      </c>
      <c r="M7253">
        <v>454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f t="shared" si="36"/>
        <v>1495</v>
      </c>
      <c r="U7253">
        <f t="shared" si="37"/>
        <v>1495</v>
      </c>
    </row>
    <row r="7254" spans="1:21" x14ac:dyDescent="0.35">
      <c r="A7254" t="s">
        <v>7199</v>
      </c>
      <c r="B7254">
        <v>0</v>
      </c>
      <c r="C7254">
        <v>0</v>
      </c>
      <c r="D7254">
        <v>366</v>
      </c>
      <c r="E7254">
        <v>0</v>
      </c>
      <c r="F7254">
        <v>0</v>
      </c>
      <c r="G7254">
        <v>1138.5</v>
      </c>
      <c r="H7254">
        <v>1306.5</v>
      </c>
      <c r="I7254">
        <v>658</v>
      </c>
      <c r="J7254">
        <v>1122.5</v>
      </c>
      <c r="K7254">
        <v>0</v>
      </c>
      <c r="L7254">
        <v>0</v>
      </c>
      <c r="M7254">
        <v>0</v>
      </c>
      <c r="N7254">
        <v>1246</v>
      </c>
      <c r="O7254">
        <v>2340</v>
      </c>
      <c r="P7254">
        <v>814.5</v>
      </c>
      <c r="Q7254">
        <v>0</v>
      </c>
      <c r="R7254">
        <v>0</v>
      </c>
      <c r="S7254">
        <v>0</v>
      </c>
      <c r="T7254">
        <f t="shared" si="36"/>
        <v>8992</v>
      </c>
      <c r="U7254">
        <f t="shared" si="37"/>
        <v>8992</v>
      </c>
    </row>
    <row r="7255" spans="1:21" x14ac:dyDescent="0.35">
      <c r="A7255" t="s">
        <v>7200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168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1425.5</v>
      </c>
      <c r="O7255">
        <v>0</v>
      </c>
      <c r="P7255">
        <v>814.5</v>
      </c>
      <c r="Q7255">
        <v>0</v>
      </c>
      <c r="R7255">
        <v>0</v>
      </c>
      <c r="S7255">
        <v>0</v>
      </c>
      <c r="T7255">
        <f t="shared" si="36"/>
        <v>2408</v>
      </c>
      <c r="U7255">
        <f t="shared" si="37"/>
        <v>2408</v>
      </c>
    </row>
    <row r="7256" spans="1:21" x14ac:dyDescent="0.35">
      <c r="A7256" t="s">
        <v>7201</v>
      </c>
      <c r="B7256">
        <v>860</v>
      </c>
      <c r="C7256">
        <v>609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f t="shared" si="36"/>
        <v>1469</v>
      </c>
      <c r="U7256">
        <f t="shared" si="37"/>
        <v>1469</v>
      </c>
    </row>
    <row r="7257" spans="1:21" x14ac:dyDescent="0.35">
      <c r="A7257" t="s">
        <v>7202</v>
      </c>
      <c r="B7257">
        <v>0</v>
      </c>
      <c r="C7257">
        <v>0</v>
      </c>
      <c r="D7257">
        <v>0</v>
      </c>
      <c r="E7257">
        <v>593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827.5</v>
      </c>
      <c r="M7257">
        <v>226.5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f t="shared" si="36"/>
        <v>1647</v>
      </c>
      <c r="U7257">
        <f t="shared" si="37"/>
        <v>1647</v>
      </c>
    </row>
    <row r="7258" spans="1:21" x14ac:dyDescent="0.35">
      <c r="A7258" t="s">
        <v>7203</v>
      </c>
      <c r="B7258">
        <v>394</v>
      </c>
      <c r="C7258">
        <v>461.5</v>
      </c>
      <c r="D7258">
        <v>0</v>
      </c>
      <c r="E7258">
        <v>0</v>
      </c>
      <c r="F7258">
        <v>379.5</v>
      </c>
      <c r="G7258">
        <v>0</v>
      </c>
      <c r="H7258">
        <v>0</v>
      </c>
      <c r="I7258">
        <v>539.5</v>
      </c>
      <c r="J7258">
        <v>0</v>
      </c>
      <c r="K7258">
        <v>0</v>
      </c>
      <c r="L7258">
        <v>326.5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f t="shared" si="36"/>
        <v>2101</v>
      </c>
      <c r="U7258">
        <f t="shared" si="37"/>
        <v>2101</v>
      </c>
    </row>
    <row r="7259" spans="1:21" x14ac:dyDescent="0.35">
      <c r="A7259" t="s">
        <v>7204</v>
      </c>
      <c r="B7259">
        <v>0</v>
      </c>
      <c r="C7259">
        <v>0</v>
      </c>
      <c r="D7259">
        <v>0</v>
      </c>
      <c r="E7259">
        <v>506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399.5</v>
      </c>
      <c r="L7259">
        <v>1095.5</v>
      </c>
      <c r="M7259">
        <v>108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f t="shared" si="36"/>
        <v>2109</v>
      </c>
      <c r="U7259">
        <f t="shared" si="37"/>
        <v>2109</v>
      </c>
    </row>
    <row r="7260" spans="1:21" x14ac:dyDescent="0.35">
      <c r="A7260" t="s">
        <v>6157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1246</v>
      </c>
      <c r="O7260">
        <v>943.5</v>
      </c>
      <c r="P7260">
        <v>566.5</v>
      </c>
      <c r="Q7260">
        <v>0</v>
      </c>
      <c r="R7260">
        <v>0</v>
      </c>
      <c r="S7260">
        <v>0</v>
      </c>
      <c r="T7260">
        <f t="shared" ref="T7260:T7323" si="38">SUM(B7260:S7260)</f>
        <v>2756</v>
      </c>
      <c r="U7260">
        <f t="shared" ref="U7260:U7323" si="39">SUM(B7260:R7260)</f>
        <v>2756</v>
      </c>
    </row>
    <row r="7261" spans="1:21" x14ac:dyDescent="0.35">
      <c r="A7261" t="s">
        <v>7205</v>
      </c>
      <c r="B7261">
        <v>0</v>
      </c>
      <c r="C7261">
        <v>0</v>
      </c>
      <c r="D7261">
        <v>0</v>
      </c>
      <c r="E7261">
        <v>485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399.5</v>
      </c>
      <c r="L7261">
        <v>1095.5</v>
      </c>
      <c r="M7261">
        <v>153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f t="shared" si="38"/>
        <v>2133</v>
      </c>
      <c r="U7261">
        <f t="shared" si="39"/>
        <v>2133</v>
      </c>
    </row>
    <row r="7262" spans="1:21" x14ac:dyDescent="0.35">
      <c r="A7262" t="s">
        <v>7206</v>
      </c>
      <c r="B7262">
        <v>394</v>
      </c>
      <c r="C7262">
        <v>0</v>
      </c>
      <c r="D7262">
        <v>366</v>
      </c>
      <c r="E7262">
        <v>0</v>
      </c>
      <c r="F7262">
        <v>0</v>
      </c>
      <c r="G7262">
        <v>246</v>
      </c>
      <c r="H7262">
        <v>0</v>
      </c>
      <c r="I7262">
        <v>743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f t="shared" si="38"/>
        <v>1749</v>
      </c>
      <c r="U7262">
        <f t="shared" si="39"/>
        <v>1749</v>
      </c>
    </row>
    <row r="7263" spans="1:21" x14ac:dyDescent="0.35">
      <c r="A7263" t="s">
        <v>7207</v>
      </c>
      <c r="B7263">
        <v>0</v>
      </c>
      <c r="C7263">
        <v>0</v>
      </c>
      <c r="D7263">
        <v>0</v>
      </c>
      <c r="E7263">
        <v>768</v>
      </c>
      <c r="F7263">
        <v>391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f t="shared" si="38"/>
        <v>1159</v>
      </c>
      <c r="U7263">
        <f t="shared" si="39"/>
        <v>1159</v>
      </c>
    </row>
    <row r="7264" spans="1:21" x14ac:dyDescent="0.35">
      <c r="A7264" t="s">
        <v>7208</v>
      </c>
      <c r="B7264">
        <v>445.5</v>
      </c>
      <c r="C7264">
        <v>705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1248.5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f t="shared" si="38"/>
        <v>2399</v>
      </c>
      <c r="U7264">
        <f t="shared" si="39"/>
        <v>2399</v>
      </c>
    </row>
    <row r="7265" spans="1:21" x14ac:dyDescent="0.35">
      <c r="A7265" t="s">
        <v>7209</v>
      </c>
      <c r="B7265">
        <v>546</v>
      </c>
      <c r="C7265">
        <v>461.5</v>
      </c>
      <c r="D7265">
        <v>0</v>
      </c>
      <c r="E7265">
        <v>0</v>
      </c>
      <c r="F7265">
        <v>379.5</v>
      </c>
      <c r="G7265">
        <v>0</v>
      </c>
      <c r="H7265">
        <v>0</v>
      </c>
      <c r="I7265">
        <v>539.5</v>
      </c>
      <c r="J7265">
        <v>0</v>
      </c>
      <c r="K7265">
        <v>0</v>
      </c>
      <c r="L7265">
        <v>326.5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f t="shared" si="38"/>
        <v>2253</v>
      </c>
      <c r="U7265">
        <f t="shared" si="39"/>
        <v>2253</v>
      </c>
    </row>
    <row r="7266" spans="1:21" x14ac:dyDescent="0.35">
      <c r="A7266" t="s">
        <v>7210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1152.5</v>
      </c>
      <c r="H7266">
        <v>1346.5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f t="shared" si="38"/>
        <v>2499</v>
      </c>
      <c r="U7266">
        <f t="shared" si="39"/>
        <v>2499</v>
      </c>
    </row>
    <row r="7267" spans="1:21" x14ac:dyDescent="0.35">
      <c r="A7267" t="s">
        <v>7211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1152.5</v>
      </c>
      <c r="H7267">
        <v>1306.5</v>
      </c>
      <c r="I7267">
        <v>0</v>
      </c>
      <c r="J7267">
        <v>787.5</v>
      </c>
      <c r="K7267">
        <v>0</v>
      </c>
      <c r="L7267">
        <v>0</v>
      </c>
      <c r="M7267">
        <v>0</v>
      </c>
      <c r="N7267">
        <v>1834</v>
      </c>
      <c r="O7267">
        <v>0</v>
      </c>
      <c r="P7267">
        <v>814.5</v>
      </c>
      <c r="Q7267">
        <v>0</v>
      </c>
      <c r="R7267">
        <v>278</v>
      </c>
      <c r="S7267">
        <v>0</v>
      </c>
      <c r="T7267">
        <f t="shared" si="38"/>
        <v>6173</v>
      </c>
      <c r="U7267">
        <f t="shared" si="39"/>
        <v>6173</v>
      </c>
    </row>
    <row r="7268" spans="1:21" x14ac:dyDescent="0.35">
      <c r="A7268" t="s">
        <v>7212</v>
      </c>
      <c r="B7268">
        <v>394</v>
      </c>
      <c r="C7268">
        <v>0</v>
      </c>
      <c r="D7268">
        <v>366</v>
      </c>
      <c r="E7268">
        <v>0</v>
      </c>
      <c r="F7268">
        <v>0</v>
      </c>
      <c r="G7268">
        <v>1138.5</v>
      </c>
      <c r="H7268">
        <v>1287.5</v>
      </c>
      <c r="I7268">
        <v>743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f t="shared" si="38"/>
        <v>3929</v>
      </c>
      <c r="U7268">
        <f t="shared" si="39"/>
        <v>3929</v>
      </c>
    </row>
    <row r="7269" spans="1:21" x14ac:dyDescent="0.35">
      <c r="A7269" t="s">
        <v>7213</v>
      </c>
      <c r="B7269">
        <v>0</v>
      </c>
      <c r="C7269">
        <v>0</v>
      </c>
      <c r="D7269">
        <v>0</v>
      </c>
      <c r="E7269">
        <v>411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875.5</v>
      </c>
      <c r="M7269">
        <v>226.5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f t="shared" si="38"/>
        <v>1513</v>
      </c>
      <c r="U7269">
        <f t="shared" si="39"/>
        <v>1513</v>
      </c>
    </row>
    <row r="7270" spans="1:21" x14ac:dyDescent="0.35">
      <c r="A7270" t="s">
        <v>7214</v>
      </c>
      <c r="B7270">
        <v>0</v>
      </c>
      <c r="C7270">
        <v>0</v>
      </c>
      <c r="D7270">
        <v>0</v>
      </c>
      <c r="E7270">
        <v>0</v>
      </c>
      <c r="F7270">
        <v>669.5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453.5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f t="shared" si="38"/>
        <v>1123</v>
      </c>
      <c r="U7270">
        <f t="shared" si="39"/>
        <v>1123</v>
      </c>
    </row>
    <row r="7271" spans="1:21" x14ac:dyDescent="0.35">
      <c r="A7271" t="s">
        <v>7215</v>
      </c>
      <c r="B7271">
        <v>0</v>
      </c>
      <c r="C7271">
        <v>793.5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454.5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f t="shared" si="38"/>
        <v>1248</v>
      </c>
      <c r="U7271">
        <f t="shared" si="39"/>
        <v>1248</v>
      </c>
    </row>
    <row r="7272" spans="1:21" x14ac:dyDescent="0.35">
      <c r="A7272" t="s">
        <v>7216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226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633.5</v>
      </c>
      <c r="O7272">
        <v>0</v>
      </c>
      <c r="P7272">
        <v>960.5</v>
      </c>
      <c r="Q7272">
        <v>0</v>
      </c>
      <c r="R7272">
        <v>0</v>
      </c>
      <c r="S7272">
        <v>0</v>
      </c>
      <c r="T7272">
        <f t="shared" si="38"/>
        <v>1820</v>
      </c>
      <c r="U7272">
        <f t="shared" si="39"/>
        <v>1820</v>
      </c>
    </row>
    <row r="7273" spans="1:21" x14ac:dyDescent="0.35">
      <c r="A7273" t="s">
        <v>7217</v>
      </c>
      <c r="B7273">
        <v>0</v>
      </c>
      <c r="C7273">
        <v>144.5</v>
      </c>
      <c r="D7273">
        <v>0</v>
      </c>
      <c r="E7273">
        <v>735</v>
      </c>
      <c r="F7273">
        <v>581.5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f t="shared" si="38"/>
        <v>1461</v>
      </c>
      <c r="U7273">
        <f t="shared" si="39"/>
        <v>1461</v>
      </c>
    </row>
    <row r="7274" spans="1:21" x14ac:dyDescent="0.35">
      <c r="A7274" t="s">
        <v>7218</v>
      </c>
      <c r="B7274">
        <v>0</v>
      </c>
      <c r="C7274">
        <v>461.5</v>
      </c>
      <c r="D7274">
        <v>0</v>
      </c>
      <c r="E7274">
        <v>652</v>
      </c>
      <c r="F7274">
        <v>525</v>
      </c>
      <c r="G7274">
        <v>0</v>
      </c>
      <c r="H7274">
        <v>0</v>
      </c>
      <c r="I7274">
        <v>454.5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f t="shared" si="38"/>
        <v>2093</v>
      </c>
      <c r="U7274">
        <f t="shared" si="39"/>
        <v>2093</v>
      </c>
    </row>
    <row r="7275" spans="1:21" x14ac:dyDescent="0.35">
      <c r="A7275" t="s">
        <v>7219</v>
      </c>
      <c r="B7275">
        <v>875.5</v>
      </c>
      <c r="C7275">
        <v>452.5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f t="shared" si="38"/>
        <v>1328</v>
      </c>
      <c r="U7275">
        <f t="shared" si="39"/>
        <v>1328</v>
      </c>
    </row>
    <row r="7276" spans="1:21" x14ac:dyDescent="0.35">
      <c r="A7276" t="s">
        <v>7220</v>
      </c>
      <c r="B7276">
        <v>0</v>
      </c>
      <c r="C7276">
        <v>461.5</v>
      </c>
      <c r="D7276">
        <v>0</v>
      </c>
      <c r="E7276">
        <v>512</v>
      </c>
      <c r="F7276">
        <v>525</v>
      </c>
      <c r="G7276">
        <v>0</v>
      </c>
      <c r="H7276">
        <v>0</v>
      </c>
      <c r="I7276">
        <v>454.5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f t="shared" si="38"/>
        <v>1953</v>
      </c>
      <c r="U7276">
        <f t="shared" si="39"/>
        <v>1953</v>
      </c>
    </row>
    <row r="7277" spans="1:21" x14ac:dyDescent="0.35">
      <c r="A7277" t="s">
        <v>7221</v>
      </c>
      <c r="B7277">
        <v>0</v>
      </c>
      <c r="C7277">
        <v>679</v>
      </c>
      <c r="D7277">
        <v>1043</v>
      </c>
      <c r="E7277">
        <v>0</v>
      </c>
      <c r="F7277">
        <v>0</v>
      </c>
      <c r="G7277">
        <v>470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f t="shared" si="38"/>
        <v>2192</v>
      </c>
      <c r="U7277">
        <f t="shared" si="39"/>
        <v>2192</v>
      </c>
    </row>
    <row r="7278" spans="1:21" x14ac:dyDescent="0.35">
      <c r="A7278" t="s">
        <v>7222</v>
      </c>
      <c r="B7278">
        <v>540</v>
      </c>
      <c r="C7278">
        <v>0</v>
      </c>
      <c r="D7278">
        <v>150</v>
      </c>
      <c r="E7278">
        <v>0</v>
      </c>
      <c r="F7278">
        <v>0</v>
      </c>
      <c r="G7278">
        <v>0</v>
      </c>
      <c r="H7278">
        <v>0</v>
      </c>
      <c r="I7278">
        <v>743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f t="shared" si="38"/>
        <v>1433</v>
      </c>
      <c r="U7278">
        <f t="shared" si="39"/>
        <v>1433</v>
      </c>
    </row>
    <row r="7279" spans="1:21" x14ac:dyDescent="0.35">
      <c r="A7279" t="s">
        <v>7223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1152.5</v>
      </c>
      <c r="H7279">
        <v>1306.5</v>
      </c>
      <c r="I7279">
        <v>0</v>
      </c>
      <c r="J7279">
        <v>1382.5</v>
      </c>
      <c r="K7279">
        <v>0</v>
      </c>
      <c r="L7279">
        <v>0</v>
      </c>
      <c r="M7279">
        <v>0</v>
      </c>
      <c r="N7279">
        <v>1246</v>
      </c>
      <c r="O7279">
        <v>2340</v>
      </c>
      <c r="P7279">
        <v>814.5</v>
      </c>
      <c r="Q7279">
        <v>0</v>
      </c>
      <c r="R7279">
        <v>0</v>
      </c>
      <c r="S7279">
        <v>0</v>
      </c>
      <c r="T7279">
        <f t="shared" si="38"/>
        <v>8242</v>
      </c>
      <c r="U7279">
        <f t="shared" si="39"/>
        <v>8242</v>
      </c>
    </row>
    <row r="7280" spans="1:21" x14ac:dyDescent="0.35">
      <c r="A7280" t="s">
        <v>7224</v>
      </c>
      <c r="B7280">
        <v>546</v>
      </c>
      <c r="C7280">
        <v>0</v>
      </c>
      <c r="D7280">
        <v>620</v>
      </c>
      <c r="E7280">
        <v>0</v>
      </c>
      <c r="F7280">
        <v>0</v>
      </c>
      <c r="G7280">
        <v>0</v>
      </c>
      <c r="H7280">
        <v>0</v>
      </c>
      <c r="I7280">
        <v>743</v>
      </c>
      <c r="J7280">
        <v>0</v>
      </c>
      <c r="K7280">
        <v>0</v>
      </c>
      <c r="L7280">
        <v>0</v>
      </c>
      <c r="M7280">
        <v>21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f t="shared" si="38"/>
        <v>1930</v>
      </c>
      <c r="U7280">
        <f t="shared" si="39"/>
        <v>1930</v>
      </c>
    </row>
    <row r="7281" spans="1:21" x14ac:dyDescent="0.35">
      <c r="A7281" t="s">
        <v>7225</v>
      </c>
      <c r="B7281">
        <v>0</v>
      </c>
      <c r="C7281">
        <v>732</v>
      </c>
      <c r="D7281">
        <v>1043</v>
      </c>
      <c r="E7281">
        <v>0</v>
      </c>
      <c r="F7281">
        <v>0</v>
      </c>
      <c r="G7281">
        <v>517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f t="shared" si="38"/>
        <v>2292</v>
      </c>
      <c r="U7281">
        <f t="shared" si="39"/>
        <v>2292</v>
      </c>
    </row>
    <row r="7282" spans="1:21" x14ac:dyDescent="0.35">
      <c r="A7282" t="s">
        <v>7226</v>
      </c>
      <c r="B7282">
        <v>0</v>
      </c>
      <c r="C7282">
        <v>0</v>
      </c>
      <c r="D7282">
        <v>0</v>
      </c>
      <c r="E7282">
        <v>562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875.5</v>
      </c>
      <c r="M7282">
        <v>226.5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f t="shared" si="38"/>
        <v>1664</v>
      </c>
      <c r="U7282">
        <f t="shared" si="39"/>
        <v>1664</v>
      </c>
    </row>
    <row r="7283" spans="1:21" x14ac:dyDescent="0.35">
      <c r="A7283" t="s">
        <v>7227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168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1246</v>
      </c>
      <c r="O7283">
        <v>1843.5</v>
      </c>
      <c r="P7283">
        <v>814.5</v>
      </c>
      <c r="Q7283">
        <v>0</v>
      </c>
      <c r="R7283">
        <v>0</v>
      </c>
      <c r="S7283">
        <v>0</v>
      </c>
      <c r="T7283">
        <f t="shared" si="38"/>
        <v>4072</v>
      </c>
      <c r="U7283">
        <f t="shared" si="39"/>
        <v>4072</v>
      </c>
    </row>
    <row r="7284" spans="1:21" x14ac:dyDescent="0.35">
      <c r="A7284" t="s">
        <v>7228</v>
      </c>
      <c r="B7284">
        <v>0</v>
      </c>
      <c r="C7284">
        <v>0</v>
      </c>
      <c r="D7284">
        <v>0</v>
      </c>
      <c r="E7284">
        <v>411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894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f t="shared" si="38"/>
        <v>1305</v>
      </c>
      <c r="U7284">
        <f t="shared" si="39"/>
        <v>1305</v>
      </c>
    </row>
    <row r="7285" spans="1:21" x14ac:dyDescent="0.35">
      <c r="A7285" t="s">
        <v>7229</v>
      </c>
      <c r="B7285">
        <v>985</v>
      </c>
      <c r="C7285">
        <v>142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f t="shared" si="38"/>
        <v>1127</v>
      </c>
      <c r="U7285">
        <f t="shared" si="39"/>
        <v>1127</v>
      </c>
    </row>
    <row r="7286" spans="1:21" x14ac:dyDescent="0.35">
      <c r="A7286" t="s">
        <v>7230</v>
      </c>
      <c r="B7286">
        <v>0</v>
      </c>
      <c r="C7286">
        <v>0</v>
      </c>
      <c r="D7286">
        <v>366</v>
      </c>
      <c r="E7286">
        <v>0</v>
      </c>
      <c r="F7286">
        <v>0</v>
      </c>
      <c r="G7286">
        <v>1138.5</v>
      </c>
      <c r="H7286">
        <v>1421.5</v>
      </c>
      <c r="I7286">
        <v>658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f t="shared" si="38"/>
        <v>3584</v>
      </c>
      <c r="U7286">
        <f t="shared" si="39"/>
        <v>3584</v>
      </c>
    </row>
    <row r="7287" spans="1:21" x14ac:dyDescent="0.35">
      <c r="A7287" t="s">
        <v>7231</v>
      </c>
      <c r="B7287">
        <v>0</v>
      </c>
      <c r="C7287">
        <v>0</v>
      </c>
      <c r="D7287">
        <v>0</v>
      </c>
      <c r="E7287">
        <v>680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894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f t="shared" si="38"/>
        <v>1574</v>
      </c>
      <c r="U7287">
        <f t="shared" si="39"/>
        <v>1574</v>
      </c>
    </row>
    <row r="7288" spans="1:21" x14ac:dyDescent="0.35">
      <c r="A7288" t="s">
        <v>7232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1152.5</v>
      </c>
      <c r="H7288">
        <v>1306.5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778.5</v>
      </c>
      <c r="O7288">
        <v>0</v>
      </c>
      <c r="P7288">
        <v>814.5</v>
      </c>
      <c r="Q7288">
        <v>0</v>
      </c>
      <c r="R7288">
        <v>0</v>
      </c>
      <c r="S7288">
        <v>0</v>
      </c>
      <c r="T7288">
        <f t="shared" si="38"/>
        <v>4052</v>
      </c>
      <c r="U7288">
        <f t="shared" si="39"/>
        <v>4052</v>
      </c>
    </row>
    <row r="7289" spans="1:21" x14ac:dyDescent="0.35">
      <c r="A7289" t="s">
        <v>7233</v>
      </c>
      <c r="B7289">
        <v>608.5</v>
      </c>
      <c r="C7289">
        <v>0</v>
      </c>
      <c r="D7289">
        <v>366</v>
      </c>
      <c r="E7289">
        <v>0</v>
      </c>
      <c r="F7289">
        <v>0</v>
      </c>
      <c r="G7289">
        <v>1138.5</v>
      </c>
      <c r="H7289">
        <v>1287.5</v>
      </c>
      <c r="I7289">
        <v>693.5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f t="shared" si="38"/>
        <v>4094</v>
      </c>
      <c r="U7289">
        <f t="shared" si="39"/>
        <v>4094</v>
      </c>
    </row>
    <row r="7290" spans="1:21" x14ac:dyDescent="0.35">
      <c r="A7290" t="s">
        <v>7234</v>
      </c>
      <c r="B7290">
        <v>546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85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f t="shared" si="38"/>
        <v>631</v>
      </c>
      <c r="U7290">
        <f t="shared" si="39"/>
        <v>631</v>
      </c>
    </row>
    <row r="7291" spans="1:21" x14ac:dyDescent="0.35">
      <c r="A7291" t="s">
        <v>7235</v>
      </c>
      <c r="B7291">
        <v>0</v>
      </c>
      <c r="C7291">
        <v>0</v>
      </c>
      <c r="D7291">
        <v>0</v>
      </c>
      <c r="E7291">
        <v>400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827.5</v>
      </c>
      <c r="M7291">
        <v>226.5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f t="shared" si="38"/>
        <v>1454</v>
      </c>
      <c r="U7291">
        <f t="shared" si="39"/>
        <v>1454</v>
      </c>
    </row>
    <row r="7292" spans="1:21" x14ac:dyDescent="0.35">
      <c r="A7292" t="s">
        <v>7236</v>
      </c>
      <c r="B7292">
        <v>875.5</v>
      </c>
      <c r="C7292">
        <v>452.5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f t="shared" si="38"/>
        <v>1328</v>
      </c>
      <c r="U7292">
        <f t="shared" si="39"/>
        <v>1328</v>
      </c>
    </row>
    <row r="7293" spans="1:21" x14ac:dyDescent="0.35">
      <c r="A7293" t="s">
        <v>7237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168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1246</v>
      </c>
      <c r="O7293">
        <v>2209.5</v>
      </c>
      <c r="P7293">
        <v>814.5</v>
      </c>
      <c r="Q7293">
        <v>0</v>
      </c>
      <c r="R7293">
        <v>0</v>
      </c>
      <c r="S7293">
        <v>0</v>
      </c>
      <c r="T7293">
        <f t="shared" si="38"/>
        <v>4438</v>
      </c>
      <c r="U7293">
        <f t="shared" si="39"/>
        <v>4438</v>
      </c>
    </row>
    <row r="7294" spans="1:21" x14ac:dyDescent="0.35">
      <c r="A7294" t="s">
        <v>7238</v>
      </c>
      <c r="B7294">
        <v>518</v>
      </c>
      <c r="C7294">
        <v>0</v>
      </c>
      <c r="D7294">
        <v>366</v>
      </c>
      <c r="E7294">
        <v>0</v>
      </c>
      <c r="F7294">
        <v>0</v>
      </c>
      <c r="G7294">
        <v>246</v>
      </c>
      <c r="H7294">
        <v>0</v>
      </c>
      <c r="I7294">
        <v>743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f t="shared" si="38"/>
        <v>1873</v>
      </c>
      <c r="U7294">
        <f t="shared" si="39"/>
        <v>1873</v>
      </c>
    </row>
    <row r="7295" spans="1:21" x14ac:dyDescent="0.35">
      <c r="A7295" t="s">
        <v>7239</v>
      </c>
      <c r="B7295">
        <v>0</v>
      </c>
      <c r="C7295">
        <v>693</v>
      </c>
      <c r="D7295">
        <v>827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f t="shared" si="38"/>
        <v>1520</v>
      </c>
      <c r="U7295">
        <f t="shared" si="39"/>
        <v>1520</v>
      </c>
    </row>
    <row r="7296" spans="1:21" x14ac:dyDescent="0.35">
      <c r="A7296" t="s">
        <v>7240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168</v>
      </c>
      <c r="I7296">
        <v>0</v>
      </c>
      <c r="J7296">
        <v>1227.5</v>
      </c>
      <c r="K7296">
        <v>0</v>
      </c>
      <c r="L7296">
        <v>0</v>
      </c>
      <c r="M7296">
        <v>0</v>
      </c>
      <c r="N7296">
        <v>1834</v>
      </c>
      <c r="O7296">
        <v>0</v>
      </c>
      <c r="P7296">
        <v>814.5</v>
      </c>
      <c r="Q7296">
        <v>0</v>
      </c>
      <c r="R7296">
        <v>0</v>
      </c>
      <c r="S7296">
        <v>0</v>
      </c>
      <c r="T7296">
        <f t="shared" si="38"/>
        <v>4044</v>
      </c>
      <c r="U7296">
        <f t="shared" si="39"/>
        <v>4044</v>
      </c>
    </row>
    <row r="7297" spans="1:21" x14ac:dyDescent="0.35">
      <c r="A7297" t="s">
        <v>7241</v>
      </c>
      <c r="B7297">
        <v>0</v>
      </c>
      <c r="C7297">
        <v>0</v>
      </c>
      <c r="D7297">
        <v>0</v>
      </c>
      <c r="E7297">
        <v>575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894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f t="shared" si="38"/>
        <v>1469</v>
      </c>
      <c r="U7297">
        <f t="shared" si="39"/>
        <v>1469</v>
      </c>
    </row>
    <row r="7298" spans="1:21" x14ac:dyDescent="0.35">
      <c r="A7298" t="s">
        <v>7242</v>
      </c>
      <c r="B7298">
        <v>0</v>
      </c>
      <c r="C7298">
        <v>0</v>
      </c>
      <c r="D7298">
        <v>600</v>
      </c>
      <c r="E7298">
        <v>411</v>
      </c>
      <c r="F7298">
        <v>0</v>
      </c>
      <c r="G7298">
        <v>517</v>
      </c>
      <c r="H7298">
        <v>0</v>
      </c>
      <c r="I7298">
        <v>0</v>
      </c>
      <c r="J7298">
        <v>0</v>
      </c>
      <c r="K7298">
        <v>0</v>
      </c>
      <c r="L7298">
        <v>875.5</v>
      </c>
      <c r="M7298">
        <v>380.5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f t="shared" si="38"/>
        <v>2784</v>
      </c>
      <c r="U7298">
        <f t="shared" si="39"/>
        <v>2784</v>
      </c>
    </row>
    <row r="7299" spans="1:21" x14ac:dyDescent="0.35">
      <c r="A7299" t="s">
        <v>7243</v>
      </c>
      <c r="B7299">
        <v>540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85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f t="shared" si="38"/>
        <v>625</v>
      </c>
      <c r="U7299">
        <f t="shared" si="39"/>
        <v>625</v>
      </c>
    </row>
    <row r="7300" spans="1:21" x14ac:dyDescent="0.35">
      <c r="A7300" t="s">
        <v>7244</v>
      </c>
      <c r="B7300">
        <v>0</v>
      </c>
      <c r="C7300">
        <v>616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207</v>
      </c>
      <c r="R7300">
        <v>0</v>
      </c>
      <c r="S7300">
        <v>0</v>
      </c>
      <c r="T7300">
        <f t="shared" si="38"/>
        <v>823</v>
      </c>
      <c r="U7300">
        <f t="shared" si="39"/>
        <v>823</v>
      </c>
    </row>
    <row r="7301" spans="1:21" x14ac:dyDescent="0.35">
      <c r="A7301" t="s">
        <v>7245</v>
      </c>
      <c r="B7301">
        <v>445.5</v>
      </c>
      <c r="C7301">
        <v>705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604.5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f t="shared" si="38"/>
        <v>1755</v>
      </c>
      <c r="U7301">
        <f t="shared" si="39"/>
        <v>1755</v>
      </c>
    </row>
    <row r="7302" spans="1:21" x14ac:dyDescent="0.35">
      <c r="A7302" t="s">
        <v>7246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168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1511.5</v>
      </c>
      <c r="O7302">
        <v>0</v>
      </c>
      <c r="P7302">
        <v>814.5</v>
      </c>
      <c r="Q7302">
        <v>0</v>
      </c>
      <c r="R7302">
        <v>0</v>
      </c>
      <c r="S7302">
        <v>0</v>
      </c>
      <c r="T7302">
        <f t="shared" si="38"/>
        <v>2494</v>
      </c>
      <c r="U7302">
        <f t="shared" si="39"/>
        <v>2494</v>
      </c>
    </row>
    <row r="7303" spans="1:21" x14ac:dyDescent="0.35">
      <c r="A7303" t="s">
        <v>7247</v>
      </c>
      <c r="B7303">
        <v>0</v>
      </c>
      <c r="C7303">
        <v>337</v>
      </c>
      <c r="D7303">
        <v>827</v>
      </c>
      <c r="E7303">
        <v>440</v>
      </c>
      <c r="F7303">
        <v>525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f t="shared" si="38"/>
        <v>2129</v>
      </c>
      <c r="U7303">
        <f t="shared" si="39"/>
        <v>2129</v>
      </c>
    </row>
    <row r="7304" spans="1:21" x14ac:dyDescent="0.35">
      <c r="A7304" t="s">
        <v>7248</v>
      </c>
      <c r="B7304">
        <v>0</v>
      </c>
      <c r="C7304">
        <v>360.5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1248.5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f t="shared" si="38"/>
        <v>1609</v>
      </c>
      <c r="U7304">
        <f t="shared" si="39"/>
        <v>1609</v>
      </c>
    </row>
    <row r="7305" spans="1:21" x14ac:dyDescent="0.35">
      <c r="A7305" t="s">
        <v>7249</v>
      </c>
      <c r="B7305">
        <v>0</v>
      </c>
      <c r="C7305">
        <v>0</v>
      </c>
      <c r="D7305">
        <v>824</v>
      </c>
      <c r="E7305">
        <v>243</v>
      </c>
      <c r="F7305">
        <v>288.5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593.5</v>
      </c>
      <c r="M7305">
        <v>254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f t="shared" si="38"/>
        <v>2203</v>
      </c>
      <c r="U7305">
        <f t="shared" si="39"/>
        <v>2203</v>
      </c>
    </row>
    <row r="7306" spans="1:21" x14ac:dyDescent="0.35">
      <c r="A7306" t="s">
        <v>7250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1152.5</v>
      </c>
      <c r="H7306">
        <v>1306.5</v>
      </c>
      <c r="I7306">
        <v>0</v>
      </c>
      <c r="J7306">
        <v>787.5</v>
      </c>
      <c r="K7306">
        <v>0</v>
      </c>
      <c r="L7306">
        <v>0</v>
      </c>
      <c r="M7306">
        <v>0</v>
      </c>
      <c r="N7306">
        <v>1834</v>
      </c>
      <c r="O7306">
        <v>0</v>
      </c>
      <c r="P7306">
        <v>814.5</v>
      </c>
      <c r="Q7306">
        <v>0</v>
      </c>
      <c r="R7306">
        <v>310</v>
      </c>
      <c r="S7306">
        <v>0</v>
      </c>
      <c r="T7306">
        <f t="shared" si="38"/>
        <v>6205</v>
      </c>
      <c r="U7306">
        <f t="shared" si="39"/>
        <v>6205</v>
      </c>
    </row>
    <row r="7307" spans="1:21" x14ac:dyDescent="0.35">
      <c r="A7307" t="s">
        <v>7251</v>
      </c>
      <c r="B7307">
        <v>708.5</v>
      </c>
      <c r="C7307">
        <v>400.5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991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f t="shared" si="38"/>
        <v>2100</v>
      </c>
      <c r="U7307">
        <f t="shared" si="39"/>
        <v>2100</v>
      </c>
    </row>
    <row r="7308" spans="1:21" x14ac:dyDescent="0.35">
      <c r="A7308" t="s">
        <v>7252</v>
      </c>
      <c r="B7308">
        <v>0</v>
      </c>
      <c r="C7308">
        <v>693</v>
      </c>
      <c r="D7308">
        <v>1043</v>
      </c>
      <c r="E7308">
        <v>0</v>
      </c>
      <c r="F7308">
        <v>0</v>
      </c>
      <c r="G7308">
        <v>517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f t="shared" si="38"/>
        <v>2253</v>
      </c>
      <c r="U7308">
        <f t="shared" si="39"/>
        <v>2253</v>
      </c>
    </row>
    <row r="7309" spans="1:21" x14ac:dyDescent="0.35">
      <c r="A7309" t="s">
        <v>7253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168</v>
      </c>
      <c r="I7309">
        <v>0</v>
      </c>
      <c r="J7309">
        <v>2096.5</v>
      </c>
      <c r="K7309">
        <v>0</v>
      </c>
      <c r="L7309">
        <v>0</v>
      </c>
      <c r="M7309">
        <v>0</v>
      </c>
      <c r="N7309">
        <v>1834</v>
      </c>
      <c r="O7309">
        <v>0</v>
      </c>
      <c r="P7309">
        <v>814.5</v>
      </c>
      <c r="Q7309">
        <v>0</v>
      </c>
      <c r="R7309">
        <v>0</v>
      </c>
      <c r="S7309">
        <v>0</v>
      </c>
      <c r="T7309">
        <f t="shared" si="38"/>
        <v>4913</v>
      </c>
      <c r="U7309">
        <f t="shared" si="39"/>
        <v>4913</v>
      </c>
    </row>
    <row r="7310" spans="1:21" x14ac:dyDescent="0.35">
      <c r="A7310" t="s">
        <v>7254</v>
      </c>
      <c r="B7310">
        <v>0</v>
      </c>
      <c r="C7310">
        <v>461.5</v>
      </c>
      <c r="D7310">
        <v>0</v>
      </c>
      <c r="E7310">
        <v>0</v>
      </c>
      <c r="F7310">
        <v>156</v>
      </c>
      <c r="G7310">
        <v>0</v>
      </c>
      <c r="H7310">
        <v>0</v>
      </c>
      <c r="I7310">
        <v>454.5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f t="shared" si="38"/>
        <v>1072</v>
      </c>
      <c r="U7310">
        <f t="shared" si="39"/>
        <v>1072</v>
      </c>
    </row>
    <row r="7311" spans="1:21" x14ac:dyDescent="0.35">
      <c r="A7311" t="s">
        <v>7255</v>
      </c>
      <c r="B7311">
        <v>1389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85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f t="shared" si="38"/>
        <v>1474</v>
      </c>
      <c r="U7311">
        <f t="shared" si="39"/>
        <v>1474</v>
      </c>
    </row>
    <row r="7312" spans="1:21" x14ac:dyDescent="0.35">
      <c r="A7312" t="s">
        <v>7256</v>
      </c>
      <c r="B7312">
        <v>670.5</v>
      </c>
      <c r="C7312">
        <v>461.5</v>
      </c>
      <c r="D7312">
        <v>0</v>
      </c>
      <c r="E7312">
        <v>0</v>
      </c>
      <c r="F7312">
        <v>379.5</v>
      </c>
      <c r="G7312">
        <v>0</v>
      </c>
      <c r="H7312">
        <v>0</v>
      </c>
      <c r="I7312">
        <v>991</v>
      </c>
      <c r="J7312">
        <v>0</v>
      </c>
      <c r="K7312">
        <v>0</v>
      </c>
      <c r="L7312">
        <v>326.5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f t="shared" si="38"/>
        <v>2829</v>
      </c>
      <c r="U7312">
        <f t="shared" si="39"/>
        <v>2829</v>
      </c>
    </row>
    <row r="7313" spans="1:21" x14ac:dyDescent="0.35">
      <c r="A7313" t="s">
        <v>7257</v>
      </c>
      <c r="B7313">
        <v>663.5</v>
      </c>
      <c r="C7313">
        <v>461.5</v>
      </c>
      <c r="D7313">
        <v>0</v>
      </c>
      <c r="E7313">
        <v>0</v>
      </c>
      <c r="F7313">
        <v>379.5</v>
      </c>
      <c r="G7313">
        <v>0</v>
      </c>
      <c r="H7313">
        <v>0</v>
      </c>
      <c r="I7313">
        <v>991</v>
      </c>
      <c r="J7313">
        <v>0</v>
      </c>
      <c r="K7313">
        <v>0</v>
      </c>
      <c r="L7313">
        <v>326.5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f t="shared" si="38"/>
        <v>2822</v>
      </c>
      <c r="U7313">
        <f t="shared" si="39"/>
        <v>2822</v>
      </c>
    </row>
    <row r="7314" spans="1:21" x14ac:dyDescent="0.35">
      <c r="A7314" t="s">
        <v>7258</v>
      </c>
      <c r="B7314">
        <v>708.5</v>
      </c>
      <c r="C7314">
        <v>461.5</v>
      </c>
      <c r="D7314">
        <v>0</v>
      </c>
      <c r="E7314">
        <v>768</v>
      </c>
      <c r="F7314">
        <v>525</v>
      </c>
      <c r="G7314">
        <v>0</v>
      </c>
      <c r="H7314">
        <v>0</v>
      </c>
      <c r="I7314">
        <v>991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f t="shared" si="38"/>
        <v>3454</v>
      </c>
      <c r="U7314">
        <f t="shared" si="39"/>
        <v>3454</v>
      </c>
    </row>
    <row r="7315" spans="1:21" x14ac:dyDescent="0.35">
      <c r="A7315" t="s">
        <v>7259</v>
      </c>
      <c r="B7315">
        <v>0</v>
      </c>
      <c r="C7315">
        <v>0</v>
      </c>
      <c r="D7315">
        <v>366</v>
      </c>
      <c r="E7315">
        <v>0</v>
      </c>
      <c r="F7315">
        <v>0</v>
      </c>
      <c r="G7315">
        <v>470</v>
      </c>
      <c r="H7315">
        <v>0</v>
      </c>
      <c r="I7315">
        <v>658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f t="shared" si="38"/>
        <v>1494</v>
      </c>
      <c r="U7315">
        <f t="shared" si="39"/>
        <v>1494</v>
      </c>
    </row>
    <row r="7316" spans="1:21" x14ac:dyDescent="0.35">
      <c r="A7316" t="s">
        <v>7260</v>
      </c>
      <c r="B7316">
        <v>670.5</v>
      </c>
      <c r="C7316">
        <v>461.5</v>
      </c>
      <c r="D7316">
        <v>0</v>
      </c>
      <c r="E7316">
        <v>0</v>
      </c>
      <c r="F7316">
        <v>442</v>
      </c>
      <c r="G7316">
        <v>0</v>
      </c>
      <c r="H7316">
        <v>0</v>
      </c>
      <c r="I7316">
        <v>991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f t="shared" si="38"/>
        <v>2565</v>
      </c>
      <c r="U7316">
        <f t="shared" si="39"/>
        <v>2565</v>
      </c>
    </row>
    <row r="7317" spans="1:21" x14ac:dyDescent="0.35">
      <c r="A7317" t="s">
        <v>7261</v>
      </c>
      <c r="B7317">
        <v>670.5</v>
      </c>
      <c r="C7317">
        <v>209.5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991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f t="shared" si="38"/>
        <v>1871</v>
      </c>
      <c r="U7317">
        <f t="shared" si="39"/>
        <v>1871</v>
      </c>
    </row>
    <row r="7318" spans="1:21" x14ac:dyDescent="0.35">
      <c r="A7318" t="s">
        <v>7262</v>
      </c>
      <c r="B7318">
        <v>0</v>
      </c>
      <c r="C7318">
        <v>0</v>
      </c>
      <c r="D7318">
        <v>600</v>
      </c>
      <c r="E7318">
        <v>500</v>
      </c>
      <c r="F7318">
        <v>0</v>
      </c>
      <c r="G7318">
        <v>470</v>
      </c>
      <c r="H7318">
        <v>0</v>
      </c>
      <c r="I7318">
        <v>0</v>
      </c>
      <c r="J7318">
        <v>0</v>
      </c>
      <c r="K7318">
        <v>0</v>
      </c>
      <c r="L7318">
        <v>875.5</v>
      </c>
      <c r="M7318">
        <v>380.5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f t="shared" si="38"/>
        <v>2826</v>
      </c>
      <c r="U7318">
        <f t="shared" si="39"/>
        <v>2826</v>
      </c>
    </row>
    <row r="7319" spans="1:21" x14ac:dyDescent="0.35">
      <c r="A7319" t="s">
        <v>7263</v>
      </c>
      <c r="B7319">
        <v>670.5</v>
      </c>
      <c r="C7319">
        <v>461.5</v>
      </c>
      <c r="D7319">
        <v>0</v>
      </c>
      <c r="E7319">
        <v>879</v>
      </c>
      <c r="F7319">
        <v>525</v>
      </c>
      <c r="G7319">
        <v>0</v>
      </c>
      <c r="H7319">
        <v>0</v>
      </c>
      <c r="I7319">
        <v>991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f t="shared" si="38"/>
        <v>3527</v>
      </c>
      <c r="U7319">
        <f t="shared" si="39"/>
        <v>3527</v>
      </c>
    </row>
    <row r="7320" spans="1:21" x14ac:dyDescent="0.35">
      <c r="A7320" t="s">
        <v>7264</v>
      </c>
      <c r="B7320">
        <v>670.5</v>
      </c>
      <c r="C7320">
        <v>549.5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991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f t="shared" si="38"/>
        <v>2211</v>
      </c>
      <c r="U7320">
        <f t="shared" si="39"/>
        <v>2211</v>
      </c>
    </row>
    <row r="7321" spans="1:21" x14ac:dyDescent="0.35">
      <c r="A7321" t="s">
        <v>7265</v>
      </c>
      <c r="B7321">
        <v>0</v>
      </c>
      <c r="C7321">
        <v>276</v>
      </c>
      <c r="D7321">
        <v>1297</v>
      </c>
      <c r="E7321">
        <v>0</v>
      </c>
      <c r="F7321">
        <v>0</v>
      </c>
      <c r="G7321">
        <v>696.5</v>
      </c>
      <c r="H7321">
        <v>1306.5</v>
      </c>
      <c r="I7321">
        <v>0</v>
      </c>
      <c r="J7321">
        <v>1234.5</v>
      </c>
      <c r="K7321">
        <v>0</v>
      </c>
      <c r="L7321">
        <v>0</v>
      </c>
      <c r="M7321">
        <v>0</v>
      </c>
      <c r="N7321">
        <v>1246</v>
      </c>
      <c r="O7321">
        <v>2340</v>
      </c>
      <c r="P7321">
        <v>814.5</v>
      </c>
      <c r="Q7321">
        <v>0</v>
      </c>
      <c r="R7321">
        <v>0</v>
      </c>
      <c r="T7321">
        <f t="shared" si="38"/>
        <v>9211</v>
      </c>
      <c r="U7321">
        <f t="shared" si="39"/>
        <v>9211</v>
      </c>
    </row>
    <row r="7322" spans="1:21" x14ac:dyDescent="0.35">
      <c r="A7322" t="s">
        <v>7266</v>
      </c>
      <c r="B7322">
        <v>13.5</v>
      </c>
      <c r="C7322">
        <v>235.5</v>
      </c>
      <c r="D7322">
        <v>1297</v>
      </c>
      <c r="E7322">
        <v>0</v>
      </c>
      <c r="F7322">
        <v>0</v>
      </c>
      <c r="G7322">
        <v>696.5</v>
      </c>
      <c r="H7322">
        <v>1306.5</v>
      </c>
      <c r="I7322">
        <v>0</v>
      </c>
      <c r="J7322">
        <v>1386.5</v>
      </c>
      <c r="K7322">
        <v>0</v>
      </c>
      <c r="L7322">
        <v>0</v>
      </c>
      <c r="M7322">
        <v>0</v>
      </c>
      <c r="N7322">
        <v>1246</v>
      </c>
      <c r="O7322">
        <v>2340</v>
      </c>
      <c r="P7322">
        <v>814.5</v>
      </c>
      <c r="Q7322">
        <v>0</v>
      </c>
      <c r="R7322">
        <v>0</v>
      </c>
      <c r="T7322">
        <f t="shared" si="38"/>
        <v>9336</v>
      </c>
      <c r="U7322">
        <f t="shared" si="39"/>
        <v>9336</v>
      </c>
    </row>
    <row r="7323" spans="1:21" x14ac:dyDescent="0.35">
      <c r="A7323" t="s">
        <v>7267</v>
      </c>
      <c r="B7323">
        <v>13.5</v>
      </c>
      <c r="C7323">
        <v>235.5</v>
      </c>
      <c r="D7323">
        <v>1297</v>
      </c>
      <c r="E7323">
        <v>0</v>
      </c>
      <c r="F7323">
        <v>0</v>
      </c>
      <c r="G7323">
        <v>696.5</v>
      </c>
      <c r="H7323">
        <v>1306.5</v>
      </c>
      <c r="I7323">
        <v>0</v>
      </c>
      <c r="J7323">
        <v>1239.5</v>
      </c>
      <c r="K7323">
        <v>0</v>
      </c>
      <c r="L7323">
        <v>0</v>
      </c>
      <c r="M7323">
        <v>0</v>
      </c>
      <c r="N7323">
        <v>1246</v>
      </c>
      <c r="O7323">
        <v>2340</v>
      </c>
      <c r="P7323">
        <v>814.5</v>
      </c>
      <c r="Q7323">
        <v>0</v>
      </c>
      <c r="R7323">
        <v>0</v>
      </c>
      <c r="T7323">
        <f t="shared" si="38"/>
        <v>9189</v>
      </c>
      <c r="U7323">
        <f t="shared" si="39"/>
        <v>9189</v>
      </c>
    </row>
    <row r="7324" spans="1:21" x14ac:dyDescent="0.35">
      <c r="A7324" t="s">
        <v>7268</v>
      </c>
      <c r="B7324">
        <v>0</v>
      </c>
      <c r="C7324">
        <v>855</v>
      </c>
      <c r="D7324">
        <v>1297</v>
      </c>
      <c r="E7324">
        <v>0</v>
      </c>
      <c r="F7324">
        <v>0</v>
      </c>
      <c r="G7324">
        <v>696.5</v>
      </c>
      <c r="H7324">
        <v>1306.5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1246</v>
      </c>
      <c r="O7324">
        <v>943.5</v>
      </c>
      <c r="P7324">
        <v>814.5</v>
      </c>
      <c r="Q7324">
        <v>0</v>
      </c>
      <c r="R7324">
        <v>0</v>
      </c>
      <c r="T7324">
        <f t="shared" ref="T7324:T7387" si="40">SUM(B7324:S7324)</f>
        <v>7159</v>
      </c>
      <c r="U7324">
        <f t="shared" ref="U7324:U7387" si="41">SUM(B7324:R7324)</f>
        <v>7159</v>
      </c>
    </row>
    <row r="7325" spans="1:21" x14ac:dyDescent="0.35">
      <c r="A7325" t="s">
        <v>7269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559.5</v>
      </c>
      <c r="H7325">
        <v>1306.5</v>
      </c>
      <c r="I7325">
        <v>0</v>
      </c>
      <c r="J7325">
        <v>1386.5</v>
      </c>
      <c r="K7325">
        <v>0</v>
      </c>
      <c r="L7325">
        <v>0</v>
      </c>
      <c r="M7325">
        <v>0</v>
      </c>
      <c r="N7325">
        <v>1246</v>
      </c>
      <c r="O7325">
        <v>2340</v>
      </c>
      <c r="P7325">
        <v>814.5</v>
      </c>
      <c r="Q7325">
        <v>0</v>
      </c>
      <c r="R7325">
        <v>0</v>
      </c>
      <c r="T7325">
        <f t="shared" si="40"/>
        <v>7653</v>
      </c>
      <c r="U7325">
        <f t="shared" si="41"/>
        <v>7653</v>
      </c>
    </row>
    <row r="7326" spans="1:21" x14ac:dyDescent="0.35">
      <c r="A7326" t="s">
        <v>7270</v>
      </c>
      <c r="B7326">
        <v>0</v>
      </c>
      <c r="C7326">
        <v>204</v>
      </c>
      <c r="D7326">
        <v>1297</v>
      </c>
      <c r="E7326">
        <v>0</v>
      </c>
      <c r="F7326">
        <v>0</v>
      </c>
      <c r="G7326">
        <v>696.5</v>
      </c>
      <c r="H7326">
        <v>1306.5</v>
      </c>
      <c r="I7326">
        <v>0</v>
      </c>
      <c r="J7326">
        <v>1386.5</v>
      </c>
      <c r="K7326">
        <v>0</v>
      </c>
      <c r="L7326">
        <v>0</v>
      </c>
      <c r="M7326">
        <v>0</v>
      </c>
      <c r="N7326">
        <v>1246</v>
      </c>
      <c r="O7326">
        <v>2340</v>
      </c>
      <c r="P7326">
        <v>814.5</v>
      </c>
      <c r="Q7326">
        <v>0</v>
      </c>
      <c r="R7326">
        <v>0</v>
      </c>
      <c r="T7326">
        <f t="shared" si="40"/>
        <v>9291</v>
      </c>
      <c r="U7326">
        <f t="shared" si="41"/>
        <v>9291</v>
      </c>
    </row>
    <row r="7327" spans="1:21" x14ac:dyDescent="0.35">
      <c r="A7327" t="s">
        <v>7271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221</v>
      </c>
      <c r="H7327">
        <v>1123.5</v>
      </c>
      <c r="I7327">
        <v>0</v>
      </c>
      <c r="J7327">
        <v>1234.5</v>
      </c>
      <c r="K7327">
        <v>487.5</v>
      </c>
      <c r="L7327">
        <v>0</v>
      </c>
      <c r="M7327">
        <v>0</v>
      </c>
      <c r="N7327">
        <v>1246</v>
      </c>
      <c r="O7327">
        <v>2340</v>
      </c>
      <c r="P7327">
        <v>814.5</v>
      </c>
      <c r="Q7327">
        <v>0</v>
      </c>
      <c r="R7327">
        <v>0</v>
      </c>
      <c r="T7327">
        <f t="shared" si="40"/>
        <v>7467</v>
      </c>
      <c r="U7327">
        <f t="shared" si="41"/>
        <v>7467</v>
      </c>
    </row>
    <row r="7328" spans="1:21" x14ac:dyDescent="0.35">
      <c r="A7328" t="s">
        <v>7272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741</v>
      </c>
      <c r="I7328">
        <v>0</v>
      </c>
      <c r="J7328">
        <v>1386.5</v>
      </c>
      <c r="K7328">
        <v>0</v>
      </c>
      <c r="L7328">
        <v>0</v>
      </c>
      <c r="M7328">
        <v>0</v>
      </c>
      <c r="N7328">
        <v>1207</v>
      </c>
      <c r="O7328">
        <v>2340</v>
      </c>
      <c r="P7328">
        <v>960.5</v>
      </c>
      <c r="Q7328">
        <v>0</v>
      </c>
      <c r="R7328">
        <v>0</v>
      </c>
      <c r="T7328">
        <f t="shared" si="40"/>
        <v>6635</v>
      </c>
      <c r="U7328">
        <f t="shared" si="41"/>
        <v>6635</v>
      </c>
    </row>
    <row r="7329" spans="1:21" x14ac:dyDescent="0.35">
      <c r="A7329" t="s">
        <v>7273</v>
      </c>
      <c r="B7329">
        <v>13.5</v>
      </c>
      <c r="C7329">
        <v>235.5</v>
      </c>
      <c r="D7329">
        <v>1297</v>
      </c>
      <c r="E7329">
        <v>0</v>
      </c>
      <c r="F7329">
        <v>0</v>
      </c>
      <c r="G7329">
        <v>696.5</v>
      </c>
      <c r="H7329">
        <v>1306.5</v>
      </c>
      <c r="I7329">
        <v>0</v>
      </c>
      <c r="J7329">
        <v>1239.5</v>
      </c>
      <c r="K7329">
        <v>0</v>
      </c>
      <c r="L7329">
        <v>0</v>
      </c>
      <c r="M7329">
        <v>0</v>
      </c>
      <c r="N7329">
        <v>1246</v>
      </c>
      <c r="O7329">
        <v>2340</v>
      </c>
      <c r="P7329">
        <v>814.5</v>
      </c>
      <c r="Q7329">
        <v>0</v>
      </c>
      <c r="R7329">
        <v>0</v>
      </c>
      <c r="T7329">
        <f t="shared" si="40"/>
        <v>9189</v>
      </c>
      <c r="U7329">
        <f t="shared" si="41"/>
        <v>9189</v>
      </c>
    </row>
    <row r="7330" spans="1:21" x14ac:dyDescent="0.35">
      <c r="A7330" t="s">
        <v>7274</v>
      </c>
      <c r="B7330">
        <v>13.5</v>
      </c>
      <c r="C7330">
        <v>235.5</v>
      </c>
      <c r="D7330">
        <v>1297</v>
      </c>
      <c r="E7330">
        <v>0</v>
      </c>
      <c r="F7330">
        <v>0</v>
      </c>
      <c r="G7330">
        <v>696.5</v>
      </c>
      <c r="H7330">
        <v>1306.5</v>
      </c>
      <c r="I7330">
        <v>0</v>
      </c>
      <c r="J7330">
        <v>1234.5</v>
      </c>
      <c r="K7330">
        <v>0</v>
      </c>
      <c r="L7330">
        <v>0</v>
      </c>
      <c r="M7330">
        <v>0</v>
      </c>
      <c r="N7330">
        <v>1246</v>
      </c>
      <c r="O7330">
        <v>2340</v>
      </c>
      <c r="P7330">
        <v>814.5</v>
      </c>
      <c r="Q7330">
        <v>0</v>
      </c>
      <c r="R7330">
        <v>0</v>
      </c>
      <c r="T7330">
        <f t="shared" si="40"/>
        <v>9184</v>
      </c>
      <c r="U7330">
        <f t="shared" si="41"/>
        <v>9184</v>
      </c>
    </row>
    <row r="7331" spans="1:21" x14ac:dyDescent="0.35">
      <c r="A7331" t="s">
        <v>7275</v>
      </c>
      <c r="B7331">
        <v>0</v>
      </c>
      <c r="C7331">
        <v>276</v>
      </c>
      <c r="D7331">
        <v>1297</v>
      </c>
      <c r="E7331">
        <v>0</v>
      </c>
      <c r="F7331">
        <v>0</v>
      </c>
      <c r="G7331">
        <v>696.5</v>
      </c>
      <c r="H7331">
        <v>1306.5</v>
      </c>
      <c r="I7331">
        <v>0</v>
      </c>
      <c r="J7331">
        <v>1234.5</v>
      </c>
      <c r="K7331">
        <v>0</v>
      </c>
      <c r="L7331">
        <v>0</v>
      </c>
      <c r="M7331">
        <v>0</v>
      </c>
      <c r="N7331">
        <v>1246</v>
      </c>
      <c r="O7331">
        <v>2340</v>
      </c>
      <c r="P7331">
        <v>814.5</v>
      </c>
      <c r="Q7331">
        <v>0</v>
      </c>
      <c r="R7331">
        <v>0</v>
      </c>
      <c r="T7331">
        <f t="shared" si="40"/>
        <v>9211</v>
      </c>
      <c r="U7331">
        <f t="shared" si="41"/>
        <v>9211</v>
      </c>
    </row>
    <row r="7332" spans="1:21" x14ac:dyDescent="0.35">
      <c r="A7332" t="s">
        <v>7276</v>
      </c>
      <c r="B7332">
        <v>0</v>
      </c>
      <c r="C7332">
        <v>276</v>
      </c>
      <c r="D7332">
        <v>1297</v>
      </c>
      <c r="E7332">
        <v>0</v>
      </c>
      <c r="F7332">
        <v>0</v>
      </c>
      <c r="G7332">
        <v>696.5</v>
      </c>
      <c r="H7332">
        <v>1306.5</v>
      </c>
      <c r="I7332">
        <v>0</v>
      </c>
      <c r="J7332">
        <v>488.5</v>
      </c>
      <c r="K7332">
        <v>0</v>
      </c>
      <c r="L7332">
        <v>0</v>
      </c>
      <c r="M7332">
        <v>0</v>
      </c>
      <c r="N7332">
        <v>1246</v>
      </c>
      <c r="O7332">
        <v>2340</v>
      </c>
      <c r="P7332">
        <v>814.5</v>
      </c>
      <c r="Q7332">
        <v>0</v>
      </c>
      <c r="R7332">
        <v>0</v>
      </c>
      <c r="T7332">
        <f t="shared" si="40"/>
        <v>8465</v>
      </c>
      <c r="U7332">
        <f t="shared" si="41"/>
        <v>8465</v>
      </c>
    </row>
    <row r="7333" spans="1:21" x14ac:dyDescent="0.35">
      <c r="A7333" t="s">
        <v>7277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741</v>
      </c>
      <c r="I7333">
        <v>0</v>
      </c>
      <c r="J7333">
        <v>1386.5</v>
      </c>
      <c r="K7333">
        <v>0</v>
      </c>
      <c r="L7333">
        <v>0</v>
      </c>
      <c r="M7333">
        <v>0</v>
      </c>
      <c r="N7333">
        <v>1207</v>
      </c>
      <c r="O7333">
        <v>2340</v>
      </c>
      <c r="P7333">
        <v>960.5</v>
      </c>
      <c r="Q7333">
        <v>0</v>
      </c>
      <c r="R7333">
        <v>0</v>
      </c>
      <c r="T7333">
        <f t="shared" si="40"/>
        <v>6635</v>
      </c>
      <c r="U7333">
        <f t="shared" si="41"/>
        <v>6635</v>
      </c>
    </row>
    <row r="7334" spans="1:21" x14ac:dyDescent="0.35">
      <c r="A7334" t="s">
        <v>7278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683</v>
      </c>
      <c r="I7334">
        <v>0</v>
      </c>
      <c r="J7334">
        <v>1386.5</v>
      </c>
      <c r="K7334">
        <v>0</v>
      </c>
      <c r="L7334">
        <v>0</v>
      </c>
      <c r="M7334">
        <v>0</v>
      </c>
      <c r="N7334">
        <v>1207</v>
      </c>
      <c r="O7334">
        <v>2340</v>
      </c>
      <c r="P7334">
        <v>960.5</v>
      </c>
      <c r="Q7334">
        <v>0</v>
      </c>
      <c r="R7334">
        <v>0</v>
      </c>
      <c r="T7334">
        <f t="shared" si="40"/>
        <v>6577</v>
      </c>
      <c r="U7334">
        <f t="shared" si="41"/>
        <v>6577</v>
      </c>
    </row>
    <row r="7335" spans="1:21" x14ac:dyDescent="0.35">
      <c r="A7335" t="s">
        <v>7279</v>
      </c>
      <c r="B7335">
        <v>0</v>
      </c>
      <c r="C7335">
        <v>276</v>
      </c>
      <c r="D7335">
        <v>1297</v>
      </c>
      <c r="E7335">
        <v>0</v>
      </c>
      <c r="F7335">
        <v>0</v>
      </c>
      <c r="G7335">
        <v>696.5</v>
      </c>
      <c r="H7335">
        <v>1306.5</v>
      </c>
      <c r="I7335">
        <v>0</v>
      </c>
      <c r="J7335">
        <v>1234.5</v>
      </c>
      <c r="K7335">
        <v>0</v>
      </c>
      <c r="L7335">
        <v>0</v>
      </c>
      <c r="M7335">
        <v>0</v>
      </c>
      <c r="N7335">
        <v>1246</v>
      </c>
      <c r="O7335">
        <v>2340</v>
      </c>
      <c r="P7335">
        <v>814.5</v>
      </c>
      <c r="Q7335">
        <v>0</v>
      </c>
      <c r="R7335">
        <v>0</v>
      </c>
      <c r="T7335">
        <f t="shared" si="40"/>
        <v>9211</v>
      </c>
      <c r="U7335">
        <f t="shared" si="41"/>
        <v>9211</v>
      </c>
    </row>
    <row r="7336" spans="1:21" x14ac:dyDescent="0.35">
      <c r="A7336" t="s">
        <v>7280</v>
      </c>
      <c r="B7336">
        <v>0</v>
      </c>
      <c r="C7336">
        <v>765</v>
      </c>
      <c r="D7336">
        <v>1297</v>
      </c>
      <c r="E7336">
        <v>0</v>
      </c>
      <c r="F7336">
        <v>0</v>
      </c>
      <c r="G7336">
        <v>696.5</v>
      </c>
      <c r="H7336">
        <v>1306.5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1246</v>
      </c>
      <c r="O7336">
        <v>943.5</v>
      </c>
      <c r="P7336">
        <v>814.5</v>
      </c>
      <c r="Q7336">
        <v>0</v>
      </c>
      <c r="R7336">
        <v>0</v>
      </c>
      <c r="T7336">
        <f t="shared" si="40"/>
        <v>7069</v>
      </c>
      <c r="U7336">
        <f t="shared" si="41"/>
        <v>7069</v>
      </c>
    </row>
    <row r="7337" spans="1:21" x14ac:dyDescent="0.35">
      <c r="A7337" t="s">
        <v>7281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316</v>
      </c>
      <c r="I7337">
        <v>0</v>
      </c>
      <c r="J7337">
        <v>1234.5</v>
      </c>
      <c r="K7337">
        <v>0</v>
      </c>
      <c r="L7337">
        <v>0</v>
      </c>
      <c r="M7337">
        <v>0</v>
      </c>
      <c r="N7337">
        <v>1246</v>
      </c>
      <c r="O7337">
        <v>2340</v>
      </c>
      <c r="P7337">
        <v>814.5</v>
      </c>
      <c r="Q7337">
        <v>0</v>
      </c>
      <c r="R7337">
        <v>0</v>
      </c>
      <c r="T7337">
        <f t="shared" si="40"/>
        <v>5951</v>
      </c>
      <c r="U7337">
        <f t="shared" si="41"/>
        <v>5951</v>
      </c>
    </row>
    <row r="7338" spans="1:21" x14ac:dyDescent="0.35">
      <c r="A7338" t="s">
        <v>7282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346</v>
      </c>
      <c r="I7338">
        <v>0</v>
      </c>
      <c r="J7338">
        <v>1386.5</v>
      </c>
      <c r="K7338">
        <v>0</v>
      </c>
      <c r="L7338">
        <v>0</v>
      </c>
      <c r="M7338">
        <v>0</v>
      </c>
      <c r="N7338">
        <v>1246</v>
      </c>
      <c r="O7338">
        <v>2340</v>
      </c>
      <c r="P7338">
        <v>814.5</v>
      </c>
      <c r="Q7338">
        <v>0</v>
      </c>
      <c r="R7338">
        <v>0</v>
      </c>
      <c r="T7338">
        <f t="shared" si="40"/>
        <v>6133</v>
      </c>
      <c r="U7338">
        <f t="shared" si="41"/>
        <v>6133</v>
      </c>
    </row>
    <row r="7339" spans="1:21" x14ac:dyDescent="0.35">
      <c r="A7339" t="s">
        <v>7283</v>
      </c>
      <c r="B7339">
        <v>0</v>
      </c>
      <c r="C7339">
        <v>204</v>
      </c>
      <c r="D7339">
        <v>1297</v>
      </c>
      <c r="E7339">
        <v>0</v>
      </c>
      <c r="F7339">
        <v>0</v>
      </c>
      <c r="G7339">
        <v>696.5</v>
      </c>
      <c r="H7339">
        <v>1306.5</v>
      </c>
      <c r="I7339">
        <v>0</v>
      </c>
      <c r="J7339">
        <v>478.5</v>
      </c>
      <c r="K7339">
        <v>0</v>
      </c>
      <c r="L7339">
        <v>0</v>
      </c>
      <c r="M7339">
        <v>0</v>
      </c>
      <c r="N7339">
        <v>1246</v>
      </c>
      <c r="O7339">
        <v>2340</v>
      </c>
      <c r="P7339">
        <v>814.5</v>
      </c>
      <c r="Q7339">
        <v>0</v>
      </c>
      <c r="R7339">
        <v>0</v>
      </c>
      <c r="T7339">
        <f t="shared" si="40"/>
        <v>8383</v>
      </c>
      <c r="U7339">
        <f t="shared" si="41"/>
        <v>8383</v>
      </c>
    </row>
    <row r="7340" spans="1:21" x14ac:dyDescent="0.35">
      <c r="A7340" t="s">
        <v>7284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2116</v>
      </c>
      <c r="K7340">
        <v>0</v>
      </c>
      <c r="L7340">
        <v>0</v>
      </c>
      <c r="M7340">
        <v>0</v>
      </c>
      <c r="N7340">
        <v>1432.5</v>
      </c>
      <c r="O7340">
        <v>790.5</v>
      </c>
      <c r="P7340">
        <v>0</v>
      </c>
      <c r="Q7340">
        <v>0</v>
      </c>
      <c r="R7340">
        <v>0</v>
      </c>
      <c r="T7340">
        <f t="shared" si="40"/>
        <v>4339</v>
      </c>
      <c r="U7340">
        <f t="shared" si="41"/>
        <v>4339</v>
      </c>
    </row>
    <row r="7341" spans="1:21" x14ac:dyDescent="0.35">
      <c r="A7341" t="s">
        <v>7285</v>
      </c>
      <c r="B7341">
        <v>0</v>
      </c>
      <c r="C7341">
        <v>765</v>
      </c>
      <c r="D7341">
        <v>1297</v>
      </c>
      <c r="E7341">
        <v>0</v>
      </c>
      <c r="F7341">
        <v>0</v>
      </c>
      <c r="G7341">
        <v>696.5</v>
      </c>
      <c r="H7341">
        <v>1306.5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1431.5</v>
      </c>
      <c r="O7341">
        <v>0</v>
      </c>
      <c r="P7341">
        <v>814.5</v>
      </c>
      <c r="Q7341">
        <v>0</v>
      </c>
      <c r="R7341">
        <v>0</v>
      </c>
      <c r="T7341">
        <f t="shared" si="40"/>
        <v>6311</v>
      </c>
      <c r="U7341">
        <f t="shared" si="41"/>
        <v>6311</v>
      </c>
    </row>
    <row r="7342" spans="1:21" x14ac:dyDescent="0.35">
      <c r="A7342" t="s">
        <v>7286</v>
      </c>
      <c r="B7342">
        <v>0</v>
      </c>
      <c r="C7342">
        <v>199</v>
      </c>
      <c r="D7342">
        <v>1297</v>
      </c>
      <c r="E7342">
        <v>0</v>
      </c>
      <c r="F7342">
        <v>0</v>
      </c>
      <c r="G7342">
        <v>696.5</v>
      </c>
      <c r="H7342">
        <v>1306.5</v>
      </c>
      <c r="I7342">
        <v>0</v>
      </c>
      <c r="J7342">
        <v>1201.5</v>
      </c>
      <c r="K7342">
        <v>0</v>
      </c>
      <c r="L7342">
        <v>0</v>
      </c>
      <c r="M7342">
        <v>0</v>
      </c>
      <c r="N7342">
        <v>1246</v>
      </c>
      <c r="O7342">
        <v>2340</v>
      </c>
      <c r="P7342">
        <v>814.5</v>
      </c>
      <c r="Q7342">
        <v>0</v>
      </c>
      <c r="R7342">
        <v>0</v>
      </c>
      <c r="T7342">
        <f t="shared" si="40"/>
        <v>9101</v>
      </c>
      <c r="U7342">
        <f t="shared" si="41"/>
        <v>9101</v>
      </c>
    </row>
    <row r="7343" spans="1:21" x14ac:dyDescent="0.35">
      <c r="A7343" t="s">
        <v>7287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1234.5</v>
      </c>
      <c r="K7343">
        <v>0</v>
      </c>
      <c r="L7343">
        <v>0</v>
      </c>
      <c r="M7343">
        <v>0</v>
      </c>
      <c r="N7343">
        <v>1246</v>
      </c>
      <c r="O7343">
        <v>2340</v>
      </c>
      <c r="P7343">
        <v>833.5</v>
      </c>
      <c r="Q7343">
        <v>0</v>
      </c>
      <c r="R7343">
        <v>0</v>
      </c>
      <c r="T7343">
        <f t="shared" si="40"/>
        <v>5654</v>
      </c>
      <c r="U7343">
        <f t="shared" si="41"/>
        <v>5654</v>
      </c>
    </row>
    <row r="7344" spans="1:21" x14ac:dyDescent="0.35">
      <c r="A7344" t="s">
        <v>7288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2116</v>
      </c>
      <c r="K7344">
        <v>0</v>
      </c>
      <c r="L7344">
        <v>0</v>
      </c>
      <c r="M7344">
        <v>0</v>
      </c>
      <c r="N7344">
        <v>1520.5</v>
      </c>
      <c r="O7344">
        <v>790.5</v>
      </c>
      <c r="P7344">
        <v>0</v>
      </c>
      <c r="Q7344">
        <v>0</v>
      </c>
      <c r="R7344">
        <v>0</v>
      </c>
      <c r="T7344">
        <f t="shared" si="40"/>
        <v>4427</v>
      </c>
      <c r="U7344">
        <f t="shared" si="41"/>
        <v>4427</v>
      </c>
    </row>
    <row r="7345" spans="1:21" x14ac:dyDescent="0.35">
      <c r="A7345" t="s">
        <v>7289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428.5</v>
      </c>
      <c r="H7345">
        <v>1306.5</v>
      </c>
      <c r="I7345">
        <v>0</v>
      </c>
      <c r="J7345">
        <v>1386.5</v>
      </c>
      <c r="K7345">
        <v>0</v>
      </c>
      <c r="L7345">
        <v>0</v>
      </c>
      <c r="M7345">
        <v>0</v>
      </c>
      <c r="N7345">
        <v>1246</v>
      </c>
      <c r="O7345">
        <v>2340</v>
      </c>
      <c r="P7345">
        <v>814.5</v>
      </c>
      <c r="Q7345">
        <v>0</v>
      </c>
      <c r="R7345">
        <v>0</v>
      </c>
      <c r="T7345">
        <f t="shared" si="40"/>
        <v>7522</v>
      </c>
      <c r="U7345">
        <f t="shared" si="41"/>
        <v>7522</v>
      </c>
    </row>
    <row r="7346" spans="1:21" x14ac:dyDescent="0.35">
      <c r="A7346" t="s">
        <v>7290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1246</v>
      </c>
      <c r="O7346">
        <v>943.5</v>
      </c>
      <c r="P7346">
        <v>353.5</v>
      </c>
      <c r="Q7346">
        <v>0</v>
      </c>
      <c r="R7346">
        <v>0</v>
      </c>
      <c r="T7346">
        <f t="shared" si="40"/>
        <v>2543</v>
      </c>
      <c r="U7346">
        <f t="shared" si="41"/>
        <v>2543</v>
      </c>
    </row>
    <row r="7347" spans="1:21" x14ac:dyDescent="0.35">
      <c r="A7347" t="s">
        <v>7291</v>
      </c>
      <c r="B7347">
        <v>0</v>
      </c>
      <c r="C7347">
        <v>199</v>
      </c>
      <c r="D7347">
        <v>1297</v>
      </c>
      <c r="E7347">
        <v>0</v>
      </c>
      <c r="F7347">
        <v>0</v>
      </c>
      <c r="G7347">
        <v>696.5</v>
      </c>
      <c r="H7347">
        <v>996.5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T7347">
        <f t="shared" si="40"/>
        <v>3189</v>
      </c>
      <c r="U7347">
        <f t="shared" si="41"/>
        <v>3189</v>
      </c>
    </row>
    <row r="7348" spans="1:21" x14ac:dyDescent="0.35">
      <c r="A7348" t="s">
        <v>7292</v>
      </c>
      <c r="B7348">
        <v>0</v>
      </c>
      <c r="C7348">
        <v>276</v>
      </c>
      <c r="D7348">
        <v>1297</v>
      </c>
      <c r="E7348">
        <v>0</v>
      </c>
      <c r="F7348">
        <v>0</v>
      </c>
      <c r="G7348">
        <v>696.5</v>
      </c>
      <c r="H7348">
        <v>1306.5</v>
      </c>
      <c r="I7348">
        <v>0</v>
      </c>
      <c r="J7348">
        <v>1201.5</v>
      </c>
      <c r="K7348">
        <v>0</v>
      </c>
      <c r="L7348">
        <v>0</v>
      </c>
      <c r="M7348">
        <v>0</v>
      </c>
      <c r="N7348">
        <v>1246</v>
      </c>
      <c r="O7348">
        <v>2340</v>
      </c>
      <c r="P7348">
        <v>814.5</v>
      </c>
      <c r="Q7348">
        <v>0</v>
      </c>
      <c r="R7348">
        <v>0</v>
      </c>
      <c r="T7348">
        <f t="shared" si="40"/>
        <v>9178</v>
      </c>
      <c r="U7348">
        <f t="shared" si="41"/>
        <v>9178</v>
      </c>
    </row>
    <row r="7349" spans="1:21" x14ac:dyDescent="0.35">
      <c r="A7349" t="s">
        <v>7293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1973</v>
      </c>
      <c r="K7349">
        <v>0</v>
      </c>
      <c r="L7349">
        <v>0</v>
      </c>
      <c r="M7349">
        <v>0</v>
      </c>
      <c r="N7349">
        <v>1432.5</v>
      </c>
      <c r="O7349">
        <v>790.5</v>
      </c>
      <c r="P7349">
        <v>0</v>
      </c>
      <c r="Q7349">
        <v>0</v>
      </c>
      <c r="R7349">
        <v>0</v>
      </c>
      <c r="T7349">
        <f t="shared" si="40"/>
        <v>4196</v>
      </c>
      <c r="U7349">
        <f t="shared" si="41"/>
        <v>4196</v>
      </c>
    </row>
    <row r="7350" spans="1:21" x14ac:dyDescent="0.35">
      <c r="A7350" t="s">
        <v>7294</v>
      </c>
      <c r="B7350">
        <v>0</v>
      </c>
      <c r="C7350">
        <v>941.5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380</v>
      </c>
      <c r="L7350">
        <v>0</v>
      </c>
      <c r="M7350">
        <v>736.5</v>
      </c>
      <c r="N7350">
        <v>0</v>
      </c>
      <c r="O7350">
        <v>0</v>
      </c>
      <c r="P7350">
        <v>0</v>
      </c>
      <c r="Q7350">
        <v>0</v>
      </c>
      <c r="R7350">
        <v>0</v>
      </c>
      <c r="T7350">
        <f t="shared" si="40"/>
        <v>2058</v>
      </c>
      <c r="U7350">
        <f t="shared" si="41"/>
        <v>2058</v>
      </c>
    </row>
    <row r="7351" spans="1:21" x14ac:dyDescent="0.35">
      <c r="A7351" t="s">
        <v>7295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346</v>
      </c>
      <c r="I7351">
        <v>0</v>
      </c>
      <c r="J7351">
        <v>1201.5</v>
      </c>
      <c r="K7351">
        <v>0</v>
      </c>
      <c r="L7351">
        <v>0</v>
      </c>
      <c r="M7351">
        <v>0</v>
      </c>
      <c r="N7351">
        <v>1246</v>
      </c>
      <c r="O7351">
        <v>2340</v>
      </c>
      <c r="P7351">
        <v>814.5</v>
      </c>
      <c r="Q7351">
        <v>0</v>
      </c>
      <c r="R7351">
        <v>0</v>
      </c>
      <c r="T7351">
        <f t="shared" si="40"/>
        <v>5948</v>
      </c>
      <c r="U7351">
        <f t="shared" si="41"/>
        <v>5948</v>
      </c>
    </row>
    <row r="7352" spans="1:21" x14ac:dyDescent="0.35">
      <c r="A7352" t="s">
        <v>7296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316</v>
      </c>
      <c r="I7352">
        <v>0</v>
      </c>
      <c r="J7352">
        <v>1234.5</v>
      </c>
      <c r="K7352">
        <v>0</v>
      </c>
      <c r="L7352">
        <v>0</v>
      </c>
      <c r="M7352">
        <v>0</v>
      </c>
      <c r="N7352">
        <v>1246</v>
      </c>
      <c r="O7352">
        <v>2340</v>
      </c>
      <c r="P7352">
        <v>814.5</v>
      </c>
      <c r="Q7352">
        <v>0</v>
      </c>
      <c r="R7352">
        <v>0</v>
      </c>
      <c r="T7352">
        <f t="shared" si="40"/>
        <v>5951</v>
      </c>
      <c r="U7352">
        <f t="shared" si="41"/>
        <v>5951</v>
      </c>
    </row>
    <row r="7353" spans="1:21" x14ac:dyDescent="0.35">
      <c r="A7353" t="s">
        <v>7297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1431.5</v>
      </c>
      <c r="O7353">
        <v>0</v>
      </c>
      <c r="P7353">
        <v>353.5</v>
      </c>
      <c r="Q7353">
        <v>0</v>
      </c>
      <c r="R7353">
        <v>0</v>
      </c>
      <c r="T7353">
        <f t="shared" si="40"/>
        <v>1785</v>
      </c>
      <c r="U7353">
        <f t="shared" si="41"/>
        <v>1785</v>
      </c>
    </row>
    <row r="7354" spans="1:21" x14ac:dyDescent="0.35">
      <c r="A7354" t="s">
        <v>7298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346</v>
      </c>
      <c r="I7354">
        <v>0</v>
      </c>
      <c r="J7354">
        <v>1243.5</v>
      </c>
      <c r="K7354">
        <v>0</v>
      </c>
      <c r="L7354">
        <v>0</v>
      </c>
      <c r="M7354">
        <v>0</v>
      </c>
      <c r="N7354">
        <v>1246</v>
      </c>
      <c r="O7354">
        <v>2340</v>
      </c>
      <c r="P7354">
        <v>814.5</v>
      </c>
      <c r="Q7354">
        <v>0</v>
      </c>
      <c r="R7354">
        <v>0</v>
      </c>
      <c r="T7354">
        <f t="shared" si="40"/>
        <v>5990</v>
      </c>
      <c r="U7354">
        <f t="shared" si="41"/>
        <v>5990</v>
      </c>
    </row>
    <row r="7355" spans="1:21" x14ac:dyDescent="0.35">
      <c r="A7355" t="s">
        <v>7299</v>
      </c>
      <c r="B7355">
        <v>394</v>
      </c>
      <c r="C7355">
        <v>0</v>
      </c>
      <c r="D7355">
        <v>366</v>
      </c>
      <c r="E7355">
        <v>0</v>
      </c>
      <c r="F7355">
        <v>0</v>
      </c>
      <c r="G7355">
        <v>1138.5</v>
      </c>
      <c r="H7355">
        <v>973.5</v>
      </c>
      <c r="I7355">
        <v>743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T7355">
        <f t="shared" si="40"/>
        <v>3615</v>
      </c>
      <c r="U7355">
        <f t="shared" si="41"/>
        <v>3615</v>
      </c>
    </row>
    <row r="7356" spans="1:21" x14ac:dyDescent="0.35">
      <c r="A7356" t="s">
        <v>7300</v>
      </c>
      <c r="B7356">
        <v>13.5</v>
      </c>
      <c r="C7356">
        <v>235.5</v>
      </c>
      <c r="D7356">
        <v>1297</v>
      </c>
      <c r="E7356">
        <v>0</v>
      </c>
      <c r="F7356">
        <v>0</v>
      </c>
      <c r="G7356">
        <v>696.5</v>
      </c>
      <c r="H7356">
        <v>1306.5</v>
      </c>
      <c r="I7356">
        <v>0</v>
      </c>
      <c r="J7356">
        <v>1243.5</v>
      </c>
      <c r="K7356">
        <v>0</v>
      </c>
      <c r="L7356">
        <v>0</v>
      </c>
      <c r="M7356">
        <v>0</v>
      </c>
      <c r="N7356">
        <v>1246</v>
      </c>
      <c r="O7356">
        <v>2340</v>
      </c>
      <c r="P7356">
        <v>814.5</v>
      </c>
      <c r="Q7356">
        <v>0</v>
      </c>
      <c r="R7356">
        <v>0</v>
      </c>
      <c r="T7356">
        <f t="shared" si="40"/>
        <v>9193</v>
      </c>
      <c r="U7356">
        <f t="shared" si="41"/>
        <v>9193</v>
      </c>
    </row>
    <row r="7357" spans="1:21" x14ac:dyDescent="0.35">
      <c r="A7357" t="s">
        <v>7301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428.5</v>
      </c>
      <c r="H7357">
        <v>1306.5</v>
      </c>
      <c r="I7357">
        <v>0</v>
      </c>
      <c r="J7357">
        <v>1234.5</v>
      </c>
      <c r="K7357">
        <v>0</v>
      </c>
      <c r="L7357">
        <v>0</v>
      </c>
      <c r="M7357">
        <v>0</v>
      </c>
      <c r="N7357">
        <v>1246</v>
      </c>
      <c r="O7357">
        <v>2340</v>
      </c>
      <c r="P7357">
        <v>814.5</v>
      </c>
      <c r="Q7357">
        <v>0</v>
      </c>
      <c r="R7357">
        <v>0</v>
      </c>
      <c r="T7357">
        <f t="shared" si="40"/>
        <v>7370</v>
      </c>
      <c r="U7357">
        <f t="shared" si="41"/>
        <v>7370</v>
      </c>
    </row>
    <row r="7358" spans="1:21" x14ac:dyDescent="0.35">
      <c r="A7358" t="s">
        <v>7302</v>
      </c>
      <c r="B7358">
        <v>394</v>
      </c>
      <c r="C7358">
        <v>0</v>
      </c>
      <c r="D7358">
        <v>366</v>
      </c>
      <c r="E7358">
        <v>0</v>
      </c>
      <c r="F7358">
        <v>0</v>
      </c>
      <c r="G7358">
        <v>1138.5</v>
      </c>
      <c r="H7358">
        <v>1306.5</v>
      </c>
      <c r="I7358">
        <v>743</v>
      </c>
      <c r="J7358">
        <v>478.5</v>
      </c>
      <c r="K7358">
        <v>0</v>
      </c>
      <c r="L7358">
        <v>0</v>
      </c>
      <c r="M7358">
        <v>0</v>
      </c>
      <c r="N7358">
        <v>1246</v>
      </c>
      <c r="O7358">
        <v>2340</v>
      </c>
      <c r="P7358">
        <v>814.5</v>
      </c>
      <c r="Q7358">
        <v>0</v>
      </c>
      <c r="R7358">
        <v>0</v>
      </c>
      <c r="T7358">
        <f t="shared" si="40"/>
        <v>8827</v>
      </c>
      <c r="U7358">
        <f t="shared" si="41"/>
        <v>8827</v>
      </c>
    </row>
    <row r="7359" spans="1:21" x14ac:dyDescent="0.35">
      <c r="A7359" t="s">
        <v>7303</v>
      </c>
      <c r="B7359">
        <v>0</v>
      </c>
      <c r="C7359">
        <v>199</v>
      </c>
      <c r="D7359">
        <v>1297</v>
      </c>
      <c r="E7359">
        <v>0</v>
      </c>
      <c r="F7359">
        <v>0</v>
      </c>
      <c r="G7359">
        <v>696.5</v>
      </c>
      <c r="H7359">
        <v>973.5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T7359">
        <f t="shared" si="40"/>
        <v>3166</v>
      </c>
      <c r="U7359">
        <f t="shared" si="41"/>
        <v>3166</v>
      </c>
    </row>
    <row r="7360" spans="1:21" x14ac:dyDescent="0.35">
      <c r="A7360" t="s">
        <v>7304</v>
      </c>
      <c r="B7360">
        <v>0</v>
      </c>
      <c r="C7360">
        <v>353</v>
      </c>
      <c r="D7360">
        <v>1297</v>
      </c>
      <c r="E7360">
        <v>0</v>
      </c>
      <c r="F7360">
        <v>0</v>
      </c>
      <c r="G7360">
        <v>696.5</v>
      </c>
      <c r="H7360">
        <v>1306.5</v>
      </c>
      <c r="I7360">
        <v>0</v>
      </c>
      <c r="J7360">
        <v>1230.5</v>
      </c>
      <c r="K7360">
        <v>0</v>
      </c>
      <c r="L7360">
        <v>0</v>
      </c>
      <c r="M7360">
        <v>0</v>
      </c>
      <c r="N7360">
        <v>1246</v>
      </c>
      <c r="O7360">
        <v>2340</v>
      </c>
      <c r="P7360">
        <v>814.5</v>
      </c>
      <c r="Q7360">
        <v>0</v>
      </c>
      <c r="R7360">
        <v>0</v>
      </c>
      <c r="T7360">
        <f t="shared" si="40"/>
        <v>9284</v>
      </c>
      <c r="U7360">
        <f t="shared" si="41"/>
        <v>9284</v>
      </c>
    </row>
    <row r="7361" spans="1:21" x14ac:dyDescent="0.35">
      <c r="A7361" t="s">
        <v>7305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1964</v>
      </c>
      <c r="K7361">
        <v>0</v>
      </c>
      <c r="L7361">
        <v>0</v>
      </c>
      <c r="M7361">
        <v>0</v>
      </c>
      <c r="N7361">
        <v>1432.5</v>
      </c>
      <c r="O7361">
        <v>790.5</v>
      </c>
      <c r="P7361">
        <v>0</v>
      </c>
      <c r="Q7361">
        <v>0</v>
      </c>
      <c r="R7361">
        <v>0</v>
      </c>
      <c r="T7361">
        <f t="shared" si="40"/>
        <v>4187</v>
      </c>
      <c r="U7361">
        <f t="shared" si="41"/>
        <v>4187</v>
      </c>
    </row>
    <row r="7362" spans="1:21" x14ac:dyDescent="0.35">
      <c r="A7362" t="s">
        <v>7306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70</v>
      </c>
      <c r="I7362">
        <v>0</v>
      </c>
      <c r="J7362">
        <v>1243.5</v>
      </c>
      <c r="K7362">
        <v>0</v>
      </c>
      <c r="L7362">
        <v>0</v>
      </c>
      <c r="M7362">
        <v>0</v>
      </c>
      <c r="N7362">
        <v>1207</v>
      </c>
      <c r="O7362">
        <v>2340</v>
      </c>
      <c r="P7362">
        <v>960.5</v>
      </c>
      <c r="Q7362">
        <v>0</v>
      </c>
      <c r="R7362">
        <v>0</v>
      </c>
      <c r="T7362">
        <f t="shared" si="40"/>
        <v>5821</v>
      </c>
      <c r="U7362">
        <f t="shared" si="41"/>
        <v>5821</v>
      </c>
    </row>
    <row r="7363" spans="1:21" x14ac:dyDescent="0.35">
      <c r="A7363" t="s">
        <v>7307</v>
      </c>
      <c r="B7363">
        <v>0</v>
      </c>
      <c r="C7363">
        <v>276</v>
      </c>
      <c r="D7363">
        <v>1297</v>
      </c>
      <c r="E7363">
        <v>0</v>
      </c>
      <c r="F7363">
        <v>0</v>
      </c>
      <c r="G7363">
        <v>696.5</v>
      </c>
      <c r="H7363">
        <v>990.5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T7363">
        <f t="shared" si="40"/>
        <v>3260</v>
      </c>
      <c r="U7363">
        <f t="shared" si="41"/>
        <v>3260</v>
      </c>
    </row>
    <row r="7364" spans="1:21" x14ac:dyDescent="0.35">
      <c r="A7364" t="s">
        <v>7308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346</v>
      </c>
      <c r="I7364">
        <v>0</v>
      </c>
      <c r="J7364">
        <v>1201.5</v>
      </c>
      <c r="K7364">
        <v>0</v>
      </c>
      <c r="L7364">
        <v>0</v>
      </c>
      <c r="M7364">
        <v>0</v>
      </c>
      <c r="N7364">
        <v>1246</v>
      </c>
      <c r="O7364">
        <v>2340</v>
      </c>
      <c r="P7364">
        <v>814.5</v>
      </c>
      <c r="Q7364">
        <v>0</v>
      </c>
      <c r="R7364">
        <v>0</v>
      </c>
      <c r="T7364">
        <f t="shared" si="40"/>
        <v>5948</v>
      </c>
      <c r="U7364">
        <f t="shared" si="41"/>
        <v>5948</v>
      </c>
    </row>
    <row r="7365" spans="1:21" x14ac:dyDescent="0.35">
      <c r="A7365" t="s">
        <v>7309</v>
      </c>
      <c r="B7365">
        <v>0</v>
      </c>
      <c r="C7365">
        <v>199</v>
      </c>
      <c r="D7365">
        <v>1297</v>
      </c>
      <c r="E7365">
        <v>0</v>
      </c>
      <c r="F7365">
        <v>0</v>
      </c>
      <c r="G7365">
        <v>696.5</v>
      </c>
      <c r="H7365">
        <v>1306.5</v>
      </c>
      <c r="I7365">
        <v>0</v>
      </c>
      <c r="J7365">
        <v>1201.5</v>
      </c>
      <c r="K7365">
        <v>0</v>
      </c>
      <c r="L7365">
        <v>0</v>
      </c>
      <c r="M7365">
        <v>0</v>
      </c>
      <c r="N7365">
        <v>1246</v>
      </c>
      <c r="O7365">
        <v>2340</v>
      </c>
      <c r="P7365">
        <v>814.5</v>
      </c>
      <c r="Q7365">
        <v>0</v>
      </c>
      <c r="R7365">
        <v>0</v>
      </c>
      <c r="T7365">
        <f t="shared" si="40"/>
        <v>9101</v>
      </c>
      <c r="U7365">
        <f t="shared" si="41"/>
        <v>9101</v>
      </c>
    </row>
    <row r="7366" spans="1:21" x14ac:dyDescent="0.35">
      <c r="A7366" t="s">
        <v>7310</v>
      </c>
      <c r="B7366">
        <v>0</v>
      </c>
      <c r="C7366">
        <v>276</v>
      </c>
      <c r="D7366">
        <v>1297</v>
      </c>
      <c r="E7366">
        <v>0</v>
      </c>
      <c r="F7366">
        <v>0</v>
      </c>
      <c r="G7366">
        <v>696.5</v>
      </c>
      <c r="H7366">
        <v>1306.5</v>
      </c>
      <c r="I7366">
        <v>0</v>
      </c>
      <c r="J7366">
        <v>1201.5</v>
      </c>
      <c r="K7366">
        <v>0</v>
      </c>
      <c r="L7366">
        <v>0</v>
      </c>
      <c r="M7366">
        <v>0</v>
      </c>
      <c r="N7366">
        <v>1246</v>
      </c>
      <c r="O7366">
        <v>2340</v>
      </c>
      <c r="P7366">
        <v>814.5</v>
      </c>
      <c r="Q7366">
        <v>0</v>
      </c>
      <c r="R7366">
        <v>0</v>
      </c>
      <c r="T7366">
        <f t="shared" si="40"/>
        <v>9178</v>
      </c>
      <c r="U7366">
        <f t="shared" si="41"/>
        <v>9178</v>
      </c>
    </row>
    <row r="7367" spans="1:21" x14ac:dyDescent="0.35">
      <c r="A7367" t="s">
        <v>7311</v>
      </c>
      <c r="B7367">
        <v>0</v>
      </c>
      <c r="C7367">
        <v>353</v>
      </c>
      <c r="D7367">
        <v>1297</v>
      </c>
      <c r="E7367">
        <v>0</v>
      </c>
      <c r="F7367">
        <v>0</v>
      </c>
      <c r="G7367">
        <v>696.5</v>
      </c>
      <c r="H7367">
        <v>1306.5</v>
      </c>
      <c r="I7367">
        <v>0</v>
      </c>
      <c r="J7367">
        <v>1230.5</v>
      </c>
      <c r="K7367">
        <v>0</v>
      </c>
      <c r="L7367">
        <v>0</v>
      </c>
      <c r="M7367">
        <v>0</v>
      </c>
      <c r="N7367">
        <v>1246</v>
      </c>
      <c r="O7367">
        <v>2340</v>
      </c>
      <c r="P7367">
        <v>814.5</v>
      </c>
      <c r="Q7367">
        <v>0</v>
      </c>
      <c r="R7367">
        <v>0</v>
      </c>
      <c r="T7367">
        <f t="shared" si="40"/>
        <v>9284</v>
      </c>
      <c r="U7367">
        <f t="shared" si="41"/>
        <v>9284</v>
      </c>
    </row>
    <row r="7368" spans="1:21" x14ac:dyDescent="0.35">
      <c r="A7368" t="s">
        <v>7312</v>
      </c>
      <c r="B7368">
        <v>0</v>
      </c>
      <c r="C7368">
        <v>199</v>
      </c>
      <c r="D7368">
        <v>1297</v>
      </c>
      <c r="E7368">
        <v>0</v>
      </c>
      <c r="F7368">
        <v>0</v>
      </c>
      <c r="G7368">
        <v>696.5</v>
      </c>
      <c r="H7368">
        <v>1306.5</v>
      </c>
      <c r="I7368">
        <v>0</v>
      </c>
      <c r="J7368">
        <v>478.5</v>
      </c>
      <c r="K7368">
        <v>0</v>
      </c>
      <c r="L7368">
        <v>0</v>
      </c>
      <c r="M7368">
        <v>0</v>
      </c>
      <c r="N7368">
        <v>1246</v>
      </c>
      <c r="O7368">
        <v>2340</v>
      </c>
      <c r="P7368">
        <v>814.5</v>
      </c>
      <c r="Q7368">
        <v>0</v>
      </c>
      <c r="R7368">
        <v>0</v>
      </c>
      <c r="T7368">
        <f t="shared" si="40"/>
        <v>8378</v>
      </c>
      <c r="U7368">
        <f t="shared" si="41"/>
        <v>8378</v>
      </c>
    </row>
    <row r="7369" spans="1:21" x14ac:dyDescent="0.35">
      <c r="A7369" t="s">
        <v>7313</v>
      </c>
      <c r="B7369">
        <v>0</v>
      </c>
      <c r="C7369">
        <v>765</v>
      </c>
      <c r="D7369">
        <v>1297</v>
      </c>
      <c r="E7369">
        <v>0</v>
      </c>
      <c r="F7369">
        <v>0</v>
      </c>
      <c r="G7369">
        <v>696.5</v>
      </c>
      <c r="H7369">
        <v>1306.5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1246</v>
      </c>
      <c r="O7369">
        <v>943.5</v>
      </c>
      <c r="P7369">
        <v>814.5</v>
      </c>
      <c r="Q7369">
        <v>0</v>
      </c>
      <c r="R7369">
        <v>0</v>
      </c>
      <c r="T7369">
        <f t="shared" si="40"/>
        <v>7069</v>
      </c>
      <c r="U7369">
        <f t="shared" si="41"/>
        <v>7069</v>
      </c>
    </row>
    <row r="7370" spans="1:21" x14ac:dyDescent="0.35">
      <c r="A7370" t="s">
        <v>7314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168</v>
      </c>
      <c r="I7370">
        <v>0</v>
      </c>
      <c r="J7370">
        <v>1386.5</v>
      </c>
      <c r="K7370">
        <v>0</v>
      </c>
      <c r="L7370">
        <v>0</v>
      </c>
      <c r="M7370">
        <v>0</v>
      </c>
      <c r="N7370">
        <v>1246</v>
      </c>
      <c r="O7370">
        <v>2340</v>
      </c>
      <c r="P7370">
        <v>814.5</v>
      </c>
      <c r="Q7370">
        <v>0</v>
      </c>
      <c r="R7370">
        <v>0</v>
      </c>
      <c r="T7370">
        <f t="shared" si="40"/>
        <v>5955</v>
      </c>
      <c r="U7370">
        <f t="shared" si="41"/>
        <v>5955</v>
      </c>
    </row>
    <row r="7371" spans="1:21" x14ac:dyDescent="0.35">
      <c r="A7371" t="s">
        <v>7315</v>
      </c>
      <c r="B7371">
        <v>13.5</v>
      </c>
      <c r="C7371">
        <v>235.5</v>
      </c>
      <c r="D7371">
        <v>1297</v>
      </c>
      <c r="E7371">
        <v>0</v>
      </c>
      <c r="F7371">
        <v>0</v>
      </c>
      <c r="G7371">
        <v>696.5</v>
      </c>
      <c r="H7371">
        <v>1306.5</v>
      </c>
      <c r="I7371">
        <v>0</v>
      </c>
      <c r="J7371">
        <v>1243.5</v>
      </c>
      <c r="K7371">
        <v>0</v>
      </c>
      <c r="L7371">
        <v>0</v>
      </c>
      <c r="M7371">
        <v>0</v>
      </c>
      <c r="N7371">
        <v>1246</v>
      </c>
      <c r="O7371">
        <v>2340</v>
      </c>
      <c r="P7371">
        <v>814.5</v>
      </c>
      <c r="Q7371">
        <v>0</v>
      </c>
      <c r="R7371">
        <v>0</v>
      </c>
      <c r="T7371">
        <f t="shared" si="40"/>
        <v>9193</v>
      </c>
      <c r="U7371">
        <f t="shared" si="41"/>
        <v>9193</v>
      </c>
    </row>
    <row r="7372" spans="1:21" x14ac:dyDescent="0.35">
      <c r="A7372" t="s">
        <v>7316</v>
      </c>
      <c r="B7372">
        <v>0</v>
      </c>
      <c r="C7372">
        <v>294</v>
      </c>
      <c r="D7372">
        <v>1297</v>
      </c>
      <c r="E7372">
        <v>0</v>
      </c>
      <c r="F7372">
        <v>0</v>
      </c>
      <c r="G7372">
        <v>696.5</v>
      </c>
      <c r="H7372">
        <v>1306.5</v>
      </c>
      <c r="I7372">
        <v>0</v>
      </c>
      <c r="J7372">
        <v>1234.5</v>
      </c>
      <c r="K7372">
        <v>0</v>
      </c>
      <c r="L7372">
        <v>0</v>
      </c>
      <c r="M7372">
        <v>0</v>
      </c>
      <c r="N7372">
        <v>1246</v>
      </c>
      <c r="O7372">
        <v>2340</v>
      </c>
      <c r="P7372">
        <v>814.5</v>
      </c>
      <c r="Q7372">
        <v>0</v>
      </c>
      <c r="R7372">
        <v>0</v>
      </c>
      <c r="T7372">
        <f t="shared" si="40"/>
        <v>9229</v>
      </c>
      <c r="U7372">
        <f t="shared" si="41"/>
        <v>9229</v>
      </c>
    </row>
    <row r="7373" spans="1:21" x14ac:dyDescent="0.35">
      <c r="A7373" t="s">
        <v>7317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559.5</v>
      </c>
      <c r="H7373">
        <v>1306.5</v>
      </c>
      <c r="I7373">
        <v>0</v>
      </c>
      <c r="J7373">
        <v>1201.5</v>
      </c>
      <c r="K7373">
        <v>0</v>
      </c>
      <c r="L7373">
        <v>0</v>
      </c>
      <c r="M7373">
        <v>0</v>
      </c>
      <c r="N7373">
        <v>1246</v>
      </c>
      <c r="O7373">
        <v>2340</v>
      </c>
      <c r="P7373">
        <v>814.5</v>
      </c>
      <c r="Q7373">
        <v>0</v>
      </c>
      <c r="R7373">
        <v>0</v>
      </c>
      <c r="T7373">
        <f t="shared" si="40"/>
        <v>7468</v>
      </c>
      <c r="U7373">
        <f t="shared" si="41"/>
        <v>7468</v>
      </c>
    </row>
    <row r="7374" spans="1:21" x14ac:dyDescent="0.35">
      <c r="A7374" t="s">
        <v>7318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1964</v>
      </c>
      <c r="K7374">
        <v>0</v>
      </c>
      <c r="L7374">
        <v>0</v>
      </c>
      <c r="M7374">
        <v>0</v>
      </c>
      <c r="N7374">
        <v>1286.5</v>
      </c>
      <c r="O7374">
        <v>790.5</v>
      </c>
      <c r="P7374">
        <v>0</v>
      </c>
      <c r="Q7374">
        <v>0</v>
      </c>
      <c r="R7374">
        <v>0</v>
      </c>
      <c r="T7374">
        <f t="shared" si="40"/>
        <v>4041</v>
      </c>
      <c r="U7374">
        <f t="shared" si="41"/>
        <v>4041</v>
      </c>
    </row>
    <row r="7375" spans="1:21" x14ac:dyDescent="0.35">
      <c r="A7375" t="s">
        <v>7319</v>
      </c>
      <c r="B7375">
        <v>13.5</v>
      </c>
      <c r="C7375">
        <v>235.5</v>
      </c>
      <c r="D7375">
        <v>1297</v>
      </c>
      <c r="E7375">
        <v>0</v>
      </c>
      <c r="F7375">
        <v>0</v>
      </c>
      <c r="G7375">
        <v>696.5</v>
      </c>
      <c r="H7375">
        <v>1306.5</v>
      </c>
      <c r="I7375">
        <v>0</v>
      </c>
      <c r="J7375">
        <v>1201.5</v>
      </c>
      <c r="K7375">
        <v>0</v>
      </c>
      <c r="L7375">
        <v>0</v>
      </c>
      <c r="M7375">
        <v>0</v>
      </c>
      <c r="N7375">
        <v>1246</v>
      </c>
      <c r="O7375">
        <v>2340</v>
      </c>
      <c r="P7375">
        <v>814.5</v>
      </c>
      <c r="Q7375">
        <v>0</v>
      </c>
      <c r="R7375">
        <v>0</v>
      </c>
      <c r="T7375">
        <f t="shared" si="40"/>
        <v>9151</v>
      </c>
      <c r="U7375">
        <f t="shared" si="41"/>
        <v>9151</v>
      </c>
    </row>
    <row r="7376" spans="1:21" x14ac:dyDescent="0.35">
      <c r="A7376" t="s">
        <v>7320</v>
      </c>
      <c r="B7376">
        <v>0</v>
      </c>
      <c r="C7376">
        <v>199</v>
      </c>
      <c r="D7376">
        <v>1297</v>
      </c>
      <c r="E7376">
        <v>0</v>
      </c>
      <c r="F7376">
        <v>0</v>
      </c>
      <c r="G7376">
        <v>696.5</v>
      </c>
      <c r="H7376">
        <v>1306.5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459</v>
      </c>
      <c r="Q7376">
        <v>0</v>
      </c>
      <c r="R7376">
        <v>0</v>
      </c>
      <c r="T7376">
        <f t="shared" si="40"/>
        <v>3958</v>
      </c>
      <c r="U7376">
        <f t="shared" si="41"/>
        <v>3958</v>
      </c>
    </row>
    <row r="7377" spans="1:21" x14ac:dyDescent="0.35">
      <c r="A7377" t="s">
        <v>7321</v>
      </c>
      <c r="B7377">
        <v>13.5</v>
      </c>
      <c r="C7377">
        <v>235.5</v>
      </c>
      <c r="D7377">
        <v>1297</v>
      </c>
      <c r="E7377">
        <v>0</v>
      </c>
      <c r="F7377">
        <v>0</v>
      </c>
      <c r="G7377">
        <v>696.5</v>
      </c>
      <c r="H7377">
        <v>1306.5</v>
      </c>
      <c r="I7377">
        <v>0</v>
      </c>
      <c r="J7377">
        <v>1239.5</v>
      </c>
      <c r="K7377">
        <v>0</v>
      </c>
      <c r="L7377">
        <v>0</v>
      </c>
      <c r="M7377">
        <v>0</v>
      </c>
      <c r="N7377">
        <v>1246</v>
      </c>
      <c r="O7377">
        <v>2340</v>
      </c>
      <c r="P7377">
        <v>814.5</v>
      </c>
      <c r="Q7377">
        <v>0</v>
      </c>
      <c r="R7377">
        <v>0</v>
      </c>
      <c r="T7377">
        <f t="shared" si="40"/>
        <v>9189</v>
      </c>
      <c r="U7377">
        <f t="shared" si="41"/>
        <v>9189</v>
      </c>
    </row>
    <row r="7378" spans="1:21" x14ac:dyDescent="0.35">
      <c r="A7378" t="s">
        <v>7322</v>
      </c>
      <c r="B7378">
        <v>0</v>
      </c>
      <c r="C7378">
        <v>276</v>
      </c>
      <c r="D7378">
        <v>1297</v>
      </c>
      <c r="E7378">
        <v>0</v>
      </c>
      <c r="F7378">
        <v>0</v>
      </c>
      <c r="G7378">
        <v>696.5</v>
      </c>
      <c r="H7378">
        <v>1306.5</v>
      </c>
      <c r="I7378">
        <v>0</v>
      </c>
      <c r="J7378">
        <v>1201.5</v>
      </c>
      <c r="K7378">
        <v>0</v>
      </c>
      <c r="L7378">
        <v>0</v>
      </c>
      <c r="M7378">
        <v>0</v>
      </c>
      <c r="N7378">
        <v>1246</v>
      </c>
      <c r="O7378">
        <v>2340</v>
      </c>
      <c r="P7378">
        <v>814.5</v>
      </c>
      <c r="Q7378">
        <v>0</v>
      </c>
      <c r="R7378">
        <v>0</v>
      </c>
      <c r="T7378">
        <f t="shared" si="40"/>
        <v>9178</v>
      </c>
      <c r="U7378">
        <f t="shared" si="41"/>
        <v>9178</v>
      </c>
    </row>
    <row r="7379" spans="1:21" x14ac:dyDescent="0.35">
      <c r="A7379" t="s">
        <v>7323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1123.5</v>
      </c>
      <c r="I7379">
        <v>0</v>
      </c>
      <c r="J7379">
        <v>1243.5</v>
      </c>
      <c r="K7379">
        <v>1007</v>
      </c>
      <c r="L7379">
        <v>0</v>
      </c>
      <c r="M7379">
        <v>695.5</v>
      </c>
      <c r="N7379">
        <v>1246</v>
      </c>
      <c r="O7379">
        <v>2340</v>
      </c>
      <c r="P7379">
        <v>814.5</v>
      </c>
      <c r="Q7379">
        <v>0</v>
      </c>
      <c r="R7379">
        <v>0</v>
      </c>
      <c r="T7379">
        <f t="shared" si="40"/>
        <v>8470</v>
      </c>
      <c r="U7379">
        <f t="shared" si="41"/>
        <v>8470</v>
      </c>
    </row>
    <row r="7380" spans="1:21" x14ac:dyDescent="0.35">
      <c r="A7380" t="s">
        <v>7324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346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1246</v>
      </c>
      <c r="O7380">
        <v>943.5</v>
      </c>
      <c r="P7380">
        <v>814.5</v>
      </c>
      <c r="Q7380">
        <v>0</v>
      </c>
      <c r="R7380">
        <v>0</v>
      </c>
      <c r="T7380">
        <f t="shared" si="40"/>
        <v>3350</v>
      </c>
      <c r="U7380">
        <f t="shared" si="41"/>
        <v>3350</v>
      </c>
    </row>
    <row r="7381" spans="1:21" x14ac:dyDescent="0.35">
      <c r="A7381" t="s">
        <v>7325</v>
      </c>
      <c r="B7381">
        <v>13.5</v>
      </c>
      <c r="C7381">
        <v>235.5</v>
      </c>
      <c r="D7381">
        <v>1297</v>
      </c>
      <c r="E7381">
        <v>0</v>
      </c>
      <c r="F7381">
        <v>0</v>
      </c>
      <c r="G7381">
        <v>696.5</v>
      </c>
      <c r="H7381">
        <v>1306.5</v>
      </c>
      <c r="I7381">
        <v>0</v>
      </c>
      <c r="J7381">
        <v>1234.5</v>
      </c>
      <c r="K7381">
        <v>0</v>
      </c>
      <c r="L7381">
        <v>0</v>
      </c>
      <c r="M7381">
        <v>0</v>
      </c>
      <c r="N7381">
        <v>1246</v>
      </c>
      <c r="O7381">
        <v>2340</v>
      </c>
      <c r="P7381">
        <v>814.5</v>
      </c>
      <c r="Q7381">
        <v>0</v>
      </c>
      <c r="R7381">
        <v>0</v>
      </c>
      <c r="T7381">
        <f t="shared" si="40"/>
        <v>9184</v>
      </c>
      <c r="U7381">
        <f t="shared" si="41"/>
        <v>9184</v>
      </c>
    </row>
    <row r="7382" spans="1:21" x14ac:dyDescent="0.35">
      <c r="A7382" t="s">
        <v>7326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1386.5</v>
      </c>
      <c r="K7382">
        <v>0</v>
      </c>
      <c r="L7382">
        <v>0</v>
      </c>
      <c r="M7382">
        <v>0</v>
      </c>
      <c r="N7382">
        <v>1246</v>
      </c>
      <c r="O7382">
        <v>2340</v>
      </c>
      <c r="P7382">
        <v>833.5</v>
      </c>
      <c r="Q7382">
        <v>0</v>
      </c>
      <c r="R7382">
        <v>0</v>
      </c>
      <c r="T7382">
        <f t="shared" si="40"/>
        <v>5806</v>
      </c>
      <c r="U7382">
        <f t="shared" si="41"/>
        <v>5806</v>
      </c>
    </row>
    <row r="7383" spans="1:21" x14ac:dyDescent="0.35">
      <c r="A7383" t="s">
        <v>7327</v>
      </c>
      <c r="B7383">
        <v>0</v>
      </c>
      <c r="C7383">
        <v>294</v>
      </c>
      <c r="D7383">
        <v>1297</v>
      </c>
      <c r="E7383">
        <v>0</v>
      </c>
      <c r="F7383">
        <v>0</v>
      </c>
      <c r="G7383">
        <v>696.5</v>
      </c>
      <c r="H7383">
        <v>1306.5</v>
      </c>
      <c r="I7383">
        <v>0</v>
      </c>
      <c r="J7383">
        <v>1234.5</v>
      </c>
      <c r="K7383">
        <v>0</v>
      </c>
      <c r="L7383">
        <v>0</v>
      </c>
      <c r="M7383">
        <v>0</v>
      </c>
      <c r="N7383">
        <v>1246</v>
      </c>
      <c r="O7383">
        <v>2340</v>
      </c>
      <c r="P7383">
        <v>814.5</v>
      </c>
      <c r="Q7383">
        <v>0</v>
      </c>
      <c r="R7383">
        <v>0</v>
      </c>
      <c r="T7383">
        <f t="shared" si="40"/>
        <v>9229</v>
      </c>
      <c r="U7383">
        <f t="shared" si="41"/>
        <v>9229</v>
      </c>
    </row>
    <row r="7384" spans="1:21" x14ac:dyDescent="0.35">
      <c r="A7384" t="s">
        <v>7328</v>
      </c>
      <c r="B7384">
        <v>0</v>
      </c>
      <c r="C7384">
        <v>262</v>
      </c>
      <c r="D7384">
        <v>1297</v>
      </c>
      <c r="E7384">
        <v>0</v>
      </c>
      <c r="F7384">
        <v>0</v>
      </c>
      <c r="G7384">
        <v>696.5</v>
      </c>
      <c r="H7384">
        <v>1306.5</v>
      </c>
      <c r="I7384">
        <v>0</v>
      </c>
      <c r="J7384">
        <v>1386.5</v>
      </c>
      <c r="K7384">
        <v>0</v>
      </c>
      <c r="L7384">
        <v>0</v>
      </c>
      <c r="M7384">
        <v>0</v>
      </c>
      <c r="N7384">
        <v>1246</v>
      </c>
      <c r="O7384">
        <v>2340</v>
      </c>
      <c r="P7384">
        <v>814.5</v>
      </c>
      <c r="Q7384">
        <v>0</v>
      </c>
      <c r="R7384">
        <v>0</v>
      </c>
      <c r="T7384">
        <f t="shared" si="40"/>
        <v>9349</v>
      </c>
      <c r="U7384">
        <f t="shared" si="41"/>
        <v>9349</v>
      </c>
    </row>
    <row r="7385" spans="1:21" x14ac:dyDescent="0.35">
      <c r="A7385" t="s">
        <v>7329</v>
      </c>
      <c r="B7385">
        <v>530</v>
      </c>
      <c r="C7385">
        <v>0</v>
      </c>
      <c r="D7385">
        <v>366</v>
      </c>
      <c r="E7385">
        <v>0</v>
      </c>
      <c r="F7385">
        <v>0</v>
      </c>
      <c r="G7385">
        <v>1138.5</v>
      </c>
      <c r="H7385">
        <v>1306.5</v>
      </c>
      <c r="I7385">
        <v>743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459</v>
      </c>
      <c r="Q7385">
        <v>0</v>
      </c>
      <c r="R7385">
        <v>0</v>
      </c>
      <c r="T7385">
        <f t="shared" si="40"/>
        <v>4543</v>
      </c>
      <c r="U7385">
        <f t="shared" si="41"/>
        <v>4543</v>
      </c>
    </row>
    <row r="7386" spans="1:21" x14ac:dyDescent="0.35">
      <c r="A7386" t="s">
        <v>7330</v>
      </c>
      <c r="B7386">
        <v>0</v>
      </c>
      <c r="C7386">
        <v>0</v>
      </c>
      <c r="D7386">
        <v>526</v>
      </c>
      <c r="E7386">
        <v>0</v>
      </c>
      <c r="F7386">
        <v>0</v>
      </c>
      <c r="G7386">
        <v>1138.5</v>
      </c>
      <c r="H7386">
        <v>1306.5</v>
      </c>
      <c r="I7386">
        <v>0</v>
      </c>
      <c r="J7386">
        <v>1386.5</v>
      </c>
      <c r="K7386">
        <v>0</v>
      </c>
      <c r="L7386">
        <v>0</v>
      </c>
      <c r="M7386">
        <v>0</v>
      </c>
      <c r="N7386">
        <v>1246</v>
      </c>
      <c r="O7386">
        <v>2340</v>
      </c>
      <c r="P7386">
        <v>814.5</v>
      </c>
      <c r="Q7386">
        <v>0</v>
      </c>
      <c r="R7386">
        <v>0</v>
      </c>
      <c r="T7386">
        <f t="shared" si="40"/>
        <v>8758</v>
      </c>
      <c r="U7386">
        <f t="shared" si="41"/>
        <v>8758</v>
      </c>
    </row>
    <row r="7387" spans="1:21" x14ac:dyDescent="0.35">
      <c r="A7387" t="s">
        <v>7331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559.5</v>
      </c>
      <c r="H7387">
        <v>1306.5</v>
      </c>
      <c r="I7387">
        <v>0</v>
      </c>
      <c r="J7387">
        <v>478.5</v>
      </c>
      <c r="K7387">
        <v>0</v>
      </c>
      <c r="L7387">
        <v>0</v>
      </c>
      <c r="M7387">
        <v>0</v>
      </c>
      <c r="N7387">
        <v>1246</v>
      </c>
      <c r="O7387">
        <v>2340</v>
      </c>
      <c r="P7387">
        <v>814.5</v>
      </c>
      <c r="Q7387">
        <v>0</v>
      </c>
      <c r="R7387">
        <v>0</v>
      </c>
      <c r="T7387">
        <f t="shared" si="40"/>
        <v>6745</v>
      </c>
      <c r="U7387">
        <f t="shared" si="41"/>
        <v>6745</v>
      </c>
    </row>
    <row r="7388" spans="1:21" x14ac:dyDescent="0.35">
      <c r="A7388" t="s">
        <v>7332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316</v>
      </c>
      <c r="I7388">
        <v>0</v>
      </c>
      <c r="J7388">
        <v>1234.5</v>
      </c>
      <c r="K7388">
        <v>0</v>
      </c>
      <c r="L7388">
        <v>0</v>
      </c>
      <c r="M7388">
        <v>0</v>
      </c>
      <c r="N7388">
        <v>1246</v>
      </c>
      <c r="O7388">
        <v>2340</v>
      </c>
      <c r="P7388">
        <v>814.5</v>
      </c>
      <c r="Q7388">
        <v>0</v>
      </c>
      <c r="R7388">
        <v>0</v>
      </c>
      <c r="T7388">
        <f t="shared" ref="T7388:T7451" si="42">SUM(B7388:S7388)</f>
        <v>5951</v>
      </c>
      <c r="U7388">
        <f t="shared" ref="U7388:U7451" si="43">SUM(B7388:R7388)</f>
        <v>5951</v>
      </c>
    </row>
    <row r="7389" spans="1:21" x14ac:dyDescent="0.35">
      <c r="A7389" t="s">
        <v>7333</v>
      </c>
      <c r="B7389">
        <v>394</v>
      </c>
      <c r="C7389">
        <v>0</v>
      </c>
      <c r="D7389">
        <v>366</v>
      </c>
      <c r="E7389">
        <v>0</v>
      </c>
      <c r="F7389">
        <v>0</v>
      </c>
      <c r="G7389">
        <v>1138.5</v>
      </c>
      <c r="H7389">
        <v>1306.5</v>
      </c>
      <c r="I7389">
        <v>743</v>
      </c>
      <c r="J7389">
        <v>0</v>
      </c>
      <c r="K7389">
        <v>0</v>
      </c>
      <c r="L7389">
        <v>0</v>
      </c>
      <c r="M7389">
        <v>0</v>
      </c>
      <c r="N7389">
        <v>699.5</v>
      </c>
      <c r="O7389">
        <v>0</v>
      </c>
      <c r="P7389">
        <v>814.5</v>
      </c>
      <c r="Q7389">
        <v>0</v>
      </c>
      <c r="R7389">
        <v>0</v>
      </c>
      <c r="T7389">
        <f t="shared" si="42"/>
        <v>5462</v>
      </c>
      <c r="U7389">
        <f t="shared" si="43"/>
        <v>5462</v>
      </c>
    </row>
    <row r="7390" spans="1:21" x14ac:dyDescent="0.35">
      <c r="A7390" t="s">
        <v>7334</v>
      </c>
      <c r="B7390">
        <v>0</v>
      </c>
      <c r="C7390">
        <v>32.5</v>
      </c>
      <c r="D7390">
        <v>0</v>
      </c>
      <c r="E7390">
        <v>0</v>
      </c>
      <c r="F7390">
        <v>590.5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456</v>
      </c>
      <c r="N7390">
        <v>0</v>
      </c>
      <c r="O7390">
        <v>0</v>
      </c>
      <c r="P7390">
        <v>0</v>
      </c>
      <c r="Q7390">
        <v>0</v>
      </c>
      <c r="R7390">
        <v>0</v>
      </c>
      <c r="T7390">
        <f t="shared" si="42"/>
        <v>1079</v>
      </c>
      <c r="U7390">
        <f t="shared" si="43"/>
        <v>1079</v>
      </c>
    </row>
    <row r="7391" spans="1:21" x14ac:dyDescent="0.35">
      <c r="A7391" t="s">
        <v>7335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1964</v>
      </c>
      <c r="K7391">
        <v>0</v>
      </c>
      <c r="L7391">
        <v>0</v>
      </c>
      <c r="M7391">
        <v>0</v>
      </c>
      <c r="N7391">
        <v>1055.5</v>
      </c>
      <c r="O7391">
        <v>790.5</v>
      </c>
      <c r="P7391">
        <v>0</v>
      </c>
      <c r="Q7391">
        <v>0</v>
      </c>
      <c r="R7391">
        <v>0</v>
      </c>
      <c r="T7391">
        <f t="shared" si="42"/>
        <v>3810</v>
      </c>
      <c r="U7391">
        <f t="shared" si="43"/>
        <v>3810</v>
      </c>
    </row>
    <row r="7392" spans="1:21" x14ac:dyDescent="0.35">
      <c r="A7392" t="s">
        <v>7336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1123.5</v>
      </c>
      <c r="I7392">
        <v>0</v>
      </c>
      <c r="J7392">
        <v>0</v>
      </c>
      <c r="K7392">
        <v>1007</v>
      </c>
      <c r="L7392">
        <v>0</v>
      </c>
      <c r="M7392">
        <v>85.5</v>
      </c>
      <c r="N7392">
        <v>1246</v>
      </c>
      <c r="O7392">
        <v>943.5</v>
      </c>
      <c r="P7392">
        <v>814.5</v>
      </c>
      <c r="Q7392">
        <v>0</v>
      </c>
      <c r="R7392">
        <v>0</v>
      </c>
      <c r="T7392">
        <f t="shared" si="42"/>
        <v>5220</v>
      </c>
      <c r="U7392">
        <f t="shared" si="43"/>
        <v>5220</v>
      </c>
    </row>
    <row r="7393" spans="1:21" x14ac:dyDescent="0.35">
      <c r="A7393" t="s">
        <v>7337</v>
      </c>
      <c r="B7393">
        <v>608.5</v>
      </c>
      <c r="C7393">
        <v>0</v>
      </c>
      <c r="D7393">
        <v>366</v>
      </c>
      <c r="E7393">
        <v>0</v>
      </c>
      <c r="F7393">
        <v>0</v>
      </c>
      <c r="G7393">
        <v>519</v>
      </c>
      <c r="H7393">
        <v>0</v>
      </c>
      <c r="I7393">
        <v>693.5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T7393">
        <f t="shared" si="42"/>
        <v>2187</v>
      </c>
      <c r="U7393">
        <f t="shared" si="43"/>
        <v>2187</v>
      </c>
    </row>
    <row r="7394" spans="1:21" x14ac:dyDescent="0.35">
      <c r="A7394" t="s">
        <v>7338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346</v>
      </c>
      <c r="I7394">
        <v>0</v>
      </c>
      <c r="J7394">
        <v>478.5</v>
      </c>
      <c r="K7394">
        <v>0</v>
      </c>
      <c r="L7394">
        <v>0</v>
      </c>
      <c r="M7394">
        <v>0</v>
      </c>
      <c r="N7394">
        <v>1246</v>
      </c>
      <c r="O7394">
        <v>2340</v>
      </c>
      <c r="P7394">
        <v>814.5</v>
      </c>
      <c r="Q7394">
        <v>0</v>
      </c>
      <c r="R7394">
        <v>0</v>
      </c>
      <c r="T7394">
        <f t="shared" si="42"/>
        <v>5225</v>
      </c>
      <c r="U7394">
        <f t="shared" si="43"/>
        <v>5225</v>
      </c>
    </row>
    <row r="7395" spans="1:21" x14ac:dyDescent="0.35">
      <c r="A7395" t="s">
        <v>7339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1234.5</v>
      </c>
      <c r="K7395">
        <v>0</v>
      </c>
      <c r="L7395">
        <v>0</v>
      </c>
      <c r="M7395">
        <v>0</v>
      </c>
      <c r="N7395">
        <v>1246</v>
      </c>
      <c r="O7395">
        <v>2340</v>
      </c>
      <c r="P7395">
        <v>353.5</v>
      </c>
      <c r="Q7395">
        <v>0</v>
      </c>
      <c r="R7395">
        <v>0</v>
      </c>
      <c r="T7395">
        <f t="shared" si="42"/>
        <v>5174</v>
      </c>
      <c r="U7395">
        <f t="shared" si="43"/>
        <v>5174</v>
      </c>
    </row>
    <row r="7396" spans="1:21" x14ac:dyDescent="0.35">
      <c r="A7396" t="s">
        <v>7340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346</v>
      </c>
      <c r="I7396">
        <v>0</v>
      </c>
      <c r="J7396">
        <v>1386.5</v>
      </c>
      <c r="K7396">
        <v>0</v>
      </c>
      <c r="L7396">
        <v>0</v>
      </c>
      <c r="M7396">
        <v>0</v>
      </c>
      <c r="N7396">
        <v>1246</v>
      </c>
      <c r="O7396">
        <v>2340</v>
      </c>
      <c r="P7396">
        <v>814.5</v>
      </c>
      <c r="Q7396">
        <v>0</v>
      </c>
      <c r="R7396">
        <v>0</v>
      </c>
      <c r="T7396">
        <f t="shared" si="42"/>
        <v>6133</v>
      </c>
      <c r="U7396">
        <f t="shared" si="43"/>
        <v>6133</v>
      </c>
    </row>
    <row r="7397" spans="1:21" x14ac:dyDescent="0.35">
      <c r="A7397" t="s">
        <v>7341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559.5</v>
      </c>
      <c r="H7397">
        <v>1306.5</v>
      </c>
      <c r="I7397">
        <v>0</v>
      </c>
      <c r="J7397">
        <v>1386.5</v>
      </c>
      <c r="K7397">
        <v>0</v>
      </c>
      <c r="L7397">
        <v>0</v>
      </c>
      <c r="M7397">
        <v>0</v>
      </c>
      <c r="N7397">
        <v>1246</v>
      </c>
      <c r="O7397">
        <v>2340</v>
      </c>
      <c r="P7397">
        <v>814.5</v>
      </c>
      <c r="Q7397">
        <v>0</v>
      </c>
      <c r="R7397">
        <v>0</v>
      </c>
      <c r="T7397">
        <f t="shared" si="42"/>
        <v>7653</v>
      </c>
      <c r="U7397">
        <f t="shared" si="43"/>
        <v>7653</v>
      </c>
    </row>
    <row r="7398" spans="1:21" x14ac:dyDescent="0.35">
      <c r="A7398" t="s">
        <v>7342</v>
      </c>
      <c r="B7398">
        <v>0</v>
      </c>
      <c r="C7398">
        <v>204</v>
      </c>
      <c r="D7398">
        <v>1297</v>
      </c>
      <c r="E7398">
        <v>0</v>
      </c>
      <c r="F7398">
        <v>0</v>
      </c>
      <c r="G7398">
        <v>696.5</v>
      </c>
      <c r="H7398">
        <v>1306.5</v>
      </c>
      <c r="I7398">
        <v>0</v>
      </c>
      <c r="J7398">
        <v>787.5</v>
      </c>
      <c r="K7398">
        <v>0</v>
      </c>
      <c r="L7398">
        <v>0</v>
      </c>
      <c r="M7398">
        <v>0</v>
      </c>
      <c r="N7398">
        <v>1834</v>
      </c>
      <c r="O7398">
        <v>0</v>
      </c>
      <c r="P7398">
        <v>814.5</v>
      </c>
      <c r="Q7398">
        <v>0</v>
      </c>
      <c r="R7398">
        <v>361</v>
      </c>
      <c r="T7398">
        <f t="shared" si="42"/>
        <v>7301</v>
      </c>
      <c r="U7398">
        <f t="shared" si="43"/>
        <v>7301</v>
      </c>
    </row>
    <row r="7399" spans="1:21" x14ac:dyDescent="0.35">
      <c r="A7399" t="s">
        <v>7343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316</v>
      </c>
      <c r="I7399">
        <v>0</v>
      </c>
      <c r="J7399">
        <v>1234.5</v>
      </c>
      <c r="K7399">
        <v>0</v>
      </c>
      <c r="L7399">
        <v>0</v>
      </c>
      <c r="M7399">
        <v>0</v>
      </c>
      <c r="N7399">
        <v>1246</v>
      </c>
      <c r="O7399">
        <v>2340</v>
      </c>
      <c r="P7399">
        <v>814.5</v>
      </c>
      <c r="Q7399">
        <v>0</v>
      </c>
      <c r="R7399">
        <v>0</v>
      </c>
      <c r="T7399">
        <f t="shared" si="42"/>
        <v>5951</v>
      </c>
      <c r="U7399">
        <f t="shared" si="43"/>
        <v>5951</v>
      </c>
    </row>
    <row r="7400" spans="1:21" x14ac:dyDescent="0.35">
      <c r="A7400" t="s">
        <v>7344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1934</v>
      </c>
      <c r="K7400">
        <v>0</v>
      </c>
      <c r="L7400">
        <v>0</v>
      </c>
      <c r="M7400">
        <v>0</v>
      </c>
      <c r="N7400">
        <v>1520.5</v>
      </c>
      <c r="O7400">
        <v>790.5</v>
      </c>
      <c r="P7400">
        <v>0</v>
      </c>
      <c r="Q7400">
        <v>0</v>
      </c>
      <c r="R7400">
        <v>0</v>
      </c>
      <c r="T7400">
        <f t="shared" si="42"/>
        <v>4245</v>
      </c>
      <c r="U7400">
        <f t="shared" si="43"/>
        <v>4245</v>
      </c>
    </row>
    <row r="7401" spans="1:21" x14ac:dyDescent="0.35">
      <c r="A7401" t="s">
        <v>7345</v>
      </c>
      <c r="B7401">
        <v>0</v>
      </c>
      <c r="C7401">
        <v>199</v>
      </c>
      <c r="D7401">
        <v>1297</v>
      </c>
      <c r="E7401">
        <v>0</v>
      </c>
      <c r="F7401">
        <v>0</v>
      </c>
      <c r="G7401">
        <v>696.5</v>
      </c>
      <c r="H7401">
        <v>1306.5</v>
      </c>
      <c r="I7401">
        <v>0</v>
      </c>
      <c r="J7401">
        <v>1122.5</v>
      </c>
      <c r="K7401">
        <v>0</v>
      </c>
      <c r="L7401">
        <v>0</v>
      </c>
      <c r="M7401">
        <v>0</v>
      </c>
      <c r="N7401">
        <v>1246</v>
      </c>
      <c r="O7401">
        <v>2340</v>
      </c>
      <c r="P7401">
        <v>814.5</v>
      </c>
      <c r="Q7401">
        <v>0</v>
      </c>
      <c r="R7401">
        <v>0</v>
      </c>
      <c r="T7401">
        <f t="shared" si="42"/>
        <v>9022</v>
      </c>
      <c r="U7401">
        <f t="shared" si="43"/>
        <v>9022</v>
      </c>
    </row>
    <row r="7402" spans="1:21" x14ac:dyDescent="0.35">
      <c r="A7402" t="s">
        <v>7346</v>
      </c>
      <c r="B7402">
        <v>13.5</v>
      </c>
      <c r="C7402">
        <v>235.5</v>
      </c>
      <c r="D7402">
        <v>1297</v>
      </c>
      <c r="E7402">
        <v>0</v>
      </c>
      <c r="F7402">
        <v>0</v>
      </c>
      <c r="G7402">
        <v>696.5</v>
      </c>
      <c r="H7402">
        <v>1306.5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1431.5</v>
      </c>
      <c r="O7402">
        <v>0</v>
      </c>
      <c r="P7402">
        <v>814.5</v>
      </c>
      <c r="Q7402">
        <v>0</v>
      </c>
      <c r="R7402">
        <v>0</v>
      </c>
      <c r="T7402">
        <f t="shared" si="42"/>
        <v>5795</v>
      </c>
      <c r="U7402">
        <f t="shared" si="43"/>
        <v>5795</v>
      </c>
    </row>
    <row r="7403" spans="1:21" x14ac:dyDescent="0.35">
      <c r="A7403" t="s">
        <v>7347</v>
      </c>
      <c r="B7403">
        <v>0</v>
      </c>
      <c r="C7403">
        <v>0</v>
      </c>
      <c r="D7403">
        <v>832</v>
      </c>
      <c r="E7403">
        <v>527</v>
      </c>
      <c r="F7403">
        <v>0</v>
      </c>
      <c r="G7403">
        <v>109</v>
      </c>
      <c r="H7403">
        <v>0</v>
      </c>
      <c r="I7403">
        <v>0</v>
      </c>
      <c r="J7403">
        <v>0</v>
      </c>
      <c r="K7403">
        <v>0</v>
      </c>
      <c r="L7403">
        <v>875.5</v>
      </c>
      <c r="M7403">
        <v>380.5</v>
      </c>
      <c r="N7403">
        <v>0</v>
      </c>
      <c r="O7403">
        <v>0</v>
      </c>
      <c r="P7403">
        <v>0</v>
      </c>
      <c r="Q7403">
        <v>0</v>
      </c>
      <c r="R7403">
        <v>0</v>
      </c>
      <c r="T7403">
        <f t="shared" si="42"/>
        <v>2724</v>
      </c>
      <c r="U7403">
        <f t="shared" si="43"/>
        <v>2724</v>
      </c>
    </row>
    <row r="7404" spans="1:21" x14ac:dyDescent="0.35">
      <c r="A7404" t="s">
        <v>7348</v>
      </c>
      <c r="B7404">
        <v>13.5</v>
      </c>
      <c r="C7404">
        <v>235.5</v>
      </c>
      <c r="D7404">
        <v>1297</v>
      </c>
      <c r="E7404">
        <v>0</v>
      </c>
      <c r="F7404">
        <v>0</v>
      </c>
      <c r="G7404">
        <v>696.5</v>
      </c>
      <c r="H7404">
        <v>1306.5</v>
      </c>
      <c r="I7404">
        <v>0</v>
      </c>
      <c r="J7404">
        <v>1201.5</v>
      </c>
      <c r="K7404">
        <v>0</v>
      </c>
      <c r="L7404">
        <v>0</v>
      </c>
      <c r="M7404">
        <v>0</v>
      </c>
      <c r="N7404">
        <v>1246</v>
      </c>
      <c r="O7404">
        <v>2340</v>
      </c>
      <c r="P7404">
        <v>814.5</v>
      </c>
      <c r="Q7404">
        <v>0</v>
      </c>
      <c r="R7404">
        <v>0</v>
      </c>
      <c r="T7404">
        <f t="shared" si="42"/>
        <v>9151</v>
      </c>
      <c r="U7404">
        <f t="shared" si="43"/>
        <v>9151</v>
      </c>
    </row>
    <row r="7405" spans="1:21" x14ac:dyDescent="0.35">
      <c r="A7405" t="s">
        <v>7349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2116</v>
      </c>
      <c r="K7405">
        <v>0</v>
      </c>
      <c r="L7405">
        <v>0</v>
      </c>
      <c r="M7405">
        <v>0</v>
      </c>
      <c r="N7405">
        <v>1286.5</v>
      </c>
      <c r="O7405">
        <v>790.5</v>
      </c>
      <c r="P7405">
        <v>0</v>
      </c>
      <c r="Q7405">
        <v>0</v>
      </c>
      <c r="R7405">
        <v>0</v>
      </c>
      <c r="T7405">
        <f t="shared" si="42"/>
        <v>4193</v>
      </c>
      <c r="U7405">
        <f t="shared" si="43"/>
        <v>4193</v>
      </c>
    </row>
    <row r="7406" spans="1:21" x14ac:dyDescent="0.35">
      <c r="A7406" t="s">
        <v>7350</v>
      </c>
      <c r="B7406">
        <v>0</v>
      </c>
      <c r="C7406">
        <v>0</v>
      </c>
      <c r="D7406">
        <v>0</v>
      </c>
      <c r="E7406">
        <v>562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875.5</v>
      </c>
      <c r="M7406">
        <v>240.5</v>
      </c>
      <c r="N7406">
        <v>0</v>
      </c>
      <c r="O7406">
        <v>0</v>
      </c>
      <c r="P7406">
        <v>0</v>
      </c>
      <c r="Q7406">
        <v>0</v>
      </c>
      <c r="R7406">
        <v>0</v>
      </c>
      <c r="T7406">
        <f t="shared" si="42"/>
        <v>1678</v>
      </c>
      <c r="U7406">
        <f t="shared" si="43"/>
        <v>1678</v>
      </c>
    </row>
    <row r="7407" spans="1:21" x14ac:dyDescent="0.35">
      <c r="A7407" t="s">
        <v>7351</v>
      </c>
      <c r="B7407">
        <v>0</v>
      </c>
      <c r="C7407">
        <v>294</v>
      </c>
      <c r="D7407">
        <v>1297</v>
      </c>
      <c r="E7407">
        <v>0</v>
      </c>
      <c r="F7407">
        <v>0</v>
      </c>
      <c r="G7407">
        <v>696.5</v>
      </c>
      <c r="H7407">
        <v>1306.5</v>
      </c>
      <c r="I7407">
        <v>0</v>
      </c>
      <c r="J7407">
        <v>1234.5</v>
      </c>
      <c r="K7407">
        <v>0</v>
      </c>
      <c r="L7407">
        <v>0</v>
      </c>
      <c r="M7407">
        <v>0</v>
      </c>
      <c r="N7407">
        <v>1246</v>
      </c>
      <c r="O7407">
        <v>2340</v>
      </c>
      <c r="P7407">
        <v>814.5</v>
      </c>
      <c r="Q7407">
        <v>0</v>
      </c>
      <c r="R7407">
        <v>0</v>
      </c>
      <c r="T7407">
        <f t="shared" si="42"/>
        <v>9229</v>
      </c>
      <c r="U7407">
        <f t="shared" si="43"/>
        <v>9229</v>
      </c>
    </row>
    <row r="7408" spans="1:21" x14ac:dyDescent="0.35">
      <c r="A7408" t="s">
        <v>7352</v>
      </c>
      <c r="B7408">
        <v>0</v>
      </c>
      <c r="C7408">
        <v>353</v>
      </c>
      <c r="D7408">
        <v>1297</v>
      </c>
      <c r="E7408">
        <v>0</v>
      </c>
      <c r="F7408">
        <v>0</v>
      </c>
      <c r="G7408">
        <v>696.5</v>
      </c>
      <c r="H7408">
        <v>1306.5</v>
      </c>
      <c r="I7408">
        <v>0</v>
      </c>
      <c r="J7408">
        <v>1386.5</v>
      </c>
      <c r="K7408">
        <v>0</v>
      </c>
      <c r="L7408">
        <v>0</v>
      </c>
      <c r="M7408">
        <v>0</v>
      </c>
      <c r="N7408">
        <v>1246</v>
      </c>
      <c r="O7408">
        <v>2340</v>
      </c>
      <c r="P7408">
        <v>814.5</v>
      </c>
      <c r="Q7408">
        <v>0</v>
      </c>
      <c r="R7408">
        <v>0</v>
      </c>
      <c r="T7408">
        <f t="shared" si="42"/>
        <v>9440</v>
      </c>
      <c r="U7408">
        <f t="shared" si="43"/>
        <v>9440</v>
      </c>
    </row>
    <row r="7409" spans="1:21" x14ac:dyDescent="0.35">
      <c r="A7409" t="s">
        <v>7353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193</v>
      </c>
      <c r="I7409">
        <v>0</v>
      </c>
      <c r="J7409">
        <v>1234.5</v>
      </c>
      <c r="K7409">
        <v>0</v>
      </c>
      <c r="L7409">
        <v>0</v>
      </c>
      <c r="M7409">
        <v>0</v>
      </c>
      <c r="N7409">
        <v>1246</v>
      </c>
      <c r="O7409">
        <v>2340</v>
      </c>
      <c r="P7409">
        <v>814.5</v>
      </c>
      <c r="Q7409">
        <v>0</v>
      </c>
      <c r="R7409">
        <v>0</v>
      </c>
      <c r="T7409">
        <f t="shared" si="42"/>
        <v>5828</v>
      </c>
      <c r="U7409">
        <f t="shared" si="43"/>
        <v>5828</v>
      </c>
    </row>
    <row r="7410" spans="1:21" x14ac:dyDescent="0.35">
      <c r="A7410" t="s">
        <v>7354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1234.5</v>
      </c>
      <c r="K7410">
        <v>0</v>
      </c>
      <c r="L7410">
        <v>0</v>
      </c>
      <c r="M7410">
        <v>0</v>
      </c>
      <c r="N7410">
        <v>1246</v>
      </c>
      <c r="O7410">
        <v>2340</v>
      </c>
      <c r="P7410">
        <v>353.5</v>
      </c>
      <c r="Q7410">
        <v>0</v>
      </c>
      <c r="R7410">
        <v>0</v>
      </c>
      <c r="T7410">
        <f t="shared" si="42"/>
        <v>5174</v>
      </c>
      <c r="U7410">
        <f t="shared" si="43"/>
        <v>5174</v>
      </c>
    </row>
    <row r="7411" spans="1:21" x14ac:dyDescent="0.35">
      <c r="A7411" t="s">
        <v>7355</v>
      </c>
      <c r="B7411">
        <v>0</v>
      </c>
      <c r="C7411">
        <v>294</v>
      </c>
      <c r="D7411">
        <v>1297</v>
      </c>
      <c r="E7411">
        <v>0</v>
      </c>
      <c r="F7411">
        <v>0</v>
      </c>
      <c r="G7411">
        <v>696.5</v>
      </c>
      <c r="H7411">
        <v>1306.5</v>
      </c>
      <c r="I7411">
        <v>0</v>
      </c>
      <c r="J7411">
        <v>1122.5</v>
      </c>
      <c r="K7411">
        <v>0</v>
      </c>
      <c r="L7411">
        <v>0</v>
      </c>
      <c r="M7411">
        <v>0</v>
      </c>
      <c r="N7411">
        <v>1246</v>
      </c>
      <c r="O7411">
        <v>2340</v>
      </c>
      <c r="P7411">
        <v>814.5</v>
      </c>
      <c r="Q7411">
        <v>0</v>
      </c>
      <c r="R7411">
        <v>0</v>
      </c>
      <c r="T7411">
        <f t="shared" si="42"/>
        <v>9117</v>
      </c>
      <c r="U7411">
        <f t="shared" si="43"/>
        <v>9117</v>
      </c>
    </row>
    <row r="7412" spans="1:21" x14ac:dyDescent="0.35">
      <c r="A7412" t="s">
        <v>7356</v>
      </c>
      <c r="B7412">
        <v>445.5</v>
      </c>
      <c r="C7412">
        <v>623.5</v>
      </c>
      <c r="D7412">
        <v>0</v>
      </c>
      <c r="E7412">
        <v>0</v>
      </c>
      <c r="F7412">
        <v>379.5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157.5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T7412">
        <f t="shared" si="42"/>
        <v>1606</v>
      </c>
      <c r="U7412">
        <f t="shared" si="43"/>
        <v>1606</v>
      </c>
    </row>
    <row r="7413" spans="1:21" x14ac:dyDescent="0.35">
      <c r="A7413" t="s">
        <v>7357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168</v>
      </c>
      <c r="I7413">
        <v>0</v>
      </c>
      <c r="J7413">
        <v>1234.5</v>
      </c>
      <c r="K7413">
        <v>0</v>
      </c>
      <c r="L7413">
        <v>0</v>
      </c>
      <c r="M7413">
        <v>0</v>
      </c>
      <c r="N7413">
        <v>1246</v>
      </c>
      <c r="O7413">
        <v>2340</v>
      </c>
      <c r="P7413">
        <v>814.5</v>
      </c>
      <c r="Q7413">
        <v>0</v>
      </c>
      <c r="R7413">
        <v>0</v>
      </c>
      <c r="T7413">
        <f t="shared" si="42"/>
        <v>5803</v>
      </c>
      <c r="U7413">
        <f t="shared" si="43"/>
        <v>5803</v>
      </c>
    </row>
    <row r="7414" spans="1:21" x14ac:dyDescent="0.35">
      <c r="A7414" t="s">
        <v>7358</v>
      </c>
      <c r="B7414">
        <v>0</v>
      </c>
      <c r="C7414">
        <v>442</v>
      </c>
      <c r="D7414">
        <v>1297</v>
      </c>
      <c r="E7414">
        <v>0</v>
      </c>
      <c r="F7414">
        <v>0</v>
      </c>
      <c r="G7414">
        <v>696.5</v>
      </c>
      <c r="H7414">
        <v>1306.5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1431.5</v>
      </c>
      <c r="O7414">
        <v>0</v>
      </c>
      <c r="P7414">
        <v>814.5</v>
      </c>
      <c r="Q7414">
        <v>0</v>
      </c>
      <c r="R7414">
        <v>0</v>
      </c>
      <c r="T7414">
        <f t="shared" si="42"/>
        <v>5988</v>
      </c>
      <c r="U7414">
        <f t="shared" si="43"/>
        <v>5988</v>
      </c>
    </row>
    <row r="7415" spans="1:21" x14ac:dyDescent="0.35">
      <c r="A7415" t="s">
        <v>7359</v>
      </c>
      <c r="B7415">
        <v>370</v>
      </c>
      <c r="C7415">
        <v>0</v>
      </c>
      <c r="D7415">
        <v>366</v>
      </c>
      <c r="E7415">
        <v>0</v>
      </c>
      <c r="F7415">
        <v>0</v>
      </c>
      <c r="G7415">
        <v>1138.5</v>
      </c>
      <c r="H7415">
        <v>1306.5</v>
      </c>
      <c r="I7415">
        <v>743</v>
      </c>
      <c r="J7415">
        <v>1234.5</v>
      </c>
      <c r="K7415">
        <v>0</v>
      </c>
      <c r="L7415">
        <v>0</v>
      </c>
      <c r="M7415">
        <v>0</v>
      </c>
      <c r="N7415">
        <v>1246</v>
      </c>
      <c r="O7415">
        <v>2340</v>
      </c>
      <c r="P7415">
        <v>814.5</v>
      </c>
      <c r="Q7415">
        <v>0</v>
      </c>
      <c r="R7415">
        <v>0</v>
      </c>
      <c r="T7415">
        <f t="shared" si="42"/>
        <v>9559</v>
      </c>
      <c r="U7415">
        <f t="shared" si="43"/>
        <v>9559</v>
      </c>
    </row>
    <row r="7416" spans="1:21" x14ac:dyDescent="0.35">
      <c r="A7416" t="s">
        <v>7360</v>
      </c>
      <c r="B7416">
        <v>0</v>
      </c>
      <c r="C7416">
        <v>204</v>
      </c>
      <c r="D7416">
        <v>1297</v>
      </c>
      <c r="E7416">
        <v>0</v>
      </c>
      <c r="F7416">
        <v>0</v>
      </c>
      <c r="G7416">
        <v>696.5</v>
      </c>
      <c r="H7416">
        <v>1306.5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699.5</v>
      </c>
      <c r="O7416">
        <v>0</v>
      </c>
      <c r="P7416">
        <v>814.5</v>
      </c>
      <c r="Q7416">
        <v>0</v>
      </c>
      <c r="R7416">
        <v>0</v>
      </c>
      <c r="T7416">
        <f t="shared" si="42"/>
        <v>5018</v>
      </c>
      <c r="U7416">
        <f t="shared" si="43"/>
        <v>5018</v>
      </c>
    </row>
    <row r="7417" spans="1:21" x14ac:dyDescent="0.35">
      <c r="A7417" t="s">
        <v>7361</v>
      </c>
      <c r="B7417">
        <v>0</v>
      </c>
      <c r="C7417">
        <v>0</v>
      </c>
      <c r="D7417">
        <v>0</v>
      </c>
      <c r="E7417">
        <v>321</v>
      </c>
      <c r="F7417">
        <v>0</v>
      </c>
      <c r="G7417">
        <v>0</v>
      </c>
      <c r="H7417">
        <v>1123.5</v>
      </c>
      <c r="I7417">
        <v>0</v>
      </c>
      <c r="J7417">
        <v>1230.5</v>
      </c>
      <c r="K7417">
        <v>1007</v>
      </c>
      <c r="L7417">
        <v>827.5</v>
      </c>
      <c r="M7417">
        <v>865</v>
      </c>
      <c r="N7417">
        <v>1246</v>
      </c>
      <c r="O7417">
        <v>2340</v>
      </c>
      <c r="P7417">
        <v>814.5</v>
      </c>
      <c r="Q7417">
        <v>0</v>
      </c>
      <c r="R7417">
        <v>0</v>
      </c>
      <c r="T7417">
        <f t="shared" si="42"/>
        <v>9775</v>
      </c>
      <c r="U7417">
        <f t="shared" si="43"/>
        <v>9775</v>
      </c>
    </row>
    <row r="7418" spans="1:21" x14ac:dyDescent="0.35">
      <c r="A7418" t="s">
        <v>7362</v>
      </c>
      <c r="B7418">
        <v>394</v>
      </c>
      <c r="C7418">
        <v>0</v>
      </c>
      <c r="D7418">
        <v>366</v>
      </c>
      <c r="E7418">
        <v>0</v>
      </c>
      <c r="F7418">
        <v>0</v>
      </c>
      <c r="G7418">
        <v>1138.5</v>
      </c>
      <c r="H7418">
        <v>1306.5</v>
      </c>
      <c r="I7418">
        <v>743</v>
      </c>
      <c r="J7418">
        <v>1230.5</v>
      </c>
      <c r="K7418">
        <v>0</v>
      </c>
      <c r="L7418">
        <v>0</v>
      </c>
      <c r="M7418">
        <v>0</v>
      </c>
      <c r="N7418">
        <v>1246</v>
      </c>
      <c r="O7418">
        <v>2340</v>
      </c>
      <c r="P7418">
        <v>814.5</v>
      </c>
      <c r="Q7418">
        <v>0</v>
      </c>
      <c r="R7418">
        <v>0</v>
      </c>
      <c r="T7418">
        <f t="shared" si="42"/>
        <v>9579</v>
      </c>
      <c r="U7418">
        <f t="shared" si="43"/>
        <v>9579</v>
      </c>
    </row>
    <row r="7419" spans="1:21" x14ac:dyDescent="0.35">
      <c r="A7419" t="s">
        <v>7363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221</v>
      </c>
      <c r="H7419">
        <v>1123.5</v>
      </c>
      <c r="I7419">
        <v>0</v>
      </c>
      <c r="J7419">
        <v>1234.5</v>
      </c>
      <c r="K7419">
        <v>487.5</v>
      </c>
      <c r="L7419">
        <v>0</v>
      </c>
      <c r="M7419">
        <v>0</v>
      </c>
      <c r="N7419">
        <v>1246</v>
      </c>
      <c r="O7419">
        <v>2340</v>
      </c>
      <c r="P7419">
        <v>814.5</v>
      </c>
      <c r="Q7419">
        <v>0</v>
      </c>
      <c r="R7419">
        <v>0</v>
      </c>
      <c r="T7419">
        <f t="shared" si="42"/>
        <v>7467</v>
      </c>
      <c r="U7419">
        <f t="shared" si="43"/>
        <v>7467</v>
      </c>
    </row>
    <row r="7420" spans="1:21" x14ac:dyDescent="0.35">
      <c r="A7420" t="s">
        <v>7364</v>
      </c>
      <c r="B7420">
        <v>0</v>
      </c>
      <c r="C7420">
        <v>276</v>
      </c>
      <c r="D7420">
        <v>1297</v>
      </c>
      <c r="E7420">
        <v>0</v>
      </c>
      <c r="F7420">
        <v>0</v>
      </c>
      <c r="G7420">
        <v>696.5</v>
      </c>
      <c r="H7420">
        <v>1306.5</v>
      </c>
      <c r="I7420">
        <v>0</v>
      </c>
      <c r="J7420">
        <v>1234.5</v>
      </c>
      <c r="K7420">
        <v>0</v>
      </c>
      <c r="L7420">
        <v>0</v>
      </c>
      <c r="M7420">
        <v>0</v>
      </c>
      <c r="N7420">
        <v>1246</v>
      </c>
      <c r="O7420">
        <v>2340</v>
      </c>
      <c r="P7420">
        <v>814.5</v>
      </c>
      <c r="Q7420">
        <v>0</v>
      </c>
      <c r="R7420">
        <v>0</v>
      </c>
      <c r="T7420">
        <f t="shared" si="42"/>
        <v>9211</v>
      </c>
      <c r="U7420">
        <f t="shared" si="43"/>
        <v>9211</v>
      </c>
    </row>
    <row r="7421" spans="1:21" x14ac:dyDescent="0.35">
      <c r="A7421" t="s">
        <v>7365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947</v>
      </c>
      <c r="I7421">
        <v>0</v>
      </c>
      <c r="J7421">
        <v>1386.5</v>
      </c>
      <c r="K7421">
        <v>0</v>
      </c>
      <c r="L7421">
        <v>0</v>
      </c>
      <c r="M7421">
        <v>0</v>
      </c>
      <c r="N7421">
        <v>1246</v>
      </c>
      <c r="O7421">
        <v>2340</v>
      </c>
      <c r="P7421">
        <v>814.5</v>
      </c>
      <c r="Q7421">
        <v>0</v>
      </c>
      <c r="R7421">
        <v>0</v>
      </c>
      <c r="T7421">
        <f t="shared" si="42"/>
        <v>6734</v>
      </c>
      <c r="U7421">
        <f t="shared" si="43"/>
        <v>6734</v>
      </c>
    </row>
    <row r="7422" spans="1:21" x14ac:dyDescent="0.35">
      <c r="A7422" t="s">
        <v>7366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221</v>
      </c>
      <c r="H7422">
        <v>1123.5</v>
      </c>
      <c r="I7422">
        <v>0</v>
      </c>
      <c r="J7422">
        <v>1234.5</v>
      </c>
      <c r="K7422">
        <v>487.5</v>
      </c>
      <c r="L7422">
        <v>0</v>
      </c>
      <c r="M7422">
        <v>0</v>
      </c>
      <c r="N7422">
        <v>1246</v>
      </c>
      <c r="O7422">
        <v>2340</v>
      </c>
      <c r="P7422">
        <v>814.5</v>
      </c>
      <c r="Q7422">
        <v>0</v>
      </c>
      <c r="R7422">
        <v>0</v>
      </c>
      <c r="T7422">
        <f t="shared" si="42"/>
        <v>7467</v>
      </c>
      <c r="U7422">
        <f t="shared" si="43"/>
        <v>7467</v>
      </c>
    </row>
    <row r="7423" spans="1:21" x14ac:dyDescent="0.35">
      <c r="A7423" t="s">
        <v>7367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310</v>
      </c>
      <c r="I7423">
        <v>0</v>
      </c>
      <c r="J7423">
        <v>1239.5</v>
      </c>
      <c r="K7423">
        <v>0</v>
      </c>
      <c r="L7423">
        <v>0</v>
      </c>
      <c r="M7423">
        <v>0</v>
      </c>
      <c r="N7423">
        <v>1246</v>
      </c>
      <c r="O7423">
        <v>2340</v>
      </c>
      <c r="P7423">
        <v>814.5</v>
      </c>
      <c r="Q7423">
        <v>0</v>
      </c>
      <c r="R7423">
        <v>0</v>
      </c>
      <c r="T7423">
        <f t="shared" si="42"/>
        <v>5950</v>
      </c>
      <c r="U7423">
        <f t="shared" si="43"/>
        <v>5950</v>
      </c>
    </row>
    <row r="7424" spans="1:21" x14ac:dyDescent="0.35">
      <c r="A7424" t="s">
        <v>7368</v>
      </c>
      <c r="B7424">
        <v>0</v>
      </c>
      <c r="C7424">
        <v>941.5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380</v>
      </c>
      <c r="L7424">
        <v>0</v>
      </c>
      <c r="M7424">
        <v>736.5</v>
      </c>
      <c r="N7424">
        <v>0</v>
      </c>
      <c r="O7424">
        <v>0</v>
      </c>
      <c r="P7424">
        <v>0</v>
      </c>
      <c r="Q7424">
        <v>0</v>
      </c>
      <c r="R7424">
        <v>0</v>
      </c>
      <c r="T7424">
        <f t="shared" si="42"/>
        <v>2058</v>
      </c>
      <c r="U7424">
        <f t="shared" si="43"/>
        <v>2058</v>
      </c>
    </row>
    <row r="7425" spans="1:21" x14ac:dyDescent="0.35">
      <c r="A7425" t="s">
        <v>7369</v>
      </c>
      <c r="B7425">
        <v>608.5</v>
      </c>
      <c r="C7425">
        <v>0</v>
      </c>
      <c r="D7425">
        <v>366</v>
      </c>
      <c r="E7425">
        <v>0</v>
      </c>
      <c r="F7425">
        <v>0</v>
      </c>
      <c r="G7425">
        <v>689</v>
      </c>
      <c r="H7425">
        <v>0</v>
      </c>
      <c r="I7425">
        <v>693.5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T7425">
        <f t="shared" si="42"/>
        <v>2357</v>
      </c>
      <c r="U7425">
        <f t="shared" si="43"/>
        <v>2357</v>
      </c>
    </row>
    <row r="7426" spans="1:21" x14ac:dyDescent="0.35">
      <c r="A7426" t="s">
        <v>7370</v>
      </c>
      <c r="B7426">
        <v>530</v>
      </c>
      <c r="C7426">
        <v>0</v>
      </c>
      <c r="D7426">
        <v>366</v>
      </c>
      <c r="E7426">
        <v>0</v>
      </c>
      <c r="F7426">
        <v>0</v>
      </c>
      <c r="G7426">
        <v>1138.5</v>
      </c>
      <c r="H7426">
        <v>1306.5</v>
      </c>
      <c r="I7426">
        <v>743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529</v>
      </c>
      <c r="Q7426">
        <v>0</v>
      </c>
      <c r="R7426">
        <v>0</v>
      </c>
      <c r="T7426">
        <f t="shared" si="42"/>
        <v>4613</v>
      </c>
      <c r="U7426">
        <f t="shared" si="43"/>
        <v>4613</v>
      </c>
    </row>
    <row r="7427" spans="1:21" x14ac:dyDescent="0.35">
      <c r="A7427" t="s">
        <v>7371</v>
      </c>
      <c r="B7427">
        <v>13.5</v>
      </c>
      <c r="C7427">
        <v>235.5</v>
      </c>
      <c r="D7427">
        <v>1297</v>
      </c>
      <c r="E7427">
        <v>0</v>
      </c>
      <c r="F7427">
        <v>0</v>
      </c>
      <c r="G7427">
        <v>696.5</v>
      </c>
      <c r="H7427">
        <v>1306.5</v>
      </c>
      <c r="I7427">
        <v>0</v>
      </c>
      <c r="J7427">
        <v>1201.5</v>
      </c>
      <c r="K7427">
        <v>0</v>
      </c>
      <c r="L7427">
        <v>0</v>
      </c>
      <c r="M7427">
        <v>0</v>
      </c>
      <c r="N7427">
        <v>1246</v>
      </c>
      <c r="O7427">
        <v>2340</v>
      </c>
      <c r="P7427">
        <v>814.5</v>
      </c>
      <c r="Q7427">
        <v>0</v>
      </c>
      <c r="R7427">
        <v>0</v>
      </c>
      <c r="T7427">
        <f t="shared" si="42"/>
        <v>9151</v>
      </c>
      <c r="U7427">
        <f t="shared" si="43"/>
        <v>9151</v>
      </c>
    </row>
    <row r="7428" spans="1:21" x14ac:dyDescent="0.35">
      <c r="A7428" t="s">
        <v>7372</v>
      </c>
      <c r="B7428">
        <v>0</v>
      </c>
      <c r="C7428">
        <v>285</v>
      </c>
      <c r="D7428">
        <v>1297</v>
      </c>
      <c r="E7428">
        <v>0</v>
      </c>
      <c r="F7428">
        <v>0</v>
      </c>
      <c r="G7428">
        <v>696.5</v>
      </c>
      <c r="H7428">
        <v>1306.5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1431.5</v>
      </c>
      <c r="O7428">
        <v>0</v>
      </c>
      <c r="P7428">
        <v>814.5</v>
      </c>
      <c r="Q7428">
        <v>0</v>
      </c>
      <c r="R7428">
        <v>0</v>
      </c>
      <c r="T7428">
        <f t="shared" si="42"/>
        <v>5831</v>
      </c>
      <c r="U7428">
        <f t="shared" si="43"/>
        <v>5831</v>
      </c>
    </row>
    <row r="7429" spans="1:21" x14ac:dyDescent="0.35">
      <c r="A7429" t="s">
        <v>7373</v>
      </c>
      <c r="B7429">
        <v>394</v>
      </c>
      <c r="C7429">
        <v>0</v>
      </c>
      <c r="D7429">
        <v>366</v>
      </c>
      <c r="E7429">
        <v>0</v>
      </c>
      <c r="F7429">
        <v>0</v>
      </c>
      <c r="G7429">
        <v>595</v>
      </c>
      <c r="H7429">
        <v>0</v>
      </c>
      <c r="I7429">
        <v>743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T7429">
        <f t="shared" si="42"/>
        <v>2098</v>
      </c>
      <c r="U7429">
        <f t="shared" si="43"/>
        <v>2098</v>
      </c>
    </row>
    <row r="7430" spans="1:21" x14ac:dyDescent="0.35">
      <c r="A7430" t="s">
        <v>7374</v>
      </c>
      <c r="B7430">
        <v>608.5</v>
      </c>
      <c r="C7430">
        <v>0</v>
      </c>
      <c r="D7430">
        <v>366</v>
      </c>
      <c r="E7430">
        <v>0</v>
      </c>
      <c r="F7430">
        <v>0</v>
      </c>
      <c r="G7430">
        <v>1138.5</v>
      </c>
      <c r="H7430">
        <v>1306.5</v>
      </c>
      <c r="I7430">
        <v>693.5</v>
      </c>
      <c r="J7430">
        <v>0</v>
      </c>
      <c r="K7430">
        <v>0</v>
      </c>
      <c r="L7430">
        <v>0</v>
      </c>
      <c r="M7430">
        <v>0</v>
      </c>
      <c r="N7430">
        <v>343.5</v>
      </c>
      <c r="O7430">
        <v>0</v>
      </c>
      <c r="P7430">
        <v>814.5</v>
      </c>
      <c r="Q7430">
        <v>0</v>
      </c>
      <c r="R7430">
        <v>0</v>
      </c>
      <c r="T7430">
        <f t="shared" si="42"/>
        <v>5271</v>
      </c>
      <c r="U7430">
        <f t="shared" si="43"/>
        <v>5271</v>
      </c>
    </row>
    <row r="7431" spans="1:21" x14ac:dyDescent="0.35">
      <c r="A7431" t="s">
        <v>7375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2116</v>
      </c>
      <c r="K7431">
        <v>0</v>
      </c>
      <c r="L7431">
        <v>0</v>
      </c>
      <c r="M7431">
        <v>0</v>
      </c>
      <c r="N7431">
        <v>1055.5</v>
      </c>
      <c r="O7431">
        <v>790.5</v>
      </c>
      <c r="P7431">
        <v>0</v>
      </c>
      <c r="Q7431">
        <v>0</v>
      </c>
      <c r="R7431">
        <v>0</v>
      </c>
      <c r="T7431">
        <f t="shared" si="42"/>
        <v>3962</v>
      </c>
      <c r="U7431">
        <f t="shared" si="43"/>
        <v>3962</v>
      </c>
    </row>
    <row r="7432" spans="1:21" x14ac:dyDescent="0.35">
      <c r="A7432" t="s">
        <v>7376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310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1431.5</v>
      </c>
      <c r="O7432">
        <v>0</v>
      </c>
      <c r="P7432">
        <v>814.5</v>
      </c>
      <c r="Q7432">
        <v>0</v>
      </c>
      <c r="R7432">
        <v>0</v>
      </c>
      <c r="T7432">
        <f t="shared" si="42"/>
        <v>2556</v>
      </c>
      <c r="U7432">
        <f t="shared" si="43"/>
        <v>2556</v>
      </c>
    </row>
    <row r="7433" spans="1:21" x14ac:dyDescent="0.35">
      <c r="A7433" t="s">
        <v>7377</v>
      </c>
      <c r="B7433">
        <v>608.5</v>
      </c>
      <c r="C7433">
        <v>0</v>
      </c>
      <c r="D7433">
        <v>366</v>
      </c>
      <c r="E7433">
        <v>0</v>
      </c>
      <c r="F7433">
        <v>0</v>
      </c>
      <c r="G7433">
        <v>1138.5</v>
      </c>
      <c r="H7433">
        <v>1306.5</v>
      </c>
      <c r="I7433">
        <v>693.5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459</v>
      </c>
      <c r="Q7433">
        <v>0</v>
      </c>
      <c r="R7433">
        <v>0</v>
      </c>
      <c r="T7433">
        <f t="shared" si="42"/>
        <v>4572</v>
      </c>
      <c r="U7433">
        <f t="shared" si="43"/>
        <v>4572</v>
      </c>
    </row>
    <row r="7434" spans="1:21" x14ac:dyDescent="0.35">
      <c r="A7434" t="s">
        <v>7378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559.5</v>
      </c>
      <c r="H7434">
        <v>1306.5</v>
      </c>
      <c r="I7434">
        <v>0</v>
      </c>
      <c r="J7434">
        <v>1201.5</v>
      </c>
      <c r="K7434">
        <v>0</v>
      </c>
      <c r="L7434">
        <v>0</v>
      </c>
      <c r="M7434">
        <v>0</v>
      </c>
      <c r="N7434">
        <v>1246</v>
      </c>
      <c r="O7434">
        <v>2340</v>
      </c>
      <c r="P7434">
        <v>814.5</v>
      </c>
      <c r="Q7434">
        <v>0</v>
      </c>
      <c r="R7434">
        <v>0</v>
      </c>
      <c r="T7434">
        <f t="shared" si="42"/>
        <v>7468</v>
      </c>
      <c r="U7434">
        <f t="shared" si="43"/>
        <v>7468</v>
      </c>
    </row>
    <row r="7435" spans="1:21" x14ac:dyDescent="0.35">
      <c r="A7435" t="s">
        <v>7379</v>
      </c>
      <c r="B7435">
        <v>394</v>
      </c>
      <c r="C7435">
        <v>0</v>
      </c>
      <c r="D7435">
        <v>366</v>
      </c>
      <c r="E7435">
        <v>0</v>
      </c>
      <c r="F7435">
        <v>0</v>
      </c>
      <c r="G7435">
        <v>595</v>
      </c>
      <c r="H7435">
        <v>0</v>
      </c>
      <c r="I7435">
        <v>743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T7435">
        <f t="shared" si="42"/>
        <v>2098</v>
      </c>
      <c r="U7435">
        <f t="shared" si="43"/>
        <v>2098</v>
      </c>
    </row>
    <row r="7436" spans="1:21" x14ac:dyDescent="0.35">
      <c r="A7436" t="s">
        <v>7380</v>
      </c>
      <c r="B7436">
        <v>0</v>
      </c>
      <c r="C7436">
        <v>0</v>
      </c>
      <c r="D7436">
        <v>832</v>
      </c>
      <c r="E7436">
        <v>562</v>
      </c>
      <c r="F7436">
        <v>0</v>
      </c>
      <c r="G7436">
        <v>153</v>
      </c>
      <c r="H7436">
        <v>0</v>
      </c>
      <c r="I7436">
        <v>0</v>
      </c>
      <c r="J7436">
        <v>0</v>
      </c>
      <c r="K7436">
        <v>0</v>
      </c>
      <c r="L7436">
        <v>875.5</v>
      </c>
      <c r="M7436">
        <v>380.5</v>
      </c>
      <c r="N7436">
        <v>0</v>
      </c>
      <c r="O7436">
        <v>0</v>
      </c>
      <c r="P7436">
        <v>0</v>
      </c>
      <c r="Q7436">
        <v>0</v>
      </c>
      <c r="R7436">
        <v>0</v>
      </c>
      <c r="T7436">
        <f t="shared" si="42"/>
        <v>2803</v>
      </c>
      <c r="U7436">
        <f t="shared" si="43"/>
        <v>2803</v>
      </c>
    </row>
    <row r="7437" spans="1:21" x14ac:dyDescent="0.35">
      <c r="A7437" t="s">
        <v>7381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346</v>
      </c>
      <c r="I7437">
        <v>0</v>
      </c>
      <c r="J7437">
        <v>1386.5</v>
      </c>
      <c r="K7437">
        <v>0</v>
      </c>
      <c r="L7437">
        <v>0</v>
      </c>
      <c r="M7437">
        <v>0</v>
      </c>
      <c r="N7437">
        <v>1246</v>
      </c>
      <c r="O7437">
        <v>2340</v>
      </c>
      <c r="P7437">
        <v>814.5</v>
      </c>
      <c r="Q7437">
        <v>0</v>
      </c>
      <c r="R7437">
        <v>0</v>
      </c>
      <c r="T7437">
        <f t="shared" si="42"/>
        <v>6133</v>
      </c>
      <c r="U7437">
        <f t="shared" si="43"/>
        <v>6133</v>
      </c>
    </row>
    <row r="7438" spans="1:21" x14ac:dyDescent="0.35">
      <c r="A7438" t="s">
        <v>7382</v>
      </c>
      <c r="B7438">
        <v>0</v>
      </c>
      <c r="C7438">
        <v>294</v>
      </c>
      <c r="D7438">
        <v>1297</v>
      </c>
      <c r="E7438">
        <v>0</v>
      </c>
      <c r="F7438">
        <v>0</v>
      </c>
      <c r="G7438">
        <v>696.5</v>
      </c>
      <c r="H7438">
        <v>1306.5</v>
      </c>
      <c r="I7438">
        <v>0</v>
      </c>
      <c r="J7438">
        <v>478.5</v>
      </c>
      <c r="K7438">
        <v>0</v>
      </c>
      <c r="L7438">
        <v>0</v>
      </c>
      <c r="M7438">
        <v>0</v>
      </c>
      <c r="N7438">
        <v>1246</v>
      </c>
      <c r="O7438">
        <v>2340</v>
      </c>
      <c r="P7438">
        <v>814.5</v>
      </c>
      <c r="Q7438">
        <v>0</v>
      </c>
      <c r="R7438">
        <v>0</v>
      </c>
      <c r="T7438">
        <f t="shared" si="42"/>
        <v>8473</v>
      </c>
      <c r="U7438">
        <f t="shared" si="43"/>
        <v>8473</v>
      </c>
    </row>
    <row r="7439" spans="1:21" x14ac:dyDescent="0.35">
      <c r="A7439" t="s">
        <v>7383</v>
      </c>
      <c r="B7439">
        <v>0</v>
      </c>
      <c r="C7439">
        <v>765</v>
      </c>
      <c r="D7439">
        <v>1297</v>
      </c>
      <c r="E7439">
        <v>0</v>
      </c>
      <c r="F7439">
        <v>0</v>
      </c>
      <c r="G7439">
        <v>696.5</v>
      </c>
      <c r="H7439">
        <v>1306.5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1425.5</v>
      </c>
      <c r="O7439">
        <v>0</v>
      </c>
      <c r="P7439">
        <v>814.5</v>
      </c>
      <c r="Q7439">
        <v>0</v>
      </c>
      <c r="R7439">
        <v>0</v>
      </c>
      <c r="T7439">
        <f t="shared" si="42"/>
        <v>6305</v>
      </c>
      <c r="U7439">
        <f t="shared" si="43"/>
        <v>6305</v>
      </c>
    </row>
    <row r="7440" spans="1:21" x14ac:dyDescent="0.35">
      <c r="A7440" t="s">
        <v>7384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1964</v>
      </c>
      <c r="K7440">
        <v>0</v>
      </c>
      <c r="L7440">
        <v>0</v>
      </c>
      <c r="M7440">
        <v>0</v>
      </c>
      <c r="N7440">
        <v>1520.5</v>
      </c>
      <c r="O7440">
        <v>790.5</v>
      </c>
      <c r="P7440">
        <v>0</v>
      </c>
      <c r="Q7440">
        <v>0</v>
      </c>
      <c r="R7440">
        <v>0</v>
      </c>
      <c r="T7440">
        <f t="shared" si="42"/>
        <v>4275</v>
      </c>
      <c r="U7440">
        <f t="shared" si="43"/>
        <v>4275</v>
      </c>
    </row>
    <row r="7441" spans="1:21" x14ac:dyDescent="0.35">
      <c r="A7441" t="s">
        <v>7385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559.5</v>
      </c>
      <c r="H7441">
        <v>1306.5</v>
      </c>
      <c r="I7441">
        <v>0</v>
      </c>
      <c r="J7441">
        <v>1201.5</v>
      </c>
      <c r="K7441">
        <v>0</v>
      </c>
      <c r="L7441">
        <v>0</v>
      </c>
      <c r="M7441">
        <v>0</v>
      </c>
      <c r="N7441">
        <v>1246</v>
      </c>
      <c r="O7441">
        <v>2340</v>
      </c>
      <c r="P7441">
        <v>814.5</v>
      </c>
      <c r="Q7441">
        <v>0</v>
      </c>
      <c r="R7441">
        <v>0</v>
      </c>
      <c r="T7441">
        <f t="shared" si="42"/>
        <v>7468</v>
      </c>
      <c r="U7441">
        <f t="shared" si="43"/>
        <v>7468</v>
      </c>
    </row>
    <row r="7442" spans="1:21" x14ac:dyDescent="0.35">
      <c r="A7442" t="s">
        <v>7386</v>
      </c>
      <c r="B7442">
        <v>0</v>
      </c>
      <c r="C7442">
        <v>199</v>
      </c>
      <c r="D7442">
        <v>1297</v>
      </c>
      <c r="E7442">
        <v>0</v>
      </c>
      <c r="F7442">
        <v>0</v>
      </c>
      <c r="G7442">
        <v>696.5</v>
      </c>
      <c r="H7442">
        <v>1306.5</v>
      </c>
      <c r="I7442">
        <v>0</v>
      </c>
      <c r="J7442">
        <v>1122.5</v>
      </c>
      <c r="K7442">
        <v>0</v>
      </c>
      <c r="L7442">
        <v>0</v>
      </c>
      <c r="M7442">
        <v>0</v>
      </c>
      <c r="N7442">
        <v>1246</v>
      </c>
      <c r="O7442">
        <v>2340</v>
      </c>
      <c r="P7442">
        <v>814.5</v>
      </c>
      <c r="Q7442">
        <v>0</v>
      </c>
      <c r="R7442">
        <v>0</v>
      </c>
      <c r="T7442">
        <f t="shared" si="42"/>
        <v>9022</v>
      </c>
      <c r="U7442">
        <f t="shared" si="43"/>
        <v>9022</v>
      </c>
    </row>
    <row r="7443" spans="1:21" x14ac:dyDescent="0.35">
      <c r="A7443" t="s">
        <v>7387</v>
      </c>
      <c r="B7443">
        <v>117.5</v>
      </c>
      <c r="C7443">
        <v>369.5</v>
      </c>
      <c r="D7443">
        <v>1297</v>
      </c>
      <c r="E7443">
        <v>0</v>
      </c>
      <c r="F7443">
        <v>0</v>
      </c>
      <c r="G7443">
        <v>696.5</v>
      </c>
      <c r="H7443">
        <v>1306.5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1246</v>
      </c>
      <c r="O7443">
        <v>943.5</v>
      </c>
      <c r="P7443">
        <v>814.5</v>
      </c>
      <c r="Q7443">
        <v>0</v>
      </c>
      <c r="R7443">
        <v>0</v>
      </c>
      <c r="T7443">
        <f t="shared" si="42"/>
        <v>6791</v>
      </c>
      <c r="U7443">
        <f t="shared" si="43"/>
        <v>6791</v>
      </c>
    </row>
    <row r="7444" spans="1:21" x14ac:dyDescent="0.35">
      <c r="A7444" t="s">
        <v>7388</v>
      </c>
      <c r="B7444">
        <v>608.5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725.5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T7444">
        <f t="shared" si="42"/>
        <v>1334</v>
      </c>
      <c r="U7444">
        <f t="shared" si="43"/>
        <v>1334</v>
      </c>
    </row>
    <row r="7445" spans="1:21" x14ac:dyDescent="0.35">
      <c r="A7445" t="s">
        <v>7389</v>
      </c>
      <c r="B7445">
        <v>394</v>
      </c>
      <c r="C7445">
        <v>0</v>
      </c>
      <c r="D7445">
        <v>366</v>
      </c>
      <c r="E7445">
        <v>0</v>
      </c>
      <c r="F7445">
        <v>0</v>
      </c>
      <c r="G7445">
        <v>1138.5</v>
      </c>
      <c r="H7445">
        <v>1306.5</v>
      </c>
      <c r="I7445">
        <v>743</v>
      </c>
      <c r="J7445">
        <v>0</v>
      </c>
      <c r="K7445">
        <v>0</v>
      </c>
      <c r="L7445">
        <v>0</v>
      </c>
      <c r="M7445">
        <v>0</v>
      </c>
      <c r="N7445">
        <v>333.5</v>
      </c>
      <c r="O7445">
        <v>0</v>
      </c>
      <c r="P7445">
        <v>814.5</v>
      </c>
      <c r="Q7445">
        <v>0</v>
      </c>
      <c r="R7445">
        <v>0</v>
      </c>
      <c r="T7445">
        <f t="shared" si="42"/>
        <v>5096</v>
      </c>
      <c r="U7445">
        <f t="shared" si="43"/>
        <v>5096</v>
      </c>
    </row>
    <row r="7446" spans="1:21" x14ac:dyDescent="0.35">
      <c r="A7446" t="s">
        <v>7390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310</v>
      </c>
      <c r="I7446">
        <v>0</v>
      </c>
      <c r="J7446">
        <v>1239.5</v>
      </c>
      <c r="K7446">
        <v>0</v>
      </c>
      <c r="L7446">
        <v>0</v>
      </c>
      <c r="M7446">
        <v>0</v>
      </c>
      <c r="N7446">
        <v>1246</v>
      </c>
      <c r="O7446">
        <v>2340</v>
      </c>
      <c r="P7446">
        <v>814.5</v>
      </c>
      <c r="Q7446">
        <v>0</v>
      </c>
      <c r="R7446">
        <v>0</v>
      </c>
      <c r="T7446">
        <f t="shared" si="42"/>
        <v>5950</v>
      </c>
      <c r="U7446">
        <f t="shared" si="43"/>
        <v>5950</v>
      </c>
    </row>
    <row r="7447" spans="1:21" x14ac:dyDescent="0.35">
      <c r="A7447" t="s">
        <v>7391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310</v>
      </c>
      <c r="I7447">
        <v>0</v>
      </c>
      <c r="J7447">
        <v>1239.5</v>
      </c>
      <c r="K7447">
        <v>0</v>
      </c>
      <c r="L7447">
        <v>0</v>
      </c>
      <c r="M7447">
        <v>0</v>
      </c>
      <c r="N7447">
        <v>1246</v>
      </c>
      <c r="O7447">
        <v>2340</v>
      </c>
      <c r="P7447">
        <v>814.5</v>
      </c>
      <c r="Q7447">
        <v>0</v>
      </c>
      <c r="R7447">
        <v>0</v>
      </c>
      <c r="T7447">
        <f t="shared" si="42"/>
        <v>5950</v>
      </c>
      <c r="U7447">
        <f t="shared" si="43"/>
        <v>5950</v>
      </c>
    </row>
    <row r="7448" spans="1:21" x14ac:dyDescent="0.35">
      <c r="A7448" t="s">
        <v>7392</v>
      </c>
      <c r="B7448">
        <v>0</v>
      </c>
      <c r="C7448">
        <v>285</v>
      </c>
      <c r="D7448">
        <v>1297</v>
      </c>
      <c r="E7448">
        <v>0</v>
      </c>
      <c r="F7448">
        <v>0</v>
      </c>
      <c r="G7448">
        <v>696.5</v>
      </c>
      <c r="H7448">
        <v>1306.5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699.5</v>
      </c>
      <c r="O7448">
        <v>0</v>
      </c>
      <c r="P7448">
        <v>814.5</v>
      </c>
      <c r="Q7448">
        <v>0</v>
      </c>
      <c r="R7448">
        <v>0</v>
      </c>
      <c r="T7448">
        <f t="shared" si="42"/>
        <v>5099</v>
      </c>
      <c r="U7448">
        <f t="shared" si="43"/>
        <v>5099</v>
      </c>
    </row>
    <row r="7449" spans="1:21" x14ac:dyDescent="0.35">
      <c r="A7449" t="s">
        <v>7393</v>
      </c>
      <c r="B7449">
        <v>13.5</v>
      </c>
      <c r="C7449">
        <v>235.5</v>
      </c>
      <c r="D7449">
        <v>1297</v>
      </c>
      <c r="E7449">
        <v>0</v>
      </c>
      <c r="F7449">
        <v>0</v>
      </c>
      <c r="G7449">
        <v>696.5</v>
      </c>
      <c r="H7449">
        <v>1306.5</v>
      </c>
      <c r="I7449">
        <v>0</v>
      </c>
      <c r="J7449">
        <v>1243.5</v>
      </c>
      <c r="K7449">
        <v>0</v>
      </c>
      <c r="L7449">
        <v>0</v>
      </c>
      <c r="M7449">
        <v>0</v>
      </c>
      <c r="N7449">
        <v>1246</v>
      </c>
      <c r="O7449">
        <v>2340</v>
      </c>
      <c r="P7449">
        <v>814.5</v>
      </c>
      <c r="Q7449">
        <v>0</v>
      </c>
      <c r="R7449">
        <v>0</v>
      </c>
      <c r="T7449">
        <f t="shared" si="42"/>
        <v>9193</v>
      </c>
      <c r="U7449">
        <f t="shared" si="43"/>
        <v>9193</v>
      </c>
    </row>
    <row r="7450" spans="1:21" x14ac:dyDescent="0.35">
      <c r="A7450" t="s">
        <v>7394</v>
      </c>
      <c r="B7450">
        <v>394</v>
      </c>
      <c r="C7450">
        <v>0</v>
      </c>
      <c r="D7450">
        <v>366</v>
      </c>
      <c r="E7450">
        <v>0</v>
      </c>
      <c r="F7450">
        <v>0</v>
      </c>
      <c r="G7450">
        <v>519</v>
      </c>
      <c r="H7450">
        <v>0</v>
      </c>
      <c r="I7450">
        <v>743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T7450">
        <f t="shared" si="42"/>
        <v>2022</v>
      </c>
      <c r="U7450">
        <f t="shared" si="43"/>
        <v>2022</v>
      </c>
    </row>
    <row r="7451" spans="1:21" x14ac:dyDescent="0.35">
      <c r="A7451" t="s">
        <v>7395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310</v>
      </c>
      <c r="I7451">
        <v>0</v>
      </c>
      <c r="J7451">
        <v>1386.5</v>
      </c>
      <c r="K7451">
        <v>0</v>
      </c>
      <c r="L7451">
        <v>0</v>
      </c>
      <c r="M7451">
        <v>0</v>
      </c>
      <c r="N7451">
        <v>1246</v>
      </c>
      <c r="O7451">
        <v>2340</v>
      </c>
      <c r="P7451">
        <v>814.5</v>
      </c>
      <c r="Q7451">
        <v>0</v>
      </c>
      <c r="R7451">
        <v>0</v>
      </c>
      <c r="T7451">
        <f t="shared" si="42"/>
        <v>6097</v>
      </c>
      <c r="U7451">
        <f t="shared" si="43"/>
        <v>6097</v>
      </c>
    </row>
    <row r="7452" spans="1:21" x14ac:dyDescent="0.35">
      <c r="A7452" t="s">
        <v>7396</v>
      </c>
      <c r="B7452">
        <v>370</v>
      </c>
      <c r="C7452">
        <v>0</v>
      </c>
      <c r="D7452">
        <v>366</v>
      </c>
      <c r="E7452">
        <v>0</v>
      </c>
      <c r="F7452">
        <v>0</v>
      </c>
      <c r="G7452">
        <v>1138.5</v>
      </c>
      <c r="H7452">
        <v>1306.5</v>
      </c>
      <c r="I7452">
        <v>743</v>
      </c>
      <c r="J7452">
        <v>1234.5</v>
      </c>
      <c r="K7452">
        <v>0</v>
      </c>
      <c r="L7452">
        <v>0</v>
      </c>
      <c r="M7452">
        <v>0</v>
      </c>
      <c r="N7452">
        <v>1246</v>
      </c>
      <c r="O7452">
        <v>2340</v>
      </c>
      <c r="P7452">
        <v>814.5</v>
      </c>
      <c r="Q7452">
        <v>0</v>
      </c>
      <c r="R7452">
        <v>0</v>
      </c>
      <c r="T7452">
        <f t="shared" ref="T7452:T7515" si="44">SUM(B7452:S7452)</f>
        <v>9559</v>
      </c>
      <c r="U7452">
        <f t="shared" ref="U7452:U7515" si="45">SUM(B7452:R7452)</f>
        <v>9559</v>
      </c>
    </row>
    <row r="7453" spans="1:21" x14ac:dyDescent="0.35">
      <c r="A7453" t="s">
        <v>7397</v>
      </c>
      <c r="B7453">
        <v>0</v>
      </c>
      <c r="C7453">
        <v>204</v>
      </c>
      <c r="D7453">
        <v>1297</v>
      </c>
      <c r="E7453">
        <v>0</v>
      </c>
      <c r="F7453">
        <v>0</v>
      </c>
      <c r="G7453">
        <v>696.5</v>
      </c>
      <c r="H7453">
        <v>1306.5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459</v>
      </c>
      <c r="Q7453">
        <v>0</v>
      </c>
      <c r="R7453">
        <v>0</v>
      </c>
      <c r="T7453">
        <f t="shared" si="44"/>
        <v>3963</v>
      </c>
      <c r="U7453">
        <f t="shared" si="45"/>
        <v>3963</v>
      </c>
    </row>
    <row r="7454" spans="1:21" x14ac:dyDescent="0.35">
      <c r="A7454" t="s">
        <v>7398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1386.5</v>
      </c>
      <c r="K7454">
        <v>0</v>
      </c>
      <c r="L7454">
        <v>0</v>
      </c>
      <c r="M7454">
        <v>0</v>
      </c>
      <c r="N7454">
        <v>546.5</v>
      </c>
      <c r="O7454">
        <v>2340</v>
      </c>
      <c r="P7454">
        <v>0</v>
      </c>
      <c r="Q7454">
        <v>0</v>
      </c>
      <c r="R7454">
        <v>0</v>
      </c>
      <c r="T7454">
        <f t="shared" si="44"/>
        <v>4273</v>
      </c>
      <c r="U7454">
        <f t="shared" si="45"/>
        <v>4273</v>
      </c>
    </row>
    <row r="7455" spans="1:21" x14ac:dyDescent="0.35">
      <c r="A7455" t="s">
        <v>7399</v>
      </c>
      <c r="B7455">
        <v>427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1098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T7455">
        <f t="shared" si="44"/>
        <v>1525</v>
      </c>
      <c r="U7455">
        <f t="shared" si="45"/>
        <v>1525</v>
      </c>
    </row>
    <row r="7456" spans="1:21" x14ac:dyDescent="0.35">
      <c r="A7456" t="s">
        <v>7400</v>
      </c>
      <c r="B7456">
        <v>0</v>
      </c>
      <c r="C7456">
        <v>276</v>
      </c>
      <c r="D7456">
        <v>1297</v>
      </c>
      <c r="E7456">
        <v>0</v>
      </c>
      <c r="F7456">
        <v>0</v>
      </c>
      <c r="G7456">
        <v>696.5</v>
      </c>
      <c r="H7456">
        <v>1306.5</v>
      </c>
      <c r="I7456">
        <v>0</v>
      </c>
      <c r="J7456">
        <v>778.5</v>
      </c>
      <c r="K7456">
        <v>0</v>
      </c>
      <c r="L7456">
        <v>0</v>
      </c>
      <c r="M7456">
        <v>0</v>
      </c>
      <c r="N7456">
        <v>1834</v>
      </c>
      <c r="O7456">
        <v>0</v>
      </c>
      <c r="P7456">
        <v>814.5</v>
      </c>
      <c r="Q7456">
        <v>0</v>
      </c>
      <c r="R7456">
        <v>0</v>
      </c>
      <c r="T7456">
        <f t="shared" si="44"/>
        <v>7003</v>
      </c>
      <c r="U7456">
        <f t="shared" si="45"/>
        <v>7003</v>
      </c>
    </row>
    <row r="7457" spans="1:21" x14ac:dyDescent="0.35">
      <c r="A7457" t="s">
        <v>7401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932.5</v>
      </c>
      <c r="H7457">
        <v>1306.5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1246</v>
      </c>
      <c r="O7457">
        <v>943.5</v>
      </c>
      <c r="P7457">
        <v>814.5</v>
      </c>
      <c r="Q7457">
        <v>0</v>
      </c>
      <c r="R7457">
        <v>0</v>
      </c>
      <c r="T7457">
        <f t="shared" si="44"/>
        <v>5243</v>
      </c>
      <c r="U7457">
        <f t="shared" si="45"/>
        <v>5243</v>
      </c>
    </row>
    <row r="7458" spans="1:21" x14ac:dyDescent="0.35">
      <c r="A7458" t="s">
        <v>7402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559.5</v>
      </c>
      <c r="H7458">
        <v>1306.5</v>
      </c>
      <c r="I7458">
        <v>0</v>
      </c>
      <c r="J7458">
        <v>1230.5</v>
      </c>
      <c r="K7458">
        <v>0</v>
      </c>
      <c r="L7458">
        <v>0</v>
      </c>
      <c r="M7458">
        <v>0</v>
      </c>
      <c r="N7458">
        <v>1246</v>
      </c>
      <c r="O7458">
        <v>2340</v>
      </c>
      <c r="P7458">
        <v>814.5</v>
      </c>
      <c r="Q7458">
        <v>0</v>
      </c>
      <c r="R7458">
        <v>0</v>
      </c>
      <c r="T7458">
        <f t="shared" si="44"/>
        <v>7497</v>
      </c>
      <c r="U7458">
        <f t="shared" si="45"/>
        <v>7497</v>
      </c>
    </row>
    <row r="7459" spans="1:21" x14ac:dyDescent="0.35">
      <c r="A7459" t="s">
        <v>7403</v>
      </c>
      <c r="B7459">
        <v>0</v>
      </c>
      <c r="C7459">
        <v>262</v>
      </c>
      <c r="D7459">
        <v>1297</v>
      </c>
      <c r="E7459">
        <v>0</v>
      </c>
      <c r="F7459">
        <v>0</v>
      </c>
      <c r="G7459">
        <v>696.5</v>
      </c>
      <c r="H7459">
        <v>1306.5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1186.5</v>
      </c>
      <c r="O7459">
        <v>0</v>
      </c>
      <c r="P7459">
        <v>814.5</v>
      </c>
      <c r="Q7459">
        <v>0</v>
      </c>
      <c r="R7459">
        <v>0</v>
      </c>
      <c r="T7459">
        <f t="shared" si="44"/>
        <v>5563</v>
      </c>
      <c r="U7459">
        <f t="shared" si="45"/>
        <v>5563</v>
      </c>
    </row>
    <row r="7460" spans="1:21" x14ac:dyDescent="0.35">
      <c r="A7460" t="s">
        <v>7404</v>
      </c>
      <c r="B7460">
        <v>0</v>
      </c>
      <c r="C7460">
        <v>765</v>
      </c>
      <c r="D7460">
        <v>1297</v>
      </c>
      <c r="E7460">
        <v>0</v>
      </c>
      <c r="F7460">
        <v>0</v>
      </c>
      <c r="G7460">
        <v>696.5</v>
      </c>
      <c r="H7460">
        <v>1306.5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1431.5</v>
      </c>
      <c r="O7460">
        <v>0</v>
      </c>
      <c r="P7460">
        <v>814.5</v>
      </c>
      <c r="Q7460">
        <v>0</v>
      </c>
      <c r="R7460">
        <v>0</v>
      </c>
      <c r="T7460">
        <f t="shared" si="44"/>
        <v>6311</v>
      </c>
      <c r="U7460">
        <f t="shared" si="45"/>
        <v>6311</v>
      </c>
    </row>
    <row r="7461" spans="1:21" x14ac:dyDescent="0.35">
      <c r="A7461" t="s">
        <v>7405</v>
      </c>
      <c r="B7461">
        <v>370</v>
      </c>
      <c r="C7461">
        <v>0</v>
      </c>
      <c r="D7461">
        <v>366</v>
      </c>
      <c r="E7461">
        <v>0</v>
      </c>
      <c r="F7461">
        <v>0</v>
      </c>
      <c r="G7461">
        <v>1138.5</v>
      </c>
      <c r="H7461">
        <v>973.5</v>
      </c>
      <c r="I7461">
        <v>743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T7461">
        <f t="shared" si="44"/>
        <v>3591</v>
      </c>
      <c r="U7461">
        <f t="shared" si="45"/>
        <v>3591</v>
      </c>
    </row>
    <row r="7462" spans="1:21" x14ac:dyDescent="0.35">
      <c r="A7462" t="s">
        <v>7406</v>
      </c>
      <c r="B7462">
        <v>530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599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T7462">
        <f t="shared" si="44"/>
        <v>1129</v>
      </c>
      <c r="U7462">
        <f t="shared" si="45"/>
        <v>1129</v>
      </c>
    </row>
    <row r="7463" spans="1:21" x14ac:dyDescent="0.35">
      <c r="A7463" t="s">
        <v>7407</v>
      </c>
      <c r="B7463">
        <v>608.5</v>
      </c>
      <c r="C7463">
        <v>0</v>
      </c>
      <c r="D7463">
        <v>366</v>
      </c>
      <c r="E7463">
        <v>0</v>
      </c>
      <c r="F7463">
        <v>0</v>
      </c>
      <c r="G7463">
        <v>692</v>
      </c>
      <c r="H7463">
        <v>0</v>
      </c>
      <c r="I7463">
        <v>693.5</v>
      </c>
      <c r="J7463">
        <v>0</v>
      </c>
      <c r="K7463">
        <v>146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T7463">
        <f t="shared" si="44"/>
        <v>2506</v>
      </c>
      <c r="U7463">
        <f t="shared" si="45"/>
        <v>2506</v>
      </c>
    </row>
    <row r="7464" spans="1:21" x14ac:dyDescent="0.35">
      <c r="A7464" t="s">
        <v>7408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316</v>
      </c>
      <c r="I7464">
        <v>0</v>
      </c>
      <c r="J7464">
        <v>1234.5</v>
      </c>
      <c r="K7464">
        <v>0</v>
      </c>
      <c r="L7464">
        <v>0</v>
      </c>
      <c r="M7464">
        <v>0</v>
      </c>
      <c r="N7464">
        <v>1246</v>
      </c>
      <c r="O7464">
        <v>2340</v>
      </c>
      <c r="P7464">
        <v>814.5</v>
      </c>
      <c r="Q7464">
        <v>0</v>
      </c>
      <c r="R7464">
        <v>0</v>
      </c>
      <c r="T7464">
        <f t="shared" si="44"/>
        <v>5951</v>
      </c>
      <c r="U7464">
        <f t="shared" si="45"/>
        <v>5951</v>
      </c>
    </row>
    <row r="7465" spans="1:21" x14ac:dyDescent="0.35">
      <c r="A7465" t="s">
        <v>7409</v>
      </c>
      <c r="B7465">
        <v>608.5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1247.5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T7465">
        <f t="shared" si="44"/>
        <v>1856</v>
      </c>
      <c r="U7465">
        <f t="shared" si="45"/>
        <v>1856</v>
      </c>
    </row>
    <row r="7466" spans="1:21" x14ac:dyDescent="0.35">
      <c r="A7466" t="s">
        <v>7410</v>
      </c>
      <c r="B7466">
        <v>0</v>
      </c>
      <c r="C7466">
        <v>262</v>
      </c>
      <c r="D7466">
        <v>1297</v>
      </c>
      <c r="E7466">
        <v>0</v>
      </c>
      <c r="F7466">
        <v>0</v>
      </c>
      <c r="G7466">
        <v>696.5</v>
      </c>
      <c r="H7466">
        <v>973.5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T7466">
        <f t="shared" si="44"/>
        <v>3229</v>
      </c>
      <c r="U7466">
        <f t="shared" si="45"/>
        <v>3229</v>
      </c>
    </row>
    <row r="7467" spans="1:21" x14ac:dyDescent="0.35">
      <c r="A7467" t="s">
        <v>7411</v>
      </c>
      <c r="B7467">
        <v>335.5</v>
      </c>
      <c r="C7467">
        <v>409.5</v>
      </c>
      <c r="D7467">
        <v>364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T7467">
        <f t="shared" si="44"/>
        <v>1109</v>
      </c>
      <c r="U7467">
        <f t="shared" si="45"/>
        <v>1109</v>
      </c>
    </row>
    <row r="7468" spans="1:21" x14ac:dyDescent="0.35">
      <c r="A7468" t="s">
        <v>7412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193</v>
      </c>
      <c r="I7468">
        <v>0</v>
      </c>
      <c r="J7468">
        <v>1386.5</v>
      </c>
      <c r="K7468">
        <v>0</v>
      </c>
      <c r="L7468">
        <v>0</v>
      </c>
      <c r="M7468">
        <v>0</v>
      </c>
      <c r="N7468">
        <v>1246</v>
      </c>
      <c r="O7468">
        <v>2340</v>
      </c>
      <c r="P7468">
        <v>814.5</v>
      </c>
      <c r="Q7468">
        <v>0</v>
      </c>
      <c r="R7468">
        <v>0</v>
      </c>
      <c r="T7468">
        <f t="shared" si="44"/>
        <v>5980</v>
      </c>
      <c r="U7468">
        <f t="shared" si="45"/>
        <v>5980</v>
      </c>
    </row>
    <row r="7469" spans="1:21" x14ac:dyDescent="0.35">
      <c r="A7469" t="s">
        <v>7413</v>
      </c>
      <c r="B7469">
        <v>0</v>
      </c>
      <c r="C7469">
        <v>337</v>
      </c>
      <c r="D7469">
        <v>1043</v>
      </c>
      <c r="E7469">
        <v>0</v>
      </c>
      <c r="F7469">
        <v>180</v>
      </c>
      <c r="G7469">
        <v>1192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T7469">
        <f t="shared" si="44"/>
        <v>2752</v>
      </c>
      <c r="U7469">
        <f t="shared" si="45"/>
        <v>2752</v>
      </c>
    </row>
    <row r="7470" spans="1:21" x14ac:dyDescent="0.35">
      <c r="A7470" t="s">
        <v>7414</v>
      </c>
      <c r="B7470">
        <v>0</v>
      </c>
      <c r="C7470">
        <v>353</v>
      </c>
      <c r="D7470">
        <v>1297</v>
      </c>
      <c r="E7470">
        <v>0</v>
      </c>
      <c r="F7470">
        <v>0</v>
      </c>
      <c r="G7470">
        <v>696.5</v>
      </c>
      <c r="H7470">
        <v>1306.5</v>
      </c>
      <c r="I7470">
        <v>0</v>
      </c>
      <c r="J7470">
        <v>1386.5</v>
      </c>
      <c r="K7470">
        <v>0</v>
      </c>
      <c r="L7470">
        <v>0</v>
      </c>
      <c r="M7470">
        <v>0</v>
      </c>
      <c r="N7470">
        <v>1246</v>
      </c>
      <c r="O7470">
        <v>2340</v>
      </c>
      <c r="P7470">
        <v>814.5</v>
      </c>
      <c r="Q7470">
        <v>0</v>
      </c>
      <c r="R7470">
        <v>0</v>
      </c>
      <c r="T7470">
        <f t="shared" si="44"/>
        <v>9440</v>
      </c>
      <c r="U7470">
        <f t="shared" si="45"/>
        <v>9440</v>
      </c>
    </row>
    <row r="7471" spans="1:21" x14ac:dyDescent="0.35">
      <c r="A7471" t="s">
        <v>7415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167</v>
      </c>
      <c r="I7471">
        <v>0</v>
      </c>
      <c r="J7471">
        <v>1243.5</v>
      </c>
      <c r="K7471">
        <v>0</v>
      </c>
      <c r="L7471">
        <v>0</v>
      </c>
      <c r="M7471">
        <v>0</v>
      </c>
      <c r="N7471">
        <v>1246</v>
      </c>
      <c r="O7471">
        <v>2340</v>
      </c>
      <c r="P7471">
        <v>814.5</v>
      </c>
      <c r="Q7471">
        <v>0</v>
      </c>
      <c r="R7471">
        <v>0</v>
      </c>
      <c r="T7471">
        <f t="shared" si="44"/>
        <v>5811</v>
      </c>
      <c r="U7471">
        <f t="shared" si="45"/>
        <v>5811</v>
      </c>
    </row>
    <row r="7472" spans="1:21" x14ac:dyDescent="0.35">
      <c r="A7472" t="s">
        <v>7416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932.5</v>
      </c>
      <c r="H7472">
        <v>1306.5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1246</v>
      </c>
      <c r="O7472">
        <v>943.5</v>
      </c>
      <c r="P7472">
        <v>814.5</v>
      </c>
      <c r="Q7472">
        <v>0</v>
      </c>
      <c r="R7472">
        <v>0</v>
      </c>
      <c r="T7472">
        <f t="shared" si="44"/>
        <v>5243</v>
      </c>
      <c r="U7472">
        <f t="shared" si="45"/>
        <v>5243</v>
      </c>
    </row>
    <row r="7473" spans="1:21" x14ac:dyDescent="0.35">
      <c r="A7473" t="s">
        <v>7417</v>
      </c>
      <c r="B7473">
        <v>394</v>
      </c>
      <c r="C7473">
        <v>0</v>
      </c>
      <c r="D7473">
        <v>366</v>
      </c>
      <c r="E7473">
        <v>0</v>
      </c>
      <c r="F7473">
        <v>0</v>
      </c>
      <c r="G7473">
        <v>692</v>
      </c>
      <c r="H7473">
        <v>0</v>
      </c>
      <c r="I7473">
        <v>743</v>
      </c>
      <c r="J7473">
        <v>0</v>
      </c>
      <c r="K7473">
        <v>62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T7473">
        <f t="shared" si="44"/>
        <v>2257</v>
      </c>
      <c r="U7473">
        <f t="shared" si="45"/>
        <v>2257</v>
      </c>
    </row>
    <row r="7474" spans="1:21" x14ac:dyDescent="0.35">
      <c r="A7474" t="s">
        <v>7418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221</v>
      </c>
      <c r="H7474">
        <v>1123.5</v>
      </c>
      <c r="I7474">
        <v>0</v>
      </c>
      <c r="J7474">
        <v>1234.5</v>
      </c>
      <c r="K7474">
        <v>487.5</v>
      </c>
      <c r="L7474">
        <v>0</v>
      </c>
      <c r="M7474">
        <v>0</v>
      </c>
      <c r="N7474">
        <v>1246</v>
      </c>
      <c r="O7474">
        <v>2340</v>
      </c>
      <c r="P7474">
        <v>814.5</v>
      </c>
      <c r="Q7474">
        <v>0</v>
      </c>
      <c r="R7474">
        <v>0</v>
      </c>
      <c r="T7474">
        <f t="shared" si="44"/>
        <v>7467</v>
      </c>
      <c r="U7474">
        <f t="shared" si="45"/>
        <v>7467</v>
      </c>
    </row>
    <row r="7475" spans="1:21" x14ac:dyDescent="0.35">
      <c r="A7475" t="s">
        <v>7419</v>
      </c>
      <c r="B7475">
        <v>394</v>
      </c>
      <c r="C7475">
        <v>0</v>
      </c>
      <c r="D7475">
        <v>366</v>
      </c>
      <c r="E7475">
        <v>0</v>
      </c>
      <c r="F7475">
        <v>0</v>
      </c>
      <c r="G7475">
        <v>1138.5</v>
      </c>
      <c r="H7475">
        <v>1306.5</v>
      </c>
      <c r="I7475">
        <v>743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459</v>
      </c>
      <c r="Q7475">
        <v>0</v>
      </c>
      <c r="R7475">
        <v>0</v>
      </c>
      <c r="T7475">
        <f t="shared" si="44"/>
        <v>4407</v>
      </c>
      <c r="U7475">
        <f t="shared" si="45"/>
        <v>4407</v>
      </c>
    </row>
    <row r="7476" spans="1:21" x14ac:dyDescent="0.35">
      <c r="A7476" t="s">
        <v>7420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683</v>
      </c>
      <c r="I7476">
        <v>0</v>
      </c>
      <c r="J7476">
        <v>1243.5</v>
      </c>
      <c r="K7476">
        <v>0</v>
      </c>
      <c r="L7476">
        <v>0</v>
      </c>
      <c r="M7476">
        <v>0</v>
      </c>
      <c r="N7476">
        <v>1207</v>
      </c>
      <c r="O7476">
        <v>2340</v>
      </c>
      <c r="P7476">
        <v>960.5</v>
      </c>
      <c r="Q7476">
        <v>0</v>
      </c>
      <c r="R7476">
        <v>0</v>
      </c>
      <c r="T7476">
        <f t="shared" si="44"/>
        <v>6434</v>
      </c>
      <c r="U7476">
        <f t="shared" si="45"/>
        <v>6434</v>
      </c>
    </row>
    <row r="7477" spans="1:21" x14ac:dyDescent="0.35">
      <c r="A7477" t="s">
        <v>7421</v>
      </c>
      <c r="B7477">
        <v>608.5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969.5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T7477">
        <f t="shared" si="44"/>
        <v>1578</v>
      </c>
      <c r="U7477">
        <f t="shared" si="45"/>
        <v>1578</v>
      </c>
    </row>
    <row r="7478" spans="1:21" x14ac:dyDescent="0.35">
      <c r="A7478" t="s">
        <v>7422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559.5</v>
      </c>
      <c r="H7478">
        <v>1306.5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1246</v>
      </c>
      <c r="O7478">
        <v>943.5</v>
      </c>
      <c r="P7478">
        <v>814.5</v>
      </c>
      <c r="Q7478">
        <v>0</v>
      </c>
      <c r="R7478">
        <v>0</v>
      </c>
      <c r="T7478">
        <f t="shared" si="44"/>
        <v>4870</v>
      </c>
      <c r="U7478">
        <f t="shared" si="45"/>
        <v>4870</v>
      </c>
    </row>
    <row r="7479" spans="1:21" x14ac:dyDescent="0.35">
      <c r="A7479" t="s">
        <v>7423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1386.5</v>
      </c>
      <c r="K7479">
        <v>0</v>
      </c>
      <c r="L7479">
        <v>0</v>
      </c>
      <c r="M7479">
        <v>0</v>
      </c>
      <c r="N7479">
        <v>1246</v>
      </c>
      <c r="O7479">
        <v>2340</v>
      </c>
      <c r="P7479">
        <v>353.5</v>
      </c>
      <c r="Q7479">
        <v>0</v>
      </c>
      <c r="R7479">
        <v>0</v>
      </c>
      <c r="T7479">
        <f t="shared" si="44"/>
        <v>5326</v>
      </c>
      <c r="U7479">
        <f t="shared" si="45"/>
        <v>5326</v>
      </c>
    </row>
    <row r="7480" spans="1:21" x14ac:dyDescent="0.35">
      <c r="A7480" t="s">
        <v>7424</v>
      </c>
      <c r="B7480">
        <v>394</v>
      </c>
      <c r="C7480">
        <v>0</v>
      </c>
      <c r="D7480">
        <v>366</v>
      </c>
      <c r="E7480">
        <v>0</v>
      </c>
      <c r="F7480">
        <v>0</v>
      </c>
      <c r="G7480">
        <v>595</v>
      </c>
      <c r="H7480">
        <v>0</v>
      </c>
      <c r="I7480">
        <v>743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T7480">
        <f t="shared" si="44"/>
        <v>2098</v>
      </c>
      <c r="U7480">
        <f t="shared" si="45"/>
        <v>2098</v>
      </c>
    </row>
    <row r="7481" spans="1:21" x14ac:dyDescent="0.35">
      <c r="A7481" t="s">
        <v>7425</v>
      </c>
      <c r="B7481">
        <v>0</v>
      </c>
      <c r="C7481">
        <v>693</v>
      </c>
      <c r="D7481">
        <v>333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T7481">
        <f t="shared" si="44"/>
        <v>1026</v>
      </c>
      <c r="U7481">
        <f t="shared" si="45"/>
        <v>1026</v>
      </c>
    </row>
    <row r="7482" spans="1:21" x14ac:dyDescent="0.35">
      <c r="A7482" t="s">
        <v>7426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1123.5</v>
      </c>
      <c r="I7482">
        <v>0</v>
      </c>
      <c r="J7482">
        <v>0</v>
      </c>
      <c r="K7482">
        <v>630.5</v>
      </c>
      <c r="L7482">
        <v>0</v>
      </c>
      <c r="M7482">
        <v>0</v>
      </c>
      <c r="N7482">
        <v>1246</v>
      </c>
      <c r="O7482">
        <v>943.5</v>
      </c>
      <c r="P7482">
        <v>814.5</v>
      </c>
      <c r="Q7482">
        <v>0</v>
      </c>
      <c r="R7482">
        <v>0</v>
      </c>
      <c r="T7482">
        <f t="shared" si="44"/>
        <v>4758</v>
      </c>
      <c r="U7482">
        <f t="shared" si="45"/>
        <v>4758</v>
      </c>
    </row>
    <row r="7483" spans="1:21" x14ac:dyDescent="0.35">
      <c r="A7483" t="s">
        <v>7427</v>
      </c>
      <c r="B7483">
        <v>394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599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T7483">
        <f t="shared" si="44"/>
        <v>993</v>
      </c>
      <c r="U7483">
        <f t="shared" si="45"/>
        <v>993</v>
      </c>
    </row>
    <row r="7484" spans="1:21" x14ac:dyDescent="0.35">
      <c r="A7484" t="s">
        <v>7428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947</v>
      </c>
      <c r="I7484">
        <v>0</v>
      </c>
      <c r="J7484">
        <v>478.5</v>
      </c>
      <c r="K7484">
        <v>0</v>
      </c>
      <c r="L7484">
        <v>0</v>
      </c>
      <c r="M7484">
        <v>0</v>
      </c>
      <c r="N7484">
        <v>1246</v>
      </c>
      <c r="O7484">
        <v>2340</v>
      </c>
      <c r="P7484">
        <v>814.5</v>
      </c>
      <c r="Q7484">
        <v>0</v>
      </c>
      <c r="R7484">
        <v>0</v>
      </c>
      <c r="T7484">
        <f t="shared" si="44"/>
        <v>5826</v>
      </c>
      <c r="U7484">
        <f t="shared" si="45"/>
        <v>5826</v>
      </c>
    </row>
    <row r="7485" spans="1:21" x14ac:dyDescent="0.35">
      <c r="A7485" t="s">
        <v>7429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1931</v>
      </c>
      <c r="K7485">
        <v>0</v>
      </c>
      <c r="L7485">
        <v>0</v>
      </c>
      <c r="M7485">
        <v>0</v>
      </c>
      <c r="N7485">
        <v>1432.5</v>
      </c>
      <c r="O7485">
        <v>790.5</v>
      </c>
      <c r="P7485">
        <v>0</v>
      </c>
      <c r="Q7485">
        <v>0</v>
      </c>
      <c r="R7485">
        <v>0</v>
      </c>
      <c r="T7485">
        <f t="shared" si="44"/>
        <v>4154</v>
      </c>
      <c r="U7485">
        <f t="shared" si="45"/>
        <v>4154</v>
      </c>
    </row>
    <row r="7486" spans="1:21" x14ac:dyDescent="0.35">
      <c r="A7486" t="s">
        <v>7430</v>
      </c>
      <c r="B7486">
        <v>0</v>
      </c>
      <c r="C7486">
        <v>285</v>
      </c>
      <c r="D7486">
        <v>1297</v>
      </c>
      <c r="E7486">
        <v>0</v>
      </c>
      <c r="F7486">
        <v>0</v>
      </c>
      <c r="G7486">
        <v>696.5</v>
      </c>
      <c r="H7486">
        <v>1306.5</v>
      </c>
      <c r="I7486">
        <v>0</v>
      </c>
      <c r="J7486">
        <v>478.5</v>
      </c>
      <c r="K7486">
        <v>0</v>
      </c>
      <c r="L7486">
        <v>0</v>
      </c>
      <c r="M7486">
        <v>0</v>
      </c>
      <c r="N7486">
        <v>1246</v>
      </c>
      <c r="O7486">
        <v>2340</v>
      </c>
      <c r="P7486">
        <v>814.5</v>
      </c>
      <c r="Q7486">
        <v>0</v>
      </c>
      <c r="R7486">
        <v>0</v>
      </c>
      <c r="T7486">
        <f t="shared" si="44"/>
        <v>8464</v>
      </c>
      <c r="U7486">
        <f t="shared" si="45"/>
        <v>8464</v>
      </c>
    </row>
    <row r="7487" spans="1:21" x14ac:dyDescent="0.35">
      <c r="A7487" t="s">
        <v>7431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1386.5</v>
      </c>
      <c r="K7487">
        <v>0</v>
      </c>
      <c r="L7487">
        <v>0</v>
      </c>
      <c r="M7487">
        <v>0</v>
      </c>
      <c r="N7487">
        <v>511.5</v>
      </c>
      <c r="O7487">
        <v>2340</v>
      </c>
      <c r="P7487">
        <v>0</v>
      </c>
      <c r="Q7487">
        <v>0</v>
      </c>
      <c r="R7487">
        <v>0</v>
      </c>
      <c r="T7487">
        <f t="shared" si="44"/>
        <v>4238</v>
      </c>
      <c r="U7487">
        <f t="shared" si="45"/>
        <v>4238</v>
      </c>
    </row>
    <row r="7488" spans="1:21" x14ac:dyDescent="0.35">
      <c r="A7488" t="s">
        <v>7432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683</v>
      </c>
      <c r="I7488">
        <v>0</v>
      </c>
      <c r="J7488">
        <v>1386.5</v>
      </c>
      <c r="K7488">
        <v>0</v>
      </c>
      <c r="L7488">
        <v>0</v>
      </c>
      <c r="M7488">
        <v>0</v>
      </c>
      <c r="N7488">
        <v>1207</v>
      </c>
      <c r="O7488">
        <v>2340</v>
      </c>
      <c r="P7488">
        <v>960.5</v>
      </c>
      <c r="Q7488">
        <v>0</v>
      </c>
      <c r="R7488">
        <v>0</v>
      </c>
      <c r="T7488">
        <f t="shared" si="44"/>
        <v>6577</v>
      </c>
      <c r="U7488">
        <f t="shared" si="45"/>
        <v>6577</v>
      </c>
    </row>
    <row r="7489" spans="1:21" x14ac:dyDescent="0.35">
      <c r="A7489" t="s">
        <v>7433</v>
      </c>
      <c r="B7489">
        <v>608.5</v>
      </c>
      <c r="C7489">
        <v>0</v>
      </c>
      <c r="D7489">
        <v>366</v>
      </c>
      <c r="E7489">
        <v>0</v>
      </c>
      <c r="F7489">
        <v>0</v>
      </c>
      <c r="G7489">
        <v>716</v>
      </c>
      <c r="H7489">
        <v>0</v>
      </c>
      <c r="I7489">
        <v>693.5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T7489">
        <f t="shared" si="44"/>
        <v>2384</v>
      </c>
      <c r="U7489">
        <f t="shared" si="45"/>
        <v>2384</v>
      </c>
    </row>
    <row r="7490" spans="1:21" x14ac:dyDescent="0.35">
      <c r="A7490" t="s">
        <v>7434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1123.5</v>
      </c>
      <c r="I7490">
        <v>0</v>
      </c>
      <c r="J7490">
        <v>1239.5</v>
      </c>
      <c r="K7490">
        <v>1007</v>
      </c>
      <c r="L7490">
        <v>0</v>
      </c>
      <c r="M7490">
        <v>735.5</v>
      </c>
      <c r="N7490">
        <v>1246</v>
      </c>
      <c r="O7490">
        <v>2340</v>
      </c>
      <c r="P7490">
        <v>814.5</v>
      </c>
      <c r="Q7490">
        <v>0</v>
      </c>
      <c r="R7490">
        <v>0</v>
      </c>
      <c r="T7490">
        <f t="shared" si="44"/>
        <v>8506</v>
      </c>
      <c r="U7490">
        <f t="shared" si="45"/>
        <v>8506</v>
      </c>
    </row>
    <row r="7491" spans="1:21" x14ac:dyDescent="0.35">
      <c r="A7491" t="s">
        <v>7435</v>
      </c>
      <c r="B7491">
        <v>0</v>
      </c>
      <c r="C7491">
        <v>0</v>
      </c>
      <c r="D7491">
        <v>0</v>
      </c>
      <c r="E7491">
        <v>562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968.5</v>
      </c>
      <c r="L7491">
        <v>1143.5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T7491">
        <f t="shared" si="44"/>
        <v>2674</v>
      </c>
      <c r="U7491">
        <f t="shared" si="45"/>
        <v>2674</v>
      </c>
    </row>
    <row r="7492" spans="1:21" x14ac:dyDescent="0.35">
      <c r="A7492" t="s">
        <v>7436</v>
      </c>
      <c r="B7492">
        <v>0</v>
      </c>
      <c r="C7492">
        <v>199</v>
      </c>
      <c r="D7492">
        <v>1297</v>
      </c>
      <c r="E7492">
        <v>0</v>
      </c>
      <c r="F7492">
        <v>0</v>
      </c>
      <c r="G7492">
        <v>696.5</v>
      </c>
      <c r="H7492">
        <v>1306.5</v>
      </c>
      <c r="I7492">
        <v>0</v>
      </c>
      <c r="J7492">
        <v>1234.5</v>
      </c>
      <c r="K7492">
        <v>0</v>
      </c>
      <c r="L7492">
        <v>0</v>
      </c>
      <c r="M7492">
        <v>0</v>
      </c>
      <c r="N7492">
        <v>1246</v>
      </c>
      <c r="O7492">
        <v>2340</v>
      </c>
      <c r="P7492">
        <v>814.5</v>
      </c>
      <c r="Q7492">
        <v>0</v>
      </c>
      <c r="R7492">
        <v>0</v>
      </c>
      <c r="T7492">
        <f t="shared" si="44"/>
        <v>9134</v>
      </c>
      <c r="U7492">
        <f t="shared" si="45"/>
        <v>9134</v>
      </c>
    </row>
    <row r="7493" spans="1:21" x14ac:dyDescent="0.35">
      <c r="A7493" t="s">
        <v>7437</v>
      </c>
      <c r="B7493">
        <v>394</v>
      </c>
      <c r="C7493">
        <v>0</v>
      </c>
      <c r="D7493">
        <v>366</v>
      </c>
      <c r="E7493">
        <v>0</v>
      </c>
      <c r="F7493">
        <v>0</v>
      </c>
      <c r="G7493">
        <v>1138.5</v>
      </c>
      <c r="H7493">
        <v>1306.5</v>
      </c>
      <c r="I7493">
        <v>743</v>
      </c>
      <c r="J7493">
        <v>1386.5</v>
      </c>
      <c r="K7493">
        <v>0</v>
      </c>
      <c r="L7493">
        <v>0</v>
      </c>
      <c r="M7493">
        <v>0</v>
      </c>
      <c r="N7493">
        <v>1246</v>
      </c>
      <c r="O7493">
        <v>2340</v>
      </c>
      <c r="P7493">
        <v>814.5</v>
      </c>
      <c r="Q7493">
        <v>0</v>
      </c>
      <c r="R7493">
        <v>0</v>
      </c>
      <c r="T7493">
        <f t="shared" si="44"/>
        <v>9735</v>
      </c>
      <c r="U7493">
        <f t="shared" si="45"/>
        <v>9735</v>
      </c>
    </row>
    <row r="7494" spans="1:21" x14ac:dyDescent="0.35">
      <c r="A7494" t="s">
        <v>7438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428.5</v>
      </c>
      <c r="H7494">
        <v>1306.5</v>
      </c>
      <c r="I7494">
        <v>0</v>
      </c>
      <c r="J7494">
        <v>1239.5</v>
      </c>
      <c r="K7494">
        <v>0</v>
      </c>
      <c r="L7494">
        <v>0</v>
      </c>
      <c r="M7494">
        <v>0</v>
      </c>
      <c r="N7494">
        <v>1246</v>
      </c>
      <c r="O7494">
        <v>2340</v>
      </c>
      <c r="P7494">
        <v>814.5</v>
      </c>
      <c r="Q7494">
        <v>0</v>
      </c>
      <c r="R7494">
        <v>0</v>
      </c>
      <c r="T7494">
        <f t="shared" si="44"/>
        <v>7375</v>
      </c>
      <c r="U7494">
        <f t="shared" si="45"/>
        <v>7375</v>
      </c>
    </row>
    <row r="7495" spans="1:21" x14ac:dyDescent="0.35">
      <c r="A7495" t="s">
        <v>7439</v>
      </c>
      <c r="B7495">
        <v>608.5</v>
      </c>
      <c r="C7495">
        <v>0</v>
      </c>
      <c r="D7495">
        <v>366</v>
      </c>
      <c r="E7495">
        <v>0</v>
      </c>
      <c r="F7495">
        <v>0</v>
      </c>
      <c r="G7495">
        <v>595</v>
      </c>
      <c r="H7495">
        <v>0</v>
      </c>
      <c r="I7495">
        <v>693.5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T7495">
        <f t="shared" si="44"/>
        <v>2263</v>
      </c>
      <c r="U7495">
        <f t="shared" si="45"/>
        <v>2263</v>
      </c>
    </row>
    <row r="7496" spans="1:21" x14ac:dyDescent="0.35">
      <c r="A7496" t="s">
        <v>7440</v>
      </c>
      <c r="B7496">
        <v>0</v>
      </c>
      <c r="C7496">
        <v>129</v>
      </c>
      <c r="D7496">
        <v>1043</v>
      </c>
      <c r="E7496">
        <v>0</v>
      </c>
      <c r="F7496">
        <v>0</v>
      </c>
      <c r="G7496">
        <v>1192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T7496">
        <f t="shared" si="44"/>
        <v>2364</v>
      </c>
      <c r="U7496">
        <f t="shared" si="45"/>
        <v>2364</v>
      </c>
    </row>
    <row r="7497" spans="1:21" x14ac:dyDescent="0.35">
      <c r="A7497" t="s">
        <v>7441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1386.5</v>
      </c>
      <c r="K7497">
        <v>0</v>
      </c>
      <c r="L7497">
        <v>0</v>
      </c>
      <c r="M7497">
        <v>0</v>
      </c>
      <c r="N7497">
        <v>1246</v>
      </c>
      <c r="O7497">
        <v>2340</v>
      </c>
      <c r="P7497">
        <v>190.5</v>
      </c>
      <c r="Q7497">
        <v>0</v>
      </c>
      <c r="R7497">
        <v>0</v>
      </c>
      <c r="T7497">
        <f t="shared" si="44"/>
        <v>5163</v>
      </c>
      <c r="U7497">
        <f t="shared" si="45"/>
        <v>5163</v>
      </c>
    </row>
    <row r="7498" spans="1:21" x14ac:dyDescent="0.35">
      <c r="A7498" t="s">
        <v>7442</v>
      </c>
      <c r="B7498">
        <v>0</v>
      </c>
      <c r="C7498">
        <v>294</v>
      </c>
      <c r="D7498">
        <v>1297</v>
      </c>
      <c r="E7498">
        <v>0</v>
      </c>
      <c r="F7498">
        <v>0</v>
      </c>
      <c r="G7498">
        <v>696.5</v>
      </c>
      <c r="H7498">
        <v>1306.5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699.5</v>
      </c>
      <c r="O7498">
        <v>0</v>
      </c>
      <c r="P7498">
        <v>814.5</v>
      </c>
      <c r="Q7498">
        <v>0</v>
      </c>
      <c r="R7498">
        <v>0</v>
      </c>
      <c r="T7498">
        <f t="shared" si="44"/>
        <v>5108</v>
      </c>
      <c r="U7498">
        <f t="shared" si="45"/>
        <v>5108</v>
      </c>
    </row>
    <row r="7499" spans="1:21" x14ac:dyDescent="0.35">
      <c r="A7499" t="s">
        <v>7443</v>
      </c>
      <c r="B7499">
        <v>608.5</v>
      </c>
      <c r="C7499">
        <v>0</v>
      </c>
      <c r="D7499">
        <v>366</v>
      </c>
      <c r="E7499">
        <v>0</v>
      </c>
      <c r="F7499">
        <v>0</v>
      </c>
      <c r="G7499">
        <v>736</v>
      </c>
      <c r="H7499">
        <v>0</v>
      </c>
      <c r="I7499">
        <v>693.5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T7499">
        <f t="shared" si="44"/>
        <v>2404</v>
      </c>
      <c r="U7499">
        <f t="shared" si="45"/>
        <v>2404</v>
      </c>
    </row>
    <row r="7500" spans="1:21" x14ac:dyDescent="0.35">
      <c r="A7500" t="s">
        <v>7444</v>
      </c>
      <c r="B7500">
        <v>0</v>
      </c>
      <c r="C7500">
        <v>0</v>
      </c>
      <c r="D7500">
        <v>721</v>
      </c>
      <c r="E7500">
        <v>0</v>
      </c>
      <c r="F7500">
        <v>0</v>
      </c>
      <c r="G7500">
        <v>1138.5</v>
      </c>
      <c r="H7500">
        <v>1306.5</v>
      </c>
      <c r="I7500">
        <v>0</v>
      </c>
      <c r="J7500">
        <v>1386.5</v>
      </c>
      <c r="K7500">
        <v>0</v>
      </c>
      <c r="L7500">
        <v>0</v>
      </c>
      <c r="M7500">
        <v>0</v>
      </c>
      <c r="N7500">
        <v>1246</v>
      </c>
      <c r="O7500">
        <v>2340</v>
      </c>
      <c r="P7500">
        <v>814.5</v>
      </c>
      <c r="Q7500">
        <v>0</v>
      </c>
      <c r="R7500">
        <v>0</v>
      </c>
      <c r="T7500">
        <f t="shared" si="44"/>
        <v>8953</v>
      </c>
      <c r="U7500">
        <f t="shared" si="45"/>
        <v>8953</v>
      </c>
    </row>
    <row r="7501" spans="1:21" x14ac:dyDescent="0.35">
      <c r="A7501" t="s">
        <v>7445</v>
      </c>
      <c r="B7501">
        <v>13.5</v>
      </c>
      <c r="C7501">
        <v>235.5</v>
      </c>
      <c r="D7501">
        <v>1297</v>
      </c>
      <c r="E7501">
        <v>0</v>
      </c>
      <c r="F7501">
        <v>0</v>
      </c>
      <c r="G7501">
        <v>696.5</v>
      </c>
      <c r="H7501">
        <v>1306.5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1246</v>
      </c>
      <c r="O7501">
        <v>943.5</v>
      </c>
      <c r="P7501">
        <v>814.5</v>
      </c>
      <c r="Q7501">
        <v>0</v>
      </c>
      <c r="R7501">
        <v>0</v>
      </c>
      <c r="T7501">
        <f t="shared" si="44"/>
        <v>6553</v>
      </c>
      <c r="U7501">
        <f t="shared" si="45"/>
        <v>6553</v>
      </c>
    </row>
    <row r="7502" spans="1:21" x14ac:dyDescent="0.35">
      <c r="A7502" t="s">
        <v>7446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947</v>
      </c>
      <c r="I7502">
        <v>0</v>
      </c>
      <c r="J7502">
        <v>1230.5</v>
      </c>
      <c r="K7502">
        <v>0</v>
      </c>
      <c r="L7502">
        <v>0</v>
      </c>
      <c r="M7502">
        <v>0</v>
      </c>
      <c r="N7502">
        <v>1246</v>
      </c>
      <c r="O7502">
        <v>2340</v>
      </c>
      <c r="P7502">
        <v>814.5</v>
      </c>
      <c r="Q7502">
        <v>0</v>
      </c>
      <c r="R7502">
        <v>0</v>
      </c>
      <c r="T7502">
        <f t="shared" si="44"/>
        <v>6578</v>
      </c>
      <c r="U7502">
        <f t="shared" si="45"/>
        <v>6578</v>
      </c>
    </row>
    <row r="7503" spans="1:21" x14ac:dyDescent="0.35">
      <c r="A7503" t="s">
        <v>7447</v>
      </c>
      <c r="B7503">
        <v>0</v>
      </c>
      <c r="C7503">
        <v>294</v>
      </c>
      <c r="D7503">
        <v>1297</v>
      </c>
      <c r="E7503">
        <v>0</v>
      </c>
      <c r="F7503">
        <v>0</v>
      </c>
      <c r="G7503">
        <v>696.5</v>
      </c>
      <c r="H7503">
        <v>1306.5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1431.5</v>
      </c>
      <c r="O7503">
        <v>0</v>
      </c>
      <c r="P7503">
        <v>814.5</v>
      </c>
      <c r="Q7503">
        <v>0</v>
      </c>
      <c r="R7503">
        <v>0</v>
      </c>
      <c r="T7503">
        <f t="shared" si="44"/>
        <v>5840</v>
      </c>
      <c r="U7503">
        <f t="shared" si="45"/>
        <v>5840</v>
      </c>
    </row>
    <row r="7504" spans="1:21" x14ac:dyDescent="0.35">
      <c r="A7504" t="s">
        <v>7448</v>
      </c>
      <c r="B7504">
        <v>0</v>
      </c>
      <c r="C7504">
        <v>276</v>
      </c>
      <c r="D7504">
        <v>1297</v>
      </c>
      <c r="E7504">
        <v>0</v>
      </c>
      <c r="F7504">
        <v>0</v>
      </c>
      <c r="G7504">
        <v>696.5</v>
      </c>
      <c r="H7504">
        <v>1306.5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459</v>
      </c>
      <c r="Q7504">
        <v>0</v>
      </c>
      <c r="R7504">
        <v>0</v>
      </c>
      <c r="T7504">
        <f t="shared" si="44"/>
        <v>4035</v>
      </c>
      <c r="U7504">
        <f t="shared" si="45"/>
        <v>4035</v>
      </c>
    </row>
    <row r="7505" spans="1:21" x14ac:dyDescent="0.35">
      <c r="A7505" t="s">
        <v>7449</v>
      </c>
      <c r="B7505">
        <v>608.5</v>
      </c>
      <c r="C7505">
        <v>0</v>
      </c>
      <c r="D7505">
        <v>366</v>
      </c>
      <c r="E7505">
        <v>0</v>
      </c>
      <c r="F7505">
        <v>0</v>
      </c>
      <c r="G7505">
        <v>1138.5</v>
      </c>
      <c r="H7505">
        <v>1442.5</v>
      </c>
      <c r="I7505">
        <v>693.5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T7505">
        <f t="shared" si="44"/>
        <v>4249</v>
      </c>
      <c r="U7505">
        <f t="shared" si="45"/>
        <v>4249</v>
      </c>
    </row>
    <row r="7506" spans="1:21" x14ac:dyDescent="0.35">
      <c r="A7506" t="s">
        <v>7450</v>
      </c>
      <c r="B7506">
        <v>0</v>
      </c>
      <c r="C7506">
        <v>276</v>
      </c>
      <c r="D7506">
        <v>1297</v>
      </c>
      <c r="E7506">
        <v>0</v>
      </c>
      <c r="F7506">
        <v>0</v>
      </c>
      <c r="G7506">
        <v>696.5</v>
      </c>
      <c r="H7506">
        <v>1306.5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699.5</v>
      </c>
      <c r="O7506">
        <v>0</v>
      </c>
      <c r="P7506">
        <v>814.5</v>
      </c>
      <c r="Q7506">
        <v>0</v>
      </c>
      <c r="R7506">
        <v>0</v>
      </c>
      <c r="T7506">
        <f t="shared" si="44"/>
        <v>5090</v>
      </c>
      <c r="U7506">
        <f t="shared" si="45"/>
        <v>5090</v>
      </c>
    </row>
    <row r="7507" spans="1:21" x14ac:dyDescent="0.35">
      <c r="A7507" t="s">
        <v>7451</v>
      </c>
      <c r="B7507">
        <v>0</v>
      </c>
      <c r="C7507">
        <v>354</v>
      </c>
      <c r="D7507">
        <v>1297</v>
      </c>
      <c r="E7507">
        <v>0</v>
      </c>
      <c r="F7507">
        <v>0</v>
      </c>
      <c r="G7507">
        <v>696.5</v>
      </c>
      <c r="H7507">
        <v>1306.5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1431.5</v>
      </c>
      <c r="O7507">
        <v>0</v>
      </c>
      <c r="P7507">
        <v>814.5</v>
      </c>
      <c r="Q7507">
        <v>0</v>
      </c>
      <c r="R7507">
        <v>0</v>
      </c>
      <c r="T7507">
        <f t="shared" si="44"/>
        <v>5900</v>
      </c>
      <c r="U7507">
        <f t="shared" si="45"/>
        <v>5900</v>
      </c>
    </row>
    <row r="7508" spans="1:21" x14ac:dyDescent="0.35">
      <c r="A7508" t="s">
        <v>7452</v>
      </c>
      <c r="B7508">
        <v>0</v>
      </c>
      <c r="C7508">
        <v>276</v>
      </c>
      <c r="D7508">
        <v>1297</v>
      </c>
      <c r="E7508">
        <v>0</v>
      </c>
      <c r="F7508">
        <v>0</v>
      </c>
      <c r="G7508">
        <v>696.5</v>
      </c>
      <c r="H7508">
        <v>1306.5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692.5</v>
      </c>
      <c r="O7508">
        <v>0</v>
      </c>
      <c r="P7508">
        <v>814.5</v>
      </c>
      <c r="Q7508">
        <v>0</v>
      </c>
      <c r="R7508">
        <v>0</v>
      </c>
      <c r="T7508">
        <f t="shared" si="44"/>
        <v>5083</v>
      </c>
      <c r="U7508">
        <f t="shared" si="45"/>
        <v>5083</v>
      </c>
    </row>
    <row r="7509" spans="1:21" x14ac:dyDescent="0.35">
      <c r="A7509" t="s">
        <v>7453</v>
      </c>
      <c r="B7509">
        <v>0</v>
      </c>
      <c r="C7509">
        <v>0</v>
      </c>
      <c r="D7509">
        <v>721</v>
      </c>
      <c r="E7509">
        <v>0</v>
      </c>
      <c r="F7509">
        <v>0</v>
      </c>
      <c r="G7509">
        <v>1192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T7509">
        <f t="shared" si="44"/>
        <v>1913</v>
      </c>
      <c r="U7509">
        <f t="shared" si="45"/>
        <v>1913</v>
      </c>
    </row>
    <row r="7510" spans="1:21" x14ac:dyDescent="0.35">
      <c r="A7510" t="s">
        <v>7454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310</v>
      </c>
      <c r="I7510">
        <v>0</v>
      </c>
      <c r="J7510">
        <v>1239.5</v>
      </c>
      <c r="K7510">
        <v>0</v>
      </c>
      <c r="L7510">
        <v>0</v>
      </c>
      <c r="M7510">
        <v>0</v>
      </c>
      <c r="N7510">
        <v>1246</v>
      </c>
      <c r="O7510">
        <v>2340</v>
      </c>
      <c r="P7510">
        <v>814.5</v>
      </c>
      <c r="Q7510">
        <v>0</v>
      </c>
      <c r="R7510">
        <v>0</v>
      </c>
      <c r="T7510">
        <f t="shared" si="44"/>
        <v>5950</v>
      </c>
      <c r="U7510">
        <f t="shared" si="45"/>
        <v>5950</v>
      </c>
    </row>
    <row r="7511" spans="1:21" x14ac:dyDescent="0.35">
      <c r="A7511" t="s">
        <v>7455</v>
      </c>
      <c r="B7511">
        <v>608.5</v>
      </c>
      <c r="C7511">
        <v>0</v>
      </c>
      <c r="D7511">
        <v>366</v>
      </c>
      <c r="E7511">
        <v>0</v>
      </c>
      <c r="F7511">
        <v>0</v>
      </c>
      <c r="G7511">
        <v>216</v>
      </c>
      <c r="H7511">
        <v>0</v>
      </c>
      <c r="I7511">
        <v>693.5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T7511">
        <f t="shared" si="44"/>
        <v>1884</v>
      </c>
      <c r="U7511">
        <f t="shared" si="45"/>
        <v>1884</v>
      </c>
    </row>
    <row r="7512" spans="1:21" x14ac:dyDescent="0.35">
      <c r="A7512" t="s">
        <v>7456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947</v>
      </c>
      <c r="I7512">
        <v>0</v>
      </c>
      <c r="J7512">
        <v>1386.5</v>
      </c>
      <c r="K7512">
        <v>0</v>
      </c>
      <c r="L7512">
        <v>0</v>
      </c>
      <c r="M7512">
        <v>0</v>
      </c>
      <c r="N7512">
        <v>1246</v>
      </c>
      <c r="O7512">
        <v>2340</v>
      </c>
      <c r="P7512">
        <v>814.5</v>
      </c>
      <c r="Q7512">
        <v>0</v>
      </c>
      <c r="R7512">
        <v>0</v>
      </c>
      <c r="T7512">
        <f t="shared" si="44"/>
        <v>6734</v>
      </c>
      <c r="U7512">
        <f t="shared" si="45"/>
        <v>6734</v>
      </c>
    </row>
    <row r="7513" spans="1:21" x14ac:dyDescent="0.35">
      <c r="A7513" t="s">
        <v>7457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221</v>
      </c>
      <c r="H7513">
        <v>1123.5</v>
      </c>
      <c r="I7513">
        <v>0</v>
      </c>
      <c r="J7513">
        <v>1234.5</v>
      </c>
      <c r="K7513">
        <v>487.5</v>
      </c>
      <c r="L7513">
        <v>0</v>
      </c>
      <c r="M7513">
        <v>0</v>
      </c>
      <c r="N7513">
        <v>1246</v>
      </c>
      <c r="O7513">
        <v>2340</v>
      </c>
      <c r="P7513">
        <v>814.5</v>
      </c>
      <c r="Q7513">
        <v>0</v>
      </c>
      <c r="R7513">
        <v>0</v>
      </c>
      <c r="T7513">
        <f t="shared" si="44"/>
        <v>7467</v>
      </c>
      <c r="U7513">
        <f t="shared" si="45"/>
        <v>7467</v>
      </c>
    </row>
    <row r="7514" spans="1:21" x14ac:dyDescent="0.35">
      <c r="A7514" t="s">
        <v>7458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1973</v>
      </c>
      <c r="K7514">
        <v>0</v>
      </c>
      <c r="L7514">
        <v>0</v>
      </c>
      <c r="M7514">
        <v>0</v>
      </c>
      <c r="N7514">
        <v>1055.5</v>
      </c>
      <c r="O7514">
        <v>790.5</v>
      </c>
      <c r="P7514">
        <v>0</v>
      </c>
      <c r="Q7514">
        <v>0</v>
      </c>
      <c r="R7514">
        <v>0</v>
      </c>
      <c r="T7514">
        <f t="shared" si="44"/>
        <v>3819</v>
      </c>
      <c r="U7514">
        <f t="shared" si="45"/>
        <v>3819</v>
      </c>
    </row>
    <row r="7515" spans="1:21" x14ac:dyDescent="0.35">
      <c r="A7515" t="s">
        <v>7459</v>
      </c>
      <c r="B7515">
        <v>370</v>
      </c>
      <c r="C7515">
        <v>0</v>
      </c>
      <c r="D7515">
        <v>366</v>
      </c>
      <c r="E7515">
        <v>0</v>
      </c>
      <c r="F7515">
        <v>0</v>
      </c>
      <c r="G7515">
        <v>1138.5</v>
      </c>
      <c r="H7515">
        <v>1306.5</v>
      </c>
      <c r="I7515">
        <v>743</v>
      </c>
      <c r="J7515">
        <v>1234.5</v>
      </c>
      <c r="K7515">
        <v>0</v>
      </c>
      <c r="L7515">
        <v>0</v>
      </c>
      <c r="M7515">
        <v>0</v>
      </c>
      <c r="N7515">
        <v>1246</v>
      </c>
      <c r="O7515">
        <v>2340</v>
      </c>
      <c r="P7515">
        <v>814.5</v>
      </c>
      <c r="Q7515">
        <v>0</v>
      </c>
      <c r="R7515">
        <v>0</v>
      </c>
      <c r="T7515">
        <f t="shared" si="44"/>
        <v>9559</v>
      </c>
      <c r="U7515">
        <f t="shared" si="45"/>
        <v>9559</v>
      </c>
    </row>
    <row r="7516" spans="1:21" x14ac:dyDescent="0.35">
      <c r="A7516" t="s">
        <v>7460</v>
      </c>
      <c r="B7516">
        <v>0</v>
      </c>
      <c r="C7516">
        <v>0</v>
      </c>
      <c r="D7516">
        <v>0</v>
      </c>
      <c r="E7516">
        <v>562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472.5</v>
      </c>
      <c r="L7516">
        <v>875.5</v>
      </c>
      <c r="M7516">
        <v>865</v>
      </c>
      <c r="N7516">
        <v>0</v>
      </c>
      <c r="O7516">
        <v>0</v>
      </c>
      <c r="P7516">
        <v>0</v>
      </c>
      <c r="Q7516">
        <v>0</v>
      </c>
      <c r="R7516">
        <v>0</v>
      </c>
      <c r="T7516">
        <f t="shared" ref="T7516:T7579" si="46">SUM(B7516:S7516)</f>
        <v>2775</v>
      </c>
      <c r="U7516">
        <f t="shared" ref="U7516:U7579" si="47">SUM(B7516:R7516)</f>
        <v>2775</v>
      </c>
    </row>
    <row r="7517" spans="1:21" x14ac:dyDescent="0.35">
      <c r="A7517" t="s">
        <v>7461</v>
      </c>
      <c r="B7517">
        <v>394</v>
      </c>
      <c r="C7517">
        <v>0</v>
      </c>
      <c r="D7517">
        <v>366</v>
      </c>
      <c r="E7517">
        <v>0</v>
      </c>
      <c r="F7517">
        <v>0</v>
      </c>
      <c r="G7517">
        <v>1138.5</v>
      </c>
      <c r="H7517">
        <v>1442.5</v>
      </c>
      <c r="I7517">
        <v>743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T7517">
        <f t="shared" si="46"/>
        <v>4084</v>
      </c>
      <c r="U7517">
        <f t="shared" si="47"/>
        <v>4084</v>
      </c>
    </row>
    <row r="7518" spans="1:21" x14ac:dyDescent="0.35">
      <c r="A7518" t="s">
        <v>7462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1123.5</v>
      </c>
      <c r="I7518">
        <v>0</v>
      </c>
      <c r="J7518">
        <v>1386.5</v>
      </c>
      <c r="K7518">
        <v>630.5</v>
      </c>
      <c r="L7518">
        <v>0</v>
      </c>
      <c r="M7518">
        <v>0</v>
      </c>
      <c r="N7518">
        <v>1246</v>
      </c>
      <c r="O7518">
        <v>2340</v>
      </c>
      <c r="P7518">
        <v>814.5</v>
      </c>
      <c r="Q7518">
        <v>0</v>
      </c>
      <c r="R7518">
        <v>0</v>
      </c>
      <c r="T7518">
        <f t="shared" si="46"/>
        <v>7541</v>
      </c>
      <c r="U7518">
        <f t="shared" si="47"/>
        <v>7541</v>
      </c>
    </row>
    <row r="7519" spans="1:21" x14ac:dyDescent="0.35">
      <c r="A7519" t="s">
        <v>7463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310</v>
      </c>
      <c r="I7519">
        <v>0</v>
      </c>
      <c r="J7519">
        <v>478.5</v>
      </c>
      <c r="K7519">
        <v>0</v>
      </c>
      <c r="L7519">
        <v>0</v>
      </c>
      <c r="M7519">
        <v>0</v>
      </c>
      <c r="N7519">
        <v>1246</v>
      </c>
      <c r="O7519">
        <v>2340</v>
      </c>
      <c r="P7519">
        <v>814.5</v>
      </c>
      <c r="Q7519">
        <v>0</v>
      </c>
      <c r="R7519">
        <v>0</v>
      </c>
      <c r="T7519">
        <f t="shared" si="46"/>
        <v>5189</v>
      </c>
      <c r="U7519">
        <f t="shared" si="47"/>
        <v>5189</v>
      </c>
    </row>
    <row r="7520" spans="1:21" x14ac:dyDescent="0.35">
      <c r="A7520" t="s">
        <v>7464</v>
      </c>
      <c r="B7520">
        <v>0</v>
      </c>
      <c r="C7520">
        <v>262</v>
      </c>
      <c r="D7520">
        <v>1297</v>
      </c>
      <c r="E7520">
        <v>0</v>
      </c>
      <c r="F7520">
        <v>0</v>
      </c>
      <c r="G7520">
        <v>696.5</v>
      </c>
      <c r="H7520">
        <v>1306.5</v>
      </c>
      <c r="I7520">
        <v>0</v>
      </c>
      <c r="J7520">
        <v>478.5</v>
      </c>
      <c r="K7520">
        <v>0</v>
      </c>
      <c r="L7520">
        <v>0</v>
      </c>
      <c r="M7520">
        <v>0</v>
      </c>
      <c r="N7520">
        <v>1246</v>
      </c>
      <c r="O7520">
        <v>2340</v>
      </c>
      <c r="P7520">
        <v>814.5</v>
      </c>
      <c r="Q7520">
        <v>0</v>
      </c>
      <c r="R7520">
        <v>0</v>
      </c>
      <c r="T7520">
        <f t="shared" si="46"/>
        <v>8441</v>
      </c>
      <c r="U7520">
        <f t="shared" si="47"/>
        <v>8441</v>
      </c>
    </row>
    <row r="7521" spans="1:21" x14ac:dyDescent="0.35">
      <c r="A7521" t="s">
        <v>7465</v>
      </c>
      <c r="B7521">
        <v>608.5</v>
      </c>
      <c r="C7521">
        <v>0</v>
      </c>
      <c r="D7521">
        <v>366</v>
      </c>
      <c r="E7521">
        <v>0</v>
      </c>
      <c r="F7521">
        <v>0</v>
      </c>
      <c r="G7521">
        <v>195</v>
      </c>
      <c r="H7521">
        <v>0</v>
      </c>
      <c r="I7521">
        <v>693.5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T7521">
        <f t="shared" si="46"/>
        <v>1863</v>
      </c>
      <c r="U7521">
        <f t="shared" si="47"/>
        <v>1863</v>
      </c>
    </row>
    <row r="7522" spans="1:21" x14ac:dyDescent="0.35">
      <c r="A7522" t="s">
        <v>7466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346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1431.5</v>
      </c>
      <c r="O7522">
        <v>0</v>
      </c>
      <c r="P7522">
        <v>814.5</v>
      </c>
      <c r="Q7522">
        <v>0</v>
      </c>
      <c r="R7522">
        <v>0</v>
      </c>
      <c r="T7522">
        <f t="shared" si="46"/>
        <v>2592</v>
      </c>
      <c r="U7522">
        <f t="shared" si="47"/>
        <v>2592</v>
      </c>
    </row>
    <row r="7523" spans="1:21" x14ac:dyDescent="0.35">
      <c r="A7523" t="s">
        <v>7467</v>
      </c>
      <c r="B7523">
        <v>0</v>
      </c>
      <c r="C7523">
        <v>262</v>
      </c>
      <c r="D7523">
        <v>1297</v>
      </c>
      <c r="E7523">
        <v>0</v>
      </c>
      <c r="F7523">
        <v>0</v>
      </c>
      <c r="G7523">
        <v>696.5</v>
      </c>
      <c r="H7523">
        <v>1306.5</v>
      </c>
      <c r="I7523">
        <v>0</v>
      </c>
      <c r="J7523">
        <v>1122.5</v>
      </c>
      <c r="K7523">
        <v>0</v>
      </c>
      <c r="L7523">
        <v>0</v>
      </c>
      <c r="M7523">
        <v>0</v>
      </c>
      <c r="N7523">
        <v>1246</v>
      </c>
      <c r="O7523">
        <v>2340</v>
      </c>
      <c r="P7523">
        <v>814.5</v>
      </c>
      <c r="Q7523">
        <v>0</v>
      </c>
      <c r="R7523">
        <v>0</v>
      </c>
      <c r="T7523">
        <f t="shared" si="46"/>
        <v>9085</v>
      </c>
      <c r="U7523">
        <f t="shared" si="47"/>
        <v>9085</v>
      </c>
    </row>
    <row r="7524" spans="1:21" x14ac:dyDescent="0.35">
      <c r="A7524" t="s">
        <v>7468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167</v>
      </c>
      <c r="I7524">
        <v>0</v>
      </c>
      <c r="J7524">
        <v>1234.5</v>
      </c>
      <c r="K7524">
        <v>0</v>
      </c>
      <c r="L7524">
        <v>0</v>
      </c>
      <c r="M7524">
        <v>0</v>
      </c>
      <c r="N7524">
        <v>1246</v>
      </c>
      <c r="O7524">
        <v>2340</v>
      </c>
      <c r="P7524">
        <v>814.5</v>
      </c>
      <c r="Q7524">
        <v>0</v>
      </c>
      <c r="R7524">
        <v>0</v>
      </c>
      <c r="T7524">
        <f t="shared" si="46"/>
        <v>5802</v>
      </c>
      <c r="U7524">
        <f t="shared" si="47"/>
        <v>5802</v>
      </c>
    </row>
    <row r="7525" spans="1:21" x14ac:dyDescent="0.35">
      <c r="A7525" t="s">
        <v>7469</v>
      </c>
      <c r="B7525">
        <v>0</v>
      </c>
      <c r="C7525">
        <v>262</v>
      </c>
      <c r="D7525">
        <v>1297</v>
      </c>
      <c r="E7525">
        <v>0</v>
      </c>
      <c r="F7525">
        <v>0</v>
      </c>
      <c r="G7525">
        <v>696.5</v>
      </c>
      <c r="H7525">
        <v>1306.5</v>
      </c>
      <c r="I7525">
        <v>0</v>
      </c>
      <c r="J7525">
        <v>778.5</v>
      </c>
      <c r="K7525">
        <v>0</v>
      </c>
      <c r="L7525">
        <v>0</v>
      </c>
      <c r="M7525">
        <v>0</v>
      </c>
      <c r="N7525">
        <v>1834</v>
      </c>
      <c r="O7525">
        <v>0</v>
      </c>
      <c r="P7525">
        <v>814.5</v>
      </c>
      <c r="Q7525">
        <v>0</v>
      </c>
      <c r="R7525">
        <v>0</v>
      </c>
      <c r="T7525">
        <f t="shared" si="46"/>
        <v>6989</v>
      </c>
      <c r="U7525">
        <f t="shared" si="47"/>
        <v>6989</v>
      </c>
    </row>
    <row r="7526" spans="1:21" x14ac:dyDescent="0.35">
      <c r="A7526" t="s">
        <v>7470</v>
      </c>
      <c r="B7526">
        <v>0</v>
      </c>
      <c r="C7526">
        <v>0</v>
      </c>
      <c r="D7526">
        <v>832</v>
      </c>
      <c r="E7526">
        <v>562</v>
      </c>
      <c r="F7526">
        <v>0</v>
      </c>
      <c r="G7526">
        <v>153</v>
      </c>
      <c r="H7526">
        <v>0</v>
      </c>
      <c r="I7526">
        <v>0</v>
      </c>
      <c r="J7526">
        <v>0</v>
      </c>
      <c r="K7526">
        <v>0</v>
      </c>
      <c r="L7526">
        <v>875.5</v>
      </c>
      <c r="M7526">
        <v>380.5</v>
      </c>
      <c r="N7526">
        <v>0</v>
      </c>
      <c r="O7526">
        <v>0</v>
      </c>
      <c r="P7526">
        <v>0</v>
      </c>
      <c r="Q7526">
        <v>0</v>
      </c>
      <c r="R7526">
        <v>0</v>
      </c>
      <c r="T7526">
        <f t="shared" si="46"/>
        <v>2803</v>
      </c>
      <c r="U7526">
        <f t="shared" si="47"/>
        <v>2803</v>
      </c>
    </row>
    <row r="7527" spans="1:21" x14ac:dyDescent="0.35">
      <c r="A7527" t="s">
        <v>7471</v>
      </c>
      <c r="B7527">
        <v>0</v>
      </c>
      <c r="C7527">
        <v>0</v>
      </c>
      <c r="D7527">
        <v>0</v>
      </c>
      <c r="E7527">
        <v>638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388.5</v>
      </c>
      <c r="L7527">
        <v>875.5</v>
      </c>
      <c r="M7527">
        <v>865</v>
      </c>
      <c r="N7527">
        <v>0</v>
      </c>
      <c r="O7527">
        <v>0</v>
      </c>
      <c r="P7527">
        <v>0</v>
      </c>
      <c r="Q7527">
        <v>0</v>
      </c>
      <c r="R7527">
        <v>0</v>
      </c>
      <c r="T7527">
        <f t="shared" si="46"/>
        <v>2767</v>
      </c>
      <c r="U7527">
        <f t="shared" si="47"/>
        <v>2767</v>
      </c>
    </row>
    <row r="7528" spans="1:21" x14ac:dyDescent="0.35">
      <c r="A7528" t="s">
        <v>7472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1234.5</v>
      </c>
      <c r="K7528">
        <v>0</v>
      </c>
      <c r="L7528">
        <v>0</v>
      </c>
      <c r="M7528">
        <v>0</v>
      </c>
      <c r="N7528">
        <v>1246</v>
      </c>
      <c r="O7528">
        <v>2340</v>
      </c>
      <c r="P7528">
        <v>190.5</v>
      </c>
      <c r="Q7528">
        <v>0</v>
      </c>
      <c r="R7528">
        <v>0</v>
      </c>
      <c r="T7528">
        <f t="shared" si="46"/>
        <v>5011</v>
      </c>
      <c r="U7528">
        <f t="shared" si="47"/>
        <v>5011</v>
      </c>
    </row>
    <row r="7529" spans="1:21" x14ac:dyDescent="0.35">
      <c r="A7529" t="s">
        <v>7473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1964</v>
      </c>
      <c r="K7529">
        <v>0</v>
      </c>
      <c r="L7529">
        <v>0</v>
      </c>
      <c r="M7529">
        <v>0</v>
      </c>
      <c r="N7529">
        <v>1496.5</v>
      </c>
      <c r="O7529">
        <v>790.5</v>
      </c>
      <c r="P7529">
        <v>0</v>
      </c>
      <c r="Q7529">
        <v>0</v>
      </c>
      <c r="R7529">
        <v>0</v>
      </c>
      <c r="T7529">
        <f t="shared" si="46"/>
        <v>4251</v>
      </c>
      <c r="U7529">
        <f t="shared" si="47"/>
        <v>4251</v>
      </c>
    </row>
    <row r="7530" spans="1:21" x14ac:dyDescent="0.35">
      <c r="A7530" t="s">
        <v>7474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683</v>
      </c>
      <c r="I7530">
        <v>0</v>
      </c>
      <c r="J7530">
        <v>1234.5</v>
      </c>
      <c r="K7530">
        <v>0</v>
      </c>
      <c r="L7530">
        <v>0</v>
      </c>
      <c r="M7530">
        <v>0</v>
      </c>
      <c r="N7530">
        <v>1207</v>
      </c>
      <c r="O7530">
        <v>2340</v>
      </c>
      <c r="P7530">
        <v>960.5</v>
      </c>
      <c r="Q7530">
        <v>0</v>
      </c>
      <c r="R7530">
        <v>0</v>
      </c>
      <c r="T7530">
        <f t="shared" si="46"/>
        <v>6425</v>
      </c>
      <c r="U7530">
        <f t="shared" si="47"/>
        <v>6425</v>
      </c>
    </row>
    <row r="7531" spans="1:21" x14ac:dyDescent="0.35">
      <c r="A7531" t="s">
        <v>7475</v>
      </c>
      <c r="B7531">
        <v>608.5</v>
      </c>
      <c r="C7531">
        <v>0</v>
      </c>
      <c r="D7531">
        <v>366</v>
      </c>
      <c r="E7531">
        <v>0</v>
      </c>
      <c r="F7531">
        <v>0</v>
      </c>
      <c r="G7531">
        <v>595</v>
      </c>
      <c r="H7531">
        <v>0</v>
      </c>
      <c r="I7531">
        <v>693.5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T7531">
        <f t="shared" si="46"/>
        <v>2263</v>
      </c>
      <c r="U7531">
        <f t="shared" si="47"/>
        <v>2263</v>
      </c>
    </row>
    <row r="7532" spans="1:21" x14ac:dyDescent="0.35">
      <c r="A7532" t="s">
        <v>7476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772.5</v>
      </c>
      <c r="K7532">
        <v>0</v>
      </c>
      <c r="L7532">
        <v>0</v>
      </c>
      <c r="M7532">
        <v>0</v>
      </c>
      <c r="N7532">
        <v>63.5</v>
      </c>
      <c r="O7532">
        <v>2336</v>
      </c>
      <c r="P7532">
        <v>0</v>
      </c>
      <c r="Q7532">
        <v>0</v>
      </c>
      <c r="R7532">
        <v>0</v>
      </c>
      <c r="T7532">
        <f t="shared" si="46"/>
        <v>3172</v>
      </c>
      <c r="U7532">
        <f t="shared" si="47"/>
        <v>3172</v>
      </c>
    </row>
    <row r="7533" spans="1:21" x14ac:dyDescent="0.35">
      <c r="A7533" t="s">
        <v>7477</v>
      </c>
      <c r="B7533">
        <v>0</v>
      </c>
      <c r="C7533">
        <v>0</v>
      </c>
      <c r="D7533">
        <v>366</v>
      </c>
      <c r="E7533">
        <v>0</v>
      </c>
      <c r="F7533">
        <v>0</v>
      </c>
      <c r="G7533">
        <v>692</v>
      </c>
      <c r="H7533">
        <v>0</v>
      </c>
      <c r="I7533">
        <v>648</v>
      </c>
      <c r="J7533">
        <v>0</v>
      </c>
      <c r="K7533">
        <v>158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T7533">
        <f t="shared" si="46"/>
        <v>1864</v>
      </c>
      <c r="U7533">
        <f t="shared" si="47"/>
        <v>1864</v>
      </c>
    </row>
    <row r="7534" spans="1:21" x14ac:dyDescent="0.35">
      <c r="A7534" t="s">
        <v>7478</v>
      </c>
      <c r="B7534">
        <v>0</v>
      </c>
      <c r="C7534">
        <v>285</v>
      </c>
      <c r="D7534">
        <v>1297</v>
      </c>
      <c r="E7534">
        <v>0</v>
      </c>
      <c r="F7534">
        <v>0</v>
      </c>
      <c r="G7534">
        <v>696.5</v>
      </c>
      <c r="H7534">
        <v>1306.5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459</v>
      </c>
      <c r="Q7534">
        <v>0</v>
      </c>
      <c r="R7534">
        <v>0</v>
      </c>
      <c r="T7534">
        <f t="shared" si="46"/>
        <v>4044</v>
      </c>
      <c r="U7534">
        <f t="shared" si="47"/>
        <v>4044</v>
      </c>
    </row>
    <row r="7535" spans="1:21" x14ac:dyDescent="0.35">
      <c r="A7535" t="s">
        <v>7479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1123.5</v>
      </c>
      <c r="I7535">
        <v>0</v>
      </c>
      <c r="J7535">
        <v>1201.5</v>
      </c>
      <c r="K7535">
        <v>1007</v>
      </c>
      <c r="L7535">
        <v>0</v>
      </c>
      <c r="M7535">
        <v>610.5</v>
      </c>
      <c r="N7535">
        <v>1246</v>
      </c>
      <c r="O7535">
        <v>2340</v>
      </c>
      <c r="P7535">
        <v>814.5</v>
      </c>
      <c r="Q7535">
        <v>0</v>
      </c>
      <c r="R7535">
        <v>0</v>
      </c>
      <c r="T7535">
        <f t="shared" si="46"/>
        <v>8343</v>
      </c>
      <c r="U7535">
        <f t="shared" si="47"/>
        <v>8343</v>
      </c>
    </row>
    <row r="7536" spans="1:21" x14ac:dyDescent="0.35">
      <c r="A7536" t="s">
        <v>7480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932.5</v>
      </c>
      <c r="H7536">
        <v>1306.5</v>
      </c>
      <c r="I7536">
        <v>0</v>
      </c>
      <c r="J7536">
        <v>1386.5</v>
      </c>
      <c r="K7536">
        <v>0</v>
      </c>
      <c r="L7536">
        <v>0</v>
      </c>
      <c r="M7536">
        <v>0</v>
      </c>
      <c r="N7536">
        <v>1246</v>
      </c>
      <c r="O7536">
        <v>2340</v>
      </c>
      <c r="P7536">
        <v>814.5</v>
      </c>
      <c r="Q7536">
        <v>0</v>
      </c>
      <c r="R7536">
        <v>0</v>
      </c>
      <c r="T7536">
        <f t="shared" si="46"/>
        <v>8026</v>
      </c>
      <c r="U7536">
        <f t="shared" si="47"/>
        <v>8026</v>
      </c>
    </row>
    <row r="7537" spans="1:21" x14ac:dyDescent="0.35">
      <c r="A7537" t="s">
        <v>7481</v>
      </c>
      <c r="B7537">
        <v>0</v>
      </c>
      <c r="C7537">
        <v>285</v>
      </c>
      <c r="D7537">
        <v>1297</v>
      </c>
      <c r="E7537">
        <v>0</v>
      </c>
      <c r="F7537">
        <v>0</v>
      </c>
      <c r="G7537">
        <v>696.5</v>
      </c>
      <c r="H7537">
        <v>1306.5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1246</v>
      </c>
      <c r="O7537">
        <v>943.5</v>
      </c>
      <c r="P7537">
        <v>814.5</v>
      </c>
      <c r="Q7537">
        <v>0</v>
      </c>
      <c r="R7537">
        <v>0</v>
      </c>
      <c r="T7537">
        <f t="shared" si="46"/>
        <v>6589</v>
      </c>
      <c r="U7537">
        <f t="shared" si="47"/>
        <v>6589</v>
      </c>
    </row>
    <row r="7538" spans="1:21" x14ac:dyDescent="0.35">
      <c r="A7538" t="s">
        <v>7482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820.5</v>
      </c>
      <c r="H7538">
        <v>1306.5</v>
      </c>
      <c r="I7538">
        <v>0</v>
      </c>
      <c r="J7538">
        <v>1386.5</v>
      </c>
      <c r="K7538">
        <v>0</v>
      </c>
      <c r="L7538">
        <v>0</v>
      </c>
      <c r="M7538">
        <v>0</v>
      </c>
      <c r="N7538">
        <v>1246</v>
      </c>
      <c r="O7538">
        <v>2340</v>
      </c>
      <c r="P7538">
        <v>814.5</v>
      </c>
      <c r="Q7538">
        <v>0</v>
      </c>
      <c r="R7538">
        <v>0</v>
      </c>
      <c r="T7538">
        <f t="shared" si="46"/>
        <v>7914</v>
      </c>
      <c r="U7538">
        <f t="shared" si="47"/>
        <v>7914</v>
      </c>
    </row>
    <row r="7539" spans="1:21" x14ac:dyDescent="0.35">
      <c r="A7539" t="s">
        <v>7483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683</v>
      </c>
      <c r="I7539">
        <v>0</v>
      </c>
      <c r="J7539">
        <v>1382.5</v>
      </c>
      <c r="K7539">
        <v>0</v>
      </c>
      <c r="L7539">
        <v>0</v>
      </c>
      <c r="M7539">
        <v>0</v>
      </c>
      <c r="N7539">
        <v>1207</v>
      </c>
      <c r="O7539">
        <v>2340</v>
      </c>
      <c r="P7539">
        <v>960.5</v>
      </c>
      <c r="Q7539">
        <v>0</v>
      </c>
      <c r="R7539">
        <v>0</v>
      </c>
      <c r="T7539">
        <f t="shared" si="46"/>
        <v>6573</v>
      </c>
      <c r="U7539">
        <f t="shared" si="47"/>
        <v>6573</v>
      </c>
    </row>
    <row r="7540" spans="1:21" x14ac:dyDescent="0.35">
      <c r="A7540" t="s">
        <v>7484</v>
      </c>
      <c r="B7540">
        <v>0</v>
      </c>
      <c r="C7540">
        <v>0</v>
      </c>
      <c r="D7540">
        <v>0</v>
      </c>
      <c r="E7540">
        <v>501</v>
      </c>
      <c r="F7540">
        <v>0</v>
      </c>
      <c r="G7540">
        <v>0</v>
      </c>
      <c r="H7540">
        <v>1123.5</v>
      </c>
      <c r="I7540">
        <v>0</v>
      </c>
      <c r="J7540">
        <v>0</v>
      </c>
      <c r="K7540">
        <v>1007</v>
      </c>
      <c r="L7540">
        <v>875.5</v>
      </c>
      <c r="M7540">
        <v>865</v>
      </c>
      <c r="N7540">
        <v>0</v>
      </c>
      <c r="O7540">
        <v>0</v>
      </c>
      <c r="P7540">
        <v>459</v>
      </c>
      <c r="Q7540">
        <v>0</v>
      </c>
      <c r="R7540">
        <v>0</v>
      </c>
      <c r="T7540">
        <f t="shared" si="46"/>
        <v>4831</v>
      </c>
      <c r="U7540">
        <f t="shared" si="47"/>
        <v>4831</v>
      </c>
    </row>
    <row r="7541" spans="1:21" x14ac:dyDescent="0.35">
      <c r="A7541" t="s">
        <v>7485</v>
      </c>
      <c r="B7541">
        <v>394</v>
      </c>
      <c r="C7541">
        <v>0</v>
      </c>
      <c r="D7541">
        <v>366</v>
      </c>
      <c r="E7541">
        <v>0</v>
      </c>
      <c r="F7541">
        <v>0</v>
      </c>
      <c r="G7541">
        <v>1138.5</v>
      </c>
      <c r="H7541">
        <v>1306.5</v>
      </c>
      <c r="I7541">
        <v>743</v>
      </c>
      <c r="J7541">
        <v>1234.5</v>
      </c>
      <c r="K7541">
        <v>0</v>
      </c>
      <c r="L7541">
        <v>0</v>
      </c>
      <c r="M7541">
        <v>0</v>
      </c>
      <c r="N7541">
        <v>1246</v>
      </c>
      <c r="O7541">
        <v>2340</v>
      </c>
      <c r="P7541">
        <v>814.5</v>
      </c>
      <c r="Q7541">
        <v>0</v>
      </c>
      <c r="R7541">
        <v>0</v>
      </c>
      <c r="T7541">
        <f t="shared" si="46"/>
        <v>9583</v>
      </c>
      <c r="U7541">
        <f t="shared" si="47"/>
        <v>9583</v>
      </c>
    </row>
    <row r="7542" spans="1:21" x14ac:dyDescent="0.35">
      <c r="A7542" t="s">
        <v>7486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932.5</v>
      </c>
      <c r="H7542">
        <v>1306.5</v>
      </c>
      <c r="I7542">
        <v>0</v>
      </c>
      <c r="J7542">
        <v>1243.5</v>
      </c>
      <c r="K7542">
        <v>0</v>
      </c>
      <c r="L7542">
        <v>0</v>
      </c>
      <c r="M7542">
        <v>0</v>
      </c>
      <c r="N7542">
        <v>1246</v>
      </c>
      <c r="O7542">
        <v>2340</v>
      </c>
      <c r="P7542">
        <v>814.5</v>
      </c>
      <c r="Q7542">
        <v>0</v>
      </c>
      <c r="R7542">
        <v>0</v>
      </c>
      <c r="T7542">
        <f t="shared" si="46"/>
        <v>7883</v>
      </c>
      <c r="U7542">
        <f t="shared" si="47"/>
        <v>7883</v>
      </c>
    </row>
    <row r="7543" spans="1:21" x14ac:dyDescent="0.35">
      <c r="A7543" t="s">
        <v>7487</v>
      </c>
      <c r="B7543">
        <v>0</v>
      </c>
      <c r="C7543">
        <v>0</v>
      </c>
      <c r="D7543">
        <v>496</v>
      </c>
      <c r="E7543">
        <v>0</v>
      </c>
      <c r="F7543">
        <v>0</v>
      </c>
      <c r="G7543">
        <v>696.5</v>
      </c>
      <c r="H7543">
        <v>1306.5</v>
      </c>
      <c r="I7543">
        <v>0</v>
      </c>
      <c r="J7543">
        <v>0</v>
      </c>
      <c r="K7543">
        <v>0</v>
      </c>
      <c r="L7543">
        <v>0</v>
      </c>
      <c r="M7543">
        <v>83</v>
      </c>
      <c r="N7543">
        <v>1246</v>
      </c>
      <c r="O7543">
        <v>943.5</v>
      </c>
      <c r="P7543">
        <v>814.5</v>
      </c>
      <c r="Q7543">
        <v>0</v>
      </c>
      <c r="R7543">
        <v>0</v>
      </c>
      <c r="T7543">
        <f t="shared" si="46"/>
        <v>5586</v>
      </c>
      <c r="U7543">
        <f t="shared" si="47"/>
        <v>5586</v>
      </c>
    </row>
    <row r="7544" spans="1:21" x14ac:dyDescent="0.35">
      <c r="A7544" t="s">
        <v>7488</v>
      </c>
      <c r="B7544">
        <v>608.5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983.5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T7544">
        <f t="shared" si="46"/>
        <v>1592</v>
      </c>
      <c r="U7544">
        <f t="shared" si="47"/>
        <v>1592</v>
      </c>
    </row>
    <row r="7545" spans="1:21" x14ac:dyDescent="0.35">
      <c r="A7545" t="s">
        <v>7489</v>
      </c>
      <c r="B7545">
        <v>0</v>
      </c>
      <c r="C7545">
        <v>740.5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447.5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T7545">
        <f t="shared" si="46"/>
        <v>1188</v>
      </c>
      <c r="U7545">
        <f t="shared" si="47"/>
        <v>1188</v>
      </c>
    </row>
    <row r="7546" spans="1:21" x14ac:dyDescent="0.35">
      <c r="A7546" t="s">
        <v>7490</v>
      </c>
      <c r="B7546">
        <v>608.5</v>
      </c>
      <c r="C7546">
        <v>0</v>
      </c>
      <c r="D7546">
        <v>366</v>
      </c>
      <c r="E7546">
        <v>0</v>
      </c>
      <c r="F7546">
        <v>0</v>
      </c>
      <c r="G7546">
        <v>1138.5</v>
      </c>
      <c r="H7546">
        <v>1306.5</v>
      </c>
      <c r="I7546">
        <v>693.5</v>
      </c>
      <c r="J7546">
        <v>0</v>
      </c>
      <c r="K7546">
        <v>0</v>
      </c>
      <c r="L7546">
        <v>0</v>
      </c>
      <c r="M7546">
        <v>0</v>
      </c>
      <c r="N7546">
        <v>734.5</v>
      </c>
      <c r="O7546">
        <v>0</v>
      </c>
      <c r="P7546">
        <v>814.5</v>
      </c>
      <c r="Q7546">
        <v>0</v>
      </c>
      <c r="R7546">
        <v>0</v>
      </c>
      <c r="T7546">
        <f t="shared" si="46"/>
        <v>5662</v>
      </c>
      <c r="U7546">
        <f t="shared" si="47"/>
        <v>5662</v>
      </c>
    </row>
    <row r="7547" spans="1:21" x14ac:dyDescent="0.35">
      <c r="A7547" t="s">
        <v>7491</v>
      </c>
      <c r="B7547">
        <v>0</v>
      </c>
      <c r="C7547">
        <v>285</v>
      </c>
      <c r="D7547">
        <v>1297</v>
      </c>
      <c r="E7547">
        <v>0</v>
      </c>
      <c r="F7547">
        <v>0</v>
      </c>
      <c r="G7547">
        <v>696.5</v>
      </c>
      <c r="H7547">
        <v>1306.5</v>
      </c>
      <c r="I7547">
        <v>0</v>
      </c>
      <c r="J7547">
        <v>1234.5</v>
      </c>
      <c r="K7547">
        <v>0</v>
      </c>
      <c r="L7547">
        <v>0</v>
      </c>
      <c r="M7547">
        <v>0</v>
      </c>
      <c r="N7547">
        <v>1246</v>
      </c>
      <c r="O7547">
        <v>2340</v>
      </c>
      <c r="P7547">
        <v>814.5</v>
      </c>
      <c r="Q7547">
        <v>0</v>
      </c>
      <c r="R7547">
        <v>0</v>
      </c>
      <c r="T7547">
        <f t="shared" si="46"/>
        <v>9220</v>
      </c>
      <c r="U7547">
        <f t="shared" si="47"/>
        <v>9220</v>
      </c>
    </row>
    <row r="7548" spans="1:21" x14ac:dyDescent="0.35">
      <c r="A7548" t="s">
        <v>7492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1123.5</v>
      </c>
      <c r="I7548">
        <v>0</v>
      </c>
      <c r="J7548">
        <v>1386.5</v>
      </c>
      <c r="K7548">
        <v>1007</v>
      </c>
      <c r="L7548">
        <v>0</v>
      </c>
      <c r="M7548">
        <v>610.5</v>
      </c>
      <c r="N7548">
        <v>1246</v>
      </c>
      <c r="O7548">
        <v>2340</v>
      </c>
      <c r="P7548">
        <v>814.5</v>
      </c>
      <c r="Q7548">
        <v>0</v>
      </c>
      <c r="R7548">
        <v>0</v>
      </c>
      <c r="T7548">
        <f t="shared" si="46"/>
        <v>8528</v>
      </c>
      <c r="U7548">
        <f t="shared" si="47"/>
        <v>8528</v>
      </c>
    </row>
    <row r="7549" spans="1:21" x14ac:dyDescent="0.35">
      <c r="A7549" t="s">
        <v>7493</v>
      </c>
      <c r="B7549">
        <v>333</v>
      </c>
      <c r="C7549">
        <v>0</v>
      </c>
      <c r="D7549">
        <v>620</v>
      </c>
      <c r="E7549">
        <v>0</v>
      </c>
      <c r="F7549">
        <v>0</v>
      </c>
      <c r="G7549">
        <v>0</v>
      </c>
      <c r="H7549">
        <v>0</v>
      </c>
      <c r="I7549">
        <v>743</v>
      </c>
      <c r="J7549">
        <v>0</v>
      </c>
      <c r="K7549">
        <v>0</v>
      </c>
      <c r="L7549">
        <v>0</v>
      </c>
      <c r="M7549">
        <v>671</v>
      </c>
      <c r="N7549">
        <v>0</v>
      </c>
      <c r="O7549">
        <v>0</v>
      </c>
      <c r="P7549">
        <v>0</v>
      </c>
      <c r="Q7549">
        <v>0</v>
      </c>
      <c r="R7549">
        <v>0</v>
      </c>
      <c r="T7549">
        <f t="shared" si="46"/>
        <v>2367</v>
      </c>
      <c r="U7549">
        <f t="shared" si="47"/>
        <v>2367</v>
      </c>
    </row>
    <row r="7550" spans="1:21" x14ac:dyDescent="0.35">
      <c r="A7550" t="s">
        <v>7494</v>
      </c>
      <c r="B7550">
        <v>394</v>
      </c>
      <c r="C7550">
        <v>0</v>
      </c>
      <c r="D7550">
        <v>366</v>
      </c>
      <c r="E7550">
        <v>0</v>
      </c>
      <c r="F7550">
        <v>0</v>
      </c>
      <c r="G7550">
        <v>692</v>
      </c>
      <c r="H7550">
        <v>0</v>
      </c>
      <c r="I7550">
        <v>743</v>
      </c>
      <c r="J7550">
        <v>0</v>
      </c>
      <c r="K7550">
        <v>146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T7550">
        <f t="shared" si="46"/>
        <v>2341</v>
      </c>
      <c r="U7550">
        <f t="shared" si="47"/>
        <v>2341</v>
      </c>
    </row>
    <row r="7551" spans="1:21" x14ac:dyDescent="0.35">
      <c r="A7551" t="s">
        <v>7495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377</v>
      </c>
      <c r="I7551">
        <v>0</v>
      </c>
      <c r="J7551">
        <v>1386.5</v>
      </c>
      <c r="K7551">
        <v>0</v>
      </c>
      <c r="L7551">
        <v>0</v>
      </c>
      <c r="M7551">
        <v>0</v>
      </c>
      <c r="N7551">
        <v>1207</v>
      </c>
      <c r="O7551">
        <v>2340</v>
      </c>
      <c r="P7551">
        <v>960.5</v>
      </c>
      <c r="Q7551">
        <v>0</v>
      </c>
      <c r="R7551">
        <v>0</v>
      </c>
      <c r="T7551">
        <f t="shared" si="46"/>
        <v>6271</v>
      </c>
      <c r="U7551">
        <f t="shared" si="47"/>
        <v>6271</v>
      </c>
    </row>
    <row r="7552" spans="1:21" x14ac:dyDescent="0.35">
      <c r="A7552" t="s">
        <v>7496</v>
      </c>
      <c r="B7552">
        <v>394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1121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T7552">
        <f t="shared" si="46"/>
        <v>1515</v>
      </c>
      <c r="U7552">
        <f t="shared" si="47"/>
        <v>1515</v>
      </c>
    </row>
    <row r="7553" spans="1:21" x14ac:dyDescent="0.35">
      <c r="A7553" t="s">
        <v>7497</v>
      </c>
      <c r="B7553">
        <v>445.5</v>
      </c>
      <c r="C7553">
        <v>705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235</v>
      </c>
      <c r="L7553">
        <v>0</v>
      </c>
      <c r="M7553">
        <v>1373.5</v>
      </c>
      <c r="N7553">
        <v>0</v>
      </c>
      <c r="O7553">
        <v>0</v>
      </c>
      <c r="P7553">
        <v>0</v>
      </c>
      <c r="Q7553">
        <v>0</v>
      </c>
      <c r="R7553">
        <v>0</v>
      </c>
      <c r="T7553">
        <f t="shared" si="46"/>
        <v>2759</v>
      </c>
      <c r="U7553">
        <f t="shared" si="47"/>
        <v>2759</v>
      </c>
    </row>
    <row r="7554" spans="1:21" x14ac:dyDescent="0.35">
      <c r="A7554" t="s">
        <v>7498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70</v>
      </c>
      <c r="I7554">
        <v>0</v>
      </c>
      <c r="J7554">
        <v>1386.5</v>
      </c>
      <c r="K7554">
        <v>0</v>
      </c>
      <c r="L7554">
        <v>0</v>
      </c>
      <c r="M7554">
        <v>0</v>
      </c>
      <c r="N7554">
        <v>1207</v>
      </c>
      <c r="O7554">
        <v>2340</v>
      </c>
      <c r="P7554">
        <v>960.5</v>
      </c>
      <c r="Q7554">
        <v>0</v>
      </c>
      <c r="R7554">
        <v>0</v>
      </c>
      <c r="T7554">
        <f t="shared" si="46"/>
        <v>5964</v>
      </c>
      <c r="U7554">
        <f t="shared" si="47"/>
        <v>5964</v>
      </c>
    </row>
    <row r="7555" spans="1:21" x14ac:dyDescent="0.35">
      <c r="A7555" t="s">
        <v>7499</v>
      </c>
      <c r="B7555">
        <v>394</v>
      </c>
      <c r="C7555">
        <v>0</v>
      </c>
      <c r="D7555">
        <v>366</v>
      </c>
      <c r="E7555">
        <v>0</v>
      </c>
      <c r="F7555">
        <v>0</v>
      </c>
      <c r="G7555">
        <v>1138.5</v>
      </c>
      <c r="H7555">
        <v>1306.5</v>
      </c>
      <c r="I7555">
        <v>743</v>
      </c>
      <c r="J7555">
        <v>1213.5</v>
      </c>
      <c r="K7555">
        <v>0</v>
      </c>
      <c r="L7555">
        <v>0</v>
      </c>
      <c r="M7555">
        <v>0</v>
      </c>
      <c r="N7555">
        <v>1246</v>
      </c>
      <c r="O7555">
        <v>2340</v>
      </c>
      <c r="P7555">
        <v>814.5</v>
      </c>
      <c r="Q7555">
        <v>0</v>
      </c>
      <c r="R7555">
        <v>0</v>
      </c>
      <c r="T7555">
        <f t="shared" si="46"/>
        <v>9562</v>
      </c>
      <c r="U7555">
        <f t="shared" si="47"/>
        <v>9562</v>
      </c>
    </row>
    <row r="7556" spans="1:21" x14ac:dyDescent="0.35">
      <c r="A7556" t="s">
        <v>7500</v>
      </c>
      <c r="B7556">
        <v>0</v>
      </c>
      <c r="C7556">
        <v>209.5</v>
      </c>
      <c r="D7556">
        <v>0</v>
      </c>
      <c r="E7556">
        <v>735</v>
      </c>
      <c r="F7556">
        <v>581.5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T7556">
        <f t="shared" si="46"/>
        <v>1526</v>
      </c>
      <c r="U7556">
        <f t="shared" si="47"/>
        <v>1526</v>
      </c>
    </row>
    <row r="7557" spans="1:21" x14ac:dyDescent="0.35">
      <c r="A7557" t="s">
        <v>7501</v>
      </c>
      <c r="B7557">
        <v>0</v>
      </c>
      <c r="C7557">
        <v>0</v>
      </c>
      <c r="D7557">
        <v>0</v>
      </c>
      <c r="E7557">
        <v>562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875.5</v>
      </c>
      <c r="M7557">
        <v>240.5</v>
      </c>
      <c r="N7557">
        <v>0</v>
      </c>
      <c r="O7557">
        <v>0</v>
      </c>
      <c r="P7557">
        <v>0</v>
      </c>
      <c r="Q7557">
        <v>0</v>
      </c>
      <c r="R7557">
        <v>0</v>
      </c>
      <c r="T7557">
        <f t="shared" si="46"/>
        <v>1678</v>
      </c>
      <c r="U7557">
        <f t="shared" si="47"/>
        <v>1678</v>
      </c>
    </row>
    <row r="7558" spans="1:21" x14ac:dyDescent="0.35">
      <c r="A7558" t="s">
        <v>7502</v>
      </c>
      <c r="B7558">
        <v>0</v>
      </c>
      <c r="C7558">
        <v>0</v>
      </c>
      <c r="D7558">
        <v>0</v>
      </c>
      <c r="E7558">
        <v>562</v>
      </c>
      <c r="F7558">
        <v>0</v>
      </c>
      <c r="G7558">
        <v>0</v>
      </c>
      <c r="H7558">
        <v>1123.5</v>
      </c>
      <c r="I7558">
        <v>0</v>
      </c>
      <c r="J7558">
        <v>0</v>
      </c>
      <c r="K7558">
        <v>1007</v>
      </c>
      <c r="L7558">
        <v>875.5</v>
      </c>
      <c r="M7558">
        <v>865</v>
      </c>
      <c r="N7558">
        <v>333.5</v>
      </c>
      <c r="O7558">
        <v>0</v>
      </c>
      <c r="P7558">
        <v>814.5</v>
      </c>
      <c r="Q7558">
        <v>0</v>
      </c>
      <c r="R7558">
        <v>0</v>
      </c>
      <c r="T7558">
        <f t="shared" si="46"/>
        <v>5581</v>
      </c>
      <c r="U7558">
        <f t="shared" si="47"/>
        <v>5581</v>
      </c>
    </row>
    <row r="7559" spans="1:21" x14ac:dyDescent="0.35">
      <c r="A7559" t="s">
        <v>7503</v>
      </c>
      <c r="B7559">
        <v>546</v>
      </c>
      <c r="C7559">
        <v>0</v>
      </c>
      <c r="D7559">
        <v>290.5</v>
      </c>
      <c r="E7559">
        <v>0</v>
      </c>
      <c r="F7559">
        <v>0</v>
      </c>
      <c r="G7559">
        <v>0</v>
      </c>
      <c r="H7559">
        <v>0</v>
      </c>
      <c r="I7559">
        <v>618.5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T7559">
        <f t="shared" si="46"/>
        <v>1455</v>
      </c>
      <c r="U7559">
        <f t="shared" si="47"/>
        <v>1455</v>
      </c>
    </row>
    <row r="7560" spans="1:21" x14ac:dyDescent="0.35">
      <c r="A7560" t="s">
        <v>7504</v>
      </c>
      <c r="B7560">
        <v>335.5</v>
      </c>
      <c r="C7560">
        <v>246.5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T7560">
        <f t="shared" si="46"/>
        <v>582</v>
      </c>
      <c r="U7560">
        <f t="shared" si="47"/>
        <v>582</v>
      </c>
    </row>
    <row r="7561" spans="1:21" x14ac:dyDescent="0.35">
      <c r="A7561" t="s">
        <v>7505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852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439</v>
      </c>
      <c r="Q7561">
        <v>0</v>
      </c>
      <c r="R7561">
        <v>0</v>
      </c>
      <c r="T7561">
        <f t="shared" si="46"/>
        <v>1291</v>
      </c>
      <c r="U7561">
        <f t="shared" si="47"/>
        <v>1291</v>
      </c>
    </row>
    <row r="7562" spans="1:21" x14ac:dyDescent="0.35">
      <c r="A7562" t="s">
        <v>7506</v>
      </c>
      <c r="B7562">
        <v>445.5</v>
      </c>
      <c r="C7562">
        <v>705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194.5</v>
      </c>
      <c r="L7562">
        <v>0</v>
      </c>
      <c r="M7562">
        <v>1179</v>
      </c>
      <c r="N7562">
        <v>0</v>
      </c>
      <c r="O7562">
        <v>0</v>
      </c>
      <c r="P7562">
        <v>0</v>
      </c>
      <c r="Q7562">
        <v>0</v>
      </c>
      <c r="R7562">
        <v>0</v>
      </c>
      <c r="T7562">
        <f t="shared" si="46"/>
        <v>2524</v>
      </c>
      <c r="U7562">
        <f t="shared" si="47"/>
        <v>2524</v>
      </c>
    </row>
    <row r="7563" spans="1:21" x14ac:dyDescent="0.35">
      <c r="A7563" t="s">
        <v>7507</v>
      </c>
      <c r="B7563">
        <v>0</v>
      </c>
      <c r="C7563">
        <v>0</v>
      </c>
      <c r="D7563">
        <v>0</v>
      </c>
      <c r="E7563">
        <v>405</v>
      </c>
      <c r="F7563">
        <v>0</v>
      </c>
      <c r="G7563">
        <v>0</v>
      </c>
      <c r="H7563">
        <v>1259.5</v>
      </c>
      <c r="I7563">
        <v>0</v>
      </c>
      <c r="J7563">
        <v>0</v>
      </c>
      <c r="K7563">
        <v>1007</v>
      </c>
      <c r="L7563">
        <v>827.5</v>
      </c>
      <c r="M7563">
        <v>865</v>
      </c>
      <c r="N7563">
        <v>0</v>
      </c>
      <c r="O7563">
        <v>0</v>
      </c>
      <c r="P7563">
        <v>0</v>
      </c>
      <c r="Q7563">
        <v>0</v>
      </c>
      <c r="R7563">
        <v>0</v>
      </c>
      <c r="T7563">
        <f t="shared" si="46"/>
        <v>4364</v>
      </c>
      <c r="U7563">
        <f t="shared" si="47"/>
        <v>4364</v>
      </c>
    </row>
    <row r="7564" spans="1:21" x14ac:dyDescent="0.35">
      <c r="A7564" t="s">
        <v>7508</v>
      </c>
      <c r="B7564">
        <v>0</v>
      </c>
      <c r="C7564">
        <v>0</v>
      </c>
      <c r="D7564">
        <v>832</v>
      </c>
      <c r="E7564">
        <v>500</v>
      </c>
      <c r="F7564">
        <v>0</v>
      </c>
      <c r="G7564">
        <v>109</v>
      </c>
      <c r="H7564">
        <v>0</v>
      </c>
      <c r="I7564">
        <v>0</v>
      </c>
      <c r="J7564">
        <v>0</v>
      </c>
      <c r="K7564">
        <v>0</v>
      </c>
      <c r="L7564">
        <v>875.5</v>
      </c>
      <c r="M7564">
        <v>380.5</v>
      </c>
      <c r="N7564">
        <v>0</v>
      </c>
      <c r="O7564">
        <v>0</v>
      </c>
      <c r="P7564">
        <v>0</v>
      </c>
      <c r="Q7564">
        <v>0</v>
      </c>
      <c r="R7564">
        <v>0</v>
      </c>
      <c r="T7564">
        <f t="shared" si="46"/>
        <v>2697</v>
      </c>
      <c r="U7564">
        <f t="shared" si="47"/>
        <v>2697</v>
      </c>
    </row>
    <row r="7565" spans="1:21" x14ac:dyDescent="0.35">
      <c r="A7565" t="s">
        <v>7509</v>
      </c>
      <c r="B7565">
        <v>394</v>
      </c>
      <c r="C7565">
        <v>0</v>
      </c>
      <c r="D7565">
        <v>366</v>
      </c>
      <c r="E7565">
        <v>0</v>
      </c>
      <c r="F7565">
        <v>0</v>
      </c>
      <c r="G7565">
        <v>595</v>
      </c>
      <c r="H7565">
        <v>0</v>
      </c>
      <c r="I7565">
        <v>743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T7565">
        <f t="shared" si="46"/>
        <v>2098</v>
      </c>
      <c r="U7565">
        <f t="shared" si="47"/>
        <v>2098</v>
      </c>
    </row>
    <row r="7566" spans="1:21" x14ac:dyDescent="0.35">
      <c r="A7566" t="s">
        <v>7510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346</v>
      </c>
      <c r="I7566">
        <v>0</v>
      </c>
      <c r="J7566">
        <v>787.5</v>
      </c>
      <c r="K7566">
        <v>0</v>
      </c>
      <c r="L7566">
        <v>0</v>
      </c>
      <c r="M7566">
        <v>0</v>
      </c>
      <c r="N7566">
        <v>1834</v>
      </c>
      <c r="O7566">
        <v>0</v>
      </c>
      <c r="P7566">
        <v>814.5</v>
      </c>
      <c r="Q7566">
        <v>0</v>
      </c>
      <c r="R7566">
        <v>361</v>
      </c>
      <c r="T7566">
        <f t="shared" si="46"/>
        <v>4143</v>
      </c>
      <c r="U7566">
        <f t="shared" si="47"/>
        <v>4143</v>
      </c>
    </row>
    <row r="7567" spans="1:21" x14ac:dyDescent="0.35">
      <c r="A7567" t="s">
        <v>7511</v>
      </c>
      <c r="B7567">
        <v>608.5</v>
      </c>
      <c r="C7567">
        <v>0</v>
      </c>
      <c r="D7567">
        <v>366</v>
      </c>
      <c r="E7567">
        <v>0</v>
      </c>
      <c r="F7567">
        <v>0</v>
      </c>
      <c r="G7567">
        <v>1152</v>
      </c>
      <c r="H7567">
        <v>0</v>
      </c>
      <c r="I7567">
        <v>693.5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T7567">
        <f t="shared" si="46"/>
        <v>2820</v>
      </c>
      <c r="U7567">
        <f t="shared" si="47"/>
        <v>2820</v>
      </c>
    </row>
    <row r="7568" spans="1:21" x14ac:dyDescent="0.35">
      <c r="A7568" t="s">
        <v>7512</v>
      </c>
      <c r="B7568">
        <v>427</v>
      </c>
      <c r="C7568">
        <v>0</v>
      </c>
      <c r="D7568">
        <v>366</v>
      </c>
      <c r="E7568">
        <v>0</v>
      </c>
      <c r="F7568">
        <v>0</v>
      </c>
      <c r="G7568">
        <v>519</v>
      </c>
      <c r="H7568">
        <v>0</v>
      </c>
      <c r="I7568">
        <v>743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T7568">
        <f t="shared" si="46"/>
        <v>2055</v>
      </c>
      <c r="U7568">
        <f t="shared" si="47"/>
        <v>2055</v>
      </c>
    </row>
    <row r="7569" spans="1:21" x14ac:dyDescent="0.35">
      <c r="A7569" t="s">
        <v>7513</v>
      </c>
      <c r="B7569">
        <v>0</v>
      </c>
      <c r="C7569">
        <v>294</v>
      </c>
      <c r="D7569">
        <v>1297</v>
      </c>
      <c r="E7569">
        <v>0</v>
      </c>
      <c r="F7569">
        <v>0</v>
      </c>
      <c r="G7569">
        <v>696.5</v>
      </c>
      <c r="H7569">
        <v>1306.5</v>
      </c>
      <c r="I7569">
        <v>0</v>
      </c>
      <c r="J7569">
        <v>1243.5</v>
      </c>
      <c r="K7569">
        <v>0</v>
      </c>
      <c r="L7569">
        <v>0</v>
      </c>
      <c r="M7569">
        <v>0</v>
      </c>
      <c r="N7569">
        <v>1246</v>
      </c>
      <c r="O7569">
        <v>2340</v>
      </c>
      <c r="P7569">
        <v>814.5</v>
      </c>
      <c r="Q7569">
        <v>0</v>
      </c>
      <c r="R7569">
        <v>0</v>
      </c>
      <c r="T7569">
        <f t="shared" si="46"/>
        <v>9238</v>
      </c>
      <c r="U7569">
        <f t="shared" si="47"/>
        <v>9238</v>
      </c>
    </row>
    <row r="7570" spans="1:21" x14ac:dyDescent="0.35">
      <c r="A7570" t="s">
        <v>7514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346</v>
      </c>
      <c r="I7570">
        <v>0</v>
      </c>
      <c r="J7570">
        <v>778.5</v>
      </c>
      <c r="K7570">
        <v>0</v>
      </c>
      <c r="L7570">
        <v>0</v>
      </c>
      <c r="M7570">
        <v>0</v>
      </c>
      <c r="N7570">
        <v>1834</v>
      </c>
      <c r="O7570">
        <v>0</v>
      </c>
      <c r="P7570">
        <v>814.5</v>
      </c>
      <c r="Q7570">
        <v>0</v>
      </c>
      <c r="R7570">
        <v>0</v>
      </c>
      <c r="T7570">
        <f t="shared" si="46"/>
        <v>3773</v>
      </c>
      <c r="U7570">
        <f t="shared" si="47"/>
        <v>3773</v>
      </c>
    </row>
    <row r="7571" spans="1:21" x14ac:dyDescent="0.35">
      <c r="A7571" t="s">
        <v>7515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310</v>
      </c>
      <c r="I7571">
        <v>0</v>
      </c>
      <c r="J7571">
        <v>787.5</v>
      </c>
      <c r="K7571">
        <v>0</v>
      </c>
      <c r="L7571">
        <v>0</v>
      </c>
      <c r="M7571">
        <v>0</v>
      </c>
      <c r="N7571">
        <v>1834</v>
      </c>
      <c r="O7571">
        <v>0</v>
      </c>
      <c r="P7571">
        <v>814.5</v>
      </c>
      <c r="Q7571">
        <v>0</v>
      </c>
      <c r="R7571">
        <v>361</v>
      </c>
      <c r="T7571">
        <f t="shared" si="46"/>
        <v>4107</v>
      </c>
      <c r="U7571">
        <f t="shared" si="47"/>
        <v>4107</v>
      </c>
    </row>
    <row r="7572" spans="1:21" x14ac:dyDescent="0.35">
      <c r="A7572" t="s">
        <v>7516</v>
      </c>
      <c r="B7572">
        <v>394</v>
      </c>
      <c r="C7572">
        <v>0</v>
      </c>
      <c r="D7572">
        <v>507.5</v>
      </c>
      <c r="E7572">
        <v>0</v>
      </c>
      <c r="F7572">
        <v>0</v>
      </c>
      <c r="G7572">
        <v>0</v>
      </c>
      <c r="H7572">
        <v>0</v>
      </c>
      <c r="I7572">
        <v>618.5</v>
      </c>
      <c r="J7572">
        <v>0</v>
      </c>
      <c r="K7572">
        <v>0</v>
      </c>
      <c r="L7572">
        <v>0</v>
      </c>
      <c r="M7572">
        <v>487</v>
      </c>
      <c r="N7572">
        <v>0</v>
      </c>
      <c r="O7572">
        <v>0</v>
      </c>
      <c r="P7572">
        <v>0</v>
      </c>
      <c r="Q7572">
        <v>0</v>
      </c>
      <c r="R7572">
        <v>0</v>
      </c>
      <c r="T7572">
        <f t="shared" si="46"/>
        <v>2007</v>
      </c>
      <c r="U7572">
        <f t="shared" si="47"/>
        <v>2007</v>
      </c>
    </row>
    <row r="7573" spans="1:21" x14ac:dyDescent="0.35">
      <c r="A7573" t="s">
        <v>7517</v>
      </c>
      <c r="B7573">
        <v>0</v>
      </c>
      <c r="C7573">
        <v>162.5</v>
      </c>
      <c r="D7573">
        <v>0</v>
      </c>
      <c r="E7573">
        <v>735</v>
      </c>
      <c r="F7573">
        <v>581.5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T7573">
        <f t="shared" si="46"/>
        <v>1479</v>
      </c>
      <c r="U7573">
        <f t="shared" si="47"/>
        <v>1479</v>
      </c>
    </row>
    <row r="7574" spans="1:21" x14ac:dyDescent="0.35">
      <c r="A7574" t="s">
        <v>7518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346</v>
      </c>
      <c r="I7574">
        <v>0</v>
      </c>
      <c r="J7574">
        <v>1201.5</v>
      </c>
      <c r="K7574">
        <v>0</v>
      </c>
      <c r="L7574">
        <v>0</v>
      </c>
      <c r="M7574">
        <v>0</v>
      </c>
      <c r="N7574">
        <v>1246</v>
      </c>
      <c r="O7574">
        <v>2340</v>
      </c>
      <c r="P7574">
        <v>814.5</v>
      </c>
      <c r="Q7574">
        <v>0</v>
      </c>
      <c r="R7574">
        <v>0</v>
      </c>
      <c r="T7574">
        <f t="shared" si="46"/>
        <v>5948</v>
      </c>
      <c r="U7574">
        <f t="shared" si="47"/>
        <v>5948</v>
      </c>
    </row>
    <row r="7575" spans="1:21" x14ac:dyDescent="0.35">
      <c r="A7575" t="s">
        <v>7519</v>
      </c>
      <c r="B7575">
        <v>0</v>
      </c>
      <c r="C7575">
        <v>0</v>
      </c>
      <c r="D7575">
        <v>721</v>
      </c>
      <c r="E7575">
        <v>0</v>
      </c>
      <c r="F7575">
        <v>0</v>
      </c>
      <c r="G7575">
        <v>1138.5</v>
      </c>
      <c r="H7575">
        <v>1306.5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1246</v>
      </c>
      <c r="O7575">
        <v>943.5</v>
      </c>
      <c r="P7575">
        <v>814.5</v>
      </c>
      <c r="Q7575">
        <v>0</v>
      </c>
      <c r="R7575">
        <v>0</v>
      </c>
      <c r="T7575">
        <f t="shared" si="46"/>
        <v>6170</v>
      </c>
      <c r="U7575">
        <f t="shared" si="47"/>
        <v>6170</v>
      </c>
    </row>
    <row r="7576" spans="1:21" x14ac:dyDescent="0.35">
      <c r="A7576" t="s">
        <v>7520</v>
      </c>
      <c r="B7576">
        <v>0</v>
      </c>
      <c r="C7576">
        <v>0</v>
      </c>
      <c r="D7576">
        <v>0</v>
      </c>
      <c r="E7576">
        <v>321</v>
      </c>
      <c r="F7576">
        <v>0</v>
      </c>
      <c r="G7576">
        <v>0</v>
      </c>
      <c r="H7576">
        <v>1123.5</v>
      </c>
      <c r="I7576">
        <v>0</v>
      </c>
      <c r="J7576">
        <v>0</v>
      </c>
      <c r="K7576">
        <v>1007</v>
      </c>
      <c r="L7576">
        <v>827.5</v>
      </c>
      <c r="M7576">
        <v>865</v>
      </c>
      <c r="N7576">
        <v>699.5</v>
      </c>
      <c r="O7576">
        <v>0</v>
      </c>
      <c r="P7576">
        <v>814.5</v>
      </c>
      <c r="Q7576">
        <v>0</v>
      </c>
      <c r="R7576">
        <v>0</v>
      </c>
      <c r="T7576">
        <f t="shared" si="46"/>
        <v>5658</v>
      </c>
      <c r="U7576">
        <f t="shared" si="47"/>
        <v>5658</v>
      </c>
    </row>
    <row r="7577" spans="1:21" x14ac:dyDescent="0.35">
      <c r="A7577" t="s">
        <v>7521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1234.5</v>
      </c>
      <c r="K7577">
        <v>0</v>
      </c>
      <c r="L7577">
        <v>0</v>
      </c>
      <c r="M7577">
        <v>0</v>
      </c>
      <c r="N7577">
        <v>546.5</v>
      </c>
      <c r="O7577">
        <v>2340</v>
      </c>
      <c r="P7577">
        <v>0</v>
      </c>
      <c r="Q7577">
        <v>0</v>
      </c>
      <c r="R7577">
        <v>0</v>
      </c>
      <c r="T7577">
        <f t="shared" si="46"/>
        <v>4121</v>
      </c>
      <c r="U7577">
        <f t="shared" si="47"/>
        <v>4121</v>
      </c>
    </row>
    <row r="7578" spans="1:21" x14ac:dyDescent="0.35">
      <c r="A7578" t="s">
        <v>7522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1123.5</v>
      </c>
      <c r="I7578">
        <v>0</v>
      </c>
      <c r="J7578">
        <v>1386.5</v>
      </c>
      <c r="K7578">
        <v>630.5</v>
      </c>
      <c r="L7578">
        <v>0</v>
      </c>
      <c r="M7578">
        <v>0</v>
      </c>
      <c r="N7578">
        <v>1246</v>
      </c>
      <c r="O7578">
        <v>2340</v>
      </c>
      <c r="P7578">
        <v>814.5</v>
      </c>
      <c r="Q7578">
        <v>0</v>
      </c>
      <c r="R7578">
        <v>0</v>
      </c>
      <c r="T7578">
        <f t="shared" si="46"/>
        <v>7541</v>
      </c>
      <c r="U7578">
        <f t="shared" si="47"/>
        <v>7541</v>
      </c>
    </row>
    <row r="7579" spans="1:21" x14ac:dyDescent="0.35">
      <c r="A7579" t="s">
        <v>7523</v>
      </c>
      <c r="B7579">
        <v>0</v>
      </c>
      <c r="C7579">
        <v>0</v>
      </c>
      <c r="D7579">
        <v>0</v>
      </c>
      <c r="E7579">
        <v>0</v>
      </c>
      <c r="F7579">
        <v>429</v>
      </c>
      <c r="G7579">
        <v>0</v>
      </c>
      <c r="H7579">
        <v>1123.5</v>
      </c>
      <c r="I7579">
        <v>0</v>
      </c>
      <c r="J7579">
        <v>0</v>
      </c>
      <c r="K7579">
        <v>1007</v>
      </c>
      <c r="L7579">
        <v>0</v>
      </c>
      <c r="M7579">
        <v>1094.5</v>
      </c>
      <c r="N7579">
        <v>1246</v>
      </c>
      <c r="O7579">
        <v>943.5</v>
      </c>
      <c r="P7579">
        <v>814.5</v>
      </c>
      <c r="Q7579">
        <v>0</v>
      </c>
      <c r="R7579">
        <v>0</v>
      </c>
      <c r="T7579">
        <f t="shared" si="46"/>
        <v>6658</v>
      </c>
      <c r="U7579">
        <f t="shared" si="47"/>
        <v>6658</v>
      </c>
    </row>
    <row r="7580" spans="1:21" x14ac:dyDescent="0.35">
      <c r="A7580" t="s">
        <v>7524</v>
      </c>
      <c r="B7580">
        <v>0</v>
      </c>
      <c r="C7580">
        <v>0</v>
      </c>
      <c r="D7580">
        <v>0</v>
      </c>
      <c r="E7580">
        <v>562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875.5</v>
      </c>
      <c r="M7580">
        <v>805.5</v>
      </c>
      <c r="N7580">
        <v>0</v>
      </c>
      <c r="O7580">
        <v>0</v>
      </c>
      <c r="P7580">
        <v>0</v>
      </c>
      <c r="Q7580">
        <v>0</v>
      </c>
      <c r="R7580">
        <v>0</v>
      </c>
      <c r="T7580">
        <f t="shared" ref="T7580:T7643" si="48">SUM(B7580:S7580)</f>
        <v>2243</v>
      </c>
      <c r="U7580">
        <f t="shared" ref="U7580:U7643" si="49">SUM(B7580:R7580)</f>
        <v>2243</v>
      </c>
    </row>
    <row r="7581" spans="1:21" x14ac:dyDescent="0.35">
      <c r="A7581" t="s">
        <v>7525</v>
      </c>
      <c r="B7581">
        <v>0</v>
      </c>
      <c r="C7581">
        <v>0</v>
      </c>
      <c r="D7581">
        <v>0</v>
      </c>
      <c r="E7581">
        <v>611</v>
      </c>
      <c r="F7581">
        <v>0</v>
      </c>
      <c r="G7581">
        <v>935</v>
      </c>
      <c r="H7581">
        <v>0</v>
      </c>
      <c r="I7581">
        <v>0</v>
      </c>
      <c r="J7581">
        <v>0</v>
      </c>
      <c r="K7581">
        <v>511.5</v>
      </c>
      <c r="L7581">
        <v>875.5</v>
      </c>
      <c r="M7581">
        <v>865</v>
      </c>
      <c r="N7581">
        <v>0</v>
      </c>
      <c r="O7581">
        <v>0</v>
      </c>
      <c r="P7581">
        <v>0</v>
      </c>
      <c r="Q7581">
        <v>0</v>
      </c>
      <c r="R7581">
        <v>0</v>
      </c>
      <c r="T7581">
        <f t="shared" si="48"/>
        <v>3798</v>
      </c>
      <c r="U7581">
        <f t="shared" si="49"/>
        <v>3798</v>
      </c>
    </row>
    <row r="7582" spans="1:21" x14ac:dyDescent="0.35">
      <c r="A7582" t="s">
        <v>7526</v>
      </c>
      <c r="B7582">
        <v>0</v>
      </c>
      <c r="C7582">
        <v>337</v>
      </c>
      <c r="D7582">
        <v>1043</v>
      </c>
      <c r="E7582">
        <v>0</v>
      </c>
      <c r="F7582">
        <v>247</v>
      </c>
      <c r="G7582">
        <v>246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T7582">
        <f t="shared" si="48"/>
        <v>1873</v>
      </c>
      <c r="U7582">
        <f t="shared" si="49"/>
        <v>1873</v>
      </c>
    </row>
    <row r="7583" spans="1:21" x14ac:dyDescent="0.35">
      <c r="A7583" t="s">
        <v>7527</v>
      </c>
      <c r="B7583">
        <v>0</v>
      </c>
      <c r="C7583">
        <v>0</v>
      </c>
      <c r="D7583">
        <v>726</v>
      </c>
      <c r="E7583">
        <v>0</v>
      </c>
      <c r="F7583">
        <v>0</v>
      </c>
      <c r="G7583">
        <v>696.5</v>
      </c>
      <c r="H7583">
        <v>1306.5</v>
      </c>
      <c r="I7583">
        <v>0</v>
      </c>
      <c r="J7583">
        <v>1243.5</v>
      </c>
      <c r="K7583">
        <v>0</v>
      </c>
      <c r="L7583">
        <v>0</v>
      </c>
      <c r="M7583">
        <v>0</v>
      </c>
      <c r="N7583">
        <v>1246</v>
      </c>
      <c r="O7583">
        <v>2340</v>
      </c>
      <c r="P7583">
        <v>814.5</v>
      </c>
      <c r="Q7583">
        <v>0</v>
      </c>
      <c r="R7583">
        <v>0</v>
      </c>
      <c r="T7583">
        <f t="shared" si="48"/>
        <v>8373</v>
      </c>
      <c r="U7583">
        <f t="shared" si="49"/>
        <v>8373</v>
      </c>
    </row>
    <row r="7584" spans="1:21" x14ac:dyDescent="0.35">
      <c r="A7584" t="s">
        <v>7528</v>
      </c>
      <c r="B7584">
        <v>0</v>
      </c>
      <c r="C7584">
        <v>0</v>
      </c>
      <c r="D7584">
        <v>0</v>
      </c>
      <c r="E7584">
        <v>611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399.5</v>
      </c>
      <c r="L7584">
        <v>1143.5</v>
      </c>
      <c r="M7584">
        <v>153</v>
      </c>
      <c r="N7584">
        <v>0</v>
      </c>
      <c r="O7584">
        <v>0</v>
      </c>
      <c r="P7584">
        <v>0</v>
      </c>
      <c r="Q7584">
        <v>0</v>
      </c>
      <c r="R7584">
        <v>0</v>
      </c>
      <c r="T7584">
        <f t="shared" si="48"/>
        <v>2307</v>
      </c>
      <c r="U7584">
        <f t="shared" si="49"/>
        <v>2307</v>
      </c>
    </row>
    <row r="7585" spans="1:21" x14ac:dyDescent="0.35">
      <c r="A7585" t="s">
        <v>7529</v>
      </c>
      <c r="B7585">
        <v>370</v>
      </c>
      <c r="C7585">
        <v>0</v>
      </c>
      <c r="D7585">
        <v>366</v>
      </c>
      <c r="E7585">
        <v>0</v>
      </c>
      <c r="F7585">
        <v>0</v>
      </c>
      <c r="G7585">
        <v>1138.5</v>
      </c>
      <c r="H7585">
        <v>1306.5</v>
      </c>
      <c r="I7585">
        <v>743</v>
      </c>
      <c r="J7585">
        <v>0</v>
      </c>
      <c r="K7585">
        <v>0</v>
      </c>
      <c r="L7585">
        <v>0</v>
      </c>
      <c r="M7585">
        <v>0</v>
      </c>
      <c r="N7585">
        <v>699.5</v>
      </c>
      <c r="O7585">
        <v>0</v>
      </c>
      <c r="P7585">
        <v>814.5</v>
      </c>
      <c r="Q7585">
        <v>0</v>
      </c>
      <c r="R7585">
        <v>0</v>
      </c>
      <c r="T7585">
        <f t="shared" si="48"/>
        <v>5438</v>
      </c>
      <c r="U7585">
        <f t="shared" si="49"/>
        <v>5438</v>
      </c>
    </row>
    <row r="7586" spans="1:21" x14ac:dyDescent="0.35">
      <c r="A7586" t="s">
        <v>7530</v>
      </c>
      <c r="B7586">
        <v>394</v>
      </c>
      <c r="C7586">
        <v>0</v>
      </c>
      <c r="D7586">
        <v>620</v>
      </c>
      <c r="E7586">
        <v>0</v>
      </c>
      <c r="F7586">
        <v>0</v>
      </c>
      <c r="G7586">
        <v>0</v>
      </c>
      <c r="H7586">
        <v>0</v>
      </c>
      <c r="I7586">
        <v>743</v>
      </c>
      <c r="J7586">
        <v>0</v>
      </c>
      <c r="K7586">
        <v>0</v>
      </c>
      <c r="L7586">
        <v>0</v>
      </c>
      <c r="M7586">
        <v>630</v>
      </c>
      <c r="N7586">
        <v>0</v>
      </c>
      <c r="O7586">
        <v>0</v>
      </c>
      <c r="P7586">
        <v>0</v>
      </c>
      <c r="Q7586">
        <v>0</v>
      </c>
      <c r="R7586">
        <v>0</v>
      </c>
      <c r="T7586">
        <f t="shared" si="48"/>
        <v>2387</v>
      </c>
      <c r="U7586">
        <f t="shared" si="49"/>
        <v>2387</v>
      </c>
    </row>
    <row r="7587" spans="1:21" x14ac:dyDescent="0.35">
      <c r="A7587" t="s">
        <v>7531</v>
      </c>
      <c r="B7587">
        <v>0</v>
      </c>
      <c r="C7587">
        <v>199</v>
      </c>
      <c r="D7587">
        <v>1297</v>
      </c>
      <c r="E7587">
        <v>0</v>
      </c>
      <c r="F7587">
        <v>0</v>
      </c>
      <c r="G7587">
        <v>696.5</v>
      </c>
      <c r="H7587">
        <v>1306.5</v>
      </c>
      <c r="I7587">
        <v>0</v>
      </c>
      <c r="J7587">
        <v>1204.5</v>
      </c>
      <c r="K7587">
        <v>0</v>
      </c>
      <c r="L7587">
        <v>0</v>
      </c>
      <c r="M7587">
        <v>0</v>
      </c>
      <c r="N7587">
        <v>1246</v>
      </c>
      <c r="O7587">
        <v>2340</v>
      </c>
      <c r="P7587">
        <v>814.5</v>
      </c>
      <c r="Q7587">
        <v>0</v>
      </c>
      <c r="R7587">
        <v>0</v>
      </c>
      <c r="T7587">
        <f t="shared" si="48"/>
        <v>9104</v>
      </c>
      <c r="U7587">
        <f t="shared" si="49"/>
        <v>9104</v>
      </c>
    </row>
    <row r="7588" spans="1:21" x14ac:dyDescent="0.35">
      <c r="A7588" t="s">
        <v>7532</v>
      </c>
      <c r="B7588">
        <v>0</v>
      </c>
      <c r="C7588">
        <v>0</v>
      </c>
      <c r="D7588">
        <v>0</v>
      </c>
      <c r="E7588">
        <v>611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228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T7588">
        <f t="shared" si="48"/>
        <v>839</v>
      </c>
      <c r="U7588">
        <f t="shared" si="49"/>
        <v>839</v>
      </c>
    </row>
    <row r="7589" spans="1:21" x14ac:dyDescent="0.35">
      <c r="A7589" t="s">
        <v>7533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936.5</v>
      </c>
      <c r="H7589">
        <v>391.5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T7589">
        <f t="shared" si="48"/>
        <v>1328</v>
      </c>
      <c r="U7589">
        <f t="shared" si="49"/>
        <v>1328</v>
      </c>
    </row>
    <row r="7590" spans="1:21" x14ac:dyDescent="0.35">
      <c r="A7590" t="s">
        <v>7534</v>
      </c>
      <c r="B7590">
        <v>0</v>
      </c>
      <c r="C7590">
        <v>285</v>
      </c>
      <c r="D7590">
        <v>1297</v>
      </c>
      <c r="E7590">
        <v>0</v>
      </c>
      <c r="F7590">
        <v>0</v>
      </c>
      <c r="G7590">
        <v>696.5</v>
      </c>
      <c r="H7590">
        <v>1306.5</v>
      </c>
      <c r="I7590">
        <v>0</v>
      </c>
      <c r="J7590">
        <v>1234.5</v>
      </c>
      <c r="K7590">
        <v>0</v>
      </c>
      <c r="L7590">
        <v>0</v>
      </c>
      <c r="M7590">
        <v>0</v>
      </c>
      <c r="N7590">
        <v>1246</v>
      </c>
      <c r="O7590">
        <v>2340</v>
      </c>
      <c r="P7590">
        <v>814.5</v>
      </c>
      <c r="Q7590">
        <v>0</v>
      </c>
      <c r="R7590">
        <v>0</v>
      </c>
      <c r="T7590">
        <f t="shared" si="48"/>
        <v>9220</v>
      </c>
      <c r="U7590">
        <f t="shared" si="49"/>
        <v>9220</v>
      </c>
    </row>
    <row r="7591" spans="1:21" x14ac:dyDescent="0.35">
      <c r="A7591" t="s">
        <v>7535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1135.5</v>
      </c>
      <c r="H7591">
        <v>1306.5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1246</v>
      </c>
      <c r="O7591">
        <v>943.5</v>
      </c>
      <c r="P7591">
        <v>814.5</v>
      </c>
      <c r="Q7591">
        <v>0</v>
      </c>
      <c r="R7591">
        <v>0</v>
      </c>
      <c r="T7591">
        <f t="shared" si="48"/>
        <v>5446</v>
      </c>
      <c r="U7591">
        <f t="shared" si="49"/>
        <v>5446</v>
      </c>
    </row>
    <row r="7592" spans="1:21" x14ac:dyDescent="0.35">
      <c r="A7592" t="s">
        <v>7536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1243.5</v>
      </c>
      <c r="K7592">
        <v>0</v>
      </c>
      <c r="L7592">
        <v>0</v>
      </c>
      <c r="M7592">
        <v>0</v>
      </c>
      <c r="N7592">
        <v>1246</v>
      </c>
      <c r="O7592">
        <v>2340</v>
      </c>
      <c r="P7592">
        <v>353.5</v>
      </c>
      <c r="Q7592">
        <v>0</v>
      </c>
      <c r="R7592">
        <v>0</v>
      </c>
      <c r="T7592">
        <f t="shared" si="48"/>
        <v>5183</v>
      </c>
      <c r="U7592">
        <f t="shared" si="49"/>
        <v>5183</v>
      </c>
    </row>
    <row r="7593" spans="1:21" x14ac:dyDescent="0.35">
      <c r="A7593" t="s">
        <v>7537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559.5</v>
      </c>
      <c r="H7593">
        <v>1306.5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699.5</v>
      </c>
      <c r="O7593">
        <v>0</v>
      </c>
      <c r="P7593">
        <v>814.5</v>
      </c>
      <c r="Q7593">
        <v>0</v>
      </c>
      <c r="R7593">
        <v>0</v>
      </c>
      <c r="T7593">
        <f t="shared" si="48"/>
        <v>3380</v>
      </c>
      <c r="U7593">
        <f t="shared" si="49"/>
        <v>3380</v>
      </c>
    </row>
    <row r="7594" spans="1:21" x14ac:dyDescent="0.35">
      <c r="A7594" t="s">
        <v>7538</v>
      </c>
      <c r="B7594">
        <v>0</v>
      </c>
      <c r="C7594">
        <v>0</v>
      </c>
      <c r="D7594">
        <v>726</v>
      </c>
      <c r="E7594">
        <v>0</v>
      </c>
      <c r="F7594">
        <v>0</v>
      </c>
      <c r="G7594">
        <v>696.5</v>
      </c>
      <c r="H7594">
        <v>1306.5</v>
      </c>
      <c r="I7594">
        <v>0</v>
      </c>
      <c r="J7594">
        <v>1386.5</v>
      </c>
      <c r="K7594">
        <v>0</v>
      </c>
      <c r="L7594">
        <v>0</v>
      </c>
      <c r="M7594">
        <v>0</v>
      </c>
      <c r="N7594">
        <v>1246</v>
      </c>
      <c r="O7594">
        <v>2340</v>
      </c>
      <c r="P7594">
        <v>814.5</v>
      </c>
      <c r="Q7594">
        <v>0</v>
      </c>
      <c r="R7594">
        <v>0</v>
      </c>
      <c r="T7594">
        <f t="shared" si="48"/>
        <v>8516</v>
      </c>
      <c r="U7594">
        <f t="shared" si="49"/>
        <v>8516</v>
      </c>
    </row>
    <row r="7595" spans="1:21" x14ac:dyDescent="0.35">
      <c r="A7595" t="s">
        <v>7539</v>
      </c>
      <c r="B7595">
        <v>0</v>
      </c>
      <c r="C7595">
        <v>0</v>
      </c>
      <c r="D7595">
        <v>0</v>
      </c>
      <c r="E7595">
        <v>562</v>
      </c>
      <c r="F7595">
        <v>0</v>
      </c>
      <c r="G7595">
        <v>530</v>
      </c>
      <c r="H7595">
        <v>0</v>
      </c>
      <c r="I7595">
        <v>0</v>
      </c>
      <c r="J7595">
        <v>0</v>
      </c>
      <c r="K7595">
        <v>511.5</v>
      </c>
      <c r="L7595">
        <v>875.5</v>
      </c>
      <c r="M7595">
        <v>865</v>
      </c>
      <c r="N7595">
        <v>0</v>
      </c>
      <c r="O7595">
        <v>0</v>
      </c>
      <c r="P7595">
        <v>0</v>
      </c>
      <c r="Q7595">
        <v>0</v>
      </c>
      <c r="R7595">
        <v>0</v>
      </c>
      <c r="T7595">
        <f t="shared" si="48"/>
        <v>3344</v>
      </c>
      <c r="U7595">
        <f t="shared" si="49"/>
        <v>3344</v>
      </c>
    </row>
    <row r="7596" spans="1:21" x14ac:dyDescent="0.35">
      <c r="A7596" t="s">
        <v>7540</v>
      </c>
      <c r="B7596">
        <v>0</v>
      </c>
      <c r="C7596">
        <v>262</v>
      </c>
      <c r="D7596">
        <v>1297</v>
      </c>
      <c r="E7596">
        <v>0</v>
      </c>
      <c r="F7596">
        <v>0</v>
      </c>
      <c r="G7596">
        <v>153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T7596">
        <f t="shared" si="48"/>
        <v>1712</v>
      </c>
      <c r="U7596">
        <f t="shared" si="49"/>
        <v>1712</v>
      </c>
    </row>
    <row r="7597" spans="1:21" x14ac:dyDescent="0.35">
      <c r="A7597" t="s">
        <v>7541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1973</v>
      </c>
      <c r="K7597">
        <v>0</v>
      </c>
      <c r="L7597">
        <v>0</v>
      </c>
      <c r="M7597">
        <v>0</v>
      </c>
      <c r="N7597">
        <v>1510.5</v>
      </c>
      <c r="O7597">
        <v>790.5</v>
      </c>
      <c r="P7597">
        <v>0</v>
      </c>
      <c r="Q7597">
        <v>0</v>
      </c>
      <c r="R7597">
        <v>0</v>
      </c>
      <c r="T7597">
        <f t="shared" si="48"/>
        <v>4274</v>
      </c>
      <c r="U7597">
        <f t="shared" si="49"/>
        <v>4274</v>
      </c>
    </row>
    <row r="7598" spans="1:21" x14ac:dyDescent="0.35">
      <c r="A7598" t="s">
        <v>7542</v>
      </c>
      <c r="B7598">
        <v>0</v>
      </c>
      <c r="C7598">
        <v>294</v>
      </c>
      <c r="D7598">
        <v>1297</v>
      </c>
      <c r="E7598">
        <v>0</v>
      </c>
      <c r="F7598">
        <v>0</v>
      </c>
      <c r="G7598">
        <v>696.5</v>
      </c>
      <c r="H7598">
        <v>1306.5</v>
      </c>
      <c r="I7598">
        <v>0</v>
      </c>
      <c r="J7598">
        <v>1243.5</v>
      </c>
      <c r="K7598">
        <v>0</v>
      </c>
      <c r="L7598">
        <v>0</v>
      </c>
      <c r="M7598">
        <v>0</v>
      </c>
      <c r="N7598">
        <v>1246</v>
      </c>
      <c r="O7598">
        <v>2340</v>
      </c>
      <c r="P7598">
        <v>814.5</v>
      </c>
      <c r="Q7598">
        <v>0</v>
      </c>
      <c r="R7598">
        <v>0</v>
      </c>
      <c r="T7598">
        <f t="shared" si="48"/>
        <v>9238</v>
      </c>
      <c r="U7598">
        <f t="shared" si="49"/>
        <v>9238</v>
      </c>
    </row>
    <row r="7599" spans="1:21" x14ac:dyDescent="0.35">
      <c r="A7599" t="s">
        <v>7543</v>
      </c>
      <c r="B7599">
        <v>0</v>
      </c>
      <c r="C7599">
        <v>0</v>
      </c>
      <c r="D7599">
        <v>271</v>
      </c>
      <c r="E7599">
        <v>0</v>
      </c>
      <c r="F7599">
        <v>0</v>
      </c>
      <c r="G7599">
        <v>1138.5</v>
      </c>
      <c r="H7599">
        <v>1306.5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1246</v>
      </c>
      <c r="O7599">
        <v>943.5</v>
      </c>
      <c r="P7599">
        <v>814.5</v>
      </c>
      <c r="Q7599">
        <v>0</v>
      </c>
      <c r="R7599">
        <v>0</v>
      </c>
      <c r="T7599">
        <f t="shared" si="48"/>
        <v>5720</v>
      </c>
      <c r="U7599">
        <f t="shared" si="49"/>
        <v>5720</v>
      </c>
    </row>
    <row r="7600" spans="1:21" x14ac:dyDescent="0.35">
      <c r="A7600" t="s">
        <v>7544</v>
      </c>
      <c r="B7600">
        <v>0</v>
      </c>
      <c r="C7600">
        <v>0</v>
      </c>
      <c r="D7600">
        <v>861</v>
      </c>
      <c r="E7600">
        <v>0</v>
      </c>
      <c r="F7600">
        <v>0</v>
      </c>
      <c r="G7600">
        <v>1192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15</v>
      </c>
      <c r="N7600">
        <v>0</v>
      </c>
      <c r="O7600">
        <v>0</v>
      </c>
      <c r="P7600">
        <v>0</v>
      </c>
      <c r="Q7600">
        <v>0</v>
      </c>
      <c r="R7600">
        <v>0</v>
      </c>
      <c r="T7600">
        <f t="shared" si="48"/>
        <v>2068</v>
      </c>
      <c r="U7600">
        <f t="shared" si="49"/>
        <v>2068</v>
      </c>
    </row>
    <row r="7601" spans="1:21" x14ac:dyDescent="0.35">
      <c r="A7601" t="s">
        <v>7545</v>
      </c>
      <c r="B7601">
        <v>0</v>
      </c>
      <c r="C7601">
        <v>337</v>
      </c>
      <c r="D7601">
        <v>374</v>
      </c>
      <c r="E7601">
        <v>735</v>
      </c>
      <c r="F7601">
        <v>525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T7601">
        <f t="shared" si="48"/>
        <v>1971</v>
      </c>
      <c r="U7601">
        <f t="shared" si="49"/>
        <v>1971</v>
      </c>
    </row>
    <row r="7602" spans="1:21" x14ac:dyDescent="0.35">
      <c r="A7602" t="s">
        <v>7546</v>
      </c>
      <c r="B7602">
        <v>608.5</v>
      </c>
      <c r="C7602">
        <v>0</v>
      </c>
      <c r="D7602">
        <v>366</v>
      </c>
      <c r="E7602">
        <v>0</v>
      </c>
      <c r="F7602">
        <v>0</v>
      </c>
      <c r="G7602">
        <v>1051</v>
      </c>
      <c r="H7602">
        <v>0</v>
      </c>
      <c r="I7602">
        <v>693.5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T7602">
        <f t="shared" si="48"/>
        <v>2719</v>
      </c>
      <c r="U7602">
        <f t="shared" si="49"/>
        <v>2719</v>
      </c>
    </row>
    <row r="7603" spans="1:21" x14ac:dyDescent="0.35">
      <c r="A7603" t="s">
        <v>7547</v>
      </c>
      <c r="B7603">
        <v>394</v>
      </c>
      <c r="C7603">
        <v>0</v>
      </c>
      <c r="D7603">
        <v>507.5</v>
      </c>
      <c r="E7603">
        <v>0</v>
      </c>
      <c r="F7603">
        <v>0</v>
      </c>
      <c r="G7603">
        <v>0</v>
      </c>
      <c r="H7603">
        <v>0</v>
      </c>
      <c r="I7603">
        <v>618.5</v>
      </c>
      <c r="J7603">
        <v>0</v>
      </c>
      <c r="K7603">
        <v>380</v>
      </c>
      <c r="L7603">
        <v>0</v>
      </c>
      <c r="M7603">
        <v>586</v>
      </c>
      <c r="N7603">
        <v>0</v>
      </c>
      <c r="O7603">
        <v>0</v>
      </c>
      <c r="P7603">
        <v>0</v>
      </c>
      <c r="Q7603">
        <v>0</v>
      </c>
      <c r="R7603">
        <v>0</v>
      </c>
      <c r="T7603">
        <f t="shared" si="48"/>
        <v>2486</v>
      </c>
      <c r="U7603">
        <f t="shared" si="49"/>
        <v>2486</v>
      </c>
    </row>
    <row r="7604" spans="1:21" x14ac:dyDescent="0.35">
      <c r="A7604" t="s">
        <v>7548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377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1207</v>
      </c>
      <c r="O7604">
        <v>943.5</v>
      </c>
      <c r="P7604">
        <v>960.5</v>
      </c>
      <c r="Q7604">
        <v>0</v>
      </c>
      <c r="R7604">
        <v>0</v>
      </c>
      <c r="T7604">
        <f t="shared" si="48"/>
        <v>3488</v>
      </c>
      <c r="U7604">
        <f t="shared" si="49"/>
        <v>3488</v>
      </c>
    </row>
    <row r="7605" spans="1:21" x14ac:dyDescent="0.35">
      <c r="A7605" t="s">
        <v>7549</v>
      </c>
      <c r="B7605">
        <v>0</v>
      </c>
      <c r="C7605">
        <v>0</v>
      </c>
      <c r="D7605">
        <v>0</v>
      </c>
      <c r="E7605">
        <v>0</v>
      </c>
      <c r="F7605">
        <v>688</v>
      </c>
      <c r="G7605">
        <v>0</v>
      </c>
      <c r="H7605">
        <v>1123.5</v>
      </c>
      <c r="I7605">
        <v>0</v>
      </c>
      <c r="J7605">
        <v>0</v>
      </c>
      <c r="K7605">
        <v>1007</v>
      </c>
      <c r="L7605">
        <v>0</v>
      </c>
      <c r="M7605">
        <v>1094.5</v>
      </c>
      <c r="N7605">
        <v>734.5</v>
      </c>
      <c r="O7605">
        <v>0</v>
      </c>
      <c r="P7605">
        <v>814.5</v>
      </c>
      <c r="Q7605">
        <v>0</v>
      </c>
      <c r="R7605">
        <v>0</v>
      </c>
      <c r="T7605">
        <f t="shared" si="48"/>
        <v>5462</v>
      </c>
      <c r="U7605">
        <f t="shared" si="49"/>
        <v>5462</v>
      </c>
    </row>
    <row r="7606" spans="1:21" x14ac:dyDescent="0.35">
      <c r="A7606" t="s">
        <v>7550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2047.5</v>
      </c>
      <c r="K7606">
        <v>0</v>
      </c>
      <c r="L7606">
        <v>0</v>
      </c>
      <c r="M7606">
        <v>0</v>
      </c>
      <c r="N7606">
        <v>1834</v>
      </c>
      <c r="O7606">
        <v>0</v>
      </c>
      <c r="P7606">
        <v>353.5</v>
      </c>
      <c r="Q7606">
        <v>0</v>
      </c>
      <c r="R7606">
        <v>0</v>
      </c>
      <c r="T7606">
        <f t="shared" si="48"/>
        <v>4235</v>
      </c>
      <c r="U7606">
        <f t="shared" si="49"/>
        <v>4235</v>
      </c>
    </row>
    <row r="7607" spans="1:21" x14ac:dyDescent="0.35">
      <c r="A7607" t="s">
        <v>7551</v>
      </c>
      <c r="B7607">
        <v>394</v>
      </c>
      <c r="C7607">
        <v>0</v>
      </c>
      <c r="D7607">
        <v>366</v>
      </c>
      <c r="E7607">
        <v>0</v>
      </c>
      <c r="F7607">
        <v>0</v>
      </c>
      <c r="G7607">
        <v>1138.5</v>
      </c>
      <c r="H7607">
        <v>1306.5</v>
      </c>
      <c r="I7607">
        <v>743</v>
      </c>
      <c r="J7607">
        <v>1234.5</v>
      </c>
      <c r="K7607">
        <v>0</v>
      </c>
      <c r="L7607">
        <v>0</v>
      </c>
      <c r="M7607">
        <v>0</v>
      </c>
      <c r="N7607">
        <v>1246</v>
      </c>
      <c r="O7607">
        <v>2340</v>
      </c>
      <c r="P7607">
        <v>814.5</v>
      </c>
      <c r="Q7607">
        <v>0</v>
      </c>
      <c r="R7607">
        <v>0</v>
      </c>
      <c r="T7607">
        <f t="shared" si="48"/>
        <v>9583</v>
      </c>
      <c r="U7607">
        <f t="shared" si="49"/>
        <v>9583</v>
      </c>
    </row>
    <row r="7608" spans="1:21" x14ac:dyDescent="0.35">
      <c r="A7608" t="s">
        <v>7552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428.5</v>
      </c>
      <c r="H7608">
        <v>1306.5</v>
      </c>
      <c r="I7608">
        <v>0</v>
      </c>
      <c r="J7608">
        <v>1243.5</v>
      </c>
      <c r="K7608">
        <v>0</v>
      </c>
      <c r="L7608">
        <v>0</v>
      </c>
      <c r="M7608">
        <v>0</v>
      </c>
      <c r="N7608">
        <v>1246</v>
      </c>
      <c r="O7608">
        <v>2340</v>
      </c>
      <c r="P7608">
        <v>814.5</v>
      </c>
      <c r="Q7608">
        <v>0</v>
      </c>
      <c r="R7608">
        <v>0</v>
      </c>
      <c r="T7608">
        <f t="shared" si="48"/>
        <v>7379</v>
      </c>
      <c r="U7608">
        <f t="shared" si="49"/>
        <v>7379</v>
      </c>
    </row>
    <row r="7609" spans="1:21" x14ac:dyDescent="0.35">
      <c r="A7609" t="s">
        <v>7553</v>
      </c>
      <c r="B7609">
        <v>0</v>
      </c>
      <c r="C7609">
        <v>0</v>
      </c>
      <c r="D7609">
        <v>0</v>
      </c>
      <c r="E7609">
        <v>562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989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T7609">
        <f t="shared" si="48"/>
        <v>1551</v>
      </c>
      <c r="U7609">
        <f t="shared" si="49"/>
        <v>1551</v>
      </c>
    </row>
    <row r="7610" spans="1:21" x14ac:dyDescent="0.35">
      <c r="A7610" t="s">
        <v>7554</v>
      </c>
      <c r="B7610">
        <v>0</v>
      </c>
      <c r="C7610">
        <v>199</v>
      </c>
      <c r="D7610">
        <v>1297</v>
      </c>
      <c r="E7610">
        <v>0</v>
      </c>
      <c r="F7610">
        <v>0</v>
      </c>
      <c r="G7610">
        <v>696.5</v>
      </c>
      <c r="H7610">
        <v>1306.5</v>
      </c>
      <c r="I7610">
        <v>0</v>
      </c>
      <c r="J7610">
        <v>1204.5</v>
      </c>
      <c r="K7610">
        <v>0</v>
      </c>
      <c r="L7610">
        <v>0</v>
      </c>
      <c r="M7610">
        <v>0</v>
      </c>
      <c r="N7610">
        <v>1246</v>
      </c>
      <c r="O7610">
        <v>2340</v>
      </c>
      <c r="P7610">
        <v>814.5</v>
      </c>
      <c r="Q7610">
        <v>0</v>
      </c>
      <c r="R7610">
        <v>0</v>
      </c>
      <c r="T7610">
        <f t="shared" si="48"/>
        <v>9104</v>
      </c>
      <c r="U7610">
        <f t="shared" si="49"/>
        <v>9104</v>
      </c>
    </row>
    <row r="7611" spans="1:21" x14ac:dyDescent="0.35">
      <c r="A7611" t="s">
        <v>7555</v>
      </c>
      <c r="B7611">
        <v>0</v>
      </c>
      <c r="C7611">
        <v>0</v>
      </c>
      <c r="D7611">
        <v>0</v>
      </c>
      <c r="E7611">
        <v>400</v>
      </c>
      <c r="F7611">
        <v>0</v>
      </c>
      <c r="G7611">
        <v>0</v>
      </c>
      <c r="H7611">
        <v>1123.5</v>
      </c>
      <c r="I7611">
        <v>0</v>
      </c>
      <c r="J7611">
        <v>2047.5</v>
      </c>
      <c r="K7611">
        <v>1007</v>
      </c>
      <c r="L7611">
        <v>827.5</v>
      </c>
      <c r="M7611">
        <v>865</v>
      </c>
      <c r="N7611">
        <v>1834</v>
      </c>
      <c r="O7611">
        <v>0</v>
      </c>
      <c r="P7611">
        <v>814.5</v>
      </c>
      <c r="Q7611">
        <v>0</v>
      </c>
      <c r="R7611">
        <v>0</v>
      </c>
      <c r="T7611">
        <f t="shared" si="48"/>
        <v>8919</v>
      </c>
      <c r="U7611">
        <f t="shared" si="49"/>
        <v>8919</v>
      </c>
    </row>
    <row r="7612" spans="1:21" x14ac:dyDescent="0.35">
      <c r="A7612" t="s">
        <v>7556</v>
      </c>
      <c r="B7612">
        <v>0</v>
      </c>
      <c r="C7612">
        <v>0</v>
      </c>
      <c r="D7612">
        <v>832</v>
      </c>
      <c r="E7612">
        <v>638</v>
      </c>
      <c r="F7612">
        <v>0</v>
      </c>
      <c r="G7612">
        <v>109</v>
      </c>
      <c r="H7612">
        <v>0</v>
      </c>
      <c r="I7612">
        <v>0</v>
      </c>
      <c r="J7612">
        <v>0</v>
      </c>
      <c r="K7612">
        <v>0</v>
      </c>
      <c r="L7612">
        <v>875.5</v>
      </c>
      <c r="M7612">
        <v>380.5</v>
      </c>
      <c r="N7612">
        <v>0</v>
      </c>
      <c r="O7612">
        <v>0</v>
      </c>
      <c r="P7612">
        <v>0</v>
      </c>
      <c r="Q7612">
        <v>0</v>
      </c>
      <c r="R7612">
        <v>0</v>
      </c>
      <c r="T7612">
        <f t="shared" si="48"/>
        <v>2835</v>
      </c>
      <c r="U7612">
        <f t="shared" si="49"/>
        <v>2835</v>
      </c>
    </row>
    <row r="7613" spans="1:21" x14ac:dyDescent="0.35">
      <c r="A7613" t="s">
        <v>7557</v>
      </c>
      <c r="B7613">
        <v>0</v>
      </c>
      <c r="C7613">
        <v>855</v>
      </c>
      <c r="D7613">
        <v>1297</v>
      </c>
      <c r="E7613">
        <v>0</v>
      </c>
      <c r="F7613">
        <v>0</v>
      </c>
      <c r="G7613">
        <v>250</v>
      </c>
      <c r="H7613">
        <v>0</v>
      </c>
      <c r="I7613">
        <v>0</v>
      </c>
      <c r="J7613">
        <v>0</v>
      </c>
      <c r="K7613">
        <v>146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T7613">
        <f t="shared" si="48"/>
        <v>2548</v>
      </c>
      <c r="U7613">
        <f t="shared" si="49"/>
        <v>2548</v>
      </c>
    </row>
    <row r="7614" spans="1:21" x14ac:dyDescent="0.35">
      <c r="A7614" t="s">
        <v>7558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2039</v>
      </c>
      <c r="K7614">
        <v>0</v>
      </c>
      <c r="L7614">
        <v>0</v>
      </c>
      <c r="M7614">
        <v>0</v>
      </c>
      <c r="N7614">
        <v>1510.5</v>
      </c>
      <c r="O7614">
        <v>790.5</v>
      </c>
      <c r="P7614">
        <v>0</v>
      </c>
      <c r="Q7614">
        <v>0</v>
      </c>
      <c r="R7614">
        <v>0</v>
      </c>
      <c r="T7614">
        <f t="shared" si="48"/>
        <v>4340</v>
      </c>
      <c r="U7614">
        <f t="shared" si="49"/>
        <v>4340</v>
      </c>
    </row>
    <row r="7615" spans="1:21" x14ac:dyDescent="0.35">
      <c r="A7615" t="s">
        <v>7559</v>
      </c>
      <c r="B7615">
        <v>0</v>
      </c>
      <c r="C7615">
        <v>693</v>
      </c>
      <c r="D7615">
        <v>333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T7615">
        <f t="shared" si="48"/>
        <v>1026</v>
      </c>
      <c r="U7615">
        <f t="shared" si="49"/>
        <v>1026</v>
      </c>
    </row>
    <row r="7616" spans="1:21" x14ac:dyDescent="0.35">
      <c r="A7616" t="s">
        <v>7560</v>
      </c>
      <c r="B7616">
        <v>427</v>
      </c>
      <c r="C7616">
        <v>0</v>
      </c>
      <c r="D7616">
        <v>366</v>
      </c>
      <c r="E7616">
        <v>0</v>
      </c>
      <c r="F7616">
        <v>0</v>
      </c>
      <c r="G7616">
        <v>1152</v>
      </c>
      <c r="H7616">
        <v>0</v>
      </c>
      <c r="I7616">
        <v>743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T7616">
        <f t="shared" si="48"/>
        <v>2688</v>
      </c>
      <c r="U7616">
        <f t="shared" si="49"/>
        <v>2688</v>
      </c>
    </row>
    <row r="7617" spans="1:21" x14ac:dyDescent="0.35">
      <c r="A7617" t="s">
        <v>7561</v>
      </c>
      <c r="B7617">
        <v>0</v>
      </c>
      <c r="C7617">
        <v>0</v>
      </c>
      <c r="D7617">
        <v>755</v>
      </c>
      <c r="E7617">
        <v>0</v>
      </c>
      <c r="F7617">
        <v>0</v>
      </c>
      <c r="G7617">
        <v>1192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T7617">
        <f t="shared" si="48"/>
        <v>1947</v>
      </c>
      <c r="U7617">
        <f t="shared" si="49"/>
        <v>1947</v>
      </c>
    </row>
    <row r="7618" spans="1:21" x14ac:dyDescent="0.35">
      <c r="A7618" t="s">
        <v>7562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1123.5</v>
      </c>
      <c r="I7618">
        <v>0</v>
      </c>
      <c r="J7618">
        <v>478.5</v>
      </c>
      <c r="K7618">
        <v>630.5</v>
      </c>
      <c r="L7618">
        <v>0</v>
      </c>
      <c r="M7618">
        <v>0</v>
      </c>
      <c r="N7618">
        <v>1246</v>
      </c>
      <c r="O7618">
        <v>2340</v>
      </c>
      <c r="P7618">
        <v>814.5</v>
      </c>
      <c r="Q7618">
        <v>0</v>
      </c>
      <c r="R7618">
        <v>0</v>
      </c>
      <c r="T7618">
        <f t="shared" si="48"/>
        <v>6633</v>
      </c>
      <c r="U7618">
        <f t="shared" si="49"/>
        <v>6633</v>
      </c>
    </row>
    <row r="7619" spans="1:21" x14ac:dyDescent="0.35">
      <c r="A7619" t="s">
        <v>7563</v>
      </c>
      <c r="B7619">
        <v>335.5</v>
      </c>
      <c r="C7619">
        <v>705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380</v>
      </c>
      <c r="L7619">
        <v>0</v>
      </c>
      <c r="M7619">
        <v>736.5</v>
      </c>
      <c r="N7619">
        <v>0</v>
      </c>
      <c r="O7619">
        <v>0</v>
      </c>
      <c r="P7619">
        <v>0</v>
      </c>
      <c r="Q7619">
        <v>0</v>
      </c>
      <c r="R7619">
        <v>0</v>
      </c>
      <c r="T7619">
        <f t="shared" si="48"/>
        <v>2157</v>
      </c>
      <c r="U7619">
        <f t="shared" si="49"/>
        <v>2157</v>
      </c>
    </row>
    <row r="7620" spans="1:21" x14ac:dyDescent="0.35">
      <c r="A7620" t="s">
        <v>7564</v>
      </c>
      <c r="B7620">
        <v>335.5</v>
      </c>
      <c r="C7620">
        <v>528.5</v>
      </c>
      <c r="D7620">
        <v>565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T7620">
        <f t="shared" si="48"/>
        <v>1429</v>
      </c>
      <c r="U7620">
        <f t="shared" si="49"/>
        <v>1429</v>
      </c>
    </row>
    <row r="7621" spans="1:21" x14ac:dyDescent="0.35">
      <c r="A7621" t="s">
        <v>7565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1123.5</v>
      </c>
      <c r="I7621">
        <v>0</v>
      </c>
      <c r="J7621">
        <v>1243.5</v>
      </c>
      <c r="K7621">
        <v>1007</v>
      </c>
      <c r="L7621">
        <v>0</v>
      </c>
      <c r="M7621">
        <v>720.5</v>
      </c>
      <c r="N7621">
        <v>1246</v>
      </c>
      <c r="O7621">
        <v>2340</v>
      </c>
      <c r="P7621">
        <v>814.5</v>
      </c>
      <c r="Q7621">
        <v>0</v>
      </c>
      <c r="R7621">
        <v>0</v>
      </c>
      <c r="T7621">
        <f t="shared" si="48"/>
        <v>8495</v>
      </c>
      <c r="U7621">
        <f t="shared" si="49"/>
        <v>8495</v>
      </c>
    </row>
    <row r="7622" spans="1:21" x14ac:dyDescent="0.35">
      <c r="A7622" t="s">
        <v>7566</v>
      </c>
      <c r="B7622">
        <v>0</v>
      </c>
      <c r="C7622">
        <v>0</v>
      </c>
      <c r="D7622">
        <v>0</v>
      </c>
      <c r="E7622">
        <v>0</v>
      </c>
      <c r="F7622">
        <v>875</v>
      </c>
      <c r="G7622">
        <v>0</v>
      </c>
      <c r="H7622">
        <v>1123.5</v>
      </c>
      <c r="I7622">
        <v>0</v>
      </c>
      <c r="J7622">
        <v>0</v>
      </c>
      <c r="K7622">
        <v>1007</v>
      </c>
      <c r="L7622">
        <v>0</v>
      </c>
      <c r="M7622">
        <v>1094.5</v>
      </c>
      <c r="N7622">
        <v>1246</v>
      </c>
      <c r="O7622">
        <v>941.5</v>
      </c>
      <c r="P7622">
        <v>814.5</v>
      </c>
      <c r="Q7622">
        <v>0</v>
      </c>
      <c r="R7622">
        <v>0</v>
      </c>
      <c r="T7622">
        <f t="shared" si="48"/>
        <v>7102</v>
      </c>
      <c r="U7622">
        <f t="shared" si="49"/>
        <v>7102</v>
      </c>
    </row>
    <row r="7623" spans="1:21" x14ac:dyDescent="0.35">
      <c r="A7623" t="s">
        <v>7567</v>
      </c>
      <c r="B7623">
        <v>394</v>
      </c>
      <c r="C7623">
        <v>0</v>
      </c>
      <c r="D7623">
        <v>366</v>
      </c>
      <c r="E7623">
        <v>0</v>
      </c>
      <c r="F7623">
        <v>0</v>
      </c>
      <c r="G7623">
        <v>1138.5</v>
      </c>
      <c r="H7623">
        <v>1492.5</v>
      </c>
      <c r="I7623">
        <v>743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246</v>
      </c>
      <c r="Q7623">
        <v>0</v>
      </c>
      <c r="R7623">
        <v>0</v>
      </c>
      <c r="T7623">
        <f t="shared" si="48"/>
        <v>4380</v>
      </c>
      <c r="U7623">
        <f t="shared" si="49"/>
        <v>4380</v>
      </c>
    </row>
    <row r="7624" spans="1:21" x14ac:dyDescent="0.35">
      <c r="A7624" t="s">
        <v>7568</v>
      </c>
      <c r="B7624">
        <v>0</v>
      </c>
      <c r="C7624">
        <v>61</v>
      </c>
      <c r="D7624">
        <v>1043</v>
      </c>
      <c r="E7624">
        <v>0</v>
      </c>
      <c r="F7624">
        <v>0</v>
      </c>
      <c r="G7624">
        <v>1192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T7624">
        <f t="shared" si="48"/>
        <v>2296</v>
      </c>
      <c r="U7624">
        <f t="shared" si="49"/>
        <v>2296</v>
      </c>
    </row>
    <row r="7625" spans="1:21" x14ac:dyDescent="0.35">
      <c r="A7625" t="s">
        <v>7569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2116</v>
      </c>
      <c r="K7625">
        <v>0</v>
      </c>
      <c r="L7625">
        <v>0</v>
      </c>
      <c r="M7625">
        <v>0</v>
      </c>
      <c r="N7625">
        <v>1510.5</v>
      </c>
      <c r="O7625">
        <v>790.5</v>
      </c>
      <c r="P7625">
        <v>0</v>
      </c>
      <c r="Q7625">
        <v>0</v>
      </c>
      <c r="R7625">
        <v>0</v>
      </c>
      <c r="T7625">
        <f t="shared" si="48"/>
        <v>4417</v>
      </c>
      <c r="U7625">
        <f t="shared" si="49"/>
        <v>4417</v>
      </c>
    </row>
    <row r="7626" spans="1:21" x14ac:dyDescent="0.35">
      <c r="A7626" t="s">
        <v>7570</v>
      </c>
      <c r="B7626">
        <v>0</v>
      </c>
      <c r="C7626">
        <v>276</v>
      </c>
      <c r="D7626">
        <v>1297</v>
      </c>
      <c r="E7626">
        <v>0</v>
      </c>
      <c r="F7626">
        <v>0</v>
      </c>
      <c r="G7626">
        <v>696.5</v>
      </c>
      <c r="H7626">
        <v>1306.5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1246</v>
      </c>
      <c r="O7626">
        <v>941.5</v>
      </c>
      <c r="P7626">
        <v>814.5</v>
      </c>
      <c r="Q7626">
        <v>0</v>
      </c>
      <c r="R7626">
        <v>0</v>
      </c>
      <c r="T7626">
        <f t="shared" si="48"/>
        <v>6578</v>
      </c>
      <c r="U7626">
        <f t="shared" si="49"/>
        <v>6578</v>
      </c>
    </row>
    <row r="7627" spans="1:21" x14ac:dyDescent="0.35">
      <c r="A7627" t="s">
        <v>7571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1234.5</v>
      </c>
      <c r="K7627">
        <v>0</v>
      </c>
      <c r="L7627">
        <v>0</v>
      </c>
      <c r="M7627">
        <v>0</v>
      </c>
      <c r="N7627">
        <v>546.5</v>
      </c>
      <c r="O7627">
        <v>2340</v>
      </c>
      <c r="P7627">
        <v>0</v>
      </c>
      <c r="Q7627">
        <v>0</v>
      </c>
      <c r="R7627">
        <v>0</v>
      </c>
      <c r="T7627">
        <f t="shared" si="48"/>
        <v>4121</v>
      </c>
      <c r="U7627">
        <f t="shared" si="49"/>
        <v>4121</v>
      </c>
    </row>
    <row r="7628" spans="1:21" x14ac:dyDescent="0.35">
      <c r="A7628" t="s">
        <v>7572</v>
      </c>
      <c r="B7628">
        <v>0</v>
      </c>
      <c r="C7628">
        <v>0</v>
      </c>
      <c r="D7628">
        <v>0</v>
      </c>
      <c r="E7628">
        <v>562</v>
      </c>
      <c r="F7628">
        <v>0</v>
      </c>
      <c r="G7628">
        <v>0</v>
      </c>
      <c r="H7628">
        <v>1123.5</v>
      </c>
      <c r="I7628">
        <v>0</v>
      </c>
      <c r="J7628">
        <v>0</v>
      </c>
      <c r="K7628">
        <v>1007</v>
      </c>
      <c r="L7628">
        <v>875.5</v>
      </c>
      <c r="M7628">
        <v>865</v>
      </c>
      <c r="N7628">
        <v>0</v>
      </c>
      <c r="O7628">
        <v>0</v>
      </c>
      <c r="P7628">
        <v>459</v>
      </c>
      <c r="Q7628">
        <v>0</v>
      </c>
      <c r="R7628">
        <v>0</v>
      </c>
      <c r="T7628">
        <f t="shared" si="48"/>
        <v>4892</v>
      </c>
      <c r="U7628">
        <f t="shared" si="49"/>
        <v>4892</v>
      </c>
    </row>
    <row r="7629" spans="1:21" x14ac:dyDescent="0.35">
      <c r="A7629" t="s">
        <v>7573</v>
      </c>
      <c r="B7629">
        <v>0</v>
      </c>
      <c r="C7629">
        <v>353</v>
      </c>
      <c r="D7629">
        <v>1297</v>
      </c>
      <c r="E7629">
        <v>0</v>
      </c>
      <c r="F7629">
        <v>0</v>
      </c>
      <c r="G7629">
        <v>696.5</v>
      </c>
      <c r="H7629">
        <v>1306.5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1186.5</v>
      </c>
      <c r="O7629">
        <v>0</v>
      </c>
      <c r="P7629">
        <v>814.5</v>
      </c>
      <c r="Q7629">
        <v>0</v>
      </c>
      <c r="R7629">
        <v>0</v>
      </c>
      <c r="T7629">
        <f t="shared" si="48"/>
        <v>5654</v>
      </c>
      <c r="U7629">
        <f t="shared" si="49"/>
        <v>5654</v>
      </c>
    </row>
    <row r="7630" spans="1:21" x14ac:dyDescent="0.35">
      <c r="A7630" t="s">
        <v>7574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947</v>
      </c>
      <c r="I7630">
        <v>0</v>
      </c>
      <c r="J7630">
        <v>787.5</v>
      </c>
      <c r="K7630">
        <v>0</v>
      </c>
      <c r="L7630">
        <v>0</v>
      </c>
      <c r="M7630">
        <v>0</v>
      </c>
      <c r="N7630">
        <v>1834</v>
      </c>
      <c r="O7630">
        <v>0</v>
      </c>
      <c r="P7630">
        <v>814.5</v>
      </c>
      <c r="Q7630">
        <v>0</v>
      </c>
      <c r="R7630">
        <v>361</v>
      </c>
      <c r="T7630">
        <f t="shared" si="48"/>
        <v>4744</v>
      </c>
      <c r="U7630">
        <f t="shared" si="49"/>
        <v>4744</v>
      </c>
    </row>
    <row r="7631" spans="1:21" x14ac:dyDescent="0.35">
      <c r="A7631" t="s">
        <v>7575</v>
      </c>
      <c r="B7631">
        <v>0</v>
      </c>
      <c r="C7631">
        <v>199</v>
      </c>
      <c r="D7631">
        <v>1297</v>
      </c>
      <c r="E7631">
        <v>0</v>
      </c>
      <c r="F7631">
        <v>0</v>
      </c>
      <c r="G7631">
        <v>696.5</v>
      </c>
      <c r="H7631">
        <v>1306.5</v>
      </c>
      <c r="I7631">
        <v>0</v>
      </c>
      <c r="J7631">
        <v>1201.5</v>
      </c>
      <c r="K7631">
        <v>0</v>
      </c>
      <c r="L7631">
        <v>0</v>
      </c>
      <c r="M7631">
        <v>0</v>
      </c>
      <c r="N7631">
        <v>1246</v>
      </c>
      <c r="O7631">
        <v>2340</v>
      </c>
      <c r="P7631">
        <v>814.5</v>
      </c>
      <c r="Q7631">
        <v>0</v>
      </c>
      <c r="R7631">
        <v>0</v>
      </c>
      <c r="T7631">
        <f t="shared" si="48"/>
        <v>9101</v>
      </c>
      <c r="U7631">
        <f t="shared" si="49"/>
        <v>9101</v>
      </c>
    </row>
    <row r="7632" spans="1:21" x14ac:dyDescent="0.35">
      <c r="A7632" t="s">
        <v>7576</v>
      </c>
      <c r="B7632">
        <v>0</v>
      </c>
      <c r="C7632">
        <v>0</v>
      </c>
      <c r="D7632">
        <v>366</v>
      </c>
      <c r="E7632">
        <v>0</v>
      </c>
      <c r="F7632">
        <v>0</v>
      </c>
      <c r="G7632">
        <v>1138.5</v>
      </c>
      <c r="H7632">
        <v>1306.5</v>
      </c>
      <c r="I7632">
        <v>652</v>
      </c>
      <c r="J7632">
        <v>0</v>
      </c>
      <c r="K7632">
        <v>0</v>
      </c>
      <c r="L7632">
        <v>0</v>
      </c>
      <c r="M7632">
        <v>0</v>
      </c>
      <c r="N7632">
        <v>672.5</v>
      </c>
      <c r="O7632">
        <v>0</v>
      </c>
      <c r="P7632">
        <v>814.5</v>
      </c>
      <c r="Q7632">
        <v>0</v>
      </c>
      <c r="R7632">
        <v>0</v>
      </c>
      <c r="T7632">
        <f t="shared" si="48"/>
        <v>4950</v>
      </c>
      <c r="U7632">
        <f t="shared" si="49"/>
        <v>4950</v>
      </c>
    </row>
    <row r="7633" spans="1:21" x14ac:dyDescent="0.35">
      <c r="A7633" t="s">
        <v>7577</v>
      </c>
      <c r="B7633">
        <v>0</v>
      </c>
      <c r="C7633">
        <v>354</v>
      </c>
      <c r="D7633">
        <v>1297</v>
      </c>
      <c r="E7633">
        <v>0</v>
      </c>
      <c r="F7633">
        <v>0</v>
      </c>
      <c r="G7633">
        <v>696.5</v>
      </c>
      <c r="H7633">
        <v>973.5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T7633">
        <f t="shared" si="48"/>
        <v>3321</v>
      </c>
      <c r="U7633">
        <f t="shared" si="49"/>
        <v>3321</v>
      </c>
    </row>
    <row r="7634" spans="1:21" x14ac:dyDescent="0.35">
      <c r="A7634" t="s">
        <v>7578</v>
      </c>
      <c r="B7634">
        <v>0</v>
      </c>
      <c r="C7634">
        <v>941.5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380</v>
      </c>
      <c r="L7634">
        <v>0</v>
      </c>
      <c r="M7634">
        <v>736.5</v>
      </c>
      <c r="N7634">
        <v>0</v>
      </c>
      <c r="O7634">
        <v>0</v>
      </c>
      <c r="P7634">
        <v>0</v>
      </c>
      <c r="Q7634">
        <v>207</v>
      </c>
      <c r="R7634">
        <v>0</v>
      </c>
      <c r="T7634">
        <f t="shared" si="48"/>
        <v>2265</v>
      </c>
      <c r="U7634">
        <f t="shared" si="49"/>
        <v>2265</v>
      </c>
    </row>
    <row r="7635" spans="1:21" x14ac:dyDescent="0.35">
      <c r="A7635" t="s">
        <v>7579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310</v>
      </c>
      <c r="I7635">
        <v>0</v>
      </c>
      <c r="J7635">
        <v>1122.5</v>
      </c>
      <c r="K7635">
        <v>0</v>
      </c>
      <c r="L7635">
        <v>0</v>
      </c>
      <c r="M7635">
        <v>0</v>
      </c>
      <c r="N7635">
        <v>1246</v>
      </c>
      <c r="O7635">
        <v>2340</v>
      </c>
      <c r="P7635">
        <v>814.5</v>
      </c>
      <c r="Q7635">
        <v>0</v>
      </c>
      <c r="R7635">
        <v>0</v>
      </c>
      <c r="T7635">
        <f t="shared" si="48"/>
        <v>5833</v>
      </c>
      <c r="U7635">
        <f t="shared" si="49"/>
        <v>5833</v>
      </c>
    </row>
    <row r="7636" spans="1:21" x14ac:dyDescent="0.35">
      <c r="A7636" t="s">
        <v>7580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1243.5</v>
      </c>
      <c r="K7636">
        <v>0</v>
      </c>
      <c r="L7636">
        <v>0</v>
      </c>
      <c r="M7636">
        <v>0</v>
      </c>
      <c r="N7636">
        <v>1246</v>
      </c>
      <c r="O7636">
        <v>2340</v>
      </c>
      <c r="P7636">
        <v>190.5</v>
      </c>
      <c r="Q7636">
        <v>0</v>
      </c>
      <c r="R7636">
        <v>0</v>
      </c>
      <c r="T7636">
        <f t="shared" si="48"/>
        <v>5020</v>
      </c>
      <c r="U7636">
        <f t="shared" si="49"/>
        <v>5020</v>
      </c>
    </row>
    <row r="7637" spans="1:21" x14ac:dyDescent="0.35">
      <c r="A7637" t="s">
        <v>7581</v>
      </c>
      <c r="B7637">
        <v>0</v>
      </c>
      <c r="C7637">
        <v>765</v>
      </c>
      <c r="D7637">
        <v>1297</v>
      </c>
      <c r="E7637">
        <v>0</v>
      </c>
      <c r="F7637">
        <v>0</v>
      </c>
      <c r="G7637">
        <v>109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T7637">
        <f t="shared" si="48"/>
        <v>2171</v>
      </c>
      <c r="U7637">
        <f t="shared" si="49"/>
        <v>2171</v>
      </c>
    </row>
    <row r="7638" spans="1:21" x14ac:dyDescent="0.35">
      <c r="A7638" t="s">
        <v>7582</v>
      </c>
      <c r="B7638">
        <v>608.5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1239.5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T7638">
        <f t="shared" si="48"/>
        <v>1848</v>
      </c>
      <c r="U7638">
        <f t="shared" si="49"/>
        <v>1848</v>
      </c>
    </row>
    <row r="7639" spans="1:21" x14ac:dyDescent="0.35">
      <c r="A7639" t="s">
        <v>7583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1243.5</v>
      </c>
      <c r="K7639">
        <v>0</v>
      </c>
      <c r="L7639">
        <v>0</v>
      </c>
      <c r="M7639">
        <v>0</v>
      </c>
      <c r="N7639">
        <v>1246</v>
      </c>
      <c r="O7639">
        <v>2340</v>
      </c>
      <c r="P7639">
        <v>353.5</v>
      </c>
      <c r="Q7639">
        <v>0</v>
      </c>
      <c r="R7639">
        <v>0</v>
      </c>
      <c r="T7639">
        <f t="shared" si="48"/>
        <v>5183</v>
      </c>
      <c r="U7639">
        <f t="shared" si="49"/>
        <v>5183</v>
      </c>
    </row>
    <row r="7640" spans="1:21" x14ac:dyDescent="0.35">
      <c r="A7640" t="s">
        <v>7584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1973</v>
      </c>
      <c r="K7640">
        <v>0</v>
      </c>
      <c r="L7640">
        <v>0</v>
      </c>
      <c r="M7640">
        <v>0</v>
      </c>
      <c r="N7640">
        <v>1286.5</v>
      </c>
      <c r="O7640">
        <v>790.5</v>
      </c>
      <c r="P7640">
        <v>0</v>
      </c>
      <c r="Q7640">
        <v>0</v>
      </c>
      <c r="R7640">
        <v>0</v>
      </c>
      <c r="T7640">
        <f t="shared" si="48"/>
        <v>4050</v>
      </c>
      <c r="U7640">
        <f t="shared" si="49"/>
        <v>4050</v>
      </c>
    </row>
    <row r="7641" spans="1:21" x14ac:dyDescent="0.35">
      <c r="A7641" t="s">
        <v>7585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559.5</v>
      </c>
      <c r="H7641">
        <v>1306.5</v>
      </c>
      <c r="I7641">
        <v>0</v>
      </c>
      <c r="J7641">
        <v>1386.5</v>
      </c>
      <c r="K7641">
        <v>0</v>
      </c>
      <c r="L7641">
        <v>0</v>
      </c>
      <c r="M7641">
        <v>0</v>
      </c>
      <c r="N7641">
        <v>1246</v>
      </c>
      <c r="O7641">
        <v>2340</v>
      </c>
      <c r="P7641">
        <v>814.5</v>
      </c>
      <c r="Q7641">
        <v>0</v>
      </c>
      <c r="R7641">
        <v>0</v>
      </c>
      <c r="T7641">
        <f t="shared" si="48"/>
        <v>7653</v>
      </c>
      <c r="U7641">
        <f t="shared" si="49"/>
        <v>7653</v>
      </c>
    </row>
    <row r="7642" spans="1:21" x14ac:dyDescent="0.35">
      <c r="A7642" t="s">
        <v>7586</v>
      </c>
      <c r="B7642">
        <v>370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819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T7642">
        <f t="shared" si="48"/>
        <v>1189</v>
      </c>
      <c r="U7642">
        <f t="shared" si="49"/>
        <v>1189</v>
      </c>
    </row>
    <row r="7643" spans="1:21" x14ac:dyDescent="0.35">
      <c r="A7643" t="s">
        <v>7587</v>
      </c>
      <c r="B7643">
        <v>633.5</v>
      </c>
      <c r="C7643">
        <v>346.5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T7643">
        <f t="shared" si="48"/>
        <v>980</v>
      </c>
      <c r="U7643">
        <f t="shared" si="49"/>
        <v>980</v>
      </c>
    </row>
    <row r="7644" spans="1:21" x14ac:dyDescent="0.35">
      <c r="A7644" t="s">
        <v>7588</v>
      </c>
      <c r="B7644">
        <v>394</v>
      </c>
      <c r="C7644">
        <v>0</v>
      </c>
      <c r="D7644">
        <v>366</v>
      </c>
      <c r="E7644">
        <v>0</v>
      </c>
      <c r="F7644">
        <v>0</v>
      </c>
      <c r="G7644">
        <v>1138.5</v>
      </c>
      <c r="H7644">
        <v>1306.5</v>
      </c>
      <c r="I7644">
        <v>743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459</v>
      </c>
      <c r="Q7644">
        <v>0</v>
      </c>
      <c r="R7644">
        <v>0</v>
      </c>
      <c r="T7644">
        <f t="shared" ref="T7644:T7707" si="50">SUM(B7644:S7644)</f>
        <v>4407</v>
      </c>
      <c r="U7644">
        <f t="shared" ref="U7644:U7707" si="51">SUM(B7644:R7644)</f>
        <v>4407</v>
      </c>
    </row>
    <row r="7645" spans="1:21" x14ac:dyDescent="0.35">
      <c r="A7645" t="s">
        <v>7589</v>
      </c>
      <c r="B7645">
        <v>608.5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232.5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T7645">
        <f t="shared" si="50"/>
        <v>841</v>
      </c>
      <c r="U7645">
        <f t="shared" si="51"/>
        <v>841</v>
      </c>
    </row>
    <row r="7646" spans="1:21" x14ac:dyDescent="0.35">
      <c r="A7646" t="s">
        <v>7590</v>
      </c>
      <c r="B7646">
        <v>608.5</v>
      </c>
      <c r="C7646">
        <v>0</v>
      </c>
      <c r="D7646">
        <v>120</v>
      </c>
      <c r="E7646">
        <v>0</v>
      </c>
      <c r="F7646">
        <v>0</v>
      </c>
      <c r="G7646">
        <v>0</v>
      </c>
      <c r="H7646">
        <v>0</v>
      </c>
      <c r="I7646">
        <v>693.5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T7646">
        <f t="shared" si="50"/>
        <v>1422</v>
      </c>
      <c r="U7646">
        <f t="shared" si="51"/>
        <v>1422</v>
      </c>
    </row>
    <row r="7647" spans="1:21" x14ac:dyDescent="0.35">
      <c r="A7647" t="s">
        <v>7591</v>
      </c>
      <c r="B7647">
        <v>0</v>
      </c>
      <c r="C7647">
        <v>262</v>
      </c>
      <c r="D7647">
        <v>1297</v>
      </c>
      <c r="E7647">
        <v>0</v>
      </c>
      <c r="F7647">
        <v>0</v>
      </c>
      <c r="G7647">
        <v>696.5</v>
      </c>
      <c r="H7647">
        <v>1306.5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343.5</v>
      </c>
      <c r="O7647">
        <v>0</v>
      </c>
      <c r="P7647">
        <v>814.5</v>
      </c>
      <c r="Q7647">
        <v>0</v>
      </c>
      <c r="R7647">
        <v>0</v>
      </c>
      <c r="T7647">
        <f t="shared" si="50"/>
        <v>4720</v>
      </c>
      <c r="U7647">
        <f t="shared" si="51"/>
        <v>4720</v>
      </c>
    </row>
    <row r="7648" spans="1:21" x14ac:dyDescent="0.35">
      <c r="A7648" t="s">
        <v>7592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310</v>
      </c>
      <c r="I7648">
        <v>0</v>
      </c>
      <c r="J7648">
        <v>1234.5</v>
      </c>
      <c r="K7648">
        <v>0</v>
      </c>
      <c r="L7648">
        <v>0</v>
      </c>
      <c r="M7648">
        <v>0</v>
      </c>
      <c r="N7648">
        <v>1246</v>
      </c>
      <c r="O7648">
        <v>2340</v>
      </c>
      <c r="P7648">
        <v>814.5</v>
      </c>
      <c r="Q7648">
        <v>0</v>
      </c>
      <c r="R7648">
        <v>0</v>
      </c>
      <c r="T7648">
        <f t="shared" si="50"/>
        <v>5945</v>
      </c>
      <c r="U7648">
        <f t="shared" si="51"/>
        <v>5945</v>
      </c>
    </row>
    <row r="7649" spans="1:21" x14ac:dyDescent="0.35">
      <c r="A7649" t="s">
        <v>7593</v>
      </c>
      <c r="B7649">
        <v>394</v>
      </c>
      <c r="C7649">
        <v>0</v>
      </c>
      <c r="D7649">
        <v>366</v>
      </c>
      <c r="E7649">
        <v>0</v>
      </c>
      <c r="F7649">
        <v>0</v>
      </c>
      <c r="G7649">
        <v>736</v>
      </c>
      <c r="H7649">
        <v>0</v>
      </c>
      <c r="I7649">
        <v>743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  <c r="T7649">
        <f t="shared" si="50"/>
        <v>2239</v>
      </c>
      <c r="U7649">
        <f t="shared" si="51"/>
        <v>2239</v>
      </c>
    </row>
    <row r="7650" spans="1:21" x14ac:dyDescent="0.35">
      <c r="A7650" t="s">
        <v>7594</v>
      </c>
      <c r="B7650">
        <v>394</v>
      </c>
      <c r="C7650">
        <v>0</v>
      </c>
      <c r="D7650">
        <v>366</v>
      </c>
      <c r="E7650">
        <v>0</v>
      </c>
      <c r="F7650">
        <v>0</v>
      </c>
      <c r="G7650">
        <v>1138.5</v>
      </c>
      <c r="H7650">
        <v>1306.5</v>
      </c>
      <c r="I7650">
        <v>743</v>
      </c>
      <c r="J7650">
        <v>0</v>
      </c>
      <c r="K7650">
        <v>0</v>
      </c>
      <c r="L7650">
        <v>0</v>
      </c>
      <c r="M7650">
        <v>0</v>
      </c>
      <c r="N7650">
        <v>333.5</v>
      </c>
      <c r="O7650">
        <v>0</v>
      </c>
      <c r="P7650">
        <v>814.5</v>
      </c>
      <c r="Q7650">
        <v>0</v>
      </c>
      <c r="R7650">
        <v>0</v>
      </c>
      <c r="T7650">
        <f t="shared" si="50"/>
        <v>5096</v>
      </c>
      <c r="U7650">
        <f t="shared" si="51"/>
        <v>5096</v>
      </c>
    </row>
    <row r="7651" spans="1:21" x14ac:dyDescent="0.35">
      <c r="A7651" t="s">
        <v>7595</v>
      </c>
      <c r="B7651">
        <v>608.5</v>
      </c>
      <c r="C7651">
        <v>0</v>
      </c>
      <c r="D7651">
        <v>366</v>
      </c>
      <c r="E7651">
        <v>0</v>
      </c>
      <c r="F7651">
        <v>0</v>
      </c>
      <c r="G7651">
        <v>1138.5</v>
      </c>
      <c r="H7651">
        <v>1306.5</v>
      </c>
      <c r="I7651">
        <v>693.5</v>
      </c>
      <c r="J7651">
        <v>0</v>
      </c>
      <c r="K7651">
        <v>0</v>
      </c>
      <c r="L7651">
        <v>0</v>
      </c>
      <c r="M7651">
        <v>0</v>
      </c>
      <c r="N7651">
        <v>333.5</v>
      </c>
      <c r="O7651">
        <v>0</v>
      </c>
      <c r="P7651">
        <v>814.5</v>
      </c>
      <c r="Q7651">
        <v>0</v>
      </c>
      <c r="R7651">
        <v>0</v>
      </c>
      <c r="T7651">
        <f t="shared" si="50"/>
        <v>5261</v>
      </c>
      <c r="U7651">
        <f t="shared" si="51"/>
        <v>5261</v>
      </c>
    </row>
    <row r="7652" spans="1:21" x14ac:dyDescent="0.35">
      <c r="A7652" t="s">
        <v>7596</v>
      </c>
      <c r="B7652">
        <v>0</v>
      </c>
      <c r="C7652">
        <v>309</v>
      </c>
      <c r="D7652">
        <v>1297</v>
      </c>
      <c r="E7652">
        <v>0</v>
      </c>
      <c r="F7652">
        <v>0</v>
      </c>
      <c r="G7652">
        <v>696.5</v>
      </c>
      <c r="H7652">
        <v>1306.5</v>
      </c>
      <c r="I7652">
        <v>0</v>
      </c>
      <c r="J7652">
        <v>1213.5</v>
      </c>
      <c r="K7652">
        <v>0</v>
      </c>
      <c r="L7652">
        <v>0</v>
      </c>
      <c r="M7652">
        <v>0</v>
      </c>
      <c r="N7652">
        <v>1246</v>
      </c>
      <c r="O7652">
        <v>2340</v>
      </c>
      <c r="P7652">
        <v>814.5</v>
      </c>
      <c r="Q7652">
        <v>0</v>
      </c>
      <c r="R7652">
        <v>0</v>
      </c>
      <c r="T7652">
        <f t="shared" si="50"/>
        <v>9223</v>
      </c>
      <c r="U7652">
        <f t="shared" si="51"/>
        <v>9223</v>
      </c>
    </row>
    <row r="7653" spans="1:21" x14ac:dyDescent="0.35">
      <c r="A7653" t="s">
        <v>7597</v>
      </c>
      <c r="B7653">
        <v>608.5</v>
      </c>
      <c r="C7653">
        <v>0</v>
      </c>
      <c r="D7653">
        <v>366</v>
      </c>
      <c r="E7653">
        <v>0</v>
      </c>
      <c r="F7653">
        <v>0</v>
      </c>
      <c r="G7653">
        <v>1138.5</v>
      </c>
      <c r="H7653">
        <v>1492.5</v>
      </c>
      <c r="I7653">
        <v>693.5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319</v>
      </c>
      <c r="Q7653">
        <v>0</v>
      </c>
      <c r="R7653">
        <v>0</v>
      </c>
      <c r="T7653">
        <f t="shared" si="50"/>
        <v>4618</v>
      </c>
      <c r="U7653">
        <f t="shared" si="51"/>
        <v>4618</v>
      </c>
    </row>
    <row r="7654" spans="1:21" x14ac:dyDescent="0.35">
      <c r="A7654" t="s">
        <v>7598</v>
      </c>
      <c r="B7654">
        <v>0</v>
      </c>
      <c r="C7654">
        <v>294</v>
      </c>
      <c r="D7654">
        <v>1297</v>
      </c>
      <c r="E7654">
        <v>0</v>
      </c>
      <c r="F7654">
        <v>0</v>
      </c>
      <c r="G7654">
        <v>696.5</v>
      </c>
      <c r="H7654">
        <v>1306.5</v>
      </c>
      <c r="I7654">
        <v>0</v>
      </c>
      <c r="J7654">
        <v>1201.5</v>
      </c>
      <c r="K7654">
        <v>0</v>
      </c>
      <c r="L7654">
        <v>0</v>
      </c>
      <c r="M7654">
        <v>0</v>
      </c>
      <c r="N7654">
        <v>1246</v>
      </c>
      <c r="O7654">
        <v>2340</v>
      </c>
      <c r="P7654">
        <v>814.5</v>
      </c>
      <c r="Q7654">
        <v>0</v>
      </c>
      <c r="R7654">
        <v>0</v>
      </c>
      <c r="T7654">
        <f t="shared" si="50"/>
        <v>9196</v>
      </c>
      <c r="U7654">
        <f t="shared" si="51"/>
        <v>9196</v>
      </c>
    </row>
    <row r="7655" spans="1:21" x14ac:dyDescent="0.35">
      <c r="A7655" t="s">
        <v>7599</v>
      </c>
      <c r="B7655">
        <v>335.5</v>
      </c>
      <c r="C7655">
        <v>705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1248.5</v>
      </c>
      <c r="N7655">
        <v>0</v>
      </c>
      <c r="O7655">
        <v>0</v>
      </c>
      <c r="P7655">
        <v>0</v>
      </c>
      <c r="Q7655">
        <v>0</v>
      </c>
      <c r="R7655">
        <v>0</v>
      </c>
      <c r="T7655">
        <f t="shared" si="50"/>
        <v>2289</v>
      </c>
      <c r="U7655">
        <f t="shared" si="51"/>
        <v>2289</v>
      </c>
    </row>
    <row r="7656" spans="1:21" x14ac:dyDescent="0.35">
      <c r="A7656" t="s">
        <v>7600</v>
      </c>
      <c r="B7656">
        <v>546</v>
      </c>
      <c r="C7656">
        <v>461.5</v>
      </c>
      <c r="D7656">
        <v>0</v>
      </c>
      <c r="E7656">
        <v>741</v>
      </c>
      <c r="F7656">
        <v>525</v>
      </c>
      <c r="G7656">
        <v>0</v>
      </c>
      <c r="H7656">
        <v>0</v>
      </c>
      <c r="I7656">
        <v>539.5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T7656">
        <f t="shared" si="50"/>
        <v>2813</v>
      </c>
      <c r="U7656">
        <f t="shared" si="51"/>
        <v>2813</v>
      </c>
    </row>
    <row r="7657" spans="1:21" x14ac:dyDescent="0.35">
      <c r="A7657" t="s">
        <v>7601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377</v>
      </c>
      <c r="I7657">
        <v>0</v>
      </c>
      <c r="J7657">
        <v>1386.5</v>
      </c>
      <c r="K7657">
        <v>0</v>
      </c>
      <c r="L7657">
        <v>0</v>
      </c>
      <c r="M7657">
        <v>0</v>
      </c>
      <c r="N7657">
        <v>1207</v>
      </c>
      <c r="O7657">
        <v>2340</v>
      </c>
      <c r="P7657">
        <v>960.5</v>
      </c>
      <c r="Q7657">
        <v>0</v>
      </c>
      <c r="R7657">
        <v>0</v>
      </c>
      <c r="T7657">
        <f t="shared" si="50"/>
        <v>6271</v>
      </c>
      <c r="U7657">
        <f t="shared" si="51"/>
        <v>6271</v>
      </c>
    </row>
    <row r="7658" spans="1:21" x14ac:dyDescent="0.35">
      <c r="A7658" t="s">
        <v>7602</v>
      </c>
      <c r="B7658">
        <v>0</v>
      </c>
      <c r="C7658">
        <v>0</v>
      </c>
      <c r="D7658">
        <v>726</v>
      </c>
      <c r="E7658">
        <v>0</v>
      </c>
      <c r="F7658">
        <v>0</v>
      </c>
      <c r="G7658">
        <v>696.5</v>
      </c>
      <c r="H7658">
        <v>1306.5</v>
      </c>
      <c r="I7658">
        <v>0</v>
      </c>
      <c r="J7658">
        <v>1243.5</v>
      </c>
      <c r="K7658">
        <v>0</v>
      </c>
      <c r="L7658">
        <v>0</v>
      </c>
      <c r="M7658">
        <v>0</v>
      </c>
      <c r="N7658">
        <v>1246</v>
      </c>
      <c r="O7658">
        <v>2340</v>
      </c>
      <c r="P7658">
        <v>814.5</v>
      </c>
      <c r="Q7658">
        <v>0</v>
      </c>
      <c r="R7658">
        <v>0</v>
      </c>
      <c r="T7658">
        <f t="shared" si="50"/>
        <v>8373</v>
      </c>
      <c r="U7658">
        <f t="shared" si="51"/>
        <v>8373</v>
      </c>
    </row>
    <row r="7659" spans="1:21" x14ac:dyDescent="0.35">
      <c r="A7659" t="s">
        <v>7603</v>
      </c>
      <c r="B7659">
        <v>0</v>
      </c>
      <c r="C7659">
        <v>610.5</v>
      </c>
      <c r="D7659">
        <v>0</v>
      </c>
      <c r="E7659">
        <v>0</v>
      </c>
      <c r="F7659">
        <v>554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453.5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T7659">
        <f t="shared" si="50"/>
        <v>1618</v>
      </c>
      <c r="U7659">
        <f t="shared" si="51"/>
        <v>1618</v>
      </c>
    </row>
    <row r="7660" spans="1:21" x14ac:dyDescent="0.35">
      <c r="A7660" t="s">
        <v>7604</v>
      </c>
      <c r="B7660">
        <v>0</v>
      </c>
      <c r="C7660">
        <v>353</v>
      </c>
      <c r="D7660">
        <v>1297</v>
      </c>
      <c r="E7660">
        <v>0</v>
      </c>
      <c r="F7660">
        <v>0</v>
      </c>
      <c r="G7660">
        <v>696.5</v>
      </c>
      <c r="H7660">
        <v>1306.5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1246</v>
      </c>
      <c r="O7660">
        <v>943.5</v>
      </c>
      <c r="P7660">
        <v>814.5</v>
      </c>
      <c r="Q7660">
        <v>0</v>
      </c>
      <c r="R7660">
        <v>0</v>
      </c>
      <c r="T7660">
        <f t="shared" si="50"/>
        <v>6657</v>
      </c>
      <c r="U7660">
        <f t="shared" si="51"/>
        <v>6657</v>
      </c>
    </row>
    <row r="7661" spans="1:21" x14ac:dyDescent="0.35">
      <c r="A7661" t="s">
        <v>7605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1123.5</v>
      </c>
      <c r="I7661">
        <v>0</v>
      </c>
      <c r="J7661">
        <v>1243.5</v>
      </c>
      <c r="K7661">
        <v>630.5</v>
      </c>
      <c r="L7661">
        <v>0</v>
      </c>
      <c r="M7661">
        <v>0</v>
      </c>
      <c r="N7661">
        <v>1246</v>
      </c>
      <c r="O7661">
        <v>2340</v>
      </c>
      <c r="P7661">
        <v>814.5</v>
      </c>
      <c r="Q7661">
        <v>0</v>
      </c>
      <c r="R7661">
        <v>0</v>
      </c>
      <c r="T7661">
        <f t="shared" si="50"/>
        <v>7398</v>
      </c>
      <c r="U7661">
        <f t="shared" si="51"/>
        <v>7398</v>
      </c>
    </row>
    <row r="7662" spans="1:21" x14ac:dyDescent="0.35">
      <c r="A7662" t="s">
        <v>7606</v>
      </c>
      <c r="B7662">
        <v>0</v>
      </c>
      <c r="C7662">
        <v>276</v>
      </c>
      <c r="D7662">
        <v>1297</v>
      </c>
      <c r="E7662">
        <v>0</v>
      </c>
      <c r="F7662">
        <v>0</v>
      </c>
      <c r="G7662">
        <v>696.5</v>
      </c>
      <c r="H7662">
        <v>1306.5</v>
      </c>
      <c r="I7662">
        <v>0</v>
      </c>
      <c r="J7662">
        <v>1122.5</v>
      </c>
      <c r="K7662">
        <v>0</v>
      </c>
      <c r="L7662">
        <v>0</v>
      </c>
      <c r="M7662">
        <v>0</v>
      </c>
      <c r="N7662">
        <v>1246</v>
      </c>
      <c r="O7662">
        <v>2340</v>
      </c>
      <c r="P7662">
        <v>814.5</v>
      </c>
      <c r="Q7662">
        <v>0</v>
      </c>
      <c r="R7662">
        <v>0</v>
      </c>
      <c r="T7662">
        <f t="shared" si="50"/>
        <v>9099</v>
      </c>
      <c r="U7662">
        <f t="shared" si="51"/>
        <v>9099</v>
      </c>
    </row>
    <row r="7663" spans="1:21" x14ac:dyDescent="0.35">
      <c r="A7663" t="s">
        <v>7607</v>
      </c>
      <c r="B7663">
        <v>0</v>
      </c>
      <c r="C7663">
        <v>0</v>
      </c>
      <c r="D7663">
        <v>366</v>
      </c>
      <c r="E7663">
        <v>0</v>
      </c>
      <c r="F7663">
        <v>0</v>
      </c>
      <c r="G7663">
        <v>1138.5</v>
      </c>
      <c r="H7663">
        <v>1306.5</v>
      </c>
      <c r="I7663">
        <v>651</v>
      </c>
      <c r="J7663">
        <v>0</v>
      </c>
      <c r="K7663">
        <v>0</v>
      </c>
      <c r="L7663">
        <v>0</v>
      </c>
      <c r="M7663">
        <v>0</v>
      </c>
      <c r="N7663">
        <v>333.5</v>
      </c>
      <c r="O7663">
        <v>0</v>
      </c>
      <c r="P7663">
        <v>814.5</v>
      </c>
      <c r="Q7663">
        <v>0</v>
      </c>
      <c r="R7663">
        <v>0</v>
      </c>
      <c r="T7663">
        <f t="shared" si="50"/>
        <v>4610</v>
      </c>
      <c r="U7663">
        <f t="shared" si="51"/>
        <v>4610</v>
      </c>
    </row>
    <row r="7664" spans="1:21" x14ac:dyDescent="0.35">
      <c r="A7664" t="s">
        <v>7608</v>
      </c>
      <c r="B7664">
        <v>0</v>
      </c>
      <c r="C7664">
        <v>0</v>
      </c>
      <c r="D7664">
        <v>0</v>
      </c>
      <c r="E7664">
        <v>611</v>
      </c>
      <c r="F7664">
        <v>0</v>
      </c>
      <c r="G7664">
        <v>0</v>
      </c>
      <c r="H7664">
        <v>1123.5</v>
      </c>
      <c r="I7664">
        <v>0</v>
      </c>
      <c r="J7664">
        <v>0</v>
      </c>
      <c r="K7664">
        <v>1007</v>
      </c>
      <c r="L7664">
        <v>875.5</v>
      </c>
      <c r="M7664">
        <v>865</v>
      </c>
      <c r="N7664">
        <v>734.5</v>
      </c>
      <c r="O7664">
        <v>0</v>
      </c>
      <c r="P7664">
        <v>814.5</v>
      </c>
      <c r="Q7664">
        <v>0</v>
      </c>
      <c r="R7664">
        <v>0</v>
      </c>
      <c r="T7664">
        <f t="shared" si="50"/>
        <v>6031</v>
      </c>
      <c r="U7664">
        <f t="shared" si="51"/>
        <v>6031</v>
      </c>
    </row>
    <row r="7665" spans="1:21" x14ac:dyDescent="0.35">
      <c r="A7665" t="s">
        <v>7609</v>
      </c>
      <c r="B7665">
        <v>594</v>
      </c>
      <c r="C7665">
        <v>0</v>
      </c>
      <c r="D7665">
        <v>507.5</v>
      </c>
      <c r="E7665">
        <v>0</v>
      </c>
      <c r="F7665">
        <v>0</v>
      </c>
      <c r="G7665">
        <v>0</v>
      </c>
      <c r="H7665">
        <v>0</v>
      </c>
      <c r="I7665">
        <v>618.5</v>
      </c>
      <c r="J7665">
        <v>0</v>
      </c>
      <c r="K7665">
        <v>526</v>
      </c>
      <c r="L7665">
        <v>0</v>
      </c>
      <c r="M7665">
        <v>586</v>
      </c>
      <c r="N7665">
        <v>0</v>
      </c>
      <c r="O7665">
        <v>0</v>
      </c>
      <c r="P7665">
        <v>0</v>
      </c>
      <c r="Q7665">
        <v>0</v>
      </c>
      <c r="R7665">
        <v>0</v>
      </c>
      <c r="T7665">
        <f t="shared" si="50"/>
        <v>2832</v>
      </c>
      <c r="U7665">
        <f t="shared" si="51"/>
        <v>2832</v>
      </c>
    </row>
    <row r="7666" spans="1:21" x14ac:dyDescent="0.35">
      <c r="A7666" t="s">
        <v>7610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947</v>
      </c>
      <c r="I7666">
        <v>0</v>
      </c>
      <c r="J7666">
        <v>1386.5</v>
      </c>
      <c r="K7666">
        <v>0</v>
      </c>
      <c r="L7666">
        <v>0</v>
      </c>
      <c r="M7666">
        <v>0</v>
      </c>
      <c r="N7666">
        <v>1246</v>
      </c>
      <c r="O7666">
        <v>2340</v>
      </c>
      <c r="P7666">
        <v>814.5</v>
      </c>
      <c r="Q7666">
        <v>0</v>
      </c>
      <c r="R7666">
        <v>0</v>
      </c>
      <c r="T7666">
        <f t="shared" si="50"/>
        <v>6734</v>
      </c>
      <c r="U7666">
        <f t="shared" si="51"/>
        <v>6734</v>
      </c>
    </row>
    <row r="7667" spans="1:21" x14ac:dyDescent="0.35">
      <c r="A7667" t="s">
        <v>7611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173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1246</v>
      </c>
      <c r="O7667">
        <v>943.5</v>
      </c>
      <c r="P7667">
        <v>814.5</v>
      </c>
      <c r="Q7667">
        <v>0</v>
      </c>
      <c r="R7667">
        <v>0</v>
      </c>
      <c r="T7667">
        <f t="shared" si="50"/>
        <v>3177</v>
      </c>
      <c r="U7667">
        <f t="shared" si="51"/>
        <v>3177</v>
      </c>
    </row>
    <row r="7668" spans="1:21" x14ac:dyDescent="0.35">
      <c r="A7668" t="s">
        <v>7612</v>
      </c>
      <c r="B7668">
        <v>427</v>
      </c>
      <c r="C7668">
        <v>0</v>
      </c>
      <c r="D7668">
        <v>366</v>
      </c>
      <c r="E7668">
        <v>0</v>
      </c>
      <c r="F7668">
        <v>0</v>
      </c>
      <c r="G7668">
        <v>692</v>
      </c>
      <c r="H7668">
        <v>0</v>
      </c>
      <c r="I7668">
        <v>743</v>
      </c>
      <c r="J7668">
        <v>0</v>
      </c>
      <c r="K7668">
        <v>450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T7668">
        <f t="shared" si="50"/>
        <v>2678</v>
      </c>
      <c r="U7668">
        <f t="shared" si="51"/>
        <v>2678</v>
      </c>
    </row>
    <row r="7669" spans="1:21" x14ac:dyDescent="0.35">
      <c r="A7669" t="s">
        <v>7613</v>
      </c>
      <c r="B7669">
        <v>0</v>
      </c>
      <c r="C7669">
        <v>804</v>
      </c>
      <c r="D7669">
        <v>961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71</v>
      </c>
      <c r="N7669">
        <v>0</v>
      </c>
      <c r="O7669">
        <v>0</v>
      </c>
      <c r="P7669">
        <v>0</v>
      </c>
      <c r="Q7669">
        <v>0</v>
      </c>
      <c r="R7669">
        <v>0</v>
      </c>
      <c r="T7669">
        <f t="shared" si="50"/>
        <v>1836</v>
      </c>
      <c r="U7669">
        <f t="shared" si="51"/>
        <v>1836</v>
      </c>
    </row>
    <row r="7670" spans="1:21" x14ac:dyDescent="0.35">
      <c r="A7670" t="s">
        <v>7614</v>
      </c>
      <c r="B7670">
        <v>335.5</v>
      </c>
      <c r="C7670">
        <v>528.5</v>
      </c>
      <c r="D7670">
        <v>961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21</v>
      </c>
      <c r="N7670">
        <v>0</v>
      </c>
      <c r="O7670">
        <v>0</v>
      </c>
      <c r="P7670">
        <v>0</v>
      </c>
      <c r="Q7670">
        <v>0</v>
      </c>
      <c r="R7670">
        <v>0</v>
      </c>
      <c r="T7670">
        <f t="shared" si="50"/>
        <v>1846</v>
      </c>
      <c r="U7670">
        <f t="shared" si="51"/>
        <v>1846</v>
      </c>
    </row>
    <row r="7671" spans="1:21" x14ac:dyDescent="0.35">
      <c r="A7671" t="s">
        <v>7615</v>
      </c>
      <c r="B7671">
        <v>0</v>
      </c>
      <c r="C7671">
        <v>276</v>
      </c>
      <c r="D7671">
        <v>1297</v>
      </c>
      <c r="E7671">
        <v>0</v>
      </c>
      <c r="F7671">
        <v>0</v>
      </c>
      <c r="G7671">
        <v>696.5</v>
      </c>
      <c r="H7671">
        <v>1306.5</v>
      </c>
      <c r="I7671">
        <v>0</v>
      </c>
      <c r="J7671">
        <v>1204.5</v>
      </c>
      <c r="K7671">
        <v>0</v>
      </c>
      <c r="L7671">
        <v>0</v>
      </c>
      <c r="M7671">
        <v>0</v>
      </c>
      <c r="N7671">
        <v>1246</v>
      </c>
      <c r="O7671">
        <v>2340</v>
      </c>
      <c r="P7671">
        <v>814.5</v>
      </c>
      <c r="Q7671">
        <v>0</v>
      </c>
      <c r="R7671">
        <v>0</v>
      </c>
      <c r="T7671">
        <f t="shared" si="50"/>
        <v>9181</v>
      </c>
      <c r="U7671">
        <f t="shared" si="51"/>
        <v>9181</v>
      </c>
    </row>
    <row r="7672" spans="1:21" x14ac:dyDescent="0.35">
      <c r="A7672" t="s">
        <v>7616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1243.5</v>
      </c>
      <c r="K7672">
        <v>0</v>
      </c>
      <c r="L7672">
        <v>0</v>
      </c>
      <c r="M7672">
        <v>0</v>
      </c>
      <c r="N7672">
        <v>511.5</v>
      </c>
      <c r="O7672">
        <v>2340</v>
      </c>
      <c r="P7672">
        <v>0</v>
      </c>
      <c r="Q7672">
        <v>0</v>
      </c>
      <c r="R7672">
        <v>0</v>
      </c>
      <c r="T7672">
        <f t="shared" si="50"/>
        <v>4095</v>
      </c>
      <c r="U7672">
        <f t="shared" si="51"/>
        <v>4095</v>
      </c>
    </row>
    <row r="7673" spans="1:21" x14ac:dyDescent="0.35">
      <c r="A7673" t="s">
        <v>7617</v>
      </c>
      <c r="B7673">
        <v>608.5</v>
      </c>
      <c r="C7673">
        <v>0</v>
      </c>
      <c r="D7673">
        <v>366</v>
      </c>
      <c r="E7673">
        <v>0</v>
      </c>
      <c r="F7673">
        <v>0</v>
      </c>
      <c r="G7673">
        <v>692</v>
      </c>
      <c r="H7673">
        <v>0</v>
      </c>
      <c r="I7673">
        <v>693.5</v>
      </c>
      <c r="J7673">
        <v>0</v>
      </c>
      <c r="K7673">
        <v>62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T7673">
        <f t="shared" si="50"/>
        <v>2422</v>
      </c>
      <c r="U7673">
        <f t="shared" si="51"/>
        <v>2422</v>
      </c>
    </row>
    <row r="7674" spans="1:21" x14ac:dyDescent="0.35">
      <c r="A7674" t="s">
        <v>7618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1230.5</v>
      </c>
      <c r="K7674">
        <v>0</v>
      </c>
      <c r="L7674">
        <v>0</v>
      </c>
      <c r="M7674">
        <v>0</v>
      </c>
      <c r="N7674">
        <v>546.5</v>
      </c>
      <c r="O7674">
        <v>2340</v>
      </c>
      <c r="P7674">
        <v>0</v>
      </c>
      <c r="Q7674">
        <v>0</v>
      </c>
      <c r="R7674">
        <v>0</v>
      </c>
      <c r="T7674">
        <f t="shared" si="50"/>
        <v>4117</v>
      </c>
      <c r="U7674">
        <f t="shared" si="51"/>
        <v>4117</v>
      </c>
    </row>
    <row r="7675" spans="1:21" x14ac:dyDescent="0.35">
      <c r="A7675" t="s">
        <v>7619</v>
      </c>
      <c r="B7675">
        <v>780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92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T7675">
        <f t="shared" si="50"/>
        <v>872</v>
      </c>
      <c r="U7675">
        <f t="shared" si="51"/>
        <v>872</v>
      </c>
    </row>
    <row r="7676" spans="1:21" x14ac:dyDescent="0.35">
      <c r="A7676" t="s">
        <v>7620</v>
      </c>
      <c r="B7676">
        <v>0</v>
      </c>
      <c r="C7676">
        <v>0</v>
      </c>
      <c r="D7676">
        <v>721</v>
      </c>
      <c r="E7676">
        <v>0</v>
      </c>
      <c r="F7676">
        <v>0</v>
      </c>
      <c r="G7676">
        <v>1138.5</v>
      </c>
      <c r="H7676">
        <v>1306.5</v>
      </c>
      <c r="I7676">
        <v>0</v>
      </c>
      <c r="J7676">
        <v>1243.5</v>
      </c>
      <c r="K7676">
        <v>0</v>
      </c>
      <c r="L7676">
        <v>0</v>
      </c>
      <c r="M7676">
        <v>0</v>
      </c>
      <c r="N7676">
        <v>1246</v>
      </c>
      <c r="O7676">
        <v>2340</v>
      </c>
      <c r="P7676">
        <v>814.5</v>
      </c>
      <c r="Q7676">
        <v>0</v>
      </c>
      <c r="R7676">
        <v>0</v>
      </c>
      <c r="T7676">
        <f t="shared" si="50"/>
        <v>8810</v>
      </c>
      <c r="U7676">
        <f t="shared" si="51"/>
        <v>8810</v>
      </c>
    </row>
    <row r="7677" spans="1:21" x14ac:dyDescent="0.35">
      <c r="A7677" t="s">
        <v>7621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1969</v>
      </c>
      <c r="K7677">
        <v>0</v>
      </c>
      <c r="L7677">
        <v>0</v>
      </c>
      <c r="M7677">
        <v>0</v>
      </c>
      <c r="N7677">
        <v>1510.5</v>
      </c>
      <c r="O7677">
        <v>790.5</v>
      </c>
      <c r="P7677">
        <v>0</v>
      </c>
      <c r="Q7677">
        <v>0</v>
      </c>
      <c r="R7677">
        <v>0</v>
      </c>
      <c r="T7677">
        <f t="shared" si="50"/>
        <v>4270</v>
      </c>
      <c r="U7677">
        <f t="shared" si="51"/>
        <v>4270</v>
      </c>
    </row>
    <row r="7678" spans="1:21" x14ac:dyDescent="0.35">
      <c r="A7678" t="s">
        <v>7622</v>
      </c>
      <c r="B7678">
        <v>0</v>
      </c>
      <c r="C7678">
        <v>199</v>
      </c>
      <c r="D7678">
        <v>1297</v>
      </c>
      <c r="E7678">
        <v>0</v>
      </c>
      <c r="F7678">
        <v>0</v>
      </c>
      <c r="G7678">
        <v>696.5</v>
      </c>
      <c r="H7678">
        <v>1306.5</v>
      </c>
      <c r="I7678">
        <v>0</v>
      </c>
      <c r="J7678">
        <v>1234.5</v>
      </c>
      <c r="K7678">
        <v>0</v>
      </c>
      <c r="L7678">
        <v>0</v>
      </c>
      <c r="M7678">
        <v>0</v>
      </c>
      <c r="N7678">
        <v>1246</v>
      </c>
      <c r="O7678">
        <v>2340</v>
      </c>
      <c r="P7678">
        <v>814.5</v>
      </c>
      <c r="Q7678">
        <v>0</v>
      </c>
      <c r="R7678">
        <v>0</v>
      </c>
      <c r="T7678">
        <f t="shared" si="50"/>
        <v>9134</v>
      </c>
      <c r="U7678">
        <f t="shared" si="51"/>
        <v>9134</v>
      </c>
    </row>
    <row r="7679" spans="1:21" x14ac:dyDescent="0.35">
      <c r="A7679" t="s">
        <v>7623</v>
      </c>
      <c r="B7679">
        <v>0</v>
      </c>
      <c r="C7679">
        <v>0</v>
      </c>
      <c r="D7679">
        <v>0</v>
      </c>
      <c r="E7679">
        <v>0</v>
      </c>
      <c r="F7679">
        <v>698</v>
      </c>
      <c r="G7679">
        <v>0</v>
      </c>
      <c r="H7679">
        <v>1259.5</v>
      </c>
      <c r="I7679">
        <v>0</v>
      </c>
      <c r="J7679">
        <v>0</v>
      </c>
      <c r="K7679">
        <v>1007</v>
      </c>
      <c r="L7679">
        <v>0</v>
      </c>
      <c r="M7679">
        <v>1094.5</v>
      </c>
      <c r="N7679">
        <v>0</v>
      </c>
      <c r="O7679">
        <v>0</v>
      </c>
      <c r="P7679">
        <v>0</v>
      </c>
      <c r="Q7679">
        <v>0</v>
      </c>
      <c r="R7679">
        <v>0</v>
      </c>
      <c r="T7679">
        <f t="shared" si="50"/>
        <v>4059</v>
      </c>
      <c r="U7679">
        <f t="shared" si="51"/>
        <v>4059</v>
      </c>
    </row>
    <row r="7680" spans="1:21" x14ac:dyDescent="0.35">
      <c r="A7680" t="s">
        <v>7624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947</v>
      </c>
      <c r="I7680">
        <v>0</v>
      </c>
      <c r="J7680">
        <v>778.5</v>
      </c>
      <c r="K7680">
        <v>0</v>
      </c>
      <c r="L7680">
        <v>0</v>
      </c>
      <c r="M7680">
        <v>0</v>
      </c>
      <c r="N7680">
        <v>1834</v>
      </c>
      <c r="O7680">
        <v>0</v>
      </c>
      <c r="P7680">
        <v>814.5</v>
      </c>
      <c r="Q7680">
        <v>0</v>
      </c>
      <c r="R7680">
        <v>0</v>
      </c>
      <c r="T7680">
        <f t="shared" si="50"/>
        <v>4374</v>
      </c>
      <c r="U7680">
        <f t="shared" si="51"/>
        <v>4374</v>
      </c>
    </row>
    <row r="7681" spans="1:21" x14ac:dyDescent="0.35">
      <c r="A7681" t="s">
        <v>7625</v>
      </c>
      <c r="B7681">
        <v>394</v>
      </c>
      <c r="C7681">
        <v>0</v>
      </c>
      <c r="D7681">
        <v>366</v>
      </c>
      <c r="E7681">
        <v>0</v>
      </c>
      <c r="F7681">
        <v>0</v>
      </c>
      <c r="G7681">
        <v>1138.5</v>
      </c>
      <c r="H7681">
        <v>1306.5</v>
      </c>
      <c r="I7681">
        <v>743</v>
      </c>
      <c r="J7681">
        <v>1234.5</v>
      </c>
      <c r="K7681">
        <v>0</v>
      </c>
      <c r="L7681">
        <v>0</v>
      </c>
      <c r="M7681">
        <v>0</v>
      </c>
      <c r="N7681">
        <v>1246</v>
      </c>
      <c r="O7681">
        <v>2340</v>
      </c>
      <c r="P7681">
        <v>814.5</v>
      </c>
      <c r="Q7681">
        <v>0</v>
      </c>
      <c r="R7681">
        <v>0</v>
      </c>
      <c r="T7681">
        <f t="shared" si="50"/>
        <v>9583</v>
      </c>
      <c r="U7681">
        <f t="shared" si="51"/>
        <v>9583</v>
      </c>
    </row>
    <row r="7682" spans="1:21" x14ac:dyDescent="0.35">
      <c r="A7682" t="s">
        <v>7626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152</v>
      </c>
      <c r="H7682">
        <v>1123.5</v>
      </c>
      <c r="I7682">
        <v>0</v>
      </c>
      <c r="J7682">
        <v>1386.5</v>
      </c>
      <c r="K7682">
        <v>487.5</v>
      </c>
      <c r="L7682">
        <v>0</v>
      </c>
      <c r="M7682">
        <v>0</v>
      </c>
      <c r="N7682">
        <v>1246</v>
      </c>
      <c r="O7682">
        <v>2340</v>
      </c>
      <c r="P7682">
        <v>814.5</v>
      </c>
      <c r="Q7682">
        <v>0</v>
      </c>
      <c r="R7682">
        <v>0</v>
      </c>
      <c r="T7682">
        <f t="shared" si="50"/>
        <v>7550</v>
      </c>
      <c r="U7682">
        <f t="shared" si="51"/>
        <v>7550</v>
      </c>
    </row>
    <row r="7683" spans="1:21" x14ac:dyDescent="0.35">
      <c r="A7683" t="s">
        <v>7627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1207</v>
      </c>
      <c r="O7683">
        <v>943.5</v>
      </c>
      <c r="P7683">
        <v>641.5</v>
      </c>
      <c r="Q7683">
        <v>0</v>
      </c>
      <c r="R7683">
        <v>0</v>
      </c>
      <c r="T7683">
        <f t="shared" si="50"/>
        <v>2792</v>
      </c>
      <c r="U7683">
        <f t="shared" si="51"/>
        <v>2792</v>
      </c>
    </row>
    <row r="7684" spans="1:21" x14ac:dyDescent="0.35">
      <c r="A7684" t="s">
        <v>7628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2116</v>
      </c>
      <c r="K7684">
        <v>0</v>
      </c>
      <c r="L7684">
        <v>0</v>
      </c>
      <c r="M7684">
        <v>0</v>
      </c>
      <c r="N7684">
        <v>860.5</v>
      </c>
      <c r="O7684">
        <v>790.5</v>
      </c>
      <c r="P7684">
        <v>0</v>
      </c>
      <c r="Q7684">
        <v>0</v>
      </c>
      <c r="R7684">
        <v>0</v>
      </c>
      <c r="T7684">
        <f t="shared" si="50"/>
        <v>3767</v>
      </c>
      <c r="U7684">
        <f t="shared" si="51"/>
        <v>3767</v>
      </c>
    </row>
    <row r="7685" spans="1:21" x14ac:dyDescent="0.35">
      <c r="A7685" t="s">
        <v>7629</v>
      </c>
      <c r="B7685">
        <v>394</v>
      </c>
      <c r="C7685">
        <v>461.5</v>
      </c>
      <c r="D7685">
        <v>0</v>
      </c>
      <c r="E7685">
        <v>0</v>
      </c>
      <c r="F7685">
        <v>379.5</v>
      </c>
      <c r="G7685">
        <v>0</v>
      </c>
      <c r="H7685">
        <v>0</v>
      </c>
      <c r="I7685">
        <v>539.5</v>
      </c>
      <c r="J7685">
        <v>0</v>
      </c>
      <c r="K7685">
        <v>0</v>
      </c>
      <c r="L7685">
        <v>453.5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T7685">
        <f t="shared" si="50"/>
        <v>2228</v>
      </c>
      <c r="U7685">
        <f t="shared" si="51"/>
        <v>2228</v>
      </c>
    </row>
    <row r="7686" spans="1:21" x14ac:dyDescent="0.35">
      <c r="A7686" t="s">
        <v>7630</v>
      </c>
      <c r="B7686">
        <v>0</v>
      </c>
      <c r="C7686">
        <v>276</v>
      </c>
      <c r="D7686">
        <v>1297</v>
      </c>
      <c r="E7686">
        <v>0</v>
      </c>
      <c r="F7686">
        <v>0</v>
      </c>
      <c r="G7686">
        <v>696.5</v>
      </c>
      <c r="H7686">
        <v>1306.5</v>
      </c>
      <c r="I7686">
        <v>0</v>
      </c>
      <c r="J7686">
        <v>488.5</v>
      </c>
      <c r="K7686">
        <v>0</v>
      </c>
      <c r="L7686">
        <v>0</v>
      </c>
      <c r="M7686">
        <v>0</v>
      </c>
      <c r="N7686">
        <v>1246</v>
      </c>
      <c r="O7686">
        <v>2340</v>
      </c>
      <c r="P7686">
        <v>814.5</v>
      </c>
      <c r="Q7686">
        <v>0</v>
      </c>
      <c r="R7686">
        <v>0</v>
      </c>
      <c r="T7686">
        <f t="shared" si="50"/>
        <v>8465</v>
      </c>
      <c r="U7686">
        <f t="shared" si="51"/>
        <v>8465</v>
      </c>
    </row>
    <row r="7687" spans="1:21" x14ac:dyDescent="0.35">
      <c r="A7687" t="s">
        <v>7631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1969</v>
      </c>
      <c r="K7687">
        <v>0</v>
      </c>
      <c r="L7687">
        <v>0</v>
      </c>
      <c r="M7687">
        <v>0</v>
      </c>
      <c r="N7687">
        <v>1432.5</v>
      </c>
      <c r="O7687">
        <v>790.5</v>
      </c>
      <c r="P7687">
        <v>0</v>
      </c>
      <c r="Q7687">
        <v>0</v>
      </c>
      <c r="R7687">
        <v>0</v>
      </c>
      <c r="T7687">
        <f t="shared" si="50"/>
        <v>4192</v>
      </c>
      <c r="U7687">
        <f t="shared" si="51"/>
        <v>4192</v>
      </c>
    </row>
    <row r="7688" spans="1:21" x14ac:dyDescent="0.35">
      <c r="A7688" t="s">
        <v>7632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1123.5</v>
      </c>
      <c r="I7688">
        <v>0</v>
      </c>
      <c r="J7688">
        <v>0</v>
      </c>
      <c r="K7688">
        <v>1007</v>
      </c>
      <c r="L7688">
        <v>220.5</v>
      </c>
      <c r="M7688">
        <v>865</v>
      </c>
      <c r="N7688">
        <v>0</v>
      </c>
      <c r="O7688">
        <v>0</v>
      </c>
      <c r="P7688">
        <v>459</v>
      </c>
      <c r="Q7688">
        <v>0</v>
      </c>
      <c r="R7688">
        <v>0</v>
      </c>
      <c r="T7688">
        <f t="shared" si="50"/>
        <v>3675</v>
      </c>
      <c r="U7688">
        <f t="shared" si="51"/>
        <v>3675</v>
      </c>
    </row>
    <row r="7689" spans="1:21" x14ac:dyDescent="0.35">
      <c r="A7689" t="s">
        <v>7633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1234.5</v>
      </c>
      <c r="K7689">
        <v>0</v>
      </c>
      <c r="L7689">
        <v>0</v>
      </c>
      <c r="M7689">
        <v>0</v>
      </c>
      <c r="N7689">
        <v>1246</v>
      </c>
      <c r="O7689">
        <v>2340</v>
      </c>
      <c r="P7689">
        <v>353.5</v>
      </c>
      <c r="Q7689">
        <v>0</v>
      </c>
      <c r="R7689">
        <v>0</v>
      </c>
      <c r="T7689">
        <f t="shared" si="50"/>
        <v>5174</v>
      </c>
      <c r="U7689">
        <f t="shared" si="51"/>
        <v>5174</v>
      </c>
    </row>
    <row r="7690" spans="1:21" x14ac:dyDescent="0.35">
      <c r="A7690" t="s">
        <v>7634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1386.5</v>
      </c>
      <c r="K7690">
        <v>0</v>
      </c>
      <c r="L7690">
        <v>0</v>
      </c>
      <c r="M7690">
        <v>0</v>
      </c>
      <c r="N7690">
        <v>1246</v>
      </c>
      <c r="O7690">
        <v>2340</v>
      </c>
      <c r="P7690">
        <v>353.5</v>
      </c>
      <c r="Q7690">
        <v>0</v>
      </c>
      <c r="R7690">
        <v>0</v>
      </c>
      <c r="T7690">
        <f t="shared" si="50"/>
        <v>5326</v>
      </c>
      <c r="U7690">
        <f t="shared" si="51"/>
        <v>5326</v>
      </c>
    </row>
    <row r="7691" spans="1:21" x14ac:dyDescent="0.35">
      <c r="A7691" t="s">
        <v>7635</v>
      </c>
      <c r="B7691">
        <v>0</v>
      </c>
      <c r="C7691">
        <v>442</v>
      </c>
      <c r="D7691">
        <v>1297</v>
      </c>
      <c r="E7691">
        <v>0</v>
      </c>
      <c r="F7691">
        <v>0</v>
      </c>
      <c r="G7691">
        <v>696.5</v>
      </c>
      <c r="H7691">
        <v>1306.5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1246</v>
      </c>
      <c r="O7691">
        <v>943.5</v>
      </c>
      <c r="P7691">
        <v>814.5</v>
      </c>
      <c r="Q7691">
        <v>0</v>
      </c>
      <c r="R7691">
        <v>0</v>
      </c>
      <c r="T7691">
        <f t="shared" si="50"/>
        <v>6746</v>
      </c>
      <c r="U7691">
        <f t="shared" si="51"/>
        <v>6746</v>
      </c>
    </row>
    <row r="7692" spans="1:21" x14ac:dyDescent="0.35">
      <c r="A7692" t="s">
        <v>7636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2116</v>
      </c>
      <c r="K7692">
        <v>0</v>
      </c>
      <c r="L7692">
        <v>0</v>
      </c>
      <c r="M7692">
        <v>0</v>
      </c>
      <c r="N7692">
        <v>1069.5</v>
      </c>
      <c r="O7692">
        <v>790.5</v>
      </c>
      <c r="P7692">
        <v>0</v>
      </c>
      <c r="Q7692">
        <v>0</v>
      </c>
      <c r="R7692">
        <v>0</v>
      </c>
      <c r="T7692">
        <f t="shared" si="50"/>
        <v>3976</v>
      </c>
      <c r="U7692">
        <f t="shared" si="51"/>
        <v>3976</v>
      </c>
    </row>
    <row r="7693" spans="1:21" x14ac:dyDescent="0.35">
      <c r="A7693" t="s">
        <v>7637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559.5</v>
      </c>
      <c r="H7693">
        <v>1306.5</v>
      </c>
      <c r="I7693">
        <v>0</v>
      </c>
      <c r="J7693">
        <v>1201.5</v>
      </c>
      <c r="K7693">
        <v>0</v>
      </c>
      <c r="L7693">
        <v>0</v>
      </c>
      <c r="M7693">
        <v>0</v>
      </c>
      <c r="N7693">
        <v>1246</v>
      </c>
      <c r="O7693">
        <v>2340</v>
      </c>
      <c r="P7693">
        <v>814.5</v>
      </c>
      <c r="Q7693">
        <v>0</v>
      </c>
      <c r="R7693">
        <v>0</v>
      </c>
      <c r="T7693">
        <f t="shared" si="50"/>
        <v>7468</v>
      </c>
      <c r="U7693">
        <f t="shared" si="51"/>
        <v>7468</v>
      </c>
    </row>
    <row r="7694" spans="1:21" x14ac:dyDescent="0.35">
      <c r="A7694" t="s">
        <v>7638</v>
      </c>
      <c r="B7694">
        <v>370</v>
      </c>
      <c r="C7694">
        <v>0</v>
      </c>
      <c r="D7694">
        <v>507.5</v>
      </c>
      <c r="E7694">
        <v>0</v>
      </c>
      <c r="F7694">
        <v>0</v>
      </c>
      <c r="G7694">
        <v>0</v>
      </c>
      <c r="H7694">
        <v>0</v>
      </c>
      <c r="I7694">
        <v>618.5</v>
      </c>
      <c r="J7694">
        <v>0</v>
      </c>
      <c r="K7694">
        <v>380</v>
      </c>
      <c r="L7694">
        <v>0</v>
      </c>
      <c r="M7694">
        <v>586</v>
      </c>
      <c r="N7694">
        <v>0</v>
      </c>
      <c r="O7694">
        <v>0</v>
      </c>
      <c r="P7694">
        <v>0</v>
      </c>
      <c r="Q7694">
        <v>0</v>
      </c>
      <c r="R7694">
        <v>0</v>
      </c>
      <c r="T7694">
        <f t="shared" si="50"/>
        <v>2462</v>
      </c>
      <c r="U7694">
        <f t="shared" si="51"/>
        <v>2462</v>
      </c>
    </row>
    <row r="7695" spans="1:21" x14ac:dyDescent="0.35">
      <c r="A7695" t="s">
        <v>7639</v>
      </c>
      <c r="B7695">
        <v>0</v>
      </c>
      <c r="C7695">
        <v>0</v>
      </c>
      <c r="D7695">
        <v>0</v>
      </c>
      <c r="E7695">
        <v>562</v>
      </c>
      <c r="F7695">
        <v>0</v>
      </c>
      <c r="G7695">
        <v>0</v>
      </c>
      <c r="H7695">
        <v>1123.5</v>
      </c>
      <c r="I7695">
        <v>0</v>
      </c>
      <c r="J7695">
        <v>0</v>
      </c>
      <c r="K7695">
        <v>1007</v>
      </c>
      <c r="L7695">
        <v>875.5</v>
      </c>
      <c r="M7695">
        <v>865</v>
      </c>
      <c r="N7695">
        <v>734.5</v>
      </c>
      <c r="O7695">
        <v>0</v>
      </c>
      <c r="P7695">
        <v>814.5</v>
      </c>
      <c r="Q7695">
        <v>0</v>
      </c>
      <c r="R7695">
        <v>0</v>
      </c>
      <c r="T7695">
        <f t="shared" si="50"/>
        <v>5982</v>
      </c>
      <c r="U7695">
        <f t="shared" si="51"/>
        <v>5982</v>
      </c>
    </row>
    <row r="7696" spans="1:21" x14ac:dyDescent="0.35">
      <c r="A7696" t="s">
        <v>7640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346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1246</v>
      </c>
      <c r="O7696">
        <v>943.5</v>
      </c>
      <c r="P7696">
        <v>814.5</v>
      </c>
      <c r="Q7696">
        <v>0</v>
      </c>
      <c r="R7696">
        <v>0</v>
      </c>
      <c r="T7696">
        <f t="shared" si="50"/>
        <v>3350</v>
      </c>
      <c r="U7696">
        <f t="shared" si="51"/>
        <v>3350</v>
      </c>
    </row>
    <row r="7697" spans="1:21" x14ac:dyDescent="0.35">
      <c r="A7697" t="s">
        <v>7641</v>
      </c>
      <c r="B7697">
        <v>0</v>
      </c>
      <c r="C7697">
        <v>156</v>
      </c>
      <c r="D7697">
        <v>1043</v>
      </c>
      <c r="E7697">
        <v>0</v>
      </c>
      <c r="F7697">
        <v>0</v>
      </c>
      <c r="G7697">
        <v>1192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T7697">
        <f t="shared" si="50"/>
        <v>2391</v>
      </c>
      <c r="U7697">
        <f t="shared" si="51"/>
        <v>2391</v>
      </c>
    </row>
    <row r="7698" spans="1:21" x14ac:dyDescent="0.35">
      <c r="A7698" t="s">
        <v>7642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1368.5</v>
      </c>
      <c r="K7698">
        <v>0</v>
      </c>
      <c r="L7698">
        <v>0</v>
      </c>
      <c r="M7698">
        <v>0</v>
      </c>
      <c r="N7698">
        <v>1246</v>
      </c>
      <c r="O7698">
        <v>2340</v>
      </c>
      <c r="P7698">
        <v>353.5</v>
      </c>
      <c r="Q7698">
        <v>0</v>
      </c>
      <c r="R7698">
        <v>0</v>
      </c>
      <c r="T7698">
        <f t="shared" si="50"/>
        <v>5308</v>
      </c>
      <c r="U7698">
        <f t="shared" si="51"/>
        <v>5308</v>
      </c>
    </row>
    <row r="7699" spans="1:21" x14ac:dyDescent="0.35">
      <c r="A7699" t="s">
        <v>7643</v>
      </c>
      <c r="B7699">
        <v>335.5</v>
      </c>
      <c r="C7699">
        <v>623.5</v>
      </c>
      <c r="D7699">
        <v>0</v>
      </c>
      <c r="E7699">
        <v>0</v>
      </c>
      <c r="F7699">
        <v>379.5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453.5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T7699">
        <f t="shared" si="50"/>
        <v>1792</v>
      </c>
      <c r="U7699">
        <f t="shared" si="51"/>
        <v>1792</v>
      </c>
    </row>
    <row r="7700" spans="1:21" x14ac:dyDescent="0.35">
      <c r="A7700" t="s">
        <v>7644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559.5</v>
      </c>
      <c r="H7700">
        <v>1306.5</v>
      </c>
      <c r="I7700">
        <v>0</v>
      </c>
      <c r="J7700">
        <v>1122.5</v>
      </c>
      <c r="K7700">
        <v>0</v>
      </c>
      <c r="L7700">
        <v>0</v>
      </c>
      <c r="M7700">
        <v>0</v>
      </c>
      <c r="N7700">
        <v>1246</v>
      </c>
      <c r="O7700">
        <v>2340</v>
      </c>
      <c r="P7700">
        <v>814.5</v>
      </c>
      <c r="Q7700">
        <v>0</v>
      </c>
      <c r="R7700">
        <v>0</v>
      </c>
      <c r="T7700">
        <f t="shared" si="50"/>
        <v>7389</v>
      </c>
      <c r="U7700">
        <f t="shared" si="51"/>
        <v>7389</v>
      </c>
    </row>
    <row r="7701" spans="1:21" x14ac:dyDescent="0.35">
      <c r="A7701" t="s">
        <v>7645</v>
      </c>
      <c r="B7701">
        <v>0</v>
      </c>
      <c r="C7701">
        <v>0</v>
      </c>
      <c r="D7701">
        <v>0</v>
      </c>
      <c r="E7701">
        <v>321</v>
      </c>
      <c r="F7701">
        <v>0</v>
      </c>
      <c r="G7701">
        <v>0</v>
      </c>
      <c r="H7701">
        <v>790.5</v>
      </c>
      <c r="I7701">
        <v>0</v>
      </c>
      <c r="J7701">
        <v>0</v>
      </c>
      <c r="K7701">
        <v>1007</v>
      </c>
      <c r="L7701">
        <v>827.5</v>
      </c>
      <c r="M7701">
        <v>865</v>
      </c>
      <c r="N7701">
        <v>0</v>
      </c>
      <c r="O7701">
        <v>0</v>
      </c>
      <c r="P7701">
        <v>0</v>
      </c>
      <c r="Q7701">
        <v>0</v>
      </c>
      <c r="R7701">
        <v>0</v>
      </c>
      <c r="T7701">
        <f t="shared" si="50"/>
        <v>3811</v>
      </c>
      <c r="U7701">
        <f t="shared" si="51"/>
        <v>3811</v>
      </c>
    </row>
    <row r="7702" spans="1:21" x14ac:dyDescent="0.35">
      <c r="A7702" t="s">
        <v>7646</v>
      </c>
      <c r="B7702">
        <v>0</v>
      </c>
      <c r="C7702">
        <v>294</v>
      </c>
      <c r="D7702">
        <v>1297</v>
      </c>
      <c r="E7702">
        <v>0</v>
      </c>
      <c r="F7702">
        <v>0</v>
      </c>
      <c r="G7702">
        <v>696.5</v>
      </c>
      <c r="H7702">
        <v>1306.5</v>
      </c>
      <c r="I7702">
        <v>0</v>
      </c>
      <c r="J7702">
        <v>1234.5</v>
      </c>
      <c r="K7702">
        <v>0</v>
      </c>
      <c r="L7702">
        <v>0</v>
      </c>
      <c r="M7702">
        <v>0</v>
      </c>
      <c r="N7702">
        <v>1246</v>
      </c>
      <c r="O7702">
        <v>2340</v>
      </c>
      <c r="P7702">
        <v>814.5</v>
      </c>
      <c r="Q7702">
        <v>0</v>
      </c>
      <c r="R7702">
        <v>0</v>
      </c>
      <c r="T7702">
        <f t="shared" si="50"/>
        <v>9229</v>
      </c>
      <c r="U7702">
        <f t="shared" si="51"/>
        <v>9229</v>
      </c>
    </row>
    <row r="7703" spans="1:21" x14ac:dyDescent="0.35">
      <c r="A7703" t="s">
        <v>7647</v>
      </c>
      <c r="B7703">
        <v>394</v>
      </c>
      <c r="C7703">
        <v>0</v>
      </c>
      <c r="D7703">
        <v>366</v>
      </c>
      <c r="E7703">
        <v>0</v>
      </c>
      <c r="F7703">
        <v>0</v>
      </c>
      <c r="G7703">
        <v>692</v>
      </c>
      <c r="H7703">
        <v>0</v>
      </c>
      <c r="I7703">
        <v>743</v>
      </c>
      <c r="J7703">
        <v>0</v>
      </c>
      <c r="K7703">
        <v>450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T7703">
        <f t="shared" si="50"/>
        <v>2645</v>
      </c>
      <c r="U7703">
        <f t="shared" si="51"/>
        <v>2645</v>
      </c>
    </row>
    <row r="7704" spans="1:21" x14ac:dyDescent="0.35">
      <c r="A7704" t="s">
        <v>7648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1123.5</v>
      </c>
      <c r="I7704">
        <v>0</v>
      </c>
      <c r="J7704">
        <v>478.5</v>
      </c>
      <c r="K7704">
        <v>1007</v>
      </c>
      <c r="L7704">
        <v>0</v>
      </c>
      <c r="M7704">
        <v>85.5</v>
      </c>
      <c r="N7704">
        <v>1246</v>
      </c>
      <c r="O7704">
        <v>2340</v>
      </c>
      <c r="P7704">
        <v>814.5</v>
      </c>
      <c r="Q7704">
        <v>0</v>
      </c>
      <c r="R7704">
        <v>0</v>
      </c>
      <c r="T7704">
        <f t="shared" si="50"/>
        <v>7095</v>
      </c>
      <c r="U7704">
        <f t="shared" si="51"/>
        <v>7095</v>
      </c>
    </row>
    <row r="7705" spans="1:21" x14ac:dyDescent="0.35">
      <c r="A7705" t="s">
        <v>7649</v>
      </c>
      <c r="B7705">
        <v>427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599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T7705">
        <f t="shared" si="50"/>
        <v>1026</v>
      </c>
      <c r="U7705">
        <f t="shared" si="51"/>
        <v>1026</v>
      </c>
    </row>
    <row r="7706" spans="1:21" x14ac:dyDescent="0.35">
      <c r="A7706" t="s">
        <v>7650</v>
      </c>
      <c r="B7706">
        <v>0</v>
      </c>
      <c r="C7706">
        <v>0</v>
      </c>
      <c r="D7706">
        <v>0</v>
      </c>
      <c r="E7706">
        <v>611</v>
      </c>
      <c r="F7706">
        <v>0</v>
      </c>
      <c r="G7706">
        <v>0</v>
      </c>
      <c r="H7706">
        <v>1123.5</v>
      </c>
      <c r="I7706">
        <v>0</v>
      </c>
      <c r="J7706">
        <v>0</v>
      </c>
      <c r="K7706">
        <v>1007</v>
      </c>
      <c r="L7706">
        <v>875.5</v>
      </c>
      <c r="M7706">
        <v>865</v>
      </c>
      <c r="N7706">
        <v>333.5</v>
      </c>
      <c r="O7706">
        <v>0</v>
      </c>
      <c r="P7706">
        <v>814.5</v>
      </c>
      <c r="Q7706">
        <v>0</v>
      </c>
      <c r="R7706">
        <v>0</v>
      </c>
      <c r="T7706">
        <f t="shared" si="50"/>
        <v>5630</v>
      </c>
      <c r="U7706">
        <f t="shared" si="51"/>
        <v>5630</v>
      </c>
    </row>
    <row r="7707" spans="1:21" x14ac:dyDescent="0.35">
      <c r="A7707" t="s">
        <v>7651</v>
      </c>
      <c r="B7707">
        <v>0</v>
      </c>
      <c r="C7707">
        <v>276</v>
      </c>
      <c r="D7707">
        <v>1297</v>
      </c>
      <c r="E7707">
        <v>0</v>
      </c>
      <c r="F7707">
        <v>0</v>
      </c>
      <c r="G7707">
        <v>696.5</v>
      </c>
      <c r="H7707">
        <v>1306.5</v>
      </c>
      <c r="I7707">
        <v>0</v>
      </c>
      <c r="J7707">
        <v>1204.5</v>
      </c>
      <c r="K7707">
        <v>0</v>
      </c>
      <c r="L7707">
        <v>0</v>
      </c>
      <c r="M7707">
        <v>0</v>
      </c>
      <c r="N7707">
        <v>1246</v>
      </c>
      <c r="O7707">
        <v>2340</v>
      </c>
      <c r="P7707">
        <v>814.5</v>
      </c>
      <c r="Q7707">
        <v>0</v>
      </c>
      <c r="R7707">
        <v>0</v>
      </c>
      <c r="T7707">
        <f t="shared" si="50"/>
        <v>9181</v>
      </c>
      <c r="U7707">
        <f t="shared" si="51"/>
        <v>9181</v>
      </c>
    </row>
    <row r="7708" spans="1:21" x14ac:dyDescent="0.35">
      <c r="A7708" t="s">
        <v>7652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1123.5</v>
      </c>
      <c r="I7708">
        <v>0</v>
      </c>
      <c r="J7708">
        <v>0</v>
      </c>
      <c r="K7708">
        <v>1007</v>
      </c>
      <c r="L7708">
        <v>0</v>
      </c>
      <c r="M7708">
        <v>85.5</v>
      </c>
      <c r="N7708">
        <v>1246</v>
      </c>
      <c r="O7708">
        <v>943.5</v>
      </c>
      <c r="P7708">
        <v>814.5</v>
      </c>
      <c r="Q7708">
        <v>0</v>
      </c>
      <c r="R7708">
        <v>0</v>
      </c>
      <c r="T7708">
        <f t="shared" ref="T7708:T7771" si="52">SUM(B7708:S7708)</f>
        <v>5220</v>
      </c>
      <c r="U7708">
        <f t="shared" ref="U7708:U7771" si="53">SUM(B7708:R7708)</f>
        <v>5220</v>
      </c>
    </row>
    <row r="7709" spans="1:21" x14ac:dyDescent="0.35">
      <c r="A7709" t="s">
        <v>7653</v>
      </c>
      <c r="B7709">
        <v>0</v>
      </c>
      <c r="C7709">
        <v>352</v>
      </c>
      <c r="D7709">
        <v>1297</v>
      </c>
      <c r="E7709">
        <v>0</v>
      </c>
      <c r="F7709">
        <v>0</v>
      </c>
      <c r="G7709">
        <v>696.5</v>
      </c>
      <c r="H7709">
        <v>1421.5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T7709">
        <f t="shared" si="52"/>
        <v>3767</v>
      </c>
      <c r="U7709">
        <f t="shared" si="53"/>
        <v>3767</v>
      </c>
    </row>
    <row r="7710" spans="1:21" x14ac:dyDescent="0.35">
      <c r="A7710" t="s">
        <v>7654</v>
      </c>
      <c r="B7710">
        <v>0</v>
      </c>
      <c r="C7710">
        <v>0</v>
      </c>
      <c r="D7710">
        <v>366</v>
      </c>
      <c r="E7710">
        <v>0</v>
      </c>
      <c r="F7710">
        <v>0</v>
      </c>
      <c r="G7710">
        <v>547</v>
      </c>
      <c r="H7710">
        <v>0</v>
      </c>
      <c r="I7710">
        <v>658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T7710">
        <f t="shared" si="52"/>
        <v>1571</v>
      </c>
      <c r="U7710">
        <f t="shared" si="53"/>
        <v>1571</v>
      </c>
    </row>
    <row r="7711" spans="1:21" x14ac:dyDescent="0.35">
      <c r="A7711" t="s">
        <v>7655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1123.5</v>
      </c>
      <c r="I7711">
        <v>0</v>
      </c>
      <c r="J7711">
        <v>0</v>
      </c>
      <c r="K7711">
        <v>1026.5</v>
      </c>
      <c r="L7711">
        <v>0</v>
      </c>
      <c r="M7711">
        <v>0</v>
      </c>
      <c r="N7711">
        <v>1246</v>
      </c>
      <c r="O7711">
        <v>943.5</v>
      </c>
      <c r="P7711">
        <v>814.5</v>
      </c>
      <c r="Q7711">
        <v>0</v>
      </c>
      <c r="R7711">
        <v>0</v>
      </c>
      <c r="T7711">
        <f t="shared" si="52"/>
        <v>5154</v>
      </c>
      <c r="U7711">
        <f t="shared" si="53"/>
        <v>5154</v>
      </c>
    </row>
    <row r="7712" spans="1:21" x14ac:dyDescent="0.35">
      <c r="A7712" t="s">
        <v>7656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1123.5</v>
      </c>
      <c r="I7712">
        <v>0</v>
      </c>
      <c r="J7712">
        <v>0</v>
      </c>
      <c r="K7712">
        <v>1007</v>
      </c>
      <c r="L7712">
        <v>187.5</v>
      </c>
      <c r="M7712">
        <v>865</v>
      </c>
      <c r="N7712">
        <v>1246</v>
      </c>
      <c r="O7712">
        <v>943.5</v>
      </c>
      <c r="P7712">
        <v>814.5</v>
      </c>
      <c r="Q7712">
        <v>0</v>
      </c>
      <c r="R7712">
        <v>0</v>
      </c>
      <c r="T7712">
        <f t="shared" si="52"/>
        <v>6187</v>
      </c>
      <c r="U7712">
        <f t="shared" si="53"/>
        <v>6187</v>
      </c>
    </row>
    <row r="7713" spans="1:21" x14ac:dyDescent="0.35">
      <c r="A7713" t="s">
        <v>7657</v>
      </c>
      <c r="B7713">
        <v>0</v>
      </c>
      <c r="C7713">
        <v>420.5</v>
      </c>
      <c r="D7713">
        <v>827</v>
      </c>
      <c r="E7713">
        <v>0</v>
      </c>
      <c r="F7713">
        <v>429.5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T7713">
        <f t="shared" si="52"/>
        <v>1677</v>
      </c>
      <c r="U7713">
        <f t="shared" si="53"/>
        <v>1677</v>
      </c>
    </row>
    <row r="7714" spans="1:21" x14ac:dyDescent="0.35">
      <c r="A7714" t="s">
        <v>7658</v>
      </c>
      <c r="B7714">
        <v>0</v>
      </c>
      <c r="C7714">
        <v>564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151</v>
      </c>
      <c r="R7714">
        <v>0</v>
      </c>
      <c r="T7714">
        <f t="shared" si="52"/>
        <v>715</v>
      </c>
      <c r="U7714">
        <f t="shared" si="53"/>
        <v>715</v>
      </c>
    </row>
    <row r="7715" spans="1:21" x14ac:dyDescent="0.35">
      <c r="A7715" t="s">
        <v>7659</v>
      </c>
      <c r="B7715">
        <v>0</v>
      </c>
      <c r="C7715">
        <v>199</v>
      </c>
      <c r="D7715">
        <v>1297</v>
      </c>
      <c r="E7715">
        <v>0</v>
      </c>
      <c r="F7715">
        <v>0</v>
      </c>
      <c r="G7715">
        <v>696.5</v>
      </c>
      <c r="H7715">
        <v>1306.5</v>
      </c>
      <c r="I7715">
        <v>0</v>
      </c>
      <c r="J7715">
        <v>1243.5</v>
      </c>
      <c r="K7715">
        <v>0</v>
      </c>
      <c r="L7715">
        <v>0</v>
      </c>
      <c r="M7715">
        <v>0</v>
      </c>
      <c r="N7715">
        <v>1246</v>
      </c>
      <c r="O7715">
        <v>2340</v>
      </c>
      <c r="P7715">
        <v>814.5</v>
      </c>
      <c r="Q7715">
        <v>0</v>
      </c>
      <c r="R7715">
        <v>0</v>
      </c>
      <c r="T7715">
        <f t="shared" si="52"/>
        <v>9143</v>
      </c>
      <c r="U7715">
        <f t="shared" si="53"/>
        <v>9143</v>
      </c>
    </row>
    <row r="7716" spans="1:21" x14ac:dyDescent="0.35">
      <c r="A7716" t="s">
        <v>7660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852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459</v>
      </c>
      <c r="Q7716">
        <v>0</v>
      </c>
      <c r="R7716">
        <v>0</v>
      </c>
      <c r="T7716">
        <f t="shared" si="52"/>
        <v>1311</v>
      </c>
      <c r="U7716">
        <f t="shared" si="53"/>
        <v>1311</v>
      </c>
    </row>
    <row r="7717" spans="1:21" x14ac:dyDescent="0.35">
      <c r="A7717" t="s">
        <v>7661</v>
      </c>
      <c r="B7717">
        <v>0</v>
      </c>
      <c r="C7717">
        <v>673</v>
      </c>
      <c r="D7717">
        <v>1043</v>
      </c>
      <c r="E7717">
        <v>0</v>
      </c>
      <c r="F7717">
        <v>0</v>
      </c>
      <c r="G7717">
        <v>1192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T7717">
        <f t="shared" si="52"/>
        <v>2908</v>
      </c>
      <c r="U7717">
        <f t="shared" si="53"/>
        <v>2908</v>
      </c>
    </row>
    <row r="7718" spans="1:21" x14ac:dyDescent="0.35">
      <c r="A7718" t="s">
        <v>7662</v>
      </c>
      <c r="B7718">
        <v>0</v>
      </c>
      <c r="C7718">
        <v>0</v>
      </c>
      <c r="D7718">
        <v>0</v>
      </c>
      <c r="E7718">
        <v>342</v>
      </c>
      <c r="F7718">
        <v>0</v>
      </c>
      <c r="G7718">
        <v>935</v>
      </c>
      <c r="H7718">
        <v>0</v>
      </c>
      <c r="I7718">
        <v>0</v>
      </c>
      <c r="J7718">
        <v>0</v>
      </c>
      <c r="K7718">
        <v>511.5</v>
      </c>
      <c r="L7718">
        <v>827.5</v>
      </c>
      <c r="M7718">
        <v>865</v>
      </c>
      <c r="N7718">
        <v>0</v>
      </c>
      <c r="O7718">
        <v>0</v>
      </c>
      <c r="P7718">
        <v>0</v>
      </c>
      <c r="Q7718">
        <v>0</v>
      </c>
      <c r="R7718">
        <v>0</v>
      </c>
      <c r="T7718">
        <f t="shared" si="52"/>
        <v>3481</v>
      </c>
      <c r="U7718">
        <f t="shared" si="53"/>
        <v>3481</v>
      </c>
    </row>
    <row r="7719" spans="1:21" x14ac:dyDescent="0.35">
      <c r="A7719" t="s">
        <v>7663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346</v>
      </c>
      <c r="I7719">
        <v>0</v>
      </c>
      <c r="J7719">
        <v>1243.5</v>
      </c>
      <c r="K7719">
        <v>0</v>
      </c>
      <c r="L7719">
        <v>0</v>
      </c>
      <c r="M7719">
        <v>0</v>
      </c>
      <c r="N7719">
        <v>1246</v>
      </c>
      <c r="O7719">
        <v>2340</v>
      </c>
      <c r="P7719">
        <v>814.5</v>
      </c>
      <c r="Q7719">
        <v>0</v>
      </c>
      <c r="R7719">
        <v>0</v>
      </c>
      <c r="T7719">
        <f t="shared" si="52"/>
        <v>5990</v>
      </c>
      <c r="U7719">
        <f t="shared" si="53"/>
        <v>5990</v>
      </c>
    </row>
    <row r="7720" spans="1:21" x14ac:dyDescent="0.35">
      <c r="A7720" t="s">
        <v>7664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346</v>
      </c>
      <c r="I7720">
        <v>0</v>
      </c>
      <c r="J7720">
        <v>2047.5</v>
      </c>
      <c r="K7720">
        <v>0</v>
      </c>
      <c r="L7720">
        <v>0</v>
      </c>
      <c r="M7720">
        <v>0</v>
      </c>
      <c r="N7720">
        <v>1834</v>
      </c>
      <c r="O7720">
        <v>0</v>
      </c>
      <c r="P7720">
        <v>814.5</v>
      </c>
      <c r="Q7720">
        <v>0</v>
      </c>
      <c r="R7720">
        <v>0</v>
      </c>
      <c r="T7720">
        <f t="shared" si="52"/>
        <v>5042</v>
      </c>
      <c r="U7720">
        <f t="shared" si="53"/>
        <v>5042</v>
      </c>
    </row>
    <row r="7721" spans="1:21" x14ac:dyDescent="0.35">
      <c r="A7721" t="s">
        <v>7665</v>
      </c>
      <c r="B7721">
        <v>0</v>
      </c>
      <c r="C7721">
        <v>0</v>
      </c>
      <c r="D7721">
        <v>455</v>
      </c>
      <c r="E7721">
        <v>0</v>
      </c>
      <c r="F7721">
        <v>0</v>
      </c>
      <c r="G7721">
        <v>696.5</v>
      </c>
      <c r="H7721">
        <v>1306.5</v>
      </c>
      <c r="I7721">
        <v>0</v>
      </c>
      <c r="J7721">
        <v>1219.5</v>
      </c>
      <c r="K7721">
        <v>0</v>
      </c>
      <c r="L7721">
        <v>0</v>
      </c>
      <c r="M7721">
        <v>0</v>
      </c>
      <c r="N7721">
        <v>1246</v>
      </c>
      <c r="O7721">
        <v>2340</v>
      </c>
      <c r="P7721">
        <v>814.5</v>
      </c>
      <c r="Q7721">
        <v>0</v>
      </c>
      <c r="R7721">
        <v>0</v>
      </c>
      <c r="T7721">
        <f t="shared" si="52"/>
        <v>8078</v>
      </c>
      <c r="U7721">
        <f t="shared" si="53"/>
        <v>8078</v>
      </c>
    </row>
    <row r="7722" spans="1:21" x14ac:dyDescent="0.35">
      <c r="A7722" t="s">
        <v>7666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1123.5</v>
      </c>
      <c r="I7722">
        <v>0</v>
      </c>
      <c r="J7722">
        <v>0</v>
      </c>
      <c r="K7722">
        <v>1007</v>
      </c>
      <c r="L7722">
        <v>0</v>
      </c>
      <c r="M7722">
        <v>735.5</v>
      </c>
      <c r="N7722">
        <v>1246</v>
      </c>
      <c r="O7722">
        <v>943.5</v>
      </c>
      <c r="P7722">
        <v>814.5</v>
      </c>
      <c r="Q7722">
        <v>0</v>
      </c>
      <c r="R7722">
        <v>0</v>
      </c>
      <c r="T7722">
        <f t="shared" si="52"/>
        <v>5870</v>
      </c>
      <c r="U7722">
        <f t="shared" si="53"/>
        <v>5870</v>
      </c>
    </row>
    <row r="7723" spans="1:21" x14ac:dyDescent="0.35">
      <c r="A7723" t="s">
        <v>7667</v>
      </c>
      <c r="B7723">
        <v>0</v>
      </c>
      <c r="C7723">
        <v>0</v>
      </c>
      <c r="D7723">
        <v>726</v>
      </c>
      <c r="E7723">
        <v>0</v>
      </c>
      <c r="F7723">
        <v>0</v>
      </c>
      <c r="G7723">
        <v>696.5</v>
      </c>
      <c r="H7723">
        <v>1306.5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1246</v>
      </c>
      <c r="O7723">
        <v>943.5</v>
      </c>
      <c r="P7723">
        <v>814.5</v>
      </c>
      <c r="Q7723">
        <v>0</v>
      </c>
      <c r="R7723">
        <v>0</v>
      </c>
      <c r="T7723">
        <f t="shared" si="52"/>
        <v>5733</v>
      </c>
      <c r="U7723">
        <f t="shared" si="53"/>
        <v>5733</v>
      </c>
    </row>
    <row r="7724" spans="1:21" x14ac:dyDescent="0.35">
      <c r="A7724" t="s">
        <v>7668</v>
      </c>
      <c r="B7724">
        <v>394</v>
      </c>
      <c r="C7724">
        <v>0</v>
      </c>
      <c r="D7724">
        <v>366</v>
      </c>
      <c r="E7724">
        <v>0</v>
      </c>
      <c r="F7724">
        <v>0</v>
      </c>
      <c r="G7724">
        <v>1138.5</v>
      </c>
      <c r="H7724">
        <v>1306.5</v>
      </c>
      <c r="I7724">
        <v>743</v>
      </c>
      <c r="J7724">
        <v>0</v>
      </c>
      <c r="K7724">
        <v>0</v>
      </c>
      <c r="L7724">
        <v>0</v>
      </c>
      <c r="M7724">
        <v>0</v>
      </c>
      <c r="N7724">
        <v>734.5</v>
      </c>
      <c r="O7724">
        <v>0</v>
      </c>
      <c r="P7724">
        <v>814.5</v>
      </c>
      <c r="Q7724">
        <v>0</v>
      </c>
      <c r="R7724">
        <v>0</v>
      </c>
      <c r="T7724">
        <f t="shared" si="52"/>
        <v>5497</v>
      </c>
      <c r="U7724">
        <f t="shared" si="53"/>
        <v>5497</v>
      </c>
    </row>
    <row r="7725" spans="1:21" x14ac:dyDescent="0.35">
      <c r="A7725" t="s">
        <v>7669</v>
      </c>
      <c r="B7725">
        <v>0</v>
      </c>
      <c r="C7725">
        <v>0</v>
      </c>
      <c r="D7725">
        <v>1395</v>
      </c>
      <c r="E7725">
        <v>0</v>
      </c>
      <c r="F7725">
        <v>0</v>
      </c>
      <c r="G7725">
        <v>696.5</v>
      </c>
      <c r="H7725">
        <v>1306.5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1246</v>
      </c>
      <c r="O7725">
        <v>941.5</v>
      </c>
      <c r="P7725">
        <v>814.5</v>
      </c>
      <c r="Q7725">
        <v>0</v>
      </c>
      <c r="R7725">
        <v>0</v>
      </c>
      <c r="T7725">
        <f t="shared" si="52"/>
        <v>6400</v>
      </c>
      <c r="U7725">
        <f t="shared" si="53"/>
        <v>6400</v>
      </c>
    </row>
    <row r="7726" spans="1:21" x14ac:dyDescent="0.35">
      <c r="A7726" t="s">
        <v>7670</v>
      </c>
      <c r="B7726">
        <v>0</v>
      </c>
      <c r="C7726">
        <v>0</v>
      </c>
      <c r="D7726">
        <v>366</v>
      </c>
      <c r="E7726">
        <v>0</v>
      </c>
      <c r="F7726">
        <v>0</v>
      </c>
      <c r="G7726">
        <v>1138.5</v>
      </c>
      <c r="H7726">
        <v>1306.5</v>
      </c>
      <c r="I7726">
        <v>651</v>
      </c>
      <c r="J7726">
        <v>0</v>
      </c>
      <c r="K7726">
        <v>0</v>
      </c>
      <c r="L7726">
        <v>0</v>
      </c>
      <c r="M7726">
        <v>0</v>
      </c>
      <c r="N7726">
        <v>1186.5</v>
      </c>
      <c r="O7726">
        <v>0</v>
      </c>
      <c r="P7726">
        <v>814.5</v>
      </c>
      <c r="Q7726">
        <v>0</v>
      </c>
      <c r="R7726">
        <v>0</v>
      </c>
      <c r="T7726">
        <f t="shared" si="52"/>
        <v>5463</v>
      </c>
      <c r="U7726">
        <f t="shared" si="53"/>
        <v>5463</v>
      </c>
    </row>
    <row r="7727" spans="1:21" x14ac:dyDescent="0.35">
      <c r="A7727" t="s">
        <v>7671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1431.5</v>
      </c>
      <c r="O7727">
        <v>0</v>
      </c>
      <c r="P7727">
        <v>373.5</v>
      </c>
      <c r="Q7727">
        <v>0</v>
      </c>
      <c r="R7727">
        <v>0</v>
      </c>
      <c r="T7727">
        <f t="shared" si="52"/>
        <v>1805</v>
      </c>
      <c r="U7727">
        <f t="shared" si="53"/>
        <v>1805</v>
      </c>
    </row>
    <row r="7728" spans="1:21" x14ac:dyDescent="0.35">
      <c r="A7728" t="s">
        <v>7672</v>
      </c>
      <c r="B7728">
        <v>0</v>
      </c>
      <c r="C7728">
        <v>783</v>
      </c>
      <c r="D7728">
        <v>1043</v>
      </c>
      <c r="E7728">
        <v>0</v>
      </c>
      <c r="F7728">
        <v>0</v>
      </c>
      <c r="G7728">
        <v>377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T7728">
        <f t="shared" si="52"/>
        <v>2203</v>
      </c>
      <c r="U7728">
        <f t="shared" si="53"/>
        <v>2203</v>
      </c>
    </row>
    <row r="7729" spans="1:21" x14ac:dyDescent="0.35">
      <c r="A7729" t="s">
        <v>7673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1234.5</v>
      </c>
      <c r="K7729">
        <v>0</v>
      </c>
      <c r="L7729">
        <v>0</v>
      </c>
      <c r="M7729">
        <v>0</v>
      </c>
      <c r="N7729">
        <v>1246</v>
      </c>
      <c r="O7729">
        <v>2340</v>
      </c>
      <c r="P7729">
        <v>353.5</v>
      </c>
      <c r="Q7729">
        <v>0</v>
      </c>
      <c r="R7729">
        <v>0</v>
      </c>
      <c r="T7729">
        <f t="shared" si="52"/>
        <v>5174</v>
      </c>
      <c r="U7729">
        <f t="shared" si="53"/>
        <v>5174</v>
      </c>
    </row>
    <row r="7730" spans="1:21" x14ac:dyDescent="0.35">
      <c r="A7730" t="s">
        <v>7674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74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1207</v>
      </c>
      <c r="O7730">
        <v>478.5</v>
      </c>
      <c r="P7730">
        <v>960.5</v>
      </c>
      <c r="Q7730">
        <v>0</v>
      </c>
      <c r="R7730">
        <v>0</v>
      </c>
      <c r="T7730">
        <f t="shared" si="52"/>
        <v>2720</v>
      </c>
      <c r="U7730">
        <f t="shared" si="53"/>
        <v>2720</v>
      </c>
    </row>
    <row r="7731" spans="1:21" x14ac:dyDescent="0.35">
      <c r="A7731" t="s">
        <v>7675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1243.5</v>
      </c>
      <c r="K7731">
        <v>0</v>
      </c>
      <c r="L7731">
        <v>0</v>
      </c>
      <c r="M7731">
        <v>0</v>
      </c>
      <c r="N7731">
        <v>0</v>
      </c>
      <c r="O7731">
        <v>1871.5</v>
      </c>
      <c r="P7731">
        <v>0</v>
      </c>
      <c r="Q7731">
        <v>0</v>
      </c>
      <c r="R7731">
        <v>0</v>
      </c>
      <c r="T7731">
        <f t="shared" si="52"/>
        <v>3115</v>
      </c>
      <c r="U7731">
        <f t="shared" si="53"/>
        <v>3115</v>
      </c>
    </row>
    <row r="7732" spans="1:21" x14ac:dyDescent="0.35">
      <c r="A7732" t="s">
        <v>7676</v>
      </c>
      <c r="B7732">
        <v>608.5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434.5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T7732">
        <f t="shared" si="52"/>
        <v>1043</v>
      </c>
      <c r="U7732">
        <f t="shared" si="53"/>
        <v>1043</v>
      </c>
    </row>
    <row r="7733" spans="1:21" x14ac:dyDescent="0.35">
      <c r="A7733" t="s">
        <v>7677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1934</v>
      </c>
      <c r="K7733">
        <v>0</v>
      </c>
      <c r="L7733">
        <v>0</v>
      </c>
      <c r="M7733">
        <v>0</v>
      </c>
      <c r="N7733">
        <v>1432.5</v>
      </c>
      <c r="O7733">
        <v>790.5</v>
      </c>
      <c r="P7733">
        <v>0</v>
      </c>
      <c r="Q7733">
        <v>0</v>
      </c>
      <c r="R7733">
        <v>0</v>
      </c>
      <c r="T7733">
        <f t="shared" si="52"/>
        <v>4157</v>
      </c>
      <c r="U7733">
        <f t="shared" si="53"/>
        <v>4157</v>
      </c>
    </row>
    <row r="7734" spans="1:21" x14ac:dyDescent="0.35">
      <c r="A7734" t="s">
        <v>7678</v>
      </c>
      <c r="B7734">
        <v>0</v>
      </c>
      <c r="C7734">
        <v>0</v>
      </c>
      <c r="D7734">
        <v>0</v>
      </c>
      <c r="E7734">
        <v>432</v>
      </c>
      <c r="F7734">
        <v>0</v>
      </c>
      <c r="G7734">
        <v>0</v>
      </c>
      <c r="H7734">
        <v>1123.5</v>
      </c>
      <c r="I7734">
        <v>0</v>
      </c>
      <c r="J7734">
        <v>1230.5</v>
      </c>
      <c r="K7734">
        <v>1007</v>
      </c>
      <c r="L7734">
        <v>875.5</v>
      </c>
      <c r="M7734">
        <v>865</v>
      </c>
      <c r="N7734">
        <v>1246</v>
      </c>
      <c r="O7734">
        <v>2340</v>
      </c>
      <c r="P7734">
        <v>814.5</v>
      </c>
      <c r="Q7734">
        <v>0</v>
      </c>
      <c r="R7734">
        <v>0</v>
      </c>
      <c r="T7734">
        <f t="shared" si="52"/>
        <v>9934</v>
      </c>
      <c r="U7734">
        <f t="shared" si="53"/>
        <v>9934</v>
      </c>
    </row>
    <row r="7735" spans="1:21" x14ac:dyDescent="0.35">
      <c r="A7735" t="s">
        <v>7679</v>
      </c>
      <c r="B7735">
        <v>0</v>
      </c>
      <c r="C7735">
        <v>262</v>
      </c>
      <c r="D7735">
        <v>1297</v>
      </c>
      <c r="E7735">
        <v>0</v>
      </c>
      <c r="F7735">
        <v>0</v>
      </c>
      <c r="G7735">
        <v>696.5</v>
      </c>
      <c r="H7735">
        <v>1306.5</v>
      </c>
      <c r="I7735">
        <v>0</v>
      </c>
      <c r="J7735">
        <v>1217.5</v>
      </c>
      <c r="K7735">
        <v>0</v>
      </c>
      <c r="L7735">
        <v>0</v>
      </c>
      <c r="M7735">
        <v>0</v>
      </c>
      <c r="N7735">
        <v>1246</v>
      </c>
      <c r="O7735">
        <v>2340</v>
      </c>
      <c r="P7735">
        <v>814.5</v>
      </c>
      <c r="Q7735">
        <v>0</v>
      </c>
      <c r="R7735">
        <v>0</v>
      </c>
      <c r="T7735">
        <f t="shared" si="52"/>
        <v>9180</v>
      </c>
      <c r="U7735">
        <f t="shared" si="53"/>
        <v>9180</v>
      </c>
    </row>
    <row r="7736" spans="1:21" x14ac:dyDescent="0.35">
      <c r="A7736" t="s">
        <v>7680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559.5</v>
      </c>
      <c r="H7736">
        <v>1306.5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1246</v>
      </c>
      <c r="O7736">
        <v>943.5</v>
      </c>
      <c r="P7736">
        <v>814.5</v>
      </c>
      <c r="Q7736">
        <v>0</v>
      </c>
      <c r="R7736">
        <v>0</v>
      </c>
      <c r="T7736">
        <f t="shared" si="52"/>
        <v>4870</v>
      </c>
      <c r="U7736">
        <f t="shared" si="53"/>
        <v>4870</v>
      </c>
    </row>
    <row r="7737" spans="1:21" x14ac:dyDescent="0.35">
      <c r="A7737" t="s">
        <v>7681</v>
      </c>
      <c r="B7737">
        <v>370</v>
      </c>
      <c r="C7737">
        <v>0</v>
      </c>
      <c r="D7737">
        <v>366</v>
      </c>
      <c r="E7737">
        <v>0</v>
      </c>
      <c r="F7737">
        <v>0</v>
      </c>
      <c r="G7737">
        <v>1138.5</v>
      </c>
      <c r="H7737">
        <v>1306.5</v>
      </c>
      <c r="I7737">
        <v>743</v>
      </c>
      <c r="J7737">
        <v>0</v>
      </c>
      <c r="K7737">
        <v>0</v>
      </c>
      <c r="L7737">
        <v>0</v>
      </c>
      <c r="M7737">
        <v>0</v>
      </c>
      <c r="N7737">
        <v>343.5</v>
      </c>
      <c r="O7737">
        <v>0</v>
      </c>
      <c r="P7737">
        <v>814.5</v>
      </c>
      <c r="Q7737">
        <v>0</v>
      </c>
      <c r="R7737">
        <v>0</v>
      </c>
      <c r="T7737">
        <f t="shared" si="52"/>
        <v>5082</v>
      </c>
      <c r="U7737">
        <f t="shared" si="53"/>
        <v>5082</v>
      </c>
    </row>
    <row r="7738" spans="1:21" x14ac:dyDescent="0.35">
      <c r="A7738" t="s">
        <v>7682</v>
      </c>
      <c r="B7738">
        <v>0</v>
      </c>
      <c r="C7738">
        <v>0</v>
      </c>
      <c r="D7738">
        <v>0</v>
      </c>
      <c r="E7738">
        <v>321</v>
      </c>
      <c r="F7738">
        <v>0</v>
      </c>
      <c r="G7738">
        <v>0</v>
      </c>
      <c r="H7738">
        <v>1123.5</v>
      </c>
      <c r="I7738">
        <v>0</v>
      </c>
      <c r="J7738">
        <v>478.5</v>
      </c>
      <c r="K7738">
        <v>1007</v>
      </c>
      <c r="L7738">
        <v>827.5</v>
      </c>
      <c r="M7738">
        <v>865</v>
      </c>
      <c r="N7738">
        <v>1246</v>
      </c>
      <c r="O7738">
        <v>2340</v>
      </c>
      <c r="P7738">
        <v>814.5</v>
      </c>
      <c r="Q7738">
        <v>0</v>
      </c>
      <c r="R7738">
        <v>0</v>
      </c>
      <c r="T7738">
        <f t="shared" si="52"/>
        <v>9023</v>
      </c>
      <c r="U7738">
        <f t="shared" si="53"/>
        <v>9023</v>
      </c>
    </row>
    <row r="7739" spans="1:21" x14ac:dyDescent="0.35">
      <c r="A7739" t="s">
        <v>7683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1964</v>
      </c>
      <c r="K7739">
        <v>0</v>
      </c>
      <c r="L7739">
        <v>0</v>
      </c>
      <c r="M7739">
        <v>0</v>
      </c>
      <c r="N7739">
        <v>860.5</v>
      </c>
      <c r="O7739">
        <v>790.5</v>
      </c>
      <c r="P7739">
        <v>0</v>
      </c>
      <c r="Q7739">
        <v>0</v>
      </c>
      <c r="R7739">
        <v>0</v>
      </c>
      <c r="T7739">
        <f t="shared" si="52"/>
        <v>3615</v>
      </c>
      <c r="U7739">
        <f t="shared" si="53"/>
        <v>3615</v>
      </c>
    </row>
    <row r="7740" spans="1:21" x14ac:dyDescent="0.35">
      <c r="A7740" t="s">
        <v>7684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74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1147.5</v>
      </c>
      <c r="O7740">
        <v>0</v>
      </c>
      <c r="P7740">
        <v>960.5</v>
      </c>
      <c r="Q7740">
        <v>0</v>
      </c>
      <c r="R7740">
        <v>0</v>
      </c>
      <c r="T7740">
        <f t="shared" si="52"/>
        <v>2182</v>
      </c>
      <c r="U7740">
        <f t="shared" si="53"/>
        <v>2182</v>
      </c>
    </row>
    <row r="7741" spans="1:21" x14ac:dyDescent="0.35">
      <c r="A7741" t="s">
        <v>7685</v>
      </c>
      <c r="B7741">
        <v>445.5</v>
      </c>
      <c r="C7741">
        <v>623.5</v>
      </c>
      <c r="D7741">
        <v>0</v>
      </c>
      <c r="E7741">
        <v>0</v>
      </c>
      <c r="F7741">
        <v>379.5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453.5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0</v>
      </c>
      <c r="T7741">
        <f t="shared" si="52"/>
        <v>1902</v>
      </c>
      <c r="U7741">
        <f t="shared" si="53"/>
        <v>1902</v>
      </c>
    </row>
    <row r="7742" spans="1:21" x14ac:dyDescent="0.35">
      <c r="A7742" t="s">
        <v>7686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1123.5</v>
      </c>
      <c r="I7742">
        <v>0</v>
      </c>
      <c r="J7742">
        <v>478.5</v>
      </c>
      <c r="K7742">
        <v>1007</v>
      </c>
      <c r="L7742">
        <v>0</v>
      </c>
      <c r="M7742">
        <v>1007.5</v>
      </c>
      <c r="N7742">
        <v>1246</v>
      </c>
      <c r="O7742">
        <v>2340</v>
      </c>
      <c r="P7742">
        <v>814.5</v>
      </c>
      <c r="Q7742">
        <v>0</v>
      </c>
      <c r="R7742">
        <v>0</v>
      </c>
      <c r="T7742">
        <f t="shared" si="52"/>
        <v>8017</v>
      </c>
      <c r="U7742">
        <f t="shared" si="53"/>
        <v>8017</v>
      </c>
    </row>
    <row r="7743" spans="1:21" x14ac:dyDescent="0.35">
      <c r="A7743" t="s">
        <v>7687</v>
      </c>
      <c r="B7743">
        <v>0</v>
      </c>
      <c r="C7743">
        <v>337</v>
      </c>
      <c r="D7743">
        <v>180.5</v>
      </c>
      <c r="E7743">
        <v>741</v>
      </c>
      <c r="F7743">
        <v>525</v>
      </c>
      <c r="G7743">
        <v>0</v>
      </c>
      <c r="H7743">
        <v>0</v>
      </c>
      <c r="I7743">
        <v>133.5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T7743">
        <f t="shared" si="52"/>
        <v>1917</v>
      </c>
      <c r="U7743">
        <f t="shared" si="53"/>
        <v>1917</v>
      </c>
    </row>
    <row r="7744" spans="1:21" x14ac:dyDescent="0.35">
      <c r="A7744" t="s">
        <v>7688</v>
      </c>
      <c r="B7744">
        <v>643</v>
      </c>
      <c r="C7744">
        <v>0</v>
      </c>
      <c r="D7744">
        <v>507.5</v>
      </c>
      <c r="E7744">
        <v>0</v>
      </c>
      <c r="F7744">
        <v>0</v>
      </c>
      <c r="G7744">
        <v>0</v>
      </c>
      <c r="H7744">
        <v>0</v>
      </c>
      <c r="I7744">
        <v>618.5</v>
      </c>
      <c r="J7744">
        <v>0</v>
      </c>
      <c r="K7744">
        <v>380</v>
      </c>
      <c r="L7744">
        <v>0</v>
      </c>
      <c r="M7744">
        <v>586</v>
      </c>
      <c r="N7744">
        <v>0</v>
      </c>
      <c r="O7744">
        <v>0</v>
      </c>
      <c r="P7744">
        <v>0</v>
      </c>
      <c r="Q7744">
        <v>0</v>
      </c>
      <c r="R7744">
        <v>0</v>
      </c>
      <c r="T7744">
        <f t="shared" si="52"/>
        <v>2735</v>
      </c>
      <c r="U7744">
        <f t="shared" si="53"/>
        <v>2735</v>
      </c>
    </row>
    <row r="7745" spans="1:21" x14ac:dyDescent="0.35">
      <c r="A7745" t="s">
        <v>7689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559.5</v>
      </c>
      <c r="H7745">
        <v>1306.5</v>
      </c>
      <c r="I7745">
        <v>0</v>
      </c>
      <c r="J7745">
        <v>478.5</v>
      </c>
      <c r="K7745">
        <v>0</v>
      </c>
      <c r="L7745">
        <v>0</v>
      </c>
      <c r="M7745">
        <v>0</v>
      </c>
      <c r="N7745">
        <v>1246</v>
      </c>
      <c r="O7745">
        <v>2340</v>
      </c>
      <c r="P7745">
        <v>814.5</v>
      </c>
      <c r="Q7745">
        <v>0</v>
      </c>
      <c r="R7745">
        <v>0</v>
      </c>
      <c r="T7745">
        <f t="shared" si="52"/>
        <v>6745</v>
      </c>
      <c r="U7745">
        <f t="shared" si="53"/>
        <v>6745</v>
      </c>
    </row>
    <row r="7746" spans="1:21" x14ac:dyDescent="0.35">
      <c r="A7746" t="s">
        <v>7690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113</v>
      </c>
      <c r="H7746">
        <v>0</v>
      </c>
      <c r="I7746">
        <v>0</v>
      </c>
      <c r="J7746">
        <v>0</v>
      </c>
      <c r="K7746">
        <v>790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T7746">
        <f t="shared" si="52"/>
        <v>903</v>
      </c>
      <c r="U7746">
        <f t="shared" si="53"/>
        <v>903</v>
      </c>
    </row>
    <row r="7747" spans="1:21" x14ac:dyDescent="0.35">
      <c r="A7747" t="s">
        <v>7691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1123.5</v>
      </c>
      <c r="I7747">
        <v>0</v>
      </c>
      <c r="J7747">
        <v>1243.5</v>
      </c>
      <c r="K7747">
        <v>630.5</v>
      </c>
      <c r="L7747">
        <v>0</v>
      </c>
      <c r="M7747">
        <v>0</v>
      </c>
      <c r="N7747">
        <v>1246</v>
      </c>
      <c r="O7747">
        <v>2340</v>
      </c>
      <c r="P7747">
        <v>814.5</v>
      </c>
      <c r="Q7747">
        <v>0</v>
      </c>
      <c r="R7747">
        <v>0</v>
      </c>
      <c r="T7747">
        <f t="shared" si="52"/>
        <v>7398</v>
      </c>
      <c r="U7747">
        <f t="shared" si="53"/>
        <v>7398</v>
      </c>
    </row>
    <row r="7748" spans="1:21" x14ac:dyDescent="0.35">
      <c r="A7748" t="s">
        <v>7692</v>
      </c>
      <c r="B7748">
        <v>0</v>
      </c>
      <c r="C7748">
        <v>0</v>
      </c>
      <c r="D7748">
        <v>0</v>
      </c>
      <c r="E7748">
        <v>0</v>
      </c>
      <c r="F7748">
        <v>525</v>
      </c>
      <c r="G7748">
        <v>0</v>
      </c>
      <c r="H7748">
        <v>1123.5</v>
      </c>
      <c r="I7748">
        <v>0</v>
      </c>
      <c r="J7748">
        <v>0</v>
      </c>
      <c r="K7748">
        <v>1007</v>
      </c>
      <c r="L7748">
        <v>0</v>
      </c>
      <c r="M7748">
        <v>1094.5</v>
      </c>
      <c r="N7748">
        <v>1246</v>
      </c>
      <c r="O7748">
        <v>943.5</v>
      </c>
      <c r="P7748">
        <v>814.5</v>
      </c>
      <c r="Q7748">
        <v>0</v>
      </c>
      <c r="R7748">
        <v>0</v>
      </c>
      <c r="T7748">
        <f t="shared" si="52"/>
        <v>6754</v>
      </c>
      <c r="U7748">
        <f t="shared" si="53"/>
        <v>6754</v>
      </c>
    </row>
    <row r="7749" spans="1:21" x14ac:dyDescent="0.35">
      <c r="A7749" t="s">
        <v>7693</v>
      </c>
      <c r="B7749">
        <v>394</v>
      </c>
      <c r="C7749">
        <v>0</v>
      </c>
      <c r="D7749">
        <v>366</v>
      </c>
      <c r="E7749">
        <v>0</v>
      </c>
      <c r="F7749">
        <v>0</v>
      </c>
      <c r="G7749">
        <v>692</v>
      </c>
      <c r="H7749">
        <v>0</v>
      </c>
      <c r="I7749">
        <v>743</v>
      </c>
      <c r="J7749">
        <v>0</v>
      </c>
      <c r="K7749">
        <v>450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T7749">
        <f t="shared" si="52"/>
        <v>2645</v>
      </c>
      <c r="U7749">
        <f t="shared" si="53"/>
        <v>2645</v>
      </c>
    </row>
    <row r="7750" spans="1:21" x14ac:dyDescent="0.35">
      <c r="A7750" t="s">
        <v>7694</v>
      </c>
      <c r="B7750">
        <v>608.5</v>
      </c>
      <c r="C7750">
        <v>0</v>
      </c>
      <c r="D7750">
        <v>366</v>
      </c>
      <c r="E7750">
        <v>0</v>
      </c>
      <c r="F7750">
        <v>0</v>
      </c>
      <c r="G7750">
        <v>1006</v>
      </c>
      <c r="H7750">
        <v>0</v>
      </c>
      <c r="I7750">
        <v>693.5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T7750">
        <f t="shared" si="52"/>
        <v>2674</v>
      </c>
      <c r="U7750">
        <f t="shared" si="53"/>
        <v>2674</v>
      </c>
    </row>
    <row r="7751" spans="1:21" x14ac:dyDescent="0.35">
      <c r="A7751" t="s">
        <v>7695</v>
      </c>
      <c r="B7751">
        <v>0</v>
      </c>
      <c r="C7751">
        <v>0</v>
      </c>
      <c r="D7751">
        <v>824</v>
      </c>
      <c r="E7751">
        <v>0</v>
      </c>
      <c r="F7751">
        <v>288.5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365.5</v>
      </c>
      <c r="M7751">
        <v>254</v>
      </c>
      <c r="N7751">
        <v>0</v>
      </c>
      <c r="O7751">
        <v>0</v>
      </c>
      <c r="P7751">
        <v>0</v>
      </c>
      <c r="Q7751">
        <v>0</v>
      </c>
      <c r="R7751">
        <v>0</v>
      </c>
      <c r="T7751">
        <f t="shared" si="52"/>
        <v>1732</v>
      </c>
      <c r="U7751">
        <f t="shared" si="53"/>
        <v>1732</v>
      </c>
    </row>
    <row r="7752" spans="1:21" x14ac:dyDescent="0.35">
      <c r="A7752" t="s">
        <v>7696</v>
      </c>
      <c r="B7752">
        <v>0</v>
      </c>
      <c r="C7752">
        <v>0</v>
      </c>
      <c r="D7752">
        <v>0</v>
      </c>
      <c r="E7752">
        <v>562</v>
      </c>
      <c r="F7752">
        <v>0</v>
      </c>
      <c r="G7752">
        <v>0</v>
      </c>
      <c r="H7752">
        <v>1123.5</v>
      </c>
      <c r="I7752">
        <v>0</v>
      </c>
      <c r="J7752">
        <v>0</v>
      </c>
      <c r="K7752">
        <v>1007</v>
      </c>
      <c r="L7752">
        <v>875.5</v>
      </c>
      <c r="M7752">
        <v>865</v>
      </c>
      <c r="N7752">
        <v>333.5</v>
      </c>
      <c r="O7752">
        <v>0</v>
      </c>
      <c r="P7752">
        <v>814.5</v>
      </c>
      <c r="Q7752">
        <v>0</v>
      </c>
      <c r="R7752">
        <v>0</v>
      </c>
      <c r="T7752">
        <f t="shared" si="52"/>
        <v>5581</v>
      </c>
      <c r="U7752">
        <f t="shared" si="53"/>
        <v>5581</v>
      </c>
    </row>
    <row r="7753" spans="1:21" x14ac:dyDescent="0.35">
      <c r="A7753" t="s">
        <v>7697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683</v>
      </c>
      <c r="I7753">
        <v>0</v>
      </c>
      <c r="J7753">
        <v>1234.5</v>
      </c>
      <c r="K7753">
        <v>0</v>
      </c>
      <c r="L7753">
        <v>0</v>
      </c>
      <c r="M7753">
        <v>0</v>
      </c>
      <c r="N7753">
        <v>1207</v>
      </c>
      <c r="O7753">
        <v>2340</v>
      </c>
      <c r="P7753">
        <v>960.5</v>
      </c>
      <c r="Q7753">
        <v>0</v>
      </c>
      <c r="R7753">
        <v>0</v>
      </c>
      <c r="T7753">
        <f t="shared" si="52"/>
        <v>6425</v>
      </c>
      <c r="U7753">
        <f t="shared" si="53"/>
        <v>6425</v>
      </c>
    </row>
    <row r="7754" spans="1:21" x14ac:dyDescent="0.35">
      <c r="A7754" t="s">
        <v>7698</v>
      </c>
      <c r="B7754">
        <v>394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1098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T7754">
        <f t="shared" si="52"/>
        <v>1492</v>
      </c>
      <c r="U7754">
        <f t="shared" si="53"/>
        <v>1492</v>
      </c>
    </row>
    <row r="7755" spans="1:21" x14ac:dyDescent="0.35">
      <c r="A7755" t="s">
        <v>7699</v>
      </c>
      <c r="B7755">
        <v>0</v>
      </c>
      <c r="C7755">
        <v>0</v>
      </c>
      <c r="D7755">
        <v>333</v>
      </c>
      <c r="E7755">
        <v>0</v>
      </c>
      <c r="F7755">
        <v>125.5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453.5</v>
      </c>
      <c r="M7755">
        <v>254</v>
      </c>
      <c r="N7755">
        <v>0</v>
      </c>
      <c r="O7755">
        <v>0</v>
      </c>
      <c r="P7755">
        <v>0</v>
      </c>
      <c r="Q7755">
        <v>0</v>
      </c>
      <c r="R7755">
        <v>0</v>
      </c>
      <c r="T7755">
        <f t="shared" si="52"/>
        <v>1166</v>
      </c>
      <c r="U7755">
        <f t="shared" si="53"/>
        <v>1166</v>
      </c>
    </row>
    <row r="7756" spans="1:21" x14ac:dyDescent="0.35">
      <c r="A7756" t="s">
        <v>7700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167</v>
      </c>
      <c r="I7756">
        <v>0</v>
      </c>
      <c r="J7756">
        <v>1386.5</v>
      </c>
      <c r="K7756">
        <v>0</v>
      </c>
      <c r="L7756">
        <v>0</v>
      </c>
      <c r="M7756">
        <v>0</v>
      </c>
      <c r="N7756">
        <v>1246</v>
      </c>
      <c r="O7756">
        <v>2340</v>
      </c>
      <c r="P7756">
        <v>814.5</v>
      </c>
      <c r="Q7756">
        <v>0</v>
      </c>
      <c r="R7756">
        <v>0</v>
      </c>
      <c r="T7756">
        <f t="shared" si="52"/>
        <v>5954</v>
      </c>
      <c r="U7756">
        <f t="shared" si="53"/>
        <v>5954</v>
      </c>
    </row>
    <row r="7757" spans="1:21" x14ac:dyDescent="0.35">
      <c r="A7757" t="s">
        <v>7701</v>
      </c>
      <c r="B7757">
        <v>0</v>
      </c>
      <c r="C7757">
        <v>204</v>
      </c>
      <c r="D7757">
        <v>1297</v>
      </c>
      <c r="E7757">
        <v>0</v>
      </c>
      <c r="F7757">
        <v>0</v>
      </c>
      <c r="G7757">
        <v>696.5</v>
      </c>
      <c r="H7757">
        <v>973.5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T7757">
        <f t="shared" si="52"/>
        <v>3171</v>
      </c>
      <c r="U7757">
        <f t="shared" si="53"/>
        <v>3171</v>
      </c>
    </row>
    <row r="7758" spans="1:21" x14ac:dyDescent="0.35">
      <c r="A7758" t="s">
        <v>7702</v>
      </c>
      <c r="B7758">
        <v>0</v>
      </c>
      <c r="C7758">
        <v>189</v>
      </c>
      <c r="D7758">
        <v>1297</v>
      </c>
      <c r="E7758">
        <v>0</v>
      </c>
      <c r="F7758">
        <v>0</v>
      </c>
      <c r="G7758">
        <v>1115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T7758">
        <f t="shared" si="52"/>
        <v>2601</v>
      </c>
      <c r="U7758">
        <f t="shared" si="53"/>
        <v>2601</v>
      </c>
    </row>
    <row r="7759" spans="1:21" x14ac:dyDescent="0.35">
      <c r="A7759" t="s">
        <v>7703</v>
      </c>
      <c r="B7759">
        <v>0</v>
      </c>
      <c r="C7759">
        <v>294</v>
      </c>
      <c r="D7759">
        <v>1297</v>
      </c>
      <c r="E7759">
        <v>0</v>
      </c>
      <c r="F7759">
        <v>0</v>
      </c>
      <c r="G7759">
        <v>1115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T7759">
        <f t="shared" si="52"/>
        <v>2706</v>
      </c>
      <c r="U7759">
        <f t="shared" si="53"/>
        <v>2706</v>
      </c>
    </row>
    <row r="7760" spans="1:21" x14ac:dyDescent="0.35">
      <c r="A7760" t="s">
        <v>7704</v>
      </c>
      <c r="B7760">
        <v>0</v>
      </c>
      <c r="C7760">
        <v>0</v>
      </c>
      <c r="D7760">
        <v>721</v>
      </c>
      <c r="E7760">
        <v>0</v>
      </c>
      <c r="F7760">
        <v>0</v>
      </c>
      <c r="G7760">
        <v>1138.5</v>
      </c>
      <c r="H7760">
        <v>1306.5</v>
      </c>
      <c r="I7760">
        <v>0</v>
      </c>
      <c r="J7760">
        <v>1234.5</v>
      </c>
      <c r="K7760">
        <v>0</v>
      </c>
      <c r="L7760">
        <v>0</v>
      </c>
      <c r="M7760">
        <v>0</v>
      </c>
      <c r="N7760">
        <v>1246</v>
      </c>
      <c r="O7760">
        <v>2340</v>
      </c>
      <c r="P7760">
        <v>814.5</v>
      </c>
      <c r="Q7760">
        <v>0</v>
      </c>
      <c r="R7760">
        <v>0</v>
      </c>
      <c r="T7760">
        <f t="shared" si="52"/>
        <v>8801</v>
      </c>
      <c r="U7760">
        <f t="shared" si="53"/>
        <v>8801</v>
      </c>
    </row>
    <row r="7761" spans="1:21" x14ac:dyDescent="0.35">
      <c r="A7761" t="s">
        <v>7705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1123.5</v>
      </c>
      <c r="I7761">
        <v>0</v>
      </c>
      <c r="J7761">
        <v>1386.5</v>
      </c>
      <c r="K7761">
        <v>630.5</v>
      </c>
      <c r="L7761">
        <v>0</v>
      </c>
      <c r="M7761">
        <v>0</v>
      </c>
      <c r="N7761">
        <v>1246</v>
      </c>
      <c r="O7761">
        <v>2340</v>
      </c>
      <c r="P7761">
        <v>814.5</v>
      </c>
      <c r="Q7761">
        <v>0</v>
      </c>
      <c r="R7761">
        <v>0</v>
      </c>
      <c r="T7761">
        <f t="shared" si="52"/>
        <v>7541</v>
      </c>
      <c r="U7761">
        <f t="shared" si="53"/>
        <v>7541</v>
      </c>
    </row>
    <row r="7762" spans="1:21" x14ac:dyDescent="0.35">
      <c r="A7762" t="s">
        <v>7706</v>
      </c>
      <c r="B7762">
        <v>0</v>
      </c>
      <c r="C7762">
        <v>0</v>
      </c>
      <c r="D7762">
        <v>874</v>
      </c>
      <c r="E7762">
        <v>0</v>
      </c>
      <c r="F7762">
        <v>0</v>
      </c>
      <c r="G7762">
        <v>1192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173</v>
      </c>
      <c r="N7762">
        <v>0</v>
      </c>
      <c r="O7762">
        <v>0</v>
      </c>
      <c r="P7762">
        <v>0</v>
      </c>
      <c r="Q7762">
        <v>0</v>
      </c>
      <c r="R7762">
        <v>0</v>
      </c>
      <c r="T7762">
        <f t="shared" si="52"/>
        <v>2239</v>
      </c>
      <c r="U7762">
        <f t="shared" si="53"/>
        <v>2239</v>
      </c>
    </row>
    <row r="7763" spans="1:21" x14ac:dyDescent="0.35">
      <c r="A7763" t="s">
        <v>7707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377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1207</v>
      </c>
      <c r="O7763">
        <v>943.5</v>
      </c>
      <c r="P7763">
        <v>960.5</v>
      </c>
      <c r="Q7763">
        <v>0</v>
      </c>
      <c r="R7763">
        <v>0</v>
      </c>
      <c r="T7763">
        <f t="shared" si="52"/>
        <v>3488</v>
      </c>
      <c r="U7763">
        <f t="shared" si="53"/>
        <v>3488</v>
      </c>
    </row>
    <row r="7764" spans="1:21" x14ac:dyDescent="0.35">
      <c r="A7764" t="s">
        <v>7708</v>
      </c>
      <c r="B7764">
        <v>0</v>
      </c>
      <c r="C7764">
        <v>0</v>
      </c>
      <c r="D7764">
        <v>366</v>
      </c>
      <c r="E7764">
        <v>0</v>
      </c>
      <c r="F7764">
        <v>0</v>
      </c>
      <c r="G7764">
        <v>1138.5</v>
      </c>
      <c r="H7764">
        <v>973.5</v>
      </c>
      <c r="I7764">
        <v>648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T7764">
        <f t="shared" si="52"/>
        <v>3126</v>
      </c>
      <c r="U7764">
        <f t="shared" si="53"/>
        <v>3126</v>
      </c>
    </row>
    <row r="7765" spans="1:21" x14ac:dyDescent="0.35">
      <c r="A7765" t="s">
        <v>7709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1123.5</v>
      </c>
      <c r="I7765">
        <v>0</v>
      </c>
      <c r="J7765">
        <v>1213.5</v>
      </c>
      <c r="K7765">
        <v>1007</v>
      </c>
      <c r="L7765">
        <v>0</v>
      </c>
      <c r="M7765">
        <v>1007.5</v>
      </c>
      <c r="N7765">
        <v>1246</v>
      </c>
      <c r="O7765">
        <v>2340</v>
      </c>
      <c r="P7765">
        <v>814.5</v>
      </c>
      <c r="Q7765">
        <v>0</v>
      </c>
      <c r="R7765">
        <v>0</v>
      </c>
      <c r="T7765">
        <f t="shared" si="52"/>
        <v>8752</v>
      </c>
      <c r="U7765">
        <f t="shared" si="53"/>
        <v>8752</v>
      </c>
    </row>
    <row r="7766" spans="1:21" x14ac:dyDescent="0.35">
      <c r="A7766" t="s">
        <v>7710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1243.5</v>
      </c>
      <c r="K7766">
        <v>0</v>
      </c>
      <c r="L7766">
        <v>0</v>
      </c>
      <c r="M7766">
        <v>0</v>
      </c>
      <c r="N7766">
        <v>63.5</v>
      </c>
      <c r="O7766">
        <v>2336</v>
      </c>
      <c r="P7766">
        <v>0</v>
      </c>
      <c r="Q7766">
        <v>0</v>
      </c>
      <c r="R7766">
        <v>0</v>
      </c>
      <c r="T7766">
        <f t="shared" si="52"/>
        <v>3643</v>
      </c>
      <c r="U7766">
        <f t="shared" si="53"/>
        <v>3643</v>
      </c>
    </row>
    <row r="7767" spans="1:21" x14ac:dyDescent="0.35">
      <c r="A7767" t="s">
        <v>7711</v>
      </c>
      <c r="B7767">
        <v>0</v>
      </c>
      <c r="C7767">
        <v>0</v>
      </c>
      <c r="D7767">
        <v>366</v>
      </c>
      <c r="E7767">
        <v>0</v>
      </c>
      <c r="F7767">
        <v>0</v>
      </c>
      <c r="G7767">
        <v>1138.5</v>
      </c>
      <c r="H7767">
        <v>1287.5</v>
      </c>
      <c r="I7767">
        <v>569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T7767">
        <f t="shared" si="52"/>
        <v>3361</v>
      </c>
      <c r="U7767">
        <f t="shared" si="53"/>
        <v>3361</v>
      </c>
    </row>
    <row r="7768" spans="1:21" x14ac:dyDescent="0.35">
      <c r="A7768" t="s">
        <v>7712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947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699.5</v>
      </c>
      <c r="O7768">
        <v>0</v>
      </c>
      <c r="P7768">
        <v>814.5</v>
      </c>
      <c r="Q7768">
        <v>0</v>
      </c>
      <c r="R7768">
        <v>0</v>
      </c>
      <c r="T7768">
        <f t="shared" si="52"/>
        <v>2461</v>
      </c>
      <c r="U7768">
        <f t="shared" si="53"/>
        <v>2461</v>
      </c>
    </row>
    <row r="7769" spans="1:21" x14ac:dyDescent="0.35">
      <c r="A7769" t="s">
        <v>7713</v>
      </c>
      <c r="B7769">
        <v>0</v>
      </c>
      <c r="C7769">
        <v>165</v>
      </c>
      <c r="D7769">
        <v>1043</v>
      </c>
      <c r="E7769">
        <v>0</v>
      </c>
      <c r="F7769">
        <v>0</v>
      </c>
      <c r="G7769">
        <v>519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T7769">
        <f t="shared" si="52"/>
        <v>1727</v>
      </c>
      <c r="U7769">
        <f t="shared" si="53"/>
        <v>1727</v>
      </c>
    </row>
    <row r="7770" spans="1:21" x14ac:dyDescent="0.35">
      <c r="A7770" t="s">
        <v>7714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310</v>
      </c>
      <c r="I7770">
        <v>0</v>
      </c>
      <c r="J7770">
        <v>1234.5</v>
      </c>
      <c r="K7770">
        <v>0</v>
      </c>
      <c r="L7770">
        <v>0</v>
      </c>
      <c r="M7770">
        <v>0</v>
      </c>
      <c r="N7770">
        <v>1246</v>
      </c>
      <c r="O7770">
        <v>2340</v>
      </c>
      <c r="P7770">
        <v>814.5</v>
      </c>
      <c r="Q7770">
        <v>0</v>
      </c>
      <c r="R7770">
        <v>0</v>
      </c>
      <c r="T7770">
        <f t="shared" si="52"/>
        <v>5945</v>
      </c>
      <c r="U7770">
        <f t="shared" si="53"/>
        <v>5945</v>
      </c>
    </row>
    <row r="7771" spans="1:21" x14ac:dyDescent="0.35">
      <c r="A7771" t="s">
        <v>7715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1234.5</v>
      </c>
      <c r="K7771">
        <v>0</v>
      </c>
      <c r="L7771">
        <v>0</v>
      </c>
      <c r="M7771">
        <v>0</v>
      </c>
      <c r="N7771">
        <v>511.5</v>
      </c>
      <c r="O7771">
        <v>2340</v>
      </c>
      <c r="P7771">
        <v>0</v>
      </c>
      <c r="Q7771">
        <v>0</v>
      </c>
      <c r="R7771">
        <v>0</v>
      </c>
      <c r="T7771">
        <f t="shared" si="52"/>
        <v>4086</v>
      </c>
      <c r="U7771">
        <f t="shared" si="53"/>
        <v>4086</v>
      </c>
    </row>
    <row r="7772" spans="1:21" x14ac:dyDescent="0.35">
      <c r="A7772" t="s">
        <v>7716</v>
      </c>
      <c r="B7772">
        <v>0</v>
      </c>
      <c r="C7772">
        <v>309</v>
      </c>
      <c r="D7772">
        <v>1297</v>
      </c>
      <c r="E7772">
        <v>0</v>
      </c>
      <c r="F7772">
        <v>0</v>
      </c>
      <c r="G7772">
        <v>696.5</v>
      </c>
      <c r="H7772">
        <v>1306.5</v>
      </c>
      <c r="I7772">
        <v>0</v>
      </c>
      <c r="J7772">
        <v>778.5</v>
      </c>
      <c r="K7772">
        <v>0</v>
      </c>
      <c r="L7772">
        <v>0</v>
      </c>
      <c r="M7772">
        <v>0</v>
      </c>
      <c r="N7772">
        <v>1834</v>
      </c>
      <c r="O7772">
        <v>0</v>
      </c>
      <c r="P7772">
        <v>814.5</v>
      </c>
      <c r="Q7772">
        <v>0</v>
      </c>
      <c r="R7772">
        <v>0</v>
      </c>
      <c r="T7772">
        <f t="shared" ref="T7772:T7835" si="54">SUM(B7772:S7772)</f>
        <v>7036</v>
      </c>
      <c r="U7772">
        <f t="shared" ref="U7772:U7835" si="55">SUM(B7772:R7772)</f>
        <v>7036</v>
      </c>
    </row>
    <row r="7773" spans="1:21" x14ac:dyDescent="0.35">
      <c r="A7773" t="s">
        <v>7717</v>
      </c>
      <c r="B7773">
        <v>608.5</v>
      </c>
      <c r="C7773">
        <v>0</v>
      </c>
      <c r="D7773">
        <v>366</v>
      </c>
      <c r="E7773">
        <v>0</v>
      </c>
      <c r="F7773">
        <v>0</v>
      </c>
      <c r="G7773">
        <v>1138.5</v>
      </c>
      <c r="H7773">
        <v>369.5</v>
      </c>
      <c r="I7773">
        <v>693.5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T7773">
        <f t="shared" si="54"/>
        <v>3176</v>
      </c>
      <c r="U7773">
        <f t="shared" si="55"/>
        <v>3176</v>
      </c>
    </row>
    <row r="7774" spans="1:21" x14ac:dyDescent="0.35">
      <c r="A7774" t="s">
        <v>7718</v>
      </c>
      <c r="B7774">
        <v>15.5</v>
      </c>
      <c r="C7774">
        <v>369.5</v>
      </c>
      <c r="D7774">
        <v>1297</v>
      </c>
      <c r="E7774">
        <v>0</v>
      </c>
      <c r="F7774">
        <v>0</v>
      </c>
      <c r="G7774">
        <v>696.5</v>
      </c>
      <c r="H7774">
        <v>1306.5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1246</v>
      </c>
      <c r="O7774">
        <v>943.5</v>
      </c>
      <c r="P7774">
        <v>814.5</v>
      </c>
      <c r="Q7774">
        <v>0</v>
      </c>
      <c r="R7774">
        <v>0</v>
      </c>
      <c r="T7774">
        <f t="shared" si="54"/>
        <v>6689</v>
      </c>
      <c r="U7774">
        <f t="shared" si="55"/>
        <v>6689</v>
      </c>
    </row>
    <row r="7775" spans="1:21" x14ac:dyDescent="0.35">
      <c r="A7775" t="s">
        <v>7719</v>
      </c>
      <c r="B7775">
        <v>0</v>
      </c>
      <c r="C7775">
        <v>0</v>
      </c>
      <c r="D7775">
        <v>0</v>
      </c>
      <c r="E7775">
        <v>501</v>
      </c>
      <c r="F7775">
        <v>0</v>
      </c>
      <c r="G7775">
        <v>0</v>
      </c>
      <c r="H7775">
        <v>1123.5</v>
      </c>
      <c r="I7775">
        <v>0</v>
      </c>
      <c r="J7775">
        <v>0</v>
      </c>
      <c r="K7775">
        <v>1007</v>
      </c>
      <c r="L7775">
        <v>875.5</v>
      </c>
      <c r="M7775">
        <v>865</v>
      </c>
      <c r="N7775">
        <v>1186.5</v>
      </c>
      <c r="O7775">
        <v>0</v>
      </c>
      <c r="P7775">
        <v>814.5</v>
      </c>
      <c r="Q7775">
        <v>0</v>
      </c>
      <c r="R7775">
        <v>0</v>
      </c>
      <c r="T7775">
        <f t="shared" si="54"/>
        <v>6373</v>
      </c>
      <c r="U7775">
        <f t="shared" si="55"/>
        <v>6373</v>
      </c>
    </row>
    <row r="7776" spans="1:21" x14ac:dyDescent="0.35">
      <c r="A7776" t="s">
        <v>7720</v>
      </c>
      <c r="B7776">
        <v>370</v>
      </c>
      <c r="C7776">
        <v>0</v>
      </c>
      <c r="D7776">
        <v>366</v>
      </c>
      <c r="E7776">
        <v>0</v>
      </c>
      <c r="F7776">
        <v>0</v>
      </c>
      <c r="G7776">
        <v>1138.5</v>
      </c>
      <c r="H7776">
        <v>1306.5</v>
      </c>
      <c r="I7776">
        <v>743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459</v>
      </c>
      <c r="Q7776">
        <v>0</v>
      </c>
      <c r="R7776">
        <v>0</v>
      </c>
      <c r="T7776">
        <f t="shared" si="54"/>
        <v>4383</v>
      </c>
      <c r="U7776">
        <f t="shared" si="55"/>
        <v>4383</v>
      </c>
    </row>
    <row r="7777" spans="1:21" x14ac:dyDescent="0.35">
      <c r="A7777" t="s">
        <v>7721</v>
      </c>
      <c r="B7777">
        <v>0</v>
      </c>
      <c r="C7777">
        <v>276</v>
      </c>
      <c r="D7777">
        <v>1297</v>
      </c>
      <c r="E7777">
        <v>0</v>
      </c>
      <c r="F7777">
        <v>0</v>
      </c>
      <c r="G7777">
        <v>696.5</v>
      </c>
      <c r="H7777">
        <v>1306.5</v>
      </c>
      <c r="I7777">
        <v>0</v>
      </c>
      <c r="J7777">
        <v>1239.5</v>
      </c>
      <c r="K7777">
        <v>0</v>
      </c>
      <c r="L7777">
        <v>0</v>
      </c>
      <c r="M7777">
        <v>0</v>
      </c>
      <c r="N7777">
        <v>1246</v>
      </c>
      <c r="O7777">
        <v>2340</v>
      </c>
      <c r="P7777">
        <v>814.5</v>
      </c>
      <c r="Q7777">
        <v>0</v>
      </c>
      <c r="R7777">
        <v>0</v>
      </c>
      <c r="T7777">
        <f t="shared" si="54"/>
        <v>9216</v>
      </c>
      <c r="U7777">
        <f t="shared" si="55"/>
        <v>9216</v>
      </c>
    </row>
    <row r="7778" spans="1:21" x14ac:dyDescent="0.35">
      <c r="A7778" t="s">
        <v>7722</v>
      </c>
      <c r="B7778">
        <v>0</v>
      </c>
      <c r="C7778">
        <v>0</v>
      </c>
      <c r="D7778">
        <v>339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963</v>
      </c>
      <c r="N7778">
        <v>0</v>
      </c>
      <c r="O7778">
        <v>0</v>
      </c>
      <c r="P7778">
        <v>0</v>
      </c>
      <c r="Q7778">
        <v>0</v>
      </c>
      <c r="R7778">
        <v>0</v>
      </c>
      <c r="T7778">
        <f t="shared" si="54"/>
        <v>1302</v>
      </c>
      <c r="U7778">
        <f t="shared" si="55"/>
        <v>1302</v>
      </c>
    </row>
    <row r="7779" spans="1:21" x14ac:dyDescent="0.35">
      <c r="A7779" t="s">
        <v>7723</v>
      </c>
      <c r="B7779">
        <v>0</v>
      </c>
      <c r="C7779">
        <v>204</v>
      </c>
      <c r="D7779">
        <v>1297</v>
      </c>
      <c r="E7779">
        <v>0</v>
      </c>
      <c r="F7779">
        <v>0</v>
      </c>
      <c r="G7779">
        <v>696.5</v>
      </c>
      <c r="H7779">
        <v>1306.5</v>
      </c>
      <c r="I7779">
        <v>0</v>
      </c>
      <c r="J7779">
        <v>1243.5</v>
      </c>
      <c r="K7779">
        <v>0</v>
      </c>
      <c r="L7779">
        <v>0</v>
      </c>
      <c r="M7779">
        <v>0</v>
      </c>
      <c r="N7779">
        <v>1246</v>
      </c>
      <c r="O7779">
        <v>2340</v>
      </c>
      <c r="P7779">
        <v>814.5</v>
      </c>
      <c r="Q7779">
        <v>0</v>
      </c>
      <c r="R7779">
        <v>0</v>
      </c>
      <c r="T7779">
        <f t="shared" si="54"/>
        <v>9148</v>
      </c>
      <c r="U7779">
        <f t="shared" si="55"/>
        <v>9148</v>
      </c>
    </row>
    <row r="7780" spans="1:21" x14ac:dyDescent="0.35">
      <c r="A7780" t="s">
        <v>7724</v>
      </c>
      <c r="B7780">
        <v>527</v>
      </c>
      <c r="C7780">
        <v>0</v>
      </c>
      <c r="D7780">
        <v>366</v>
      </c>
      <c r="E7780">
        <v>0</v>
      </c>
      <c r="F7780">
        <v>0</v>
      </c>
      <c r="G7780">
        <v>623</v>
      </c>
      <c r="H7780">
        <v>0</v>
      </c>
      <c r="I7780">
        <v>743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T7780">
        <f t="shared" si="54"/>
        <v>2259</v>
      </c>
      <c r="U7780">
        <f t="shared" si="55"/>
        <v>2259</v>
      </c>
    </row>
    <row r="7781" spans="1:21" x14ac:dyDescent="0.35">
      <c r="A7781" t="s">
        <v>7725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1243.5</v>
      </c>
      <c r="K7781">
        <v>0</v>
      </c>
      <c r="L7781">
        <v>0</v>
      </c>
      <c r="M7781">
        <v>0</v>
      </c>
      <c r="N7781">
        <v>0</v>
      </c>
      <c r="O7781">
        <v>1861.5</v>
      </c>
      <c r="P7781">
        <v>0</v>
      </c>
      <c r="Q7781">
        <v>0</v>
      </c>
      <c r="R7781">
        <v>0</v>
      </c>
      <c r="T7781">
        <f t="shared" si="54"/>
        <v>3105</v>
      </c>
      <c r="U7781">
        <f t="shared" si="55"/>
        <v>3105</v>
      </c>
    </row>
    <row r="7782" spans="1:21" x14ac:dyDescent="0.35">
      <c r="A7782" t="s">
        <v>7726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1123.5</v>
      </c>
      <c r="I7782">
        <v>0</v>
      </c>
      <c r="J7782">
        <v>1230.5</v>
      </c>
      <c r="K7782">
        <v>1007</v>
      </c>
      <c r="L7782">
        <v>0</v>
      </c>
      <c r="M7782">
        <v>735.5</v>
      </c>
      <c r="N7782">
        <v>1246</v>
      </c>
      <c r="O7782">
        <v>2340</v>
      </c>
      <c r="P7782">
        <v>814.5</v>
      </c>
      <c r="Q7782">
        <v>0</v>
      </c>
      <c r="R7782">
        <v>0</v>
      </c>
      <c r="T7782">
        <f t="shared" si="54"/>
        <v>8497</v>
      </c>
      <c r="U7782">
        <f t="shared" si="55"/>
        <v>8497</v>
      </c>
    </row>
    <row r="7783" spans="1:21" x14ac:dyDescent="0.35">
      <c r="A7783" t="s">
        <v>7727</v>
      </c>
      <c r="B7783">
        <v>0</v>
      </c>
      <c r="C7783">
        <v>0</v>
      </c>
      <c r="D7783">
        <v>236</v>
      </c>
      <c r="E7783">
        <v>0</v>
      </c>
      <c r="F7783">
        <v>0</v>
      </c>
      <c r="G7783">
        <v>1776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T7783">
        <f t="shared" si="54"/>
        <v>2012</v>
      </c>
      <c r="U7783">
        <f t="shared" si="55"/>
        <v>2012</v>
      </c>
    </row>
    <row r="7784" spans="1:21" x14ac:dyDescent="0.35">
      <c r="A7784" t="s">
        <v>7728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1243.5</v>
      </c>
      <c r="K7784">
        <v>0</v>
      </c>
      <c r="L7784">
        <v>0</v>
      </c>
      <c r="M7784">
        <v>0</v>
      </c>
      <c r="N7784">
        <v>546.5</v>
      </c>
      <c r="O7784">
        <v>2340</v>
      </c>
      <c r="P7784">
        <v>0</v>
      </c>
      <c r="Q7784">
        <v>0</v>
      </c>
      <c r="R7784">
        <v>0</v>
      </c>
      <c r="T7784">
        <f t="shared" si="54"/>
        <v>4130</v>
      </c>
      <c r="U7784">
        <f t="shared" si="55"/>
        <v>4130</v>
      </c>
    </row>
    <row r="7785" spans="1:21" x14ac:dyDescent="0.35">
      <c r="A7785" t="s">
        <v>7729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1219.5</v>
      </c>
      <c r="K7785">
        <v>0</v>
      </c>
      <c r="L7785">
        <v>0</v>
      </c>
      <c r="M7785">
        <v>0</v>
      </c>
      <c r="N7785">
        <v>1246</v>
      </c>
      <c r="O7785">
        <v>2340</v>
      </c>
      <c r="P7785">
        <v>353.5</v>
      </c>
      <c r="Q7785">
        <v>0</v>
      </c>
      <c r="R7785">
        <v>0</v>
      </c>
      <c r="T7785">
        <f t="shared" si="54"/>
        <v>5159</v>
      </c>
      <c r="U7785">
        <f t="shared" si="55"/>
        <v>5159</v>
      </c>
    </row>
    <row r="7786" spans="1:21" x14ac:dyDescent="0.35">
      <c r="A7786" t="s">
        <v>7730</v>
      </c>
      <c r="B7786">
        <v>0</v>
      </c>
      <c r="C7786">
        <v>855</v>
      </c>
      <c r="D7786">
        <v>1297</v>
      </c>
      <c r="E7786">
        <v>0</v>
      </c>
      <c r="F7786">
        <v>0</v>
      </c>
      <c r="G7786">
        <v>696.5</v>
      </c>
      <c r="H7786">
        <v>1306.5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1246</v>
      </c>
      <c r="O7786">
        <v>943.5</v>
      </c>
      <c r="P7786">
        <v>814.5</v>
      </c>
      <c r="Q7786">
        <v>0</v>
      </c>
      <c r="R7786">
        <v>0</v>
      </c>
      <c r="T7786">
        <f t="shared" si="54"/>
        <v>7159</v>
      </c>
      <c r="U7786">
        <f t="shared" si="55"/>
        <v>7159</v>
      </c>
    </row>
    <row r="7787" spans="1:21" x14ac:dyDescent="0.35">
      <c r="A7787" t="s">
        <v>7731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559.5</v>
      </c>
      <c r="H7787">
        <v>1306.5</v>
      </c>
      <c r="I7787">
        <v>0</v>
      </c>
      <c r="J7787">
        <v>778.5</v>
      </c>
      <c r="K7787">
        <v>0</v>
      </c>
      <c r="L7787">
        <v>0</v>
      </c>
      <c r="M7787">
        <v>0</v>
      </c>
      <c r="N7787">
        <v>1834</v>
      </c>
      <c r="O7787">
        <v>0</v>
      </c>
      <c r="P7787">
        <v>814.5</v>
      </c>
      <c r="Q7787">
        <v>0</v>
      </c>
      <c r="R7787">
        <v>0</v>
      </c>
      <c r="T7787">
        <f t="shared" si="54"/>
        <v>5293</v>
      </c>
      <c r="U7787">
        <f t="shared" si="55"/>
        <v>5293</v>
      </c>
    </row>
    <row r="7788" spans="1:21" x14ac:dyDescent="0.35">
      <c r="A7788" t="s">
        <v>7732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1123.5</v>
      </c>
      <c r="I7788">
        <v>0</v>
      </c>
      <c r="J7788">
        <v>0</v>
      </c>
      <c r="K7788">
        <v>630.5</v>
      </c>
      <c r="L7788">
        <v>0</v>
      </c>
      <c r="M7788">
        <v>0</v>
      </c>
      <c r="N7788">
        <v>699.5</v>
      </c>
      <c r="O7788">
        <v>0</v>
      </c>
      <c r="P7788">
        <v>814.5</v>
      </c>
      <c r="Q7788">
        <v>0</v>
      </c>
      <c r="R7788">
        <v>0</v>
      </c>
      <c r="T7788">
        <f t="shared" si="54"/>
        <v>3268</v>
      </c>
      <c r="U7788">
        <f t="shared" si="55"/>
        <v>3268</v>
      </c>
    </row>
    <row r="7789" spans="1:21" x14ac:dyDescent="0.35">
      <c r="A7789" t="s">
        <v>7733</v>
      </c>
      <c r="B7789">
        <v>0</v>
      </c>
      <c r="C7789">
        <v>732</v>
      </c>
      <c r="D7789">
        <v>308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T7789">
        <f t="shared" si="54"/>
        <v>1040</v>
      </c>
      <c r="U7789">
        <f t="shared" si="55"/>
        <v>1040</v>
      </c>
    </row>
    <row r="7790" spans="1:21" x14ac:dyDescent="0.35">
      <c r="A7790" t="s">
        <v>7734</v>
      </c>
      <c r="B7790">
        <v>394</v>
      </c>
      <c r="C7790">
        <v>0</v>
      </c>
      <c r="D7790">
        <v>620</v>
      </c>
      <c r="E7790">
        <v>0</v>
      </c>
      <c r="F7790">
        <v>0</v>
      </c>
      <c r="G7790">
        <v>0</v>
      </c>
      <c r="H7790">
        <v>0</v>
      </c>
      <c r="I7790">
        <v>743</v>
      </c>
      <c r="J7790">
        <v>0</v>
      </c>
      <c r="K7790">
        <v>0</v>
      </c>
      <c r="L7790">
        <v>0</v>
      </c>
      <c r="M7790">
        <v>639</v>
      </c>
      <c r="N7790">
        <v>0</v>
      </c>
      <c r="O7790">
        <v>0</v>
      </c>
      <c r="P7790">
        <v>0</v>
      </c>
      <c r="Q7790">
        <v>0</v>
      </c>
      <c r="R7790">
        <v>0</v>
      </c>
      <c r="T7790">
        <f t="shared" si="54"/>
        <v>2396</v>
      </c>
      <c r="U7790">
        <f t="shared" si="55"/>
        <v>2396</v>
      </c>
    </row>
    <row r="7791" spans="1:21" x14ac:dyDescent="0.35">
      <c r="A7791" t="s">
        <v>7735</v>
      </c>
      <c r="B7791">
        <v>427</v>
      </c>
      <c r="C7791">
        <v>0</v>
      </c>
      <c r="D7791">
        <v>366</v>
      </c>
      <c r="E7791">
        <v>0</v>
      </c>
      <c r="F7791">
        <v>0</v>
      </c>
      <c r="G7791">
        <v>1138.5</v>
      </c>
      <c r="H7791">
        <v>1306.5</v>
      </c>
      <c r="I7791">
        <v>743</v>
      </c>
      <c r="J7791">
        <v>0</v>
      </c>
      <c r="K7791">
        <v>0</v>
      </c>
      <c r="L7791">
        <v>0</v>
      </c>
      <c r="M7791">
        <v>0</v>
      </c>
      <c r="N7791">
        <v>699.5</v>
      </c>
      <c r="O7791">
        <v>0</v>
      </c>
      <c r="P7791">
        <v>814.5</v>
      </c>
      <c r="Q7791">
        <v>0</v>
      </c>
      <c r="R7791">
        <v>0</v>
      </c>
      <c r="T7791">
        <f t="shared" si="54"/>
        <v>5495</v>
      </c>
      <c r="U7791">
        <f t="shared" si="55"/>
        <v>5495</v>
      </c>
    </row>
    <row r="7792" spans="1:21" x14ac:dyDescent="0.35">
      <c r="A7792" t="s">
        <v>7736</v>
      </c>
      <c r="B7792">
        <v>608.5</v>
      </c>
      <c r="C7792">
        <v>0</v>
      </c>
      <c r="D7792">
        <v>366</v>
      </c>
      <c r="E7792">
        <v>0</v>
      </c>
      <c r="F7792">
        <v>0</v>
      </c>
      <c r="G7792">
        <v>692</v>
      </c>
      <c r="H7792">
        <v>0</v>
      </c>
      <c r="I7792">
        <v>693.5</v>
      </c>
      <c r="J7792">
        <v>0</v>
      </c>
      <c r="K7792">
        <v>158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T7792">
        <f t="shared" si="54"/>
        <v>2518</v>
      </c>
      <c r="U7792">
        <f t="shared" si="55"/>
        <v>2518</v>
      </c>
    </row>
    <row r="7793" spans="1:21" x14ac:dyDescent="0.35">
      <c r="A7793" t="s">
        <v>7737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2047.5</v>
      </c>
      <c r="K7793">
        <v>0</v>
      </c>
      <c r="L7793">
        <v>0</v>
      </c>
      <c r="M7793">
        <v>0</v>
      </c>
      <c r="N7793">
        <v>1069.5</v>
      </c>
      <c r="O7793">
        <v>0</v>
      </c>
      <c r="P7793">
        <v>0</v>
      </c>
      <c r="Q7793">
        <v>0</v>
      </c>
      <c r="R7793">
        <v>0</v>
      </c>
      <c r="T7793">
        <f t="shared" si="54"/>
        <v>3117</v>
      </c>
      <c r="U7793">
        <f t="shared" si="55"/>
        <v>3117</v>
      </c>
    </row>
    <row r="7794" spans="1:21" x14ac:dyDescent="0.35">
      <c r="A7794" t="s">
        <v>7738</v>
      </c>
      <c r="B7794">
        <v>0</v>
      </c>
      <c r="C7794">
        <v>783</v>
      </c>
      <c r="D7794">
        <v>827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T7794">
        <f t="shared" si="54"/>
        <v>1610</v>
      </c>
      <c r="U7794">
        <f t="shared" si="55"/>
        <v>1610</v>
      </c>
    </row>
    <row r="7795" spans="1:21" x14ac:dyDescent="0.35">
      <c r="A7795" t="s">
        <v>7739</v>
      </c>
      <c r="B7795">
        <v>0</v>
      </c>
      <c r="C7795">
        <v>0</v>
      </c>
      <c r="D7795">
        <v>455</v>
      </c>
      <c r="E7795">
        <v>0</v>
      </c>
      <c r="F7795">
        <v>0</v>
      </c>
      <c r="G7795">
        <v>696.5</v>
      </c>
      <c r="H7795">
        <v>1306.5</v>
      </c>
      <c r="I7795">
        <v>0</v>
      </c>
      <c r="J7795">
        <v>1243.5</v>
      </c>
      <c r="K7795">
        <v>0</v>
      </c>
      <c r="L7795">
        <v>0</v>
      </c>
      <c r="M7795">
        <v>0</v>
      </c>
      <c r="N7795">
        <v>1246</v>
      </c>
      <c r="O7795">
        <v>2340</v>
      </c>
      <c r="P7795">
        <v>814.5</v>
      </c>
      <c r="Q7795">
        <v>0</v>
      </c>
      <c r="R7795">
        <v>0</v>
      </c>
      <c r="T7795">
        <f t="shared" si="54"/>
        <v>8102</v>
      </c>
      <c r="U7795">
        <f t="shared" si="55"/>
        <v>8102</v>
      </c>
    </row>
    <row r="7796" spans="1:21" x14ac:dyDescent="0.35">
      <c r="A7796" t="s">
        <v>7740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346</v>
      </c>
      <c r="I7796">
        <v>0</v>
      </c>
      <c r="J7796">
        <v>1243.5</v>
      </c>
      <c r="K7796">
        <v>0</v>
      </c>
      <c r="L7796">
        <v>0</v>
      </c>
      <c r="M7796">
        <v>0</v>
      </c>
      <c r="N7796">
        <v>1246</v>
      </c>
      <c r="O7796">
        <v>2340</v>
      </c>
      <c r="P7796">
        <v>814.5</v>
      </c>
      <c r="Q7796">
        <v>0</v>
      </c>
      <c r="R7796">
        <v>0</v>
      </c>
      <c r="T7796">
        <f t="shared" si="54"/>
        <v>5990</v>
      </c>
      <c r="U7796">
        <f t="shared" si="55"/>
        <v>5990</v>
      </c>
    </row>
    <row r="7797" spans="1:21" x14ac:dyDescent="0.35">
      <c r="A7797" t="s">
        <v>7741</v>
      </c>
      <c r="B7797">
        <v>0</v>
      </c>
      <c r="C7797">
        <v>0</v>
      </c>
      <c r="D7797">
        <v>0</v>
      </c>
      <c r="E7797">
        <v>611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875.5</v>
      </c>
      <c r="M7797">
        <v>220.5</v>
      </c>
      <c r="N7797">
        <v>0</v>
      </c>
      <c r="O7797">
        <v>0</v>
      </c>
      <c r="P7797">
        <v>0</v>
      </c>
      <c r="Q7797">
        <v>0</v>
      </c>
      <c r="R7797">
        <v>0</v>
      </c>
      <c r="T7797">
        <f t="shared" si="54"/>
        <v>1707</v>
      </c>
      <c r="U7797">
        <f t="shared" si="55"/>
        <v>1707</v>
      </c>
    </row>
    <row r="7798" spans="1:21" x14ac:dyDescent="0.35">
      <c r="A7798" t="s">
        <v>7742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310</v>
      </c>
      <c r="I7798">
        <v>0</v>
      </c>
      <c r="J7798">
        <v>1386.5</v>
      </c>
      <c r="K7798">
        <v>0</v>
      </c>
      <c r="L7798">
        <v>0</v>
      </c>
      <c r="M7798">
        <v>0</v>
      </c>
      <c r="N7798">
        <v>1246</v>
      </c>
      <c r="O7798">
        <v>2340</v>
      </c>
      <c r="P7798">
        <v>814.5</v>
      </c>
      <c r="Q7798">
        <v>0</v>
      </c>
      <c r="R7798">
        <v>0</v>
      </c>
      <c r="T7798">
        <f t="shared" si="54"/>
        <v>6097</v>
      </c>
      <c r="U7798">
        <f t="shared" si="55"/>
        <v>6097</v>
      </c>
    </row>
    <row r="7799" spans="1:21" x14ac:dyDescent="0.35">
      <c r="A7799" t="s">
        <v>7743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947</v>
      </c>
      <c r="I7799">
        <v>0</v>
      </c>
      <c r="J7799">
        <v>1243.5</v>
      </c>
      <c r="K7799">
        <v>0</v>
      </c>
      <c r="L7799">
        <v>0</v>
      </c>
      <c r="M7799">
        <v>0</v>
      </c>
      <c r="N7799">
        <v>1246</v>
      </c>
      <c r="O7799">
        <v>2340</v>
      </c>
      <c r="P7799">
        <v>814.5</v>
      </c>
      <c r="Q7799">
        <v>0</v>
      </c>
      <c r="R7799">
        <v>0</v>
      </c>
      <c r="T7799">
        <f t="shared" si="54"/>
        <v>6591</v>
      </c>
      <c r="U7799">
        <f t="shared" si="55"/>
        <v>6591</v>
      </c>
    </row>
    <row r="7800" spans="1:21" x14ac:dyDescent="0.35">
      <c r="A7800" t="s">
        <v>7744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557</v>
      </c>
      <c r="H7800">
        <v>0</v>
      </c>
      <c r="I7800">
        <v>0</v>
      </c>
      <c r="J7800">
        <v>0</v>
      </c>
      <c r="K7800">
        <v>711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T7800">
        <f t="shared" si="54"/>
        <v>1268</v>
      </c>
      <c r="U7800">
        <f t="shared" si="55"/>
        <v>1268</v>
      </c>
    </row>
    <row r="7801" spans="1:21" x14ac:dyDescent="0.35">
      <c r="A7801" t="s">
        <v>7745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1230.5</v>
      </c>
      <c r="K7801">
        <v>0</v>
      </c>
      <c r="L7801">
        <v>0</v>
      </c>
      <c r="M7801">
        <v>0</v>
      </c>
      <c r="N7801">
        <v>1246</v>
      </c>
      <c r="O7801">
        <v>2340</v>
      </c>
      <c r="P7801">
        <v>353.5</v>
      </c>
      <c r="Q7801">
        <v>0</v>
      </c>
      <c r="R7801">
        <v>0</v>
      </c>
      <c r="T7801">
        <f t="shared" si="54"/>
        <v>5170</v>
      </c>
      <c r="U7801">
        <f t="shared" si="55"/>
        <v>5170</v>
      </c>
    </row>
    <row r="7802" spans="1:21" x14ac:dyDescent="0.35">
      <c r="A7802" t="s">
        <v>7746</v>
      </c>
      <c r="B7802">
        <v>0</v>
      </c>
      <c r="C7802">
        <v>0</v>
      </c>
      <c r="D7802">
        <v>0</v>
      </c>
      <c r="E7802">
        <v>0</v>
      </c>
      <c r="F7802">
        <v>277.5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365.5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T7802">
        <f t="shared" si="54"/>
        <v>643</v>
      </c>
      <c r="U7802">
        <f t="shared" si="55"/>
        <v>643</v>
      </c>
    </row>
    <row r="7803" spans="1:21" x14ac:dyDescent="0.35">
      <c r="A7803" t="s">
        <v>7747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1122.5</v>
      </c>
      <c r="K7803">
        <v>0</v>
      </c>
      <c r="L7803">
        <v>0</v>
      </c>
      <c r="M7803">
        <v>0</v>
      </c>
      <c r="N7803">
        <v>1246</v>
      </c>
      <c r="O7803">
        <v>2340</v>
      </c>
      <c r="P7803">
        <v>353.5</v>
      </c>
      <c r="Q7803">
        <v>0</v>
      </c>
      <c r="R7803">
        <v>0</v>
      </c>
      <c r="T7803">
        <f t="shared" si="54"/>
        <v>5062</v>
      </c>
      <c r="U7803">
        <f t="shared" si="55"/>
        <v>5062</v>
      </c>
    </row>
    <row r="7804" spans="1:21" x14ac:dyDescent="0.35">
      <c r="A7804" t="s">
        <v>7748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932.5</v>
      </c>
      <c r="H7804">
        <v>1306.5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1246</v>
      </c>
      <c r="O7804">
        <v>941.5</v>
      </c>
      <c r="P7804">
        <v>814.5</v>
      </c>
      <c r="Q7804">
        <v>0</v>
      </c>
      <c r="R7804">
        <v>0</v>
      </c>
      <c r="T7804">
        <f t="shared" si="54"/>
        <v>5241</v>
      </c>
      <c r="U7804">
        <f t="shared" si="55"/>
        <v>5241</v>
      </c>
    </row>
    <row r="7805" spans="1:21" x14ac:dyDescent="0.35">
      <c r="A7805" t="s">
        <v>7749</v>
      </c>
      <c r="B7805">
        <v>0</v>
      </c>
      <c r="C7805">
        <v>0</v>
      </c>
      <c r="D7805">
        <v>366</v>
      </c>
      <c r="E7805">
        <v>0</v>
      </c>
      <c r="F7805">
        <v>0</v>
      </c>
      <c r="G7805">
        <v>1138.5</v>
      </c>
      <c r="H7805">
        <v>1306.5</v>
      </c>
      <c r="I7805">
        <v>648</v>
      </c>
      <c r="J7805">
        <v>0</v>
      </c>
      <c r="K7805">
        <v>0</v>
      </c>
      <c r="L7805">
        <v>0</v>
      </c>
      <c r="M7805">
        <v>0</v>
      </c>
      <c r="N7805">
        <v>699.5</v>
      </c>
      <c r="O7805">
        <v>0</v>
      </c>
      <c r="P7805">
        <v>814.5</v>
      </c>
      <c r="Q7805">
        <v>0</v>
      </c>
      <c r="R7805">
        <v>0</v>
      </c>
      <c r="T7805">
        <f t="shared" si="54"/>
        <v>4973</v>
      </c>
      <c r="U7805">
        <f t="shared" si="55"/>
        <v>4973</v>
      </c>
    </row>
    <row r="7806" spans="1:21" x14ac:dyDescent="0.35">
      <c r="A7806" t="s">
        <v>7750</v>
      </c>
      <c r="B7806">
        <v>394</v>
      </c>
      <c r="C7806">
        <v>0</v>
      </c>
      <c r="D7806">
        <v>366</v>
      </c>
      <c r="E7806">
        <v>0</v>
      </c>
      <c r="F7806">
        <v>0</v>
      </c>
      <c r="G7806">
        <v>1138.5</v>
      </c>
      <c r="H7806">
        <v>1306.5</v>
      </c>
      <c r="I7806">
        <v>743</v>
      </c>
      <c r="J7806">
        <v>0</v>
      </c>
      <c r="K7806">
        <v>0</v>
      </c>
      <c r="L7806">
        <v>0</v>
      </c>
      <c r="M7806">
        <v>0</v>
      </c>
      <c r="N7806">
        <v>831.5</v>
      </c>
      <c r="O7806">
        <v>0</v>
      </c>
      <c r="P7806">
        <v>814.5</v>
      </c>
      <c r="Q7806">
        <v>0</v>
      </c>
      <c r="R7806">
        <v>0</v>
      </c>
      <c r="T7806">
        <f t="shared" si="54"/>
        <v>5594</v>
      </c>
      <c r="U7806">
        <f t="shared" si="55"/>
        <v>5594</v>
      </c>
    </row>
    <row r="7807" spans="1:21" x14ac:dyDescent="0.35">
      <c r="A7807" t="s">
        <v>7751</v>
      </c>
      <c r="B7807">
        <v>608.5</v>
      </c>
      <c r="C7807">
        <v>0</v>
      </c>
      <c r="D7807">
        <v>366</v>
      </c>
      <c r="E7807">
        <v>0</v>
      </c>
      <c r="F7807">
        <v>0</v>
      </c>
      <c r="G7807">
        <v>595</v>
      </c>
      <c r="H7807">
        <v>0</v>
      </c>
      <c r="I7807">
        <v>693.5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T7807">
        <f t="shared" si="54"/>
        <v>2263</v>
      </c>
      <c r="U7807">
        <f t="shared" si="55"/>
        <v>2263</v>
      </c>
    </row>
    <row r="7808" spans="1:21" x14ac:dyDescent="0.35">
      <c r="A7808" t="s">
        <v>7752</v>
      </c>
      <c r="B7808">
        <v>15.5</v>
      </c>
      <c r="C7808">
        <v>369.5</v>
      </c>
      <c r="D7808">
        <v>1297</v>
      </c>
      <c r="E7808">
        <v>0</v>
      </c>
      <c r="F7808">
        <v>0</v>
      </c>
      <c r="G7808">
        <v>696.5</v>
      </c>
      <c r="H7808">
        <v>1306.5</v>
      </c>
      <c r="I7808">
        <v>0</v>
      </c>
      <c r="J7808">
        <v>1386.5</v>
      </c>
      <c r="K7808">
        <v>0</v>
      </c>
      <c r="L7808">
        <v>0</v>
      </c>
      <c r="M7808">
        <v>0</v>
      </c>
      <c r="N7808">
        <v>1246</v>
      </c>
      <c r="O7808">
        <v>2340</v>
      </c>
      <c r="P7808">
        <v>814.5</v>
      </c>
      <c r="Q7808">
        <v>0</v>
      </c>
      <c r="R7808">
        <v>0</v>
      </c>
      <c r="T7808">
        <f t="shared" si="54"/>
        <v>9472</v>
      </c>
      <c r="U7808">
        <f t="shared" si="55"/>
        <v>9472</v>
      </c>
    </row>
    <row r="7809" spans="1:21" x14ac:dyDescent="0.35">
      <c r="A7809" t="s">
        <v>7753</v>
      </c>
      <c r="B7809">
        <v>0</v>
      </c>
      <c r="C7809">
        <v>0</v>
      </c>
      <c r="D7809">
        <v>455</v>
      </c>
      <c r="E7809">
        <v>0</v>
      </c>
      <c r="F7809">
        <v>0</v>
      </c>
      <c r="G7809">
        <v>696.5</v>
      </c>
      <c r="H7809">
        <v>1306.5</v>
      </c>
      <c r="I7809">
        <v>0</v>
      </c>
      <c r="J7809">
        <v>1386.5</v>
      </c>
      <c r="K7809">
        <v>0</v>
      </c>
      <c r="L7809">
        <v>0</v>
      </c>
      <c r="M7809">
        <v>0</v>
      </c>
      <c r="N7809">
        <v>1246</v>
      </c>
      <c r="O7809">
        <v>2340</v>
      </c>
      <c r="P7809">
        <v>814.5</v>
      </c>
      <c r="Q7809">
        <v>0</v>
      </c>
      <c r="R7809">
        <v>0</v>
      </c>
      <c r="T7809">
        <f t="shared" si="54"/>
        <v>8245</v>
      </c>
      <c r="U7809">
        <f t="shared" si="55"/>
        <v>8245</v>
      </c>
    </row>
    <row r="7810" spans="1:21" x14ac:dyDescent="0.35">
      <c r="A7810" t="s">
        <v>7754</v>
      </c>
      <c r="B7810">
        <v>0</v>
      </c>
      <c r="C7810">
        <v>262</v>
      </c>
      <c r="D7810">
        <v>1297</v>
      </c>
      <c r="E7810">
        <v>0</v>
      </c>
      <c r="F7810">
        <v>0</v>
      </c>
      <c r="G7810">
        <v>696.5</v>
      </c>
      <c r="H7810">
        <v>1306.5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1511.5</v>
      </c>
      <c r="O7810">
        <v>0</v>
      </c>
      <c r="P7810">
        <v>814.5</v>
      </c>
      <c r="Q7810">
        <v>0</v>
      </c>
      <c r="R7810">
        <v>0</v>
      </c>
      <c r="T7810">
        <f t="shared" si="54"/>
        <v>5888</v>
      </c>
      <c r="U7810">
        <f t="shared" si="55"/>
        <v>5888</v>
      </c>
    </row>
    <row r="7811" spans="1:21" x14ac:dyDescent="0.35">
      <c r="A7811" t="s">
        <v>7755</v>
      </c>
      <c r="B7811">
        <v>0</v>
      </c>
      <c r="C7811">
        <v>0</v>
      </c>
      <c r="D7811">
        <v>0</v>
      </c>
      <c r="E7811">
        <v>562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875.5</v>
      </c>
      <c r="M7811">
        <v>805.5</v>
      </c>
      <c r="N7811">
        <v>0</v>
      </c>
      <c r="O7811">
        <v>0</v>
      </c>
      <c r="P7811">
        <v>0</v>
      </c>
      <c r="Q7811">
        <v>0</v>
      </c>
      <c r="R7811">
        <v>0</v>
      </c>
      <c r="T7811">
        <f t="shared" si="54"/>
        <v>2243</v>
      </c>
      <c r="U7811">
        <f t="shared" si="55"/>
        <v>2243</v>
      </c>
    </row>
    <row r="7812" spans="1:21" x14ac:dyDescent="0.35">
      <c r="A7812" t="s">
        <v>7756</v>
      </c>
      <c r="B7812">
        <v>0</v>
      </c>
      <c r="C7812">
        <v>412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151</v>
      </c>
      <c r="R7812">
        <v>0</v>
      </c>
      <c r="T7812">
        <f t="shared" si="54"/>
        <v>563</v>
      </c>
      <c r="U7812">
        <f t="shared" si="55"/>
        <v>563</v>
      </c>
    </row>
    <row r="7813" spans="1:21" x14ac:dyDescent="0.35">
      <c r="A7813" t="s">
        <v>7757</v>
      </c>
      <c r="B7813">
        <v>0</v>
      </c>
      <c r="C7813">
        <v>0</v>
      </c>
      <c r="D7813">
        <v>600</v>
      </c>
      <c r="E7813">
        <v>500</v>
      </c>
      <c r="F7813">
        <v>0</v>
      </c>
      <c r="G7813">
        <v>377</v>
      </c>
      <c r="H7813">
        <v>0</v>
      </c>
      <c r="I7813">
        <v>0</v>
      </c>
      <c r="J7813">
        <v>0</v>
      </c>
      <c r="K7813">
        <v>0</v>
      </c>
      <c r="L7813">
        <v>875.5</v>
      </c>
      <c r="M7813">
        <v>380.5</v>
      </c>
      <c r="N7813">
        <v>0</v>
      </c>
      <c r="O7813">
        <v>0</v>
      </c>
      <c r="P7813">
        <v>0</v>
      </c>
      <c r="Q7813">
        <v>0</v>
      </c>
      <c r="R7813">
        <v>0</v>
      </c>
      <c r="T7813">
        <f t="shared" si="54"/>
        <v>2733</v>
      </c>
      <c r="U7813">
        <f t="shared" si="55"/>
        <v>2733</v>
      </c>
    </row>
    <row r="7814" spans="1:21" x14ac:dyDescent="0.35">
      <c r="A7814" t="s">
        <v>7758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346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699.5</v>
      </c>
      <c r="O7814">
        <v>0</v>
      </c>
      <c r="P7814">
        <v>814.5</v>
      </c>
      <c r="Q7814">
        <v>0</v>
      </c>
      <c r="R7814">
        <v>0</v>
      </c>
      <c r="T7814">
        <f t="shared" si="54"/>
        <v>1860</v>
      </c>
      <c r="U7814">
        <f t="shared" si="55"/>
        <v>1860</v>
      </c>
    </row>
    <row r="7815" spans="1:21" x14ac:dyDescent="0.35">
      <c r="A7815" t="s">
        <v>7759</v>
      </c>
      <c r="B7815">
        <v>0</v>
      </c>
      <c r="C7815">
        <v>0</v>
      </c>
      <c r="D7815">
        <v>366</v>
      </c>
      <c r="E7815">
        <v>0</v>
      </c>
      <c r="F7815">
        <v>0</v>
      </c>
      <c r="G7815">
        <v>1138.5</v>
      </c>
      <c r="H7815">
        <v>1306.5</v>
      </c>
      <c r="I7815">
        <v>651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459</v>
      </c>
      <c r="Q7815">
        <v>0</v>
      </c>
      <c r="R7815">
        <v>0</v>
      </c>
      <c r="T7815">
        <f t="shared" si="54"/>
        <v>3921</v>
      </c>
      <c r="U7815">
        <f t="shared" si="55"/>
        <v>3921</v>
      </c>
    </row>
    <row r="7816" spans="1:21" x14ac:dyDescent="0.35">
      <c r="A7816" t="s">
        <v>7760</v>
      </c>
      <c r="B7816">
        <v>0</v>
      </c>
      <c r="C7816">
        <v>0</v>
      </c>
      <c r="D7816">
        <v>0</v>
      </c>
      <c r="E7816">
        <v>677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228</v>
      </c>
      <c r="M7816">
        <v>0</v>
      </c>
      <c r="N7816">
        <v>0</v>
      </c>
      <c r="O7816">
        <v>0</v>
      </c>
      <c r="P7816">
        <v>0</v>
      </c>
      <c r="Q7816">
        <v>0</v>
      </c>
      <c r="R7816">
        <v>0</v>
      </c>
      <c r="T7816">
        <f t="shared" si="54"/>
        <v>905</v>
      </c>
      <c r="U7816">
        <f t="shared" si="55"/>
        <v>905</v>
      </c>
    </row>
    <row r="7817" spans="1:21" x14ac:dyDescent="0.35">
      <c r="A7817" t="s">
        <v>7761</v>
      </c>
      <c r="B7817">
        <v>0</v>
      </c>
      <c r="C7817">
        <v>262</v>
      </c>
      <c r="D7817">
        <v>1297</v>
      </c>
      <c r="E7817">
        <v>0</v>
      </c>
      <c r="F7817">
        <v>0</v>
      </c>
      <c r="G7817">
        <v>696.5</v>
      </c>
      <c r="H7817">
        <v>1306.5</v>
      </c>
      <c r="I7817">
        <v>0</v>
      </c>
      <c r="J7817">
        <v>1213.5</v>
      </c>
      <c r="K7817">
        <v>0</v>
      </c>
      <c r="L7817">
        <v>0</v>
      </c>
      <c r="M7817">
        <v>0</v>
      </c>
      <c r="N7817">
        <v>1246</v>
      </c>
      <c r="O7817">
        <v>2340</v>
      </c>
      <c r="P7817">
        <v>814.5</v>
      </c>
      <c r="Q7817">
        <v>0</v>
      </c>
      <c r="R7817">
        <v>0</v>
      </c>
      <c r="T7817">
        <f t="shared" si="54"/>
        <v>9176</v>
      </c>
      <c r="U7817">
        <f t="shared" si="55"/>
        <v>9176</v>
      </c>
    </row>
    <row r="7818" spans="1:21" x14ac:dyDescent="0.35">
      <c r="A7818" t="s">
        <v>7762</v>
      </c>
      <c r="B7818">
        <v>608.5</v>
      </c>
      <c r="C7818">
        <v>0</v>
      </c>
      <c r="D7818">
        <v>366</v>
      </c>
      <c r="E7818">
        <v>0</v>
      </c>
      <c r="F7818">
        <v>0</v>
      </c>
      <c r="G7818">
        <v>377</v>
      </c>
      <c r="H7818">
        <v>0</v>
      </c>
      <c r="I7818">
        <v>693.5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T7818">
        <f t="shared" si="54"/>
        <v>2045</v>
      </c>
      <c r="U7818">
        <f t="shared" si="55"/>
        <v>2045</v>
      </c>
    </row>
    <row r="7819" spans="1:21" x14ac:dyDescent="0.35">
      <c r="A7819" t="s">
        <v>7763</v>
      </c>
      <c r="B7819">
        <v>608.5</v>
      </c>
      <c r="C7819">
        <v>0</v>
      </c>
      <c r="D7819">
        <v>366</v>
      </c>
      <c r="E7819">
        <v>0</v>
      </c>
      <c r="F7819">
        <v>0</v>
      </c>
      <c r="G7819">
        <v>616</v>
      </c>
      <c r="H7819">
        <v>0</v>
      </c>
      <c r="I7819">
        <v>693.5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T7819">
        <f t="shared" si="54"/>
        <v>2284</v>
      </c>
      <c r="U7819">
        <f t="shared" si="55"/>
        <v>2284</v>
      </c>
    </row>
    <row r="7820" spans="1:21" x14ac:dyDescent="0.35">
      <c r="A7820" t="s">
        <v>7764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932.5</v>
      </c>
      <c r="H7820">
        <v>1306.5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1431.5</v>
      </c>
      <c r="O7820">
        <v>0</v>
      </c>
      <c r="P7820">
        <v>814.5</v>
      </c>
      <c r="Q7820">
        <v>0</v>
      </c>
      <c r="R7820">
        <v>0</v>
      </c>
      <c r="T7820">
        <f t="shared" si="54"/>
        <v>4485</v>
      </c>
      <c r="U7820">
        <f t="shared" si="55"/>
        <v>4485</v>
      </c>
    </row>
    <row r="7821" spans="1:21" x14ac:dyDescent="0.35">
      <c r="A7821" t="s">
        <v>7765</v>
      </c>
      <c r="B7821">
        <v>0</v>
      </c>
      <c r="C7821">
        <v>276</v>
      </c>
      <c r="D7821">
        <v>1297</v>
      </c>
      <c r="E7821">
        <v>0</v>
      </c>
      <c r="F7821">
        <v>0</v>
      </c>
      <c r="G7821">
        <v>696.5</v>
      </c>
      <c r="H7821">
        <v>1306.5</v>
      </c>
      <c r="I7821">
        <v>0</v>
      </c>
      <c r="J7821">
        <v>478.5</v>
      </c>
      <c r="K7821">
        <v>0</v>
      </c>
      <c r="L7821">
        <v>0</v>
      </c>
      <c r="M7821">
        <v>0</v>
      </c>
      <c r="N7821">
        <v>1246</v>
      </c>
      <c r="O7821">
        <v>2340</v>
      </c>
      <c r="P7821">
        <v>814.5</v>
      </c>
      <c r="Q7821">
        <v>0</v>
      </c>
      <c r="R7821">
        <v>0</v>
      </c>
      <c r="T7821">
        <f t="shared" si="54"/>
        <v>8455</v>
      </c>
      <c r="U7821">
        <f t="shared" si="55"/>
        <v>8455</v>
      </c>
    </row>
    <row r="7822" spans="1:21" x14ac:dyDescent="0.35">
      <c r="A7822" t="s">
        <v>7766</v>
      </c>
      <c r="B7822">
        <v>0</v>
      </c>
      <c r="C7822">
        <v>941.5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715.5</v>
      </c>
      <c r="N7822">
        <v>0</v>
      </c>
      <c r="O7822">
        <v>0</v>
      </c>
      <c r="P7822">
        <v>0</v>
      </c>
      <c r="Q7822">
        <v>0</v>
      </c>
      <c r="R7822">
        <v>0</v>
      </c>
      <c r="T7822">
        <f t="shared" si="54"/>
        <v>1657</v>
      </c>
      <c r="U7822">
        <f t="shared" si="55"/>
        <v>1657</v>
      </c>
    </row>
    <row r="7823" spans="1:21" x14ac:dyDescent="0.35">
      <c r="A7823" t="s">
        <v>7767</v>
      </c>
      <c r="B7823">
        <v>427</v>
      </c>
      <c r="C7823">
        <v>0</v>
      </c>
      <c r="D7823">
        <v>366</v>
      </c>
      <c r="E7823">
        <v>0</v>
      </c>
      <c r="F7823">
        <v>0</v>
      </c>
      <c r="G7823">
        <v>1138.5</v>
      </c>
      <c r="H7823">
        <v>1442.5</v>
      </c>
      <c r="I7823">
        <v>743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T7823">
        <f t="shared" si="54"/>
        <v>4117</v>
      </c>
      <c r="U7823">
        <f t="shared" si="55"/>
        <v>4117</v>
      </c>
    </row>
    <row r="7824" spans="1:21" x14ac:dyDescent="0.35">
      <c r="A7824" t="s">
        <v>7768</v>
      </c>
      <c r="B7824">
        <v>0</v>
      </c>
      <c r="C7824">
        <v>0</v>
      </c>
      <c r="D7824">
        <v>0</v>
      </c>
      <c r="E7824">
        <v>0</v>
      </c>
      <c r="F7824">
        <v>271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T7824">
        <f t="shared" si="54"/>
        <v>271</v>
      </c>
      <c r="U7824">
        <f t="shared" si="55"/>
        <v>271</v>
      </c>
    </row>
    <row r="7825" spans="1:21" x14ac:dyDescent="0.35">
      <c r="A7825" t="s">
        <v>7769</v>
      </c>
      <c r="B7825">
        <v>0</v>
      </c>
      <c r="C7825">
        <v>0</v>
      </c>
      <c r="D7825">
        <v>366</v>
      </c>
      <c r="E7825">
        <v>0</v>
      </c>
      <c r="F7825">
        <v>0</v>
      </c>
      <c r="G7825">
        <v>1138.5</v>
      </c>
      <c r="H7825">
        <v>1306.5</v>
      </c>
      <c r="I7825">
        <v>648</v>
      </c>
      <c r="J7825">
        <v>1230.5</v>
      </c>
      <c r="K7825">
        <v>0</v>
      </c>
      <c r="L7825">
        <v>0</v>
      </c>
      <c r="M7825">
        <v>0</v>
      </c>
      <c r="N7825">
        <v>1246</v>
      </c>
      <c r="O7825">
        <v>2340</v>
      </c>
      <c r="P7825">
        <v>814.5</v>
      </c>
      <c r="Q7825">
        <v>0</v>
      </c>
      <c r="R7825">
        <v>0</v>
      </c>
      <c r="T7825">
        <f t="shared" si="54"/>
        <v>9090</v>
      </c>
      <c r="U7825">
        <f t="shared" si="55"/>
        <v>9090</v>
      </c>
    </row>
    <row r="7826" spans="1:21" x14ac:dyDescent="0.35">
      <c r="A7826" t="s">
        <v>7770</v>
      </c>
      <c r="B7826">
        <v>0</v>
      </c>
      <c r="C7826">
        <v>0</v>
      </c>
      <c r="D7826">
        <v>366</v>
      </c>
      <c r="E7826">
        <v>0</v>
      </c>
      <c r="F7826">
        <v>0</v>
      </c>
      <c r="G7826">
        <v>1557</v>
      </c>
      <c r="H7826">
        <v>0</v>
      </c>
      <c r="I7826">
        <v>612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T7826">
        <f t="shared" si="54"/>
        <v>2535</v>
      </c>
      <c r="U7826">
        <f t="shared" si="55"/>
        <v>2535</v>
      </c>
    </row>
    <row r="7827" spans="1:21" x14ac:dyDescent="0.35">
      <c r="A7827" t="s">
        <v>7771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1123.5</v>
      </c>
      <c r="I7827">
        <v>0</v>
      </c>
      <c r="J7827">
        <v>1386.5</v>
      </c>
      <c r="K7827">
        <v>1007</v>
      </c>
      <c r="L7827">
        <v>0</v>
      </c>
      <c r="M7827">
        <v>1007.5</v>
      </c>
      <c r="N7827">
        <v>1246</v>
      </c>
      <c r="O7827">
        <v>2340</v>
      </c>
      <c r="P7827">
        <v>814.5</v>
      </c>
      <c r="Q7827">
        <v>0</v>
      </c>
      <c r="R7827">
        <v>0</v>
      </c>
      <c r="T7827">
        <f t="shared" si="54"/>
        <v>8925</v>
      </c>
      <c r="U7827">
        <f t="shared" si="55"/>
        <v>8925</v>
      </c>
    </row>
    <row r="7828" spans="1:21" x14ac:dyDescent="0.35">
      <c r="A7828" t="s">
        <v>7772</v>
      </c>
      <c r="B7828">
        <v>0</v>
      </c>
      <c r="C7828">
        <v>765</v>
      </c>
      <c r="D7828">
        <v>1297</v>
      </c>
      <c r="E7828">
        <v>0</v>
      </c>
      <c r="F7828">
        <v>0</v>
      </c>
      <c r="G7828">
        <v>696.5</v>
      </c>
      <c r="H7828">
        <v>1306.5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1246</v>
      </c>
      <c r="O7828">
        <v>943.5</v>
      </c>
      <c r="P7828">
        <v>814.5</v>
      </c>
      <c r="Q7828">
        <v>151</v>
      </c>
      <c r="R7828">
        <v>0</v>
      </c>
      <c r="T7828">
        <f t="shared" si="54"/>
        <v>7220</v>
      </c>
      <c r="U7828">
        <f t="shared" si="55"/>
        <v>7220</v>
      </c>
    </row>
    <row r="7829" spans="1:21" x14ac:dyDescent="0.35">
      <c r="A7829" t="s">
        <v>7773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1123.5</v>
      </c>
      <c r="I7829">
        <v>0</v>
      </c>
      <c r="J7829">
        <v>1386.5</v>
      </c>
      <c r="K7829">
        <v>1026.5</v>
      </c>
      <c r="L7829">
        <v>0</v>
      </c>
      <c r="M7829">
        <v>0</v>
      </c>
      <c r="N7829">
        <v>1246</v>
      </c>
      <c r="O7829">
        <v>2340</v>
      </c>
      <c r="P7829">
        <v>814.5</v>
      </c>
      <c r="Q7829">
        <v>0</v>
      </c>
      <c r="R7829">
        <v>0</v>
      </c>
      <c r="T7829">
        <f t="shared" si="54"/>
        <v>7937</v>
      </c>
      <c r="U7829">
        <f t="shared" si="55"/>
        <v>7937</v>
      </c>
    </row>
    <row r="7830" spans="1:21" x14ac:dyDescent="0.35">
      <c r="A7830" t="s">
        <v>7774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1230.5</v>
      </c>
      <c r="K7830">
        <v>0</v>
      </c>
      <c r="L7830">
        <v>0</v>
      </c>
      <c r="M7830">
        <v>0</v>
      </c>
      <c r="N7830">
        <v>546.5</v>
      </c>
      <c r="O7830">
        <v>2340</v>
      </c>
      <c r="P7830">
        <v>0</v>
      </c>
      <c r="Q7830">
        <v>0</v>
      </c>
      <c r="R7830">
        <v>0</v>
      </c>
      <c r="T7830">
        <f t="shared" si="54"/>
        <v>4117</v>
      </c>
      <c r="U7830">
        <f t="shared" si="55"/>
        <v>4117</v>
      </c>
    </row>
    <row r="7831" spans="1:21" x14ac:dyDescent="0.35">
      <c r="A7831" t="s">
        <v>7775</v>
      </c>
      <c r="B7831">
        <v>0</v>
      </c>
      <c r="C7831">
        <v>204</v>
      </c>
      <c r="D7831">
        <v>1297</v>
      </c>
      <c r="E7831">
        <v>0</v>
      </c>
      <c r="F7831">
        <v>0</v>
      </c>
      <c r="G7831">
        <v>696.5</v>
      </c>
      <c r="H7831">
        <v>1306.5</v>
      </c>
      <c r="I7831">
        <v>0</v>
      </c>
      <c r="J7831">
        <v>1243.5</v>
      </c>
      <c r="K7831">
        <v>0</v>
      </c>
      <c r="L7831">
        <v>0</v>
      </c>
      <c r="M7831">
        <v>0</v>
      </c>
      <c r="N7831">
        <v>1246</v>
      </c>
      <c r="O7831">
        <v>2340</v>
      </c>
      <c r="P7831">
        <v>814.5</v>
      </c>
      <c r="Q7831">
        <v>0</v>
      </c>
      <c r="R7831">
        <v>0</v>
      </c>
      <c r="T7831">
        <f t="shared" si="54"/>
        <v>9148</v>
      </c>
      <c r="U7831">
        <f t="shared" si="55"/>
        <v>9148</v>
      </c>
    </row>
    <row r="7832" spans="1:21" x14ac:dyDescent="0.35">
      <c r="A7832" t="s">
        <v>7776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559.5</v>
      </c>
      <c r="H7832">
        <v>1306.5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1431.5</v>
      </c>
      <c r="O7832">
        <v>0</v>
      </c>
      <c r="P7832">
        <v>814.5</v>
      </c>
      <c r="Q7832">
        <v>0</v>
      </c>
      <c r="R7832">
        <v>0</v>
      </c>
      <c r="T7832">
        <f t="shared" si="54"/>
        <v>4112</v>
      </c>
      <c r="U7832">
        <f t="shared" si="55"/>
        <v>4112</v>
      </c>
    </row>
    <row r="7833" spans="1:21" x14ac:dyDescent="0.35">
      <c r="A7833" t="s">
        <v>7777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1386.5</v>
      </c>
      <c r="K7833">
        <v>0</v>
      </c>
      <c r="L7833">
        <v>0</v>
      </c>
      <c r="M7833">
        <v>0</v>
      </c>
      <c r="N7833">
        <v>1246</v>
      </c>
      <c r="O7833">
        <v>2340</v>
      </c>
      <c r="P7833">
        <v>369.5</v>
      </c>
      <c r="Q7833">
        <v>0</v>
      </c>
      <c r="R7833">
        <v>0</v>
      </c>
      <c r="T7833">
        <f t="shared" si="54"/>
        <v>5342</v>
      </c>
      <c r="U7833">
        <f t="shared" si="55"/>
        <v>5342</v>
      </c>
    </row>
    <row r="7834" spans="1:21" x14ac:dyDescent="0.35">
      <c r="A7834" t="s">
        <v>7778</v>
      </c>
      <c r="B7834">
        <v>0</v>
      </c>
      <c r="C7834">
        <v>352</v>
      </c>
      <c r="D7834">
        <v>1297</v>
      </c>
      <c r="E7834">
        <v>0</v>
      </c>
      <c r="F7834">
        <v>0</v>
      </c>
      <c r="G7834">
        <v>696.5</v>
      </c>
      <c r="H7834">
        <v>1236.5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T7834">
        <f t="shared" si="54"/>
        <v>3582</v>
      </c>
      <c r="U7834">
        <f t="shared" si="55"/>
        <v>3582</v>
      </c>
    </row>
    <row r="7835" spans="1:21" x14ac:dyDescent="0.35">
      <c r="A7835" t="s">
        <v>7779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947</v>
      </c>
      <c r="I7835">
        <v>0</v>
      </c>
      <c r="J7835">
        <v>1243.5</v>
      </c>
      <c r="K7835">
        <v>0</v>
      </c>
      <c r="L7835">
        <v>0</v>
      </c>
      <c r="M7835">
        <v>0</v>
      </c>
      <c r="N7835">
        <v>1246</v>
      </c>
      <c r="O7835">
        <v>2340</v>
      </c>
      <c r="P7835">
        <v>814.5</v>
      </c>
      <c r="Q7835">
        <v>0</v>
      </c>
      <c r="R7835">
        <v>0</v>
      </c>
      <c r="T7835">
        <f t="shared" si="54"/>
        <v>6591</v>
      </c>
      <c r="U7835">
        <f t="shared" si="55"/>
        <v>6591</v>
      </c>
    </row>
    <row r="7836" spans="1:21" x14ac:dyDescent="0.35">
      <c r="A7836" t="s">
        <v>7780</v>
      </c>
      <c r="B7836">
        <v>370</v>
      </c>
      <c r="C7836">
        <v>0</v>
      </c>
      <c r="D7836">
        <v>366</v>
      </c>
      <c r="E7836">
        <v>0</v>
      </c>
      <c r="F7836">
        <v>0</v>
      </c>
      <c r="G7836">
        <v>692</v>
      </c>
      <c r="H7836">
        <v>0</v>
      </c>
      <c r="I7836">
        <v>743</v>
      </c>
      <c r="J7836">
        <v>0</v>
      </c>
      <c r="K7836">
        <v>62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T7836">
        <f t="shared" ref="T7836:T7899" si="56">SUM(B7836:S7836)</f>
        <v>2233</v>
      </c>
      <c r="U7836">
        <f t="shared" ref="U7836:U7899" si="57">SUM(B7836:R7836)</f>
        <v>2233</v>
      </c>
    </row>
    <row r="7837" spans="1:21" x14ac:dyDescent="0.35">
      <c r="A7837" t="s">
        <v>7781</v>
      </c>
      <c r="B7837">
        <v>0</v>
      </c>
      <c r="C7837">
        <v>0</v>
      </c>
      <c r="D7837">
        <v>366</v>
      </c>
      <c r="E7837">
        <v>0</v>
      </c>
      <c r="F7837">
        <v>0</v>
      </c>
      <c r="G7837">
        <v>1138.5</v>
      </c>
      <c r="H7837">
        <v>1306.5</v>
      </c>
      <c r="I7837">
        <v>651</v>
      </c>
      <c r="J7837">
        <v>0</v>
      </c>
      <c r="K7837">
        <v>0</v>
      </c>
      <c r="L7837">
        <v>0</v>
      </c>
      <c r="M7837">
        <v>0</v>
      </c>
      <c r="N7837">
        <v>699.5</v>
      </c>
      <c r="O7837">
        <v>0</v>
      </c>
      <c r="P7837">
        <v>814.5</v>
      </c>
      <c r="Q7837">
        <v>0</v>
      </c>
      <c r="R7837">
        <v>0</v>
      </c>
      <c r="T7837">
        <f t="shared" si="56"/>
        <v>4976</v>
      </c>
      <c r="U7837">
        <f t="shared" si="57"/>
        <v>4976</v>
      </c>
    </row>
    <row r="7838" spans="1:21" x14ac:dyDescent="0.35">
      <c r="A7838" t="s">
        <v>7782</v>
      </c>
      <c r="B7838">
        <v>0</v>
      </c>
      <c r="C7838">
        <v>262</v>
      </c>
      <c r="D7838">
        <v>1297</v>
      </c>
      <c r="E7838">
        <v>0</v>
      </c>
      <c r="F7838">
        <v>0</v>
      </c>
      <c r="G7838">
        <v>696.5</v>
      </c>
      <c r="H7838">
        <v>1306.5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764.5</v>
      </c>
      <c r="O7838">
        <v>0</v>
      </c>
      <c r="P7838">
        <v>814.5</v>
      </c>
      <c r="Q7838">
        <v>0</v>
      </c>
      <c r="R7838">
        <v>0</v>
      </c>
      <c r="T7838">
        <f t="shared" si="56"/>
        <v>5141</v>
      </c>
      <c r="U7838">
        <f t="shared" si="57"/>
        <v>5141</v>
      </c>
    </row>
    <row r="7839" spans="1:21" x14ac:dyDescent="0.35">
      <c r="A7839" t="s">
        <v>7783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947</v>
      </c>
      <c r="I7839">
        <v>0</v>
      </c>
      <c r="J7839">
        <v>787.5</v>
      </c>
      <c r="K7839">
        <v>0</v>
      </c>
      <c r="L7839">
        <v>0</v>
      </c>
      <c r="M7839">
        <v>0</v>
      </c>
      <c r="N7839">
        <v>1834</v>
      </c>
      <c r="O7839">
        <v>0</v>
      </c>
      <c r="P7839">
        <v>814.5</v>
      </c>
      <c r="Q7839">
        <v>0</v>
      </c>
      <c r="R7839">
        <v>278</v>
      </c>
      <c r="T7839">
        <f t="shared" si="56"/>
        <v>4661</v>
      </c>
      <c r="U7839">
        <f t="shared" si="57"/>
        <v>4661</v>
      </c>
    </row>
    <row r="7840" spans="1:21" x14ac:dyDescent="0.35">
      <c r="A7840" t="s">
        <v>7784</v>
      </c>
      <c r="B7840">
        <v>608.5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1406.5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T7840">
        <f t="shared" si="56"/>
        <v>2015</v>
      </c>
      <c r="U7840">
        <f t="shared" si="57"/>
        <v>2015</v>
      </c>
    </row>
    <row r="7841" spans="1:21" x14ac:dyDescent="0.35">
      <c r="A7841" t="s">
        <v>7785</v>
      </c>
      <c r="B7841">
        <v>0</v>
      </c>
      <c r="C7841">
        <v>0</v>
      </c>
      <c r="D7841">
        <v>826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65.5</v>
      </c>
      <c r="L7841">
        <v>0</v>
      </c>
      <c r="M7841">
        <v>515.5</v>
      </c>
      <c r="N7841">
        <v>0</v>
      </c>
      <c r="O7841">
        <v>0</v>
      </c>
      <c r="P7841">
        <v>0</v>
      </c>
      <c r="Q7841">
        <v>0</v>
      </c>
      <c r="R7841">
        <v>0</v>
      </c>
      <c r="T7841">
        <f t="shared" si="56"/>
        <v>1407</v>
      </c>
      <c r="U7841">
        <f t="shared" si="57"/>
        <v>1407</v>
      </c>
    </row>
    <row r="7842" spans="1:21" x14ac:dyDescent="0.35">
      <c r="A7842" t="s">
        <v>7786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377</v>
      </c>
      <c r="I7842">
        <v>0</v>
      </c>
      <c r="J7842">
        <v>478.5</v>
      </c>
      <c r="K7842">
        <v>0</v>
      </c>
      <c r="L7842">
        <v>0</v>
      </c>
      <c r="M7842">
        <v>0</v>
      </c>
      <c r="N7842">
        <v>1207</v>
      </c>
      <c r="O7842">
        <v>2340</v>
      </c>
      <c r="P7842">
        <v>960.5</v>
      </c>
      <c r="Q7842">
        <v>0</v>
      </c>
      <c r="R7842">
        <v>0</v>
      </c>
      <c r="T7842">
        <f t="shared" si="56"/>
        <v>5363</v>
      </c>
      <c r="U7842">
        <f t="shared" si="57"/>
        <v>5363</v>
      </c>
    </row>
    <row r="7843" spans="1:21" x14ac:dyDescent="0.35">
      <c r="A7843" t="s">
        <v>7787</v>
      </c>
      <c r="B7843">
        <v>370</v>
      </c>
      <c r="C7843">
        <v>0</v>
      </c>
      <c r="D7843">
        <v>366</v>
      </c>
      <c r="E7843">
        <v>0</v>
      </c>
      <c r="F7843">
        <v>0</v>
      </c>
      <c r="G7843">
        <v>692</v>
      </c>
      <c r="H7843">
        <v>0</v>
      </c>
      <c r="I7843">
        <v>743</v>
      </c>
      <c r="J7843">
        <v>0</v>
      </c>
      <c r="K7843">
        <v>450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T7843">
        <f t="shared" si="56"/>
        <v>2621</v>
      </c>
      <c r="U7843">
        <f t="shared" si="57"/>
        <v>2621</v>
      </c>
    </row>
    <row r="7844" spans="1:21" x14ac:dyDescent="0.35">
      <c r="A7844" t="s">
        <v>7788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1123.5</v>
      </c>
      <c r="I7844">
        <v>0</v>
      </c>
      <c r="J7844">
        <v>1234.5</v>
      </c>
      <c r="K7844">
        <v>1007</v>
      </c>
      <c r="L7844">
        <v>647.5</v>
      </c>
      <c r="M7844">
        <v>865</v>
      </c>
      <c r="N7844">
        <v>1246</v>
      </c>
      <c r="O7844">
        <v>2340</v>
      </c>
      <c r="P7844">
        <v>814.5</v>
      </c>
      <c r="Q7844">
        <v>0</v>
      </c>
      <c r="R7844">
        <v>0</v>
      </c>
      <c r="T7844">
        <f t="shared" si="56"/>
        <v>9278</v>
      </c>
      <c r="U7844">
        <f t="shared" si="57"/>
        <v>9278</v>
      </c>
    </row>
    <row r="7845" spans="1:21" x14ac:dyDescent="0.35">
      <c r="A7845" t="s">
        <v>7789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1123.5</v>
      </c>
      <c r="I7845">
        <v>0</v>
      </c>
      <c r="J7845">
        <v>1230.5</v>
      </c>
      <c r="K7845">
        <v>1007</v>
      </c>
      <c r="L7845">
        <v>0</v>
      </c>
      <c r="M7845">
        <v>527.5</v>
      </c>
      <c r="N7845">
        <v>1246</v>
      </c>
      <c r="O7845">
        <v>2340</v>
      </c>
      <c r="P7845">
        <v>814.5</v>
      </c>
      <c r="Q7845">
        <v>0</v>
      </c>
      <c r="R7845">
        <v>0</v>
      </c>
      <c r="T7845">
        <f t="shared" si="56"/>
        <v>8289</v>
      </c>
      <c r="U7845">
        <f t="shared" si="57"/>
        <v>8289</v>
      </c>
    </row>
    <row r="7846" spans="1:21" x14ac:dyDescent="0.35">
      <c r="A7846" t="s">
        <v>7790</v>
      </c>
      <c r="B7846">
        <v>394</v>
      </c>
      <c r="C7846">
        <v>0</v>
      </c>
      <c r="D7846">
        <v>366</v>
      </c>
      <c r="E7846">
        <v>0</v>
      </c>
      <c r="F7846">
        <v>0</v>
      </c>
      <c r="G7846">
        <v>1138.5</v>
      </c>
      <c r="H7846">
        <v>1306.5</v>
      </c>
      <c r="I7846">
        <v>743</v>
      </c>
      <c r="J7846">
        <v>1230.5</v>
      </c>
      <c r="K7846">
        <v>0</v>
      </c>
      <c r="L7846">
        <v>0</v>
      </c>
      <c r="M7846">
        <v>0</v>
      </c>
      <c r="N7846">
        <v>1246</v>
      </c>
      <c r="O7846">
        <v>2340</v>
      </c>
      <c r="P7846">
        <v>814.5</v>
      </c>
      <c r="Q7846">
        <v>0</v>
      </c>
      <c r="R7846">
        <v>0</v>
      </c>
      <c r="T7846">
        <f t="shared" si="56"/>
        <v>9579</v>
      </c>
      <c r="U7846">
        <f t="shared" si="57"/>
        <v>9579</v>
      </c>
    </row>
    <row r="7847" spans="1:21" x14ac:dyDescent="0.35">
      <c r="A7847" t="s">
        <v>7791</v>
      </c>
      <c r="B7847">
        <v>445.5</v>
      </c>
      <c r="C7847">
        <v>623.5</v>
      </c>
      <c r="D7847">
        <v>0</v>
      </c>
      <c r="E7847">
        <v>0</v>
      </c>
      <c r="F7847">
        <v>382.5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365.5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T7847">
        <f t="shared" si="56"/>
        <v>1817</v>
      </c>
      <c r="U7847">
        <f t="shared" si="57"/>
        <v>1817</v>
      </c>
    </row>
    <row r="7848" spans="1:21" x14ac:dyDescent="0.35">
      <c r="A7848" t="s">
        <v>7792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1123.5</v>
      </c>
      <c r="I7848">
        <v>0</v>
      </c>
      <c r="J7848">
        <v>1386.5</v>
      </c>
      <c r="K7848">
        <v>1007</v>
      </c>
      <c r="L7848">
        <v>0</v>
      </c>
      <c r="M7848">
        <v>85.5</v>
      </c>
      <c r="N7848">
        <v>1246</v>
      </c>
      <c r="O7848">
        <v>2340</v>
      </c>
      <c r="P7848">
        <v>814.5</v>
      </c>
      <c r="Q7848">
        <v>0</v>
      </c>
      <c r="R7848">
        <v>0</v>
      </c>
      <c r="T7848">
        <f t="shared" si="56"/>
        <v>8003</v>
      </c>
      <c r="U7848">
        <f t="shared" si="57"/>
        <v>8003</v>
      </c>
    </row>
    <row r="7849" spans="1:21" x14ac:dyDescent="0.35">
      <c r="A7849" t="s">
        <v>7793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1123.5</v>
      </c>
      <c r="I7849">
        <v>0</v>
      </c>
      <c r="J7849">
        <v>1386.5</v>
      </c>
      <c r="K7849">
        <v>1007</v>
      </c>
      <c r="L7849">
        <v>0</v>
      </c>
      <c r="M7849">
        <v>735.5</v>
      </c>
      <c r="N7849">
        <v>1246</v>
      </c>
      <c r="O7849">
        <v>2340</v>
      </c>
      <c r="P7849">
        <v>814.5</v>
      </c>
      <c r="Q7849">
        <v>0</v>
      </c>
      <c r="R7849">
        <v>0</v>
      </c>
      <c r="T7849">
        <f t="shared" si="56"/>
        <v>8653</v>
      </c>
      <c r="U7849">
        <f t="shared" si="57"/>
        <v>8653</v>
      </c>
    </row>
    <row r="7850" spans="1:21" x14ac:dyDescent="0.35">
      <c r="A7850" t="s">
        <v>7794</v>
      </c>
      <c r="B7850">
        <v>394</v>
      </c>
      <c r="C7850">
        <v>0</v>
      </c>
      <c r="D7850">
        <v>366</v>
      </c>
      <c r="E7850">
        <v>0</v>
      </c>
      <c r="F7850">
        <v>0</v>
      </c>
      <c r="G7850">
        <v>595</v>
      </c>
      <c r="H7850">
        <v>0</v>
      </c>
      <c r="I7850">
        <v>743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T7850">
        <f t="shared" si="56"/>
        <v>2098</v>
      </c>
      <c r="U7850">
        <f t="shared" si="57"/>
        <v>2098</v>
      </c>
    </row>
    <row r="7851" spans="1:21" x14ac:dyDescent="0.35">
      <c r="A7851" t="s">
        <v>7795</v>
      </c>
      <c r="B7851">
        <v>0</v>
      </c>
      <c r="C7851">
        <v>262</v>
      </c>
      <c r="D7851">
        <v>1297</v>
      </c>
      <c r="E7851">
        <v>0</v>
      </c>
      <c r="F7851">
        <v>0</v>
      </c>
      <c r="G7851">
        <v>696.5</v>
      </c>
      <c r="H7851">
        <v>1306.5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1761.5</v>
      </c>
      <c r="O7851">
        <v>0</v>
      </c>
      <c r="P7851">
        <v>814.5</v>
      </c>
      <c r="Q7851">
        <v>0</v>
      </c>
      <c r="R7851">
        <v>0</v>
      </c>
      <c r="T7851">
        <f t="shared" si="56"/>
        <v>6138</v>
      </c>
      <c r="U7851">
        <f t="shared" si="57"/>
        <v>6138</v>
      </c>
    </row>
    <row r="7852" spans="1:21" x14ac:dyDescent="0.35">
      <c r="A7852" t="s">
        <v>7796</v>
      </c>
      <c r="B7852">
        <v>0</v>
      </c>
      <c r="C7852">
        <v>0</v>
      </c>
      <c r="D7852">
        <v>0</v>
      </c>
      <c r="E7852">
        <v>321</v>
      </c>
      <c r="F7852">
        <v>0</v>
      </c>
      <c r="G7852">
        <v>0</v>
      </c>
      <c r="H7852">
        <v>1123.5</v>
      </c>
      <c r="I7852">
        <v>0</v>
      </c>
      <c r="J7852">
        <v>1386.5</v>
      </c>
      <c r="K7852">
        <v>1007</v>
      </c>
      <c r="L7852">
        <v>827.5</v>
      </c>
      <c r="M7852">
        <v>865</v>
      </c>
      <c r="N7852">
        <v>1246</v>
      </c>
      <c r="O7852">
        <v>2340</v>
      </c>
      <c r="P7852">
        <v>814.5</v>
      </c>
      <c r="Q7852">
        <v>0</v>
      </c>
      <c r="R7852">
        <v>0</v>
      </c>
      <c r="T7852">
        <f t="shared" si="56"/>
        <v>9931</v>
      </c>
      <c r="U7852">
        <f t="shared" si="57"/>
        <v>9931</v>
      </c>
    </row>
    <row r="7853" spans="1:21" x14ac:dyDescent="0.35">
      <c r="A7853" t="s">
        <v>7797</v>
      </c>
      <c r="B7853">
        <v>0</v>
      </c>
      <c r="C7853">
        <v>941.5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380</v>
      </c>
      <c r="L7853">
        <v>0</v>
      </c>
      <c r="M7853">
        <v>736.5</v>
      </c>
      <c r="N7853">
        <v>0</v>
      </c>
      <c r="O7853">
        <v>0</v>
      </c>
      <c r="P7853">
        <v>0</v>
      </c>
      <c r="Q7853">
        <v>207</v>
      </c>
      <c r="R7853">
        <v>0</v>
      </c>
      <c r="T7853">
        <f t="shared" si="56"/>
        <v>2265</v>
      </c>
      <c r="U7853">
        <f t="shared" si="57"/>
        <v>2265</v>
      </c>
    </row>
    <row r="7854" spans="1:21" x14ac:dyDescent="0.35">
      <c r="A7854" t="s">
        <v>7798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346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764.5</v>
      </c>
      <c r="O7854">
        <v>0</v>
      </c>
      <c r="P7854">
        <v>814.5</v>
      </c>
      <c r="Q7854">
        <v>0</v>
      </c>
      <c r="R7854">
        <v>0</v>
      </c>
      <c r="T7854">
        <f t="shared" si="56"/>
        <v>1925</v>
      </c>
      <c r="U7854">
        <f t="shared" si="57"/>
        <v>1925</v>
      </c>
    </row>
    <row r="7855" spans="1:21" x14ac:dyDescent="0.35">
      <c r="A7855" t="s">
        <v>7799</v>
      </c>
      <c r="B7855">
        <v>0</v>
      </c>
      <c r="C7855">
        <v>765</v>
      </c>
      <c r="D7855">
        <v>1297</v>
      </c>
      <c r="E7855">
        <v>0</v>
      </c>
      <c r="F7855">
        <v>0</v>
      </c>
      <c r="G7855">
        <v>1115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T7855">
        <f t="shared" si="56"/>
        <v>3177</v>
      </c>
      <c r="U7855">
        <f t="shared" si="57"/>
        <v>3177</v>
      </c>
    </row>
    <row r="7856" spans="1:21" x14ac:dyDescent="0.35">
      <c r="A7856" t="s">
        <v>7800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346</v>
      </c>
      <c r="I7856">
        <v>0</v>
      </c>
      <c r="J7856">
        <v>1243.5</v>
      </c>
      <c r="K7856">
        <v>0</v>
      </c>
      <c r="L7856">
        <v>0</v>
      </c>
      <c r="M7856">
        <v>0</v>
      </c>
      <c r="N7856">
        <v>1246</v>
      </c>
      <c r="O7856">
        <v>2340</v>
      </c>
      <c r="P7856">
        <v>814.5</v>
      </c>
      <c r="Q7856">
        <v>0</v>
      </c>
      <c r="R7856">
        <v>0</v>
      </c>
      <c r="T7856">
        <f t="shared" si="56"/>
        <v>5990</v>
      </c>
      <c r="U7856">
        <f t="shared" si="57"/>
        <v>5990</v>
      </c>
    </row>
    <row r="7857" spans="1:21" x14ac:dyDescent="0.35">
      <c r="A7857" t="s">
        <v>7801</v>
      </c>
      <c r="B7857">
        <v>0</v>
      </c>
      <c r="C7857">
        <v>0</v>
      </c>
      <c r="D7857">
        <v>0</v>
      </c>
      <c r="E7857">
        <v>0</v>
      </c>
      <c r="F7857">
        <v>525</v>
      </c>
      <c r="G7857">
        <v>0</v>
      </c>
      <c r="H7857">
        <v>1123.5</v>
      </c>
      <c r="I7857">
        <v>0</v>
      </c>
      <c r="J7857">
        <v>1386.5</v>
      </c>
      <c r="K7857">
        <v>1007</v>
      </c>
      <c r="L7857">
        <v>0</v>
      </c>
      <c r="M7857">
        <v>1094.5</v>
      </c>
      <c r="N7857">
        <v>1246</v>
      </c>
      <c r="O7857">
        <v>2340</v>
      </c>
      <c r="P7857">
        <v>814.5</v>
      </c>
      <c r="Q7857">
        <v>0</v>
      </c>
      <c r="R7857">
        <v>0</v>
      </c>
      <c r="T7857">
        <f t="shared" si="56"/>
        <v>9537</v>
      </c>
      <c r="U7857">
        <f t="shared" si="57"/>
        <v>9537</v>
      </c>
    </row>
    <row r="7858" spans="1:21" x14ac:dyDescent="0.35">
      <c r="A7858" t="s">
        <v>7802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1123.5</v>
      </c>
      <c r="I7858">
        <v>0</v>
      </c>
      <c r="J7858">
        <v>0</v>
      </c>
      <c r="K7858">
        <v>1007</v>
      </c>
      <c r="L7858">
        <v>562.5</v>
      </c>
      <c r="M7858">
        <v>865</v>
      </c>
      <c r="N7858">
        <v>699.5</v>
      </c>
      <c r="O7858">
        <v>0</v>
      </c>
      <c r="P7858">
        <v>814.5</v>
      </c>
      <c r="Q7858">
        <v>0</v>
      </c>
      <c r="R7858">
        <v>0</v>
      </c>
      <c r="T7858">
        <f t="shared" si="56"/>
        <v>5072</v>
      </c>
      <c r="U7858">
        <f t="shared" si="57"/>
        <v>5072</v>
      </c>
    </row>
    <row r="7859" spans="1:21" x14ac:dyDescent="0.35">
      <c r="A7859" t="s">
        <v>7803</v>
      </c>
      <c r="B7859">
        <v>394</v>
      </c>
      <c r="C7859">
        <v>0</v>
      </c>
      <c r="D7859">
        <v>366</v>
      </c>
      <c r="E7859">
        <v>0</v>
      </c>
      <c r="F7859">
        <v>0</v>
      </c>
      <c r="G7859">
        <v>1152</v>
      </c>
      <c r="H7859">
        <v>0</v>
      </c>
      <c r="I7859">
        <v>743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T7859">
        <f t="shared" si="56"/>
        <v>2655</v>
      </c>
      <c r="U7859">
        <f t="shared" si="57"/>
        <v>2655</v>
      </c>
    </row>
    <row r="7860" spans="1:21" x14ac:dyDescent="0.35">
      <c r="A7860" t="s">
        <v>7804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1123.5</v>
      </c>
      <c r="I7860">
        <v>0</v>
      </c>
      <c r="J7860">
        <v>1204.5</v>
      </c>
      <c r="K7860">
        <v>630.5</v>
      </c>
      <c r="L7860">
        <v>0</v>
      </c>
      <c r="M7860">
        <v>0</v>
      </c>
      <c r="N7860">
        <v>1246</v>
      </c>
      <c r="O7860">
        <v>2340</v>
      </c>
      <c r="P7860">
        <v>814.5</v>
      </c>
      <c r="Q7860">
        <v>0</v>
      </c>
      <c r="R7860">
        <v>0</v>
      </c>
      <c r="T7860">
        <f t="shared" si="56"/>
        <v>7359</v>
      </c>
      <c r="U7860">
        <f t="shared" si="57"/>
        <v>7359</v>
      </c>
    </row>
    <row r="7861" spans="1:21" x14ac:dyDescent="0.35">
      <c r="A7861" t="s">
        <v>7805</v>
      </c>
      <c r="B7861">
        <v>0</v>
      </c>
      <c r="C7861">
        <v>0</v>
      </c>
      <c r="D7861">
        <v>0</v>
      </c>
      <c r="E7861">
        <v>432</v>
      </c>
      <c r="F7861">
        <v>0</v>
      </c>
      <c r="G7861">
        <v>0</v>
      </c>
      <c r="H7861">
        <v>1123.5</v>
      </c>
      <c r="I7861">
        <v>0</v>
      </c>
      <c r="J7861">
        <v>0</v>
      </c>
      <c r="K7861">
        <v>1007</v>
      </c>
      <c r="L7861">
        <v>875.5</v>
      </c>
      <c r="M7861">
        <v>865</v>
      </c>
      <c r="N7861">
        <v>1246</v>
      </c>
      <c r="O7861">
        <v>478.5</v>
      </c>
      <c r="P7861">
        <v>814.5</v>
      </c>
      <c r="Q7861">
        <v>0</v>
      </c>
      <c r="R7861">
        <v>0</v>
      </c>
      <c r="T7861">
        <f t="shared" si="56"/>
        <v>6842</v>
      </c>
      <c r="U7861">
        <f t="shared" si="57"/>
        <v>6842</v>
      </c>
    </row>
    <row r="7862" spans="1:21" x14ac:dyDescent="0.35">
      <c r="A7862" t="s">
        <v>7806</v>
      </c>
      <c r="B7862">
        <v>0</v>
      </c>
      <c r="C7862">
        <v>0</v>
      </c>
      <c r="D7862">
        <v>743</v>
      </c>
      <c r="E7862">
        <v>0</v>
      </c>
      <c r="F7862">
        <v>0</v>
      </c>
      <c r="G7862">
        <v>837</v>
      </c>
      <c r="H7862">
        <v>0</v>
      </c>
      <c r="I7862">
        <v>0</v>
      </c>
      <c r="J7862">
        <v>0</v>
      </c>
      <c r="K7862">
        <v>388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T7862">
        <f t="shared" si="56"/>
        <v>1968</v>
      </c>
      <c r="U7862">
        <f t="shared" si="57"/>
        <v>1968</v>
      </c>
    </row>
    <row r="7863" spans="1:21" x14ac:dyDescent="0.35">
      <c r="A7863" t="s">
        <v>7807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908</v>
      </c>
      <c r="H7863">
        <v>0</v>
      </c>
      <c r="I7863">
        <v>0</v>
      </c>
      <c r="J7863">
        <v>0</v>
      </c>
      <c r="K7863">
        <v>390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T7863">
        <f t="shared" si="56"/>
        <v>1298</v>
      </c>
      <c r="U7863">
        <f t="shared" si="57"/>
        <v>1298</v>
      </c>
    </row>
    <row r="7864" spans="1:21" x14ac:dyDescent="0.35">
      <c r="A7864" t="s">
        <v>7808</v>
      </c>
      <c r="B7864">
        <v>394</v>
      </c>
      <c r="C7864">
        <v>0</v>
      </c>
      <c r="D7864">
        <v>366</v>
      </c>
      <c r="E7864">
        <v>0</v>
      </c>
      <c r="F7864">
        <v>0</v>
      </c>
      <c r="G7864">
        <v>1138.5</v>
      </c>
      <c r="H7864">
        <v>1306.5</v>
      </c>
      <c r="I7864">
        <v>743</v>
      </c>
      <c r="J7864">
        <v>0</v>
      </c>
      <c r="K7864">
        <v>0</v>
      </c>
      <c r="L7864">
        <v>0</v>
      </c>
      <c r="M7864">
        <v>0</v>
      </c>
      <c r="N7864">
        <v>1186.5</v>
      </c>
      <c r="O7864">
        <v>0</v>
      </c>
      <c r="P7864">
        <v>814.5</v>
      </c>
      <c r="Q7864">
        <v>0</v>
      </c>
      <c r="R7864">
        <v>0</v>
      </c>
      <c r="T7864">
        <f t="shared" si="56"/>
        <v>5949</v>
      </c>
      <c r="U7864">
        <f t="shared" si="57"/>
        <v>5949</v>
      </c>
    </row>
    <row r="7865" spans="1:21" x14ac:dyDescent="0.35">
      <c r="A7865" t="s">
        <v>7809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772.5</v>
      </c>
      <c r="K7865">
        <v>0</v>
      </c>
      <c r="L7865">
        <v>0</v>
      </c>
      <c r="M7865">
        <v>0</v>
      </c>
      <c r="N7865">
        <v>0</v>
      </c>
      <c r="O7865">
        <v>2191.5</v>
      </c>
      <c r="P7865">
        <v>0</v>
      </c>
      <c r="Q7865">
        <v>0</v>
      </c>
      <c r="R7865">
        <v>0</v>
      </c>
      <c r="T7865">
        <f t="shared" si="56"/>
        <v>2964</v>
      </c>
      <c r="U7865">
        <f t="shared" si="57"/>
        <v>2964</v>
      </c>
    </row>
    <row r="7866" spans="1:21" x14ac:dyDescent="0.35">
      <c r="A7866" t="s">
        <v>7810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1083.5</v>
      </c>
      <c r="H7866">
        <v>0</v>
      </c>
      <c r="I7866">
        <v>0</v>
      </c>
      <c r="J7866">
        <v>0</v>
      </c>
      <c r="K7866">
        <v>264</v>
      </c>
      <c r="L7866">
        <v>0</v>
      </c>
      <c r="M7866">
        <v>633.5</v>
      </c>
      <c r="N7866">
        <v>0</v>
      </c>
      <c r="O7866">
        <v>0</v>
      </c>
      <c r="P7866">
        <v>0</v>
      </c>
      <c r="Q7866">
        <v>0</v>
      </c>
      <c r="R7866">
        <v>0</v>
      </c>
      <c r="T7866">
        <f t="shared" si="56"/>
        <v>1981</v>
      </c>
      <c r="U7866">
        <f t="shared" si="57"/>
        <v>1981</v>
      </c>
    </row>
    <row r="7867" spans="1:21" x14ac:dyDescent="0.35">
      <c r="A7867" t="s">
        <v>7811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947</v>
      </c>
      <c r="I7867">
        <v>0</v>
      </c>
      <c r="J7867">
        <v>1234.5</v>
      </c>
      <c r="K7867">
        <v>0</v>
      </c>
      <c r="L7867">
        <v>0</v>
      </c>
      <c r="M7867">
        <v>0</v>
      </c>
      <c r="N7867">
        <v>1246</v>
      </c>
      <c r="O7867">
        <v>2340</v>
      </c>
      <c r="P7867">
        <v>814.5</v>
      </c>
      <c r="Q7867">
        <v>0</v>
      </c>
      <c r="R7867">
        <v>0</v>
      </c>
      <c r="T7867">
        <f t="shared" si="56"/>
        <v>6582</v>
      </c>
      <c r="U7867">
        <f t="shared" si="57"/>
        <v>6582</v>
      </c>
    </row>
    <row r="7868" spans="1:21" x14ac:dyDescent="0.35">
      <c r="A7868" t="s">
        <v>7812</v>
      </c>
      <c r="B7868">
        <v>0</v>
      </c>
      <c r="C7868">
        <v>0</v>
      </c>
      <c r="D7868">
        <v>726</v>
      </c>
      <c r="E7868">
        <v>0</v>
      </c>
      <c r="F7868">
        <v>0</v>
      </c>
      <c r="G7868">
        <v>696.5</v>
      </c>
      <c r="H7868">
        <v>1306.5</v>
      </c>
      <c r="I7868">
        <v>0</v>
      </c>
      <c r="J7868">
        <v>1234.5</v>
      </c>
      <c r="K7868">
        <v>0</v>
      </c>
      <c r="L7868">
        <v>0</v>
      </c>
      <c r="M7868">
        <v>0</v>
      </c>
      <c r="N7868">
        <v>1246</v>
      </c>
      <c r="O7868">
        <v>2340</v>
      </c>
      <c r="P7868">
        <v>814.5</v>
      </c>
      <c r="Q7868">
        <v>0</v>
      </c>
      <c r="R7868">
        <v>0</v>
      </c>
      <c r="T7868">
        <f t="shared" si="56"/>
        <v>8364</v>
      </c>
      <c r="U7868">
        <f t="shared" si="57"/>
        <v>8364</v>
      </c>
    </row>
    <row r="7869" spans="1:21" x14ac:dyDescent="0.35">
      <c r="A7869" t="s">
        <v>7813</v>
      </c>
      <c r="B7869">
        <v>394</v>
      </c>
      <c r="C7869">
        <v>0</v>
      </c>
      <c r="D7869">
        <v>366</v>
      </c>
      <c r="E7869">
        <v>0</v>
      </c>
      <c r="F7869">
        <v>0</v>
      </c>
      <c r="G7869">
        <v>1628</v>
      </c>
      <c r="H7869">
        <v>0</v>
      </c>
      <c r="I7869">
        <v>743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T7869">
        <f t="shared" si="56"/>
        <v>3131</v>
      </c>
      <c r="U7869">
        <f t="shared" si="57"/>
        <v>3131</v>
      </c>
    </row>
    <row r="7870" spans="1:21" x14ac:dyDescent="0.35">
      <c r="A7870" t="s">
        <v>7814</v>
      </c>
      <c r="B7870">
        <v>335.5</v>
      </c>
      <c r="C7870">
        <v>595</v>
      </c>
      <c r="D7870">
        <v>0</v>
      </c>
      <c r="E7870">
        <v>0</v>
      </c>
      <c r="F7870">
        <v>169.5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T7870">
        <f t="shared" si="56"/>
        <v>1100</v>
      </c>
      <c r="U7870">
        <f t="shared" si="57"/>
        <v>1100</v>
      </c>
    </row>
    <row r="7871" spans="1:21" x14ac:dyDescent="0.35">
      <c r="A7871" t="s">
        <v>7815</v>
      </c>
      <c r="B7871">
        <v>335.5</v>
      </c>
      <c r="C7871">
        <v>528.5</v>
      </c>
      <c r="D7871">
        <v>961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21</v>
      </c>
      <c r="N7871">
        <v>0</v>
      </c>
      <c r="O7871">
        <v>0</v>
      </c>
      <c r="P7871">
        <v>0</v>
      </c>
      <c r="Q7871">
        <v>0</v>
      </c>
      <c r="R7871">
        <v>0</v>
      </c>
      <c r="T7871">
        <f t="shared" si="56"/>
        <v>1846</v>
      </c>
      <c r="U7871">
        <f t="shared" si="57"/>
        <v>1846</v>
      </c>
    </row>
    <row r="7872" spans="1:21" x14ac:dyDescent="0.35">
      <c r="A7872" t="s">
        <v>7816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310</v>
      </c>
      <c r="I7872">
        <v>0</v>
      </c>
      <c r="J7872">
        <v>1122.5</v>
      </c>
      <c r="K7872">
        <v>0</v>
      </c>
      <c r="L7872">
        <v>0</v>
      </c>
      <c r="M7872">
        <v>0</v>
      </c>
      <c r="N7872">
        <v>1246</v>
      </c>
      <c r="O7872">
        <v>2340</v>
      </c>
      <c r="P7872">
        <v>814.5</v>
      </c>
      <c r="Q7872">
        <v>0</v>
      </c>
      <c r="R7872">
        <v>0</v>
      </c>
      <c r="T7872">
        <f t="shared" si="56"/>
        <v>5833</v>
      </c>
      <c r="U7872">
        <f t="shared" si="57"/>
        <v>5833</v>
      </c>
    </row>
    <row r="7873" spans="1:21" x14ac:dyDescent="0.35">
      <c r="A7873" t="s">
        <v>7817</v>
      </c>
      <c r="B7873">
        <v>427</v>
      </c>
      <c r="C7873">
        <v>0</v>
      </c>
      <c r="D7873">
        <v>366</v>
      </c>
      <c r="E7873">
        <v>0</v>
      </c>
      <c r="F7873">
        <v>0</v>
      </c>
      <c r="G7873">
        <v>692</v>
      </c>
      <c r="H7873">
        <v>0</v>
      </c>
      <c r="I7873">
        <v>743</v>
      </c>
      <c r="J7873">
        <v>0</v>
      </c>
      <c r="K7873">
        <v>146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T7873">
        <f t="shared" si="56"/>
        <v>2374</v>
      </c>
      <c r="U7873">
        <f t="shared" si="57"/>
        <v>2374</v>
      </c>
    </row>
    <row r="7874" spans="1:21" x14ac:dyDescent="0.35">
      <c r="A7874" t="s">
        <v>7818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790.5</v>
      </c>
      <c r="I7874">
        <v>0</v>
      </c>
      <c r="J7874">
        <v>0</v>
      </c>
      <c r="K7874">
        <v>1007</v>
      </c>
      <c r="L7874">
        <v>0</v>
      </c>
      <c r="M7874">
        <v>85.5</v>
      </c>
      <c r="N7874">
        <v>0</v>
      </c>
      <c r="O7874">
        <v>0</v>
      </c>
      <c r="P7874">
        <v>0</v>
      </c>
      <c r="Q7874">
        <v>0</v>
      </c>
      <c r="R7874">
        <v>0</v>
      </c>
      <c r="T7874">
        <f t="shared" si="56"/>
        <v>1883</v>
      </c>
      <c r="U7874">
        <f t="shared" si="57"/>
        <v>1883</v>
      </c>
    </row>
    <row r="7875" spans="1:21" x14ac:dyDescent="0.35">
      <c r="A7875" t="s">
        <v>7819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1123.5</v>
      </c>
      <c r="I7875">
        <v>0</v>
      </c>
      <c r="J7875">
        <v>0</v>
      </c>
      <c r="K7875">
        <v>630.5</v>
      </c>
      <c r="L7875">
        <v>0</v>
      </c>
      <c r="M7875">
        <v>0</v>
      </c>
      <c r="N7875">
        <v>333.5</v>
      </c>
      <c r="O7875">
        <v>0</v>
      </c>
      <c r="P7875">
        <v>814.5</v>
      </c>
      <c r="Q7875">
        <v>0</v>
      </c>
      <c r="R7875">
        <v>0</v>
      </c>
      <c r="T7875">
        <f t="shared" si="56"/>
        <v>2902</v>
      </c>
      <c r="U7875">
        <f t="shared" si="57"/>
        <v>2902</v>
      </c>
    </row>
    <row r="7876" spans="1:21" x14ac:dyDescent="0.35">
      <c r="A7876" t="s">
        <v>7820</v>
      </c>
      <c r="B7876">
        <v>608.5</v>
      </c>
      <c r="C7876">
        <v>0</v>
      </c>
      <c r="D7876">
        <v>366</v>
      </c>
      <c r="E7876">
        <v>0</v>
      </c>
      <c r="F7876">
        <v>0</v>
      </c>
      <c r="G7876">
        <v>1138.5</v>
      </c>
      <c r="H7876">
        <v>1473.5</v>
      </c>
      <c r="I7876">
        <v>693.5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T7876">
        <f t="shared" si="56"/>
        <v>4280</v>
      </c>
      <c r="U7876">
        <f t="shared" si="57"/>
        <v>4280</v>
      </c>
    </row>
    <row r="7877" spans="1:21" x14ac:dyDescent="0.35">
      <c r="A7877" t="s">
        <v>7821</v>
      </c>
      <c r="B7877">
        <v>394</v>
      </c>
      <c r="C7877">
        <v>0</v>
      </c>
      <c r="D7877">
        <v>366</v>
      </c>
      <c r="E7877">
        <v>0</v>
      </c>
      <c r="F7877">
        <v>0</v>
      </c>
      <c r="G7877">
        <v>1138.5</v>
      </c>
      <c r="H7877">
        <v>1306.5</v>
      </c>
      <c r="I7877">
        <v>743</v>
      </c>
      <c r="J7877">
        <v>0</v>
      </c>
      <c r="K7877">
        <v>0</v>
      </c>
      <c r="L7877">
        <v>0</v>
      </c>
      <c r="M7877">
        <v>0</v>
      </c>
      <c r="N7877">
        <v>343.5</v>
      </c>
      <c r="O7877">
        <v>0</v>
      </c>
      <c r="P7877">
        <v>814.5</v>
      </c>
      <c r="Q7877">
        <v>0</v>
      </c>
      <c r="R7877">
        <v>0</v>
      </c>
      <c r="T7877">
        <f t="shared" si="56"/>
        <v>5106</v>
      </c>
      <c r="U7877">
        <f t="shared" si="57"/>
        <v>5106</v>
      </c>
    </row>
    <row r="7878" spans="1:21" x14ac:dyDescent="0.35">
      <c r="A7878" t="s">
        <v>7822</v>
      </c>
      <c r="B7878">
        <v>0</v>
      </c>
      <c r="C7878">
        <v>0</v>
      </c>
      <c r="D7878">
        <v>455</v>
      </c>
      <c r="E7878">
        <v>0</v>
      </c>
      <c r="F7878">
        <v>0</v>
      </c>
      <c r="G7878">
        <v>696.5</v>
      </c>
      <c r="H7878">
        <v>1306.5</v>
      </c>
      <c r="I7878">
        <v>0</v>
      </c>
      <c r="J7878">
        <v>478.5</v>
      </c>
      <c r="K7878">
        <v>0</v>
      </c>
      <c r="L7878">
        <v>0</v>
      </c>
      <c r="M7878">
        <v>0</v>
      </c>
      <c r="N7878">
        <v>1246</v>
      </c>
      <c r="O7878">
        <v>2340</v>
      </c>
      <c r="P7878">
        <v>814.5</v>
      </c>
      <c r="Q7878">
        <v>0</v>
      </c>
      <c r="R7878">
        <v>0</v>
      </c>
      <c r="T7878">
        <f t="shared" si="56"/>
        <v>7337</v>
      </c>
      <c r="U7878">
        <f t="shared" si="57"/>
        <v>7337</v>
      </c>
    </row>
    <row r="7879" spans="1:21" x14ac:dyDescent="0.35">
      <c r="A7879" t="s">
        <v>7823</v>
      </c>
      <c r="B7879">
        <v>608.5</v>
      </c>
      <c r="C7879">
        <v>0</v>
      </c>
      <c r="D7879">
        <v>366</v>
      </c>
      <c r="E7879">
        <v>0</v>
      </c>
      <c r="F7879">
        <v>0</v>
      </c>
      <c r="G7879">
        <v>1138.5</v>
      </c>
      <c r="H7879">
        <v>1492.5</v>
      </c>
      <c r="I7879">
        <v>693.5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246</v>
      </c>
      <c r="Q7879">
        <v>0</v>
      </c>
      <c r="R7879">
        <v>0</v>
      </c>
      <c r="T7879">
        <f t="shared" si="56"/>
        <v>4545</v>
      </c>
      <c r="U7879">
        <f t="shared" si="57"/>
        <v>4545</v>
      </c>
    </row>
    <row r="7880" spans="1:21" x14ac:dyDescent="0.35">
      <c r="A7880" t="s">
        <v>7824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377</v>
      </c>
      <c r="I7880">
        <v>0</v>
      </c>
      <c r="J7880">
        <v>1243.5</v>
      </c>
      <c r="K7880">
        <v>0</v>
      </c>
      <c r="L7880">
        <v>0</v>
      </c>
      <c r="M7880">
        <v>0</v>
      </c>
      <c r="N7880">
        <v>1207</v>
      </c>
      <c r="O7880">
        <v>2340</v>
      </c>
      <c r="P7880">
        <v>960.5</v>
      </c>
      <c r="Q7880">
        <v>0</v>
      </c>
      <c r="R7880">
        <v>0</v>
      </c>
      <c r="T7880">
        <f t="shared" si="56"/>
        <v>6128</v>
      </c>
      <c r="U7880">
        <f t="shared" si="57"/>
        <v>6128</v>
      </c>
    </row>
    <row r="7881" spans="1:21" x14ac:dyDescent="0.35">
      <c r="A7881" t="s">
        <v>7825</v>
      </c>
      <c r="B7881">
        <v>394</v>
      </c>
      <c r="C7881">
        <v>0</v>
      </c>
      <c r="D7881">
        <v>366</v>
      </c>
      <c r="E7881">
        <v>0</v>
      </c>
      <c r="F7881">
        <v>0</v>
      </c>
      <c r="G7881">
        <v>1138.5</v>
      </c>
      <c r="H7881">
        <v>1306.5</v>
      </c>
      <c r="I7881">
        <v>743</v>
      </c>
      <c r="J7881">
        <v>0</v>
      </c>
      <c r="K7881">
        <v>0</v>
      </c>
      <c r="L7881">
        <v>0</v>
      </c>
      <c r="M7881">
        <v>0</v>
      </c>
      <c r="N7881">
        <v>343.5</v>
      </c>
      <c r="O7881">
        <v>0</v>
      </c>
      <c r="P7881">
        <v>814.5</v>
      </c>
      <c r="Q7881">
        <v>0</v>
      </c>
      <c r="R7881">
        <v>0</v>
      </c>
      <c r="T7881">
        <f t="shared" si="56"/>
        <v>5106</v>
      </c>
      <c r="U7881">
        <f t="shared" si="57"/>
        <v>5106</v>
      </c>
    </row>
    <row r="7882" spans="1:21" x14ac:dyDescent="0.35">
      <c r="A7882" t="s">
        <v>7826</v>
      </c>
      <c r="B7882">
        <v>0</v>
      </c>
      <c r="C7882">
        <v>0</v>
      </c>
      <c r="D7882">
        <v>0</v>
      </c>
      <c r="E7882">
        <v>321</v>
      </c>
      <c r="F7882">
        <v>0</v>
      </c>
      <c r="G7882">
        <v>0</v>
      </c>
      <c r="H7882">
        <v>1123.5</v>
      </c>
      <c r="I7882">
        <v>0</v>
      </c>
      <c r="J7882">
        <v>1234.5</v>
      </c>
      <c r="K7882">
        <v>1007</v>
      </c>
      <c r="L7882">
        <v>827.5</v>
      </c>
      <c r="M7882">
        <v>865</v>
      </c>
      <c r="N7882">
        <v>1246</v>
      </c>
      <c r="O7882">
        <v>2340</v>
      </c>
      <c r="P7882">
        <v>814.5</v>
      </c>
      <c r="Q7882">
        <v>0</v>
      </c>
      <c r="R7882">
        <v>0</v>
      </c>
      <c r="T7882">
        <f t="shared" si="56"/>
        <v>9779</v>
      </c>
      <c r="U7882">
        <f t="shared" si="57"/>
        <v>9779</v>
      </c>
    </row>
    <row r="7883" spans="1:21" x14ac:dyDescent="0.35">
      <c r="A7883" t="s">
        <v>7827</v>
      </c>
      <c r="B7883">
        <v>546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1098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0</v>
      </c>
      <c r="T7883">
        <f t="shared" si="56"/>
        <v>1644</v>
      </c>
      <c r="U7883">
        <f t="shared" si="57"/>
        <v>1644</v>
      </c>
    </row>
    <row r="7884" spans="1:21" x14ac:dyDescent="0.35">
      <c r="A7884" t="s">
        <v>7828</v>
      </c>
      <c r="B7884">
        <v>0</v>
      </c>
      <c r="C7884">
        <v>0</v>
      </c>
      <c r="D7884">
        <v>713</v>
      </c>
      <c r="E7884">
        <v>0</v>
      </c>
      <c r="F7884">
        <v>0</v>
      </c>
      <c r="G7884">
        <v>696.5</v>
      </c>
      <c r="H7884">
        <v>369.5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T7884">
        <f t="shared" si="56"/>
        <v>1779</v>
      </c>
      <c r="U7884">
        <f t="shared" si="57"/>
        <v>1779</v>
      </c>
    </row>
    <row r="7885" spans="1:21" x14ac:dyDescent="0.35">
      <c r="A7885" t="s">
        <v>7829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947</v>
      </c>
      <c r="I7885">
        <v>0</v>
      </c>
      <c r="J7885">
        <v>1243.5</v>
      </c>
      <c r="K7885">
        <v>0</v>
      </c>
      <c r="L7885">
        <v>0</v>
      </c>
      <c r="M7885">
        <v>0</v>
      </c>
      <c r="N7885">
        <v>1246</v>
      </c>
      <c r="O7885">
        <v>2340</v>
      </c>
      <c r="P7885">
        <v>814.5</v>
      </c>
      <c r="Q7885">
        <v>0</v>
      </c>
      <c r="R7885">
        <v>0</v>
      </c>
      <c r="T7885">
        <f t="shared" si="56"/>
        <v>6591</v>
      </c>
      <c r="U7885">
        <f t="shared" si="57"/>
        <v>6591</v>
      </c>
    </row>
    <row r="7886" spans="1:21" x14ac:dyDescent="0.35">
      <c r="A7886" t="s">
        <v>7830</v>
      </c>
      <c r="B7886">
        <v>0</v>
      </c>
      <c r="C7886">
        <v>0</v>
      </c>
      <c r="D7886">
        <v>0</v>
      </c>
      <c r="E7886">
        <v>638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875.5</v>
      </c>
      <c r="M7886">
        <v>220.5</v>
      </c>
      <c r="N7886">
        <v>0</v>
      </c>
      <c r="O7886">
        <v>0</v>
      </c>
      <c r="P7886">
        <v>0</v>
      </c>
      <c r="Q7886">
        <v>0</v>
      </c>
      <c r="R7886">
        <v>0</v>
      </c>
      <c r="T7886">
        <f t="shared" si="56"/>
        <v>1734</v>
      </c>
      <c r="U7886">
        <f t="shared" si="57"/>
        <v>1734</v>
      </c>
    </row>
    <row r="7887" spans="1:21" x14ac:dyDescent="0.35">
      <c r="A7887" t="s">
        <v>7831</v>
      </c>
      <c r="B7887">
        <v>546</v>
      </c>
      <c r="C7887">
        <v>0</v>
      </c>
      <c r="D7887">
        <v>366</v>
      </c>
      <c r="E7887">
        <v>0</v>
      </c>
      <c r="F7887">
        <v>0</v>
      </c>
      <c r="G7887">
        <v>1138.5</v>
      </c>
      <c r="H7887">
        <v>1306.5</v>
      </c>
      <c r="I7887">
        <v>743</v>
      </c>
      <c r="J7887">
        <v>0</v>
      </c>
      <c r="K7887">
        <v>0</v>
      </c>
      <c r="L7887">
        <v>0</v>
      </c>
      <c r="M7887">
        <v>0</v>
      </c>
      <c r="N7887">
        <v>343.5</v>
      </c>
      <c r="O7887">
        <v>0</v>
      </c>
      <c r="P7887">
        <v>814.5</v>
      </c>
      <c r="Q7887">
        <v>0</v>
      </c>
      <c r="R7887">
        <v>0</v>
      </c>
      <c r="T7887">
        <f t="shared" si="56"/>
        <v>5258</v>
      </c>
      <c r="U7887">
        <f t="shared" si="57"/>
        <v>5258</v>
      </c>
    </row>
    <row r="7888" spans="1:21" x14ac:dyDescent="0.35">
      <c r="A7888" t="s">
        <v>7832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1123.5</v>
      </c>
      <c r="I7888">
        <v>0</v>
      </c>
      <c r="J7888">
        <v>1386.5</v>
      </c>
      <c r="K7888">
        <v>1183.5</v>
      </c>
      <c r="L7888">
        <v>0</v>
      </c>
      <c r="M7888">
        <v>0</v>
      </c>
      <c r="N7888">
        <v>1246</v>
      </c>
      <c r="O7888">
        <v>2340</v>
      </c>
      <c r="P7888">
        <v>814.5</v>
      </c>
      <c r="Q7888">
        <v>0</v>
      </c>
      <c r="R7888">
        <v>0</v>
      </c>
      <c r="T7888">
        <f t="shared" si="56"/>
        <v>8094</v>
      </c>
      <c r="U7888">
        <f t="shared" si="57"/>
        <v>8094</v>
      </c>
    </row>
    <row r="7889" spans="1:21" x14ac:dyDescent="0.35">
      <c r="A7889" t="s">
        <v>7833</v>
      </c>
      <c r="B7889">
        <v>0</v>
      </c>
      <c r="C7889">
        <v>0</v>
      </c>
      <c r="D7889">
        <v>0</v>
      </c>
      <c r="E7889">
        <v>432</v>
      </c>
      <c r="F7889">
        <v>0</v>
      </c>
      <c r="G7889">
        <v>0</v>
      </c>
      <c r="H7889">
        <v>1249.5</v>
      </c>
      <c r="I7889">
        <v>0</v>
      </c>
      <c r="J7889">
        <v>0</v>
      </c>
      <c r="K7889">
        <v>1007</v>
      </c>
      <c r="L7889">
        <v>875.5</v>
      </c>
      <c r="M7889">
        <v>865</v>
      </c>
      <c r="N7889">
        <v>0</v>
      </c>
      <c r="O7889">
        <v>0</v>
      </c>
      <c r="P7889">
        <v>0</v>
      </c>
      <c r="Q7889">
        <v>0</v>
      </c>
      <c r="R7889">
        <v>0</v>
      </c>
      <c r="T7889">
        <f t="shared" si="56"/>
        <v>4429</v>
      </c>
      <c r="U7889">
        <f t="shared" si="57"/>
        <v>4429</v>
      </c>
    </row>
    <row r="7890" spans="1:21" x14ac:dyDescent="0.35">
      <c r="A7890" t="s">
        <v>7834</v>
      </c>
      <c r="B7890">
        <v>0</v>
      </c>
      <c r="C7890">
        <v>500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T7890">
        <f t="shared" si="56"/>
        <v>500</v>
      </c>
      <c r="U7890">
        <f t="shared" si="57"/>
        <v>500</v>
      </c>
    </row>
    <row r="7891" spans="1:21" x14ac:dyDescent="0.35">
      <c r="A7891" t="s">
        <v>7835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1123.5</v>
      </c>
      <c r="I7891">
        <v>0</v>
      </c>
      <c r="J7891">
        <v>1386.5</v>
      </c>
      <c r="K7891">
        <v>1007</v>
      </c>
      <c r="L7891">
        <v>0</v>
      </c>
      <c r="M7891">
        <v>85.5</v>
      </c>
      <c r="N7891">
        <v>1246</v>
      </c>
      <c r="O7891">
        <v>2340</v>
      </c>
      <c r="P7891">
        <v>814.5</v>
      </c>
      <c r="Q7891">
        <v>0</v>
      </c>
      <c r="R7891">
        <v>0</v>
      </c>
      <c r="T7891">
        <f t="shared" si="56"/>
        <v>8003</v>
      </c>
      <c r="U7891">
        <f t="shared" si="57"/>
        <v>8003</v>
      </c>
    </row>
    <row r="7892" spans="1:21" x14ac:dyDescent="0.35">
      <c r="A7892" t="s">
        <v>7836</v>
      </c>
      <c r="B7892">
        <v>0</v>
      </c>
      <c r="C7892">
        <v>0</v>
      </c>
      <c r="D7892">
        <v>366</v>
      </c>
      <c r="E7892">
        <v>0</v>
      </c>
      <c r="F7892">
        <v>0</v>
      </c>
      <c r="G7892">
        <v>1138.5</v>
      </c>
      <c r="H7892">
        <v>1306.5</v>
      </c>
      <c r="I7892">
        <v>648</v>
      </c>
      <c r="J7892">
        <v>0</v>
      </c>
      <c r="K7892">
        <v>0</v>
      </c>
      <c r="L7892">
        <v>0</v>
      </c>
      <c r="M7892">
        <v>0</v>
      </c>
      <c r="N7892">
        <v>1186.5</v>
      </c>
      <c r="O7892">
        <v>0</v>
      </c>
      <c r="P7892">
        <v>814.5</v>
      </c>
      <c r="Q7892">
        <v>0</v>
      </c>
      <c r="R7892">
        <v>0</v>
      </c>
      <c r="T7892">
        <f t="shared" si="56"/>
        <v>5460</v>
      </c>
      <c r="U7892">
        <f t="shared" si="57"/>
        <v>5460</v>
      </c>
    </row>
    <row r="7893" spans="1:21" x14ac:dyDescent="0.35">
      <c r="A7893" t="s">
        <v>7837</v>
      </c>
      <c r="B7893">
        <v>0</v>
      </c>
      <c r="C7893">
        <v>0</v>
      </c>
      <c r="D7893">
        <v>0</v>
      </c>
      <c r="E7893">
        <v>562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399.5</v>
      </c>
      <c r="L7893">
        <v>1143.5</v>
      </c>
      <c r="M7893">
        <v>153</v>
      </c>
      <c r="N7893">
        <v>0</v>
      </c>
      <c r="O7893">
        <v>0</v>
      </c>
      <c r="P7893">
        <v>0</v>
      </c>
      <c r="Q7893">
        <v>0</v>
      </c>
      <c r="R7893">
        <v>0</v>
      </c>
      <c r="T7893">
        <f t="shared" si="56"/>
        <v>2258</v>
      </c>
      <c r="U7893">
        <f t="shared" si="57"/>
        <v>2258</v>
      </c>
    </row>
    <row r="7894" spans="1:21" x14ac:dyDescent="0.35">
      <c r="A7894" t="s">
        <v>7838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310</v>
      </c>
      <c r="I7894">
        <v>0</v>
      </c>
      <c r="J7894">
        <v>1234.5</v>
      </c>
      <c r="K7894">
        <v>0</v>
      </c>
      <c r="L7894">
        <v>0</v>
      </c>
      <c r="M7894">
        <v>0</v>
      </c>
      <c r="N7894">
        <v>1246</v>
      </c>
      <c r="O7894">
        <v>2340</v>
      </c>
      <c r="P7894">
        <v>814.5</v>
      </c>
      <c r="Q7894">
        <v>0</v>
      </c>
      <c r="R7894">
        <v>0</v>
      </c>
      <c r="T7894">
        <f t="shared" si="56"/>
        <v>5945</v>
      </c>
      <c r="U7894">
        <f t="shared" si="57"/>
        <v>5945</v>
      </c>
    </row>
    <row r="7895" spans="1:21" x14ac:dyDescent="0.35">
      <c r="A7895" t="s">
        <v>7839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1123.5</v>
      </c>
      <c r="I7895">
        <v>0</v>
      </c>
      <c r="J7895">
        <v>478.5</v>
      </c>
      <c r="K7895">
        <v>1007</v>
      </c>
      <c r="L7895">
        <v>0</v>
      </c>
      <c r="M7895">
        <v>735.5</v>
      </c>
      <c r="N7895">
        <v>1246</v>
      </c>
      <c r="O7895">
        <v>2340</v>
      </c>
      <c r="P7895">
        <v>814.5</v>
      </c>
      <c r="Q7895">
        <v>0</v>
      </c>
      <c r="R7895">
        <v>0</v>
      </c>
      <c r="T7895">
        <f t="shared" si="56"/>
        <v>7745</v>
      </c>
      <c r="U7895">
        <f t="shared" si="57"/>
        <v>7745</v>
      </c>
    </row>
    <row r="7896" spans="1:21" x14ac:dyDescent="0.35">
      <c r="A7896" t="s">
        <v>7840</v>
      </c>
      <c r="B7896">
        <v>0</v>
      </c>
      <c r="C7896">
        <v>500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T7896">
        <f t="shared" si="56"/>
        <v>500</v>
      </c>
      <c r="U7896">
        <f t="shared" si="57"/>
        <v>500</v>
      </c>
    </row>
    <row r="7897" spans="1:21" x14ac:dyDescent="0.35">
      <c r="A7897" t="s">
        <v>7841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932.5</v>
      </c>
      <c r="H7897">
        <v>1306.5</v>
      </c>
      <c r="I7897">
        <v>0</v>
      </c>
      <c r="J7897">
        <v>1386.5</v>
      </c>
      <c r="K7897">
        <v>0</v>
      </c>
      <c r="L7897">
        <v>0</v>
      </c>
      <c r="M7897">
        <v>0</v>
      </c>
      <c r="N7897">
        <v>1246</v>
      </c>
      <c r="O7897">
        <v>2340</v>
      </c>
      <c r="P7897">
        <v>814.5</v>
      </c>
      <c r="Q7897">
        <v>0</v>
      </c>
      <c r="R7897">
        <v>0</v>
      </c>
      <c r="T7897">
        <f t="shared" si="56"/>
        <v>8026</v>
      </c>
      <c r="U7897">
        <f t="shared" si="57"/>
        <v>8026</v>
      </c>
    </row>
    <row r="7898" spans="1:21" x14ac:dyDescent="0.35">
      <c r="A7898" t="s">
        <v>7842</v>
      </c>
      <c r="B7898">
        <v>0</v>
      </c>
      <c r="C7898">
        <v>0</v>
      </c>
      <c r="D7898">
        <v>366</v>
      </c>
      <c r="E7898">
        <v>0</v>
      </c>
      <c r="F7898">
        <v>0</v>
      </c>
      <c r="G7898">
        <v>377</v>
      </c>
      <c r="H7898">
        <v>0</v>
      </c>
      <c r="I7898">
        <v>143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T7898">
        <f t="shared" si="56"/>
        <v>886</v>
      </c>
      <c r="U7898">
        <f t="shared" si="57"/>
        <v>886</v>
      </c>
    </row>
    <row r="7899" spans="1:21" x14ac:dyDescent="0.35">
      <c r="A7899" t="s">
        <v>7843</v>
      </c>
      <c r="B7899">
        <v>0</v>
      </c>
      <c r="C7899">
        <v>209.5</v>
      </c>
      <c r="D7899">
        <v>0</v>
      </c>
      <c r="E7899">
        <v>0</v>
      </c>
      <c r="F7899">
        <v>439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365.5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  <c r="T7899">
        <f t="shared" si="56"/>
        <v>1014</v>
      </c>
      <c r="U7899">
        <f t="shared" si="57"/>
        <v>1014</v>
      </c>
    </row>
    <row r="7900" spans="1:21" x14ac:dyDescent="0.35">
      <c r="A7900" t="s">
        <v>7844</v>
      </c>
      <c r="B7900">
        <v>394</v>
      </c>
      <c r="C7900">
        <v>0</v>
      </c>
      <c r="D7900">
        <v>366</v>
      </c>
      <c r="E7900">
        <v>0</v>
      </c>
      <c r="F7900">
        <v>0</v>
      </c>
      <c r="G7900">
        <v>1138.5</v>
      </c>
      <c r="H7900">
        <v>973.5</v>
      </c>
      <c r="I7900">
        <v>743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T7900">
        <f t="shared" ref="T7900:T7963" si="58">SUM(B7900:S7900)</f>
        <v>3615</v>
      </c>
      <c r="U7900">
        <f t="shared" ref="U7900:U7963" si="59">SUM(B7900:R7900)</f>
        <v>3615</v>
      </c>
    </row>
    <row r="7901" spans="1:21" x14ac:dyDescent="0.35">
      <c r="A7901" t="s">
        <v>7845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1123.5</v>
      </c>
      <c r="I7901">
        <v>0</v>
      </c>
      <c r="J7901">
        <v>1230.5</v>
      </c>
      <c r="K7901">
        <v>1007</v>
      </c>
      <c r="L7901">
        <v>0</v>
      </c>
      <c r="M7901">
        <v>85.5</v>
      </c>
      <c r="N7901">
        <v>1246</v>
      </c>
      <c r="O7901">
        <v>2340</v>
      </c>
      <c r="P7901">
        <v>814.5</v>
      </c>
      <c r="Q7901">
        <v>0</v>
      </c>
      <c r="R7901">
        <v>0</v>
      </c>
      <c r="T7901">
        <f t="shared" si="58"/>
        <v>7847</v>
      </c>
      <c r="U7901">
        <f t="shared" si="59"/>
        <v>7847</v>
      </c>
    </row>
    <row r="7902" spans="1:21" x14ac:dyDescent="0.35">
      <c r="A7902" t="s">
        <v>7846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1090.5</v>
      </c>
      <c r="H7902">
        <v>1306.5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1246</v>
      </c>
      <c r="O7902">
        <v>943.5</v>
      </c>
      <c r="P7902">
        <v>814.5</v>
      </c>
      <c r="Q7902">
        <v>0</v>
      </c>
      <c r="R7902">
        <v>0</v>
      </c>
      <c r="T7902">
        <f t="shared" si="58"/>
        <v>5401</v>
      </c>
      <c r="U7902">
        <f t="shared" si="59"/>
        <v>5401</v>
      </c>
    </row>
    <row r="7903" spans="1:21" x14ac:dyDescent="0.35">
      <c r="A7903" t="s">
        <v>7847</v>
      </c>
      <c r="B7903">
        <v>394</v>
      </c>
      <c r="C7903">
        <v>0</v>
      </c>
      <c r="D7903">
        <v>366</v>
      </c>
      <c r="E7903">
        <v>0</v>
      </c>
      <c r="F7903">
        <v>0</v>
      </c>
      <c r="G7903">
        <v>1138.5</v>
      </c>
      <c r="H7903">
        <v>1306.5</v>
      </c>
      <c r="I7903">
        <v>743</v>
      </c>
      <c r="J7903">
        <v>1234.5</v>
      </c>
      <c r="K7903">
        <v>0</v>
      </c>
      <c r="L7903">
        <v>0</v>
      </c>
      <c r="M7903">
        <v>0</v>
      </c>
      <c r="N7903">
        <v>1246</v>
      </c>
      <c r="O7903">
        <v>2340</v>
      </c>
      <c r="P7903">
        <v>814.5</v>
      </c>
      <c r="Q7903">
        <v>0</v>
      </c>
      <c r="R7903">
        <v>0</v>
      </c>
      <c r="T7903">
        <f t="shared" si="58"/>
        <v>9583</v>
      </c>
      <c r="U7903">
        <f t="shared" si="59"/>
        <v>9583</v>
      </c>
    </row>
    <row r="7904" spans="1:21" x14ac:dyDescent="0.35">
      <c r="A7904" t="s">
        <v>7848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1234.5</v>
      </c>
      <c r="K7904">
        <v>0</v>
      </c>
      <c r="L7904">
        <v>0</v>
      </c>
      <c r="M7904">
        <v>0</v>
      </c>
      <c r="N7904">
        <v>1246</v>
      </c>
      <c r="O7904">
        <v>2340</v>
      </c>
      <c r="P7904">
        <v>277.5</v>
      </c>
      <c r="Q7904">
        <v>0</v>
      </c>
      <c r="R7904">
        <v>0</v>
      </c>
      <c r="T7904">
        <f t="shared" si="58"/>
        <v>5098</v>
      </c>
      <c r="U7904">
        <f t="shared" si="59"/>
        <v>5098</v>
      </c>
    </row>
    <row r="7905" spans="1:21" x14ac:dyDescent="0.35">
      <c r="A7905" t="s">
        <v>7849</v>
      </c>
      <c r="B7905">
        <v>0</v>
      </c>
      <c r="C7905">
        <v>0</v>
      </c>
      <c r="D7905">
        <v>735</v>
      </c>
      <c r="E7905">
        <v>0</v>
      </c>
      <c r="F7905">
        <v>0</v>
      </c>
      <c r="G7905">
        <v>1138.5</v>
      </c>
      <c r="H7905">
        <v>1306.5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672.5</v>
      </c>
      <c r="O7905">
        <v>0</v>
      </c>
      <c r="P7905">
        <v>814.5</v>
      </c>
      <c r="Q7905">
        <v>0</v>
      </c>
      <c r="R7905">
        <v>0</v>
      </c>
      <c r="T7905">
        <f t="shared" si="58"/>
        <v>4667</v>
      </c>
      <c r="U7905">
        <f t="shared" si="59"/>
        <v>4667</v>
      </c>
    </row>
    <row r="7906" spans="1:21" x14ac:dyDescent="0.35">
      <c r="A7906" t="s">
        <v>7850</v>
      </c>
      <c r="B7906">
        <v>0</v>
      </c>
      <c r="C7906">
        <v>0</v>
      </c>
      <c r="D7906">
        <v>0</v>
      </c>
      <c r="E7906">
        <v>321</v>
      </c>
      <c r="F7906">
        <v>0</v>
      </c>
      <c r="G7906">
        <v>0</v>
      </c>
      <c r="H7906">
        <v>1123.5</v>
      </c>
      <c r="I7906">
        <v>0</v>
      </c>
      <c r="J7906">
        <v>0</v>
      </c>
      <c r="K7906">
        <v>1007</v>
      </c>
      <c r="L7906">
        <v>827.5</v>
      </c>
      <c r="M7906">
        <v>865</v>
      </c>
      <c r="N7906">
        <v>734.5</v>
      </c>
      <c r="O7906">
        <v>0</v>
      </c>
      <c r="P7906">
        <v>814.5</v>
      </c>
      <c r="Q7906">
        <v>0</v>
      </c>
      <c r="R7906">
        <v>0</v>
      </c>
      <c r="T7906">
        <f t="shared" si="58"/>
        <v>5693</v>
      </c>
      <c r="U7906">
        <f t="shared" si="59"/>
        <v>5693</v>
      </c>
    </row>
    <row r="7907" spans="1:21" x14ac:dyDescent="0.35">
      <c r="A7907" t="s">
        <v>7851</v>
      </c>
      <c r="B7907">
        <v>546</v>
      </c>
      <c r="C7907">
        <v>0</v>
      </c>
      <c r="D7907">
        <v>507.5</v>
      </c>
      <c r="E7907">
        <v>0</v>
      </c>
      <c r="F7907">
        <v>0</v>
      </c>
      <c r="G7907">
        <v>0</v>
      </c>
      <c r="H7907">
        <v>0</v>
      </c>
      <c r="I7907">
        <v>618.5</v>
      </c>
      <c r="J7907">
        <v>0</v>
      </c>
      <c r="K7907">
        <v>380</v>
      </c>
      <c r="L7907">
        <v>0</v>
      </c>
      <c r="M7907">
        <v>586</v>
      </c>
      <c r="N7907">
        <v>0</v>
      </c>
      <c r="O7907">
        <v>0</v>
      </c>
      <c r="P7907">
        <v>0</v>
      </c>
      <c r="Q7907">
        <v>0</v>
      </c>
      <c r="R7907">
        <v>0</v>
      </c>
      <c r="T7907">
        <f t="shared" si="58"/>
        <v>2638</v>
      </c>
      <c r="U7907">
        <f t="shared" si="59"/>
        <v>2638</v>
      </c>
    </row>
    <row r="7908" spans="1:21" x14ac:dyDescent="0.35">
      <c r="A7908" t="s">
        <v>7852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1204.5</v>
      </c>
      <c r="K7908">
        <v>0</v>
      </c>
      <c r="L7908">
        <v>0</v>
      </c>
      <c r="M7908">
        <v>0</v>
      </c>
      <c r="N7908">
        <v>546.5</v>
      </c>
      <c r="O7908">
        <v>2340</v>
      </c>
      <c r="P7908">
        <v>0</v>
      </c>
      <c r="Q7908">
        <v>0</v>
      </c>
      <c r="R7908">
        <v>0</v>
      </c>
      <c r="T7908">
        <f t="shared" si="58"/>
        <v>4091</v>
      </c>
      <c r="U7908">
        <f t="shared" si="59"/>
        <v>4091</v>
      </c>
    </row>
    <row r="7909" spans="1:21" x14ac:dyDescent="0.35">
      <c r="A7909" t="s">
        <v>7853</v>
      </c>
      <c r="B7909">
        <v>394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1098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T7909">
        <f t="shared" si="58"/>
        <v>1492</v>
      </c>
      <c r="U7909">
        <f t="shared" si="59"/>
        <v>1492</v>
      </c>
    </row>
    <row r="7910" spans="1:21" x14ac:dyDescent="0.35">
      <c r="A7910" t="s">
        <v>7854</v>
      </c>
      <c r="B7910">
        <v>394</v>
      </c>
      <c r="C7910">
        <v>0</v>
      </c>
      <c r="D7910">
        <v>280.5</v>
      </c>
      <c r="E7910">
        <v>0</v>
      </c>
      <c r="F7910">
        <v>0</v>
      </c>
      <c r="G7910">
        <v>0</v>
      </c>
      <c r="H7910">
        <v>0</v>
      </c>
      <c r="I7910">
        <v>618.5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T7910">
        <f t="shared" si="58"/>
        <v>1293</v>
      </c>
      <c r="U7910">
        <f t="shared" si="59"/>
        <v>1293</v>
      </c>
    </row>
    <row r="7911" spans="1:21" x14ac:dyDescent="0.35">
      <c r="A7911" t="s">
        <v>7855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1123.5</v>
      </c>
      <c r="I7911">
        <v>0</v>
      </c>
      <c r="J7911">
        <v>1234.5</v>
      </c>
      <c r="K7911">
        <v>630.5</v>
      </c>
      <c r="L7911">
        <v>0</v>
      </c>
      <c r="M7911">
        <v>0</v>
      </c>
      <c r="N7911">
        <v>1246</v>
      </c>
      <c r="O7911">
        <v>2340</v>
      </c>
      <c r="P7911">
        <v>814.5</v>
      </c>
      <c r="Q7911">
        <v>0</v>
      </c>
      <c r="R7911">
        <v>0</v>
      </c>
      <c r="T7911">
        <f t="shared" si="58"/>
        <v>7389</v>
      </c>
      <c r="U7911">
        <f t="shared" si="59"/>
        <v>7389</v>
      </c>
    </row>
    <row r="7912" spans="1:21" x14ac:dyDescent="0.35">
      <c r="A7912" t="s">
        <v>7856</v>
      </c>
      <c r="B7912">
        <v>0</v>
      </c>
      <c r="C7912">
        <v>0</v>
      </c>
      <c r="D7912">
        <v>366</v>
      </c>
      <c r="E7912">
        <v>0</v>
      </c>
      <c r="F7912">
        <v>0</v>
      </c>
      <c r="G7912">
        <v>574</v>
      </c>
      <c r="H7912">
        <v>0</v>
      </c>
      <c r="I7912">
        <v>569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T7912">
        <f t="shared" si="58"/>
        <v>1509</v>
      </c>
      <c r="U7912">
        <f t="shared" si="59"/>
        <v>1509</v>
      </c>
    </row>
    <row r="7913" spans="1:21" x14ac:dyDescent="0.35">
      <c r="A7913" t="s">
        <v>7857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1123.5</v>
      </c>
      <c r="I7913">
        <v>0</v>
      </c>
      <c r="J7913">
        <v>478.5</v>
      </c>
      <c r="K7913">
        <v>1007</v>
      </c>
      <c r="L7913">
        <v>0</v>
      </c>
      <c r="M7913">
        <v>610.5</v>
      </c>
      <c r="N7913">
        <v>1246</v>
      </c>
      <c r="O7913">
        <v>2340</v>
      </c>
      <c r="P7913">
        <v>814.5</v>
      </c>
      <c r="Q7913">
        <v>0</v>
      </c>
      <c r="R7913">
        <v>0</v>
      </c>
      <c r="T7913">
        <f t="shared" si="58"/>
        <v>7620</v>
      </c>
      <c r="U7913">
        <f t="shared" si="59"/>
        <v>7620</v>
      </c>
    </row>
    <row r="7914" spans="1:21" x14ac:dyDescent="0.35">
      <c r="A7914" t="s">
        <v>7858</v>
      </c>
      <c r="B7914">
        <v>0</v>
      </c>
      <c r="C7914">
        <v>262</v>
      </c>
      <c r="D7914">
        <v>1297</v>
      </c>
      <c r="E7914">
        <v>0</v>
      </c>
      <c r="F7914">
        <v>0</v>
      </c>
      <c r="G7914">
        <v>696.5</v>
      </c>
      <c r="H7914">
        <v>1492.5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319</v>
      </c>
      <c r="Q7914">
        <v>0</v>
      </c>
      <c r="R7914">
        <v>0</v>
      </c>
      <c r="T7914">
        <f t="shared" si="58"/>
        <v>4067</v>
      </c>
      <c r="U7914">
        <f t="shared" si="59"/>
        <v>4067</v>
      </c>
    </row>
    <row r="7915" spans="1:21" x14ac:dyDescent="0.35">
      <c r="A7915" t="s">
        <v>7859</v>
      </c>
      <c r="B7915">
        <v>394</v>
      </c>
      <c r="C7915">
        <v>0</v>
      </c>
      <c r="D7915">
        <v>366</v>
      </c>
      <c r="E7915">
        <v>0</v>
      </c>
      <c r="F7915">
        <v>0</v>
      </c>
      <c r="G7915">
        <v>1138.5</v>
      </c>
      <c r="H7915">
        <v>1139.5</v>
      </c>
      <c r="I7915">
        <v>743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  <c r="T7915">
        <f t="shared" si="58"/>
        <v>3781</v>
      </c>
      <c r="U7915">
        <f t="shared" si="59"/>
        <v>3781</v>
      </c>
    </row>
    <row r="7916" spans="1:21" x14ac:dyDescent="0.35">
      <c r="A7916" t="s">
        <v>7860</v>
      </c>
      <c r="B7916">
        <v>0</v>
      </c>
      <c r="C7916">
        <v>941.5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235</v>
      </c>
      <c r="L7916">
        <v>0</v>
      </c>
      <c r="M7916">
        <v>1373.5</v>
      </c>
      <c r="N7916">
        <v>0</v>
      </c>
      <c r="O7916">
        <v>0</v>
      </c>
      <c r="P7916">
        <v>0</v>
      </c>
      <c r="Q7916">
        <v>151</v>
      </c>
      <c r="R7916">
        <v>0</v>
      </c>
      <c r="T7916">
        <f t="shared" si="58"/>
        <v>2701</v>
      </c>
      <c r="U7916">
        <f t="shared" si="59"/>
        <v>2701</v>
      </c>
    </row>
    <row r="7917" spans="1:21" x14ac:dyDescent="0.35">
      <c r="A7917" t="s">
        <v>7861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559.5</v>
      </c>
      <c r="H7917">
        <v>1306.5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1246</v>
      </c>
      <c r="O7917">
        <v>478.5</v>
      </c>
      <c r="P7917">
        <v>814.5</v>
      </c>
      <c r="Q7917">
        <v>0</v>
      </c>
      <c r="R7917">
        <v>0</v>
      </c>
      <c r="T7917">
        <f t="shared" si="58"/>
        <v>4405</v>
      </c>
      <c r="U7917">
        <f t="shared" si="59"/>
        <v>4405</v>
      </c>
    </row>
    <row r="7918" spans="1:21" x14ac:dyDescent="0.35">
      <c r="A7918" t="s">
        <v>7862</v>
      </c>
      <c r="B7918">
        <v>0</v>
      </c>
      <c r="C7918">
        <v>0</v>
      </c>
      <c r="D7918">
        <v>366</v>
      </c>
      <c r="E7918">
        <v>0</v>
      </c>
      <c r="F7918">
        <v>0</v>
      </c>
      <c r="G7918">
        <v>1138.5</v>
      </c>
      <c r="H7918">
        <v>1306.5</v>
      </c>
      <c r="I7918">
        <v>651</v>
      </c>
      <c r="J7918">
        <v>0</v>
      </c>
      <c r="K7918">
        <v>0</v>
      </c>
      <c r="L7918">
        <v>0</v>
      </c>
      <c r="M7918">
        <v>0</v>
      </c>
      <c r="N7918">
        <v>734.5</v>
      </c>
      <c r="O7918">
        <v>0</v>
      </c>
      <c r="P7918">
        <v>814.5</v>
      </c>
      <c r="Q7918">
        <v>0</v>
      </c>
      <c r="R7918">
        <v>0</v>
      </c>
      <c r="T7918">
        <f t="shared" si="58"/>
        <v>5011</v>
      </c>
      <c r="U7918">
        <f t="shared" si="59"/>
        <v>5011</v>
      </c>
    </row>
    <row r="7919" spans="1:21" x14ac:dyDescent="0.35">
      <c r="A7919" t="s">
        <v>7863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1123.5</v>
      </c>
      <c r="I7919">
        <v>0</v>
      </c>
      <c r="J7919">
        <v>0</v>
      </c>
      <c r="K7919">
        <v>1007</v>
      </c>
      <c r="L7919">
        <v>0</v>
      </c>
      <c r="M7919">
        <v>1007.5</v>
      </c>
      <c r="N7919">
        <v>1246</v>
      </c>
      <c r="O7919">
        <v>478.5</v>
      </c>
      <c r="P7919">
        <v>814.5</v>
      </c>
      <c r="Q7919">
        <v>0</v>
      </c>
      <c r="R7919">
        <v>0</v>
      </c>
      <c r="T7919">
        <f t="shared" si="58"/>
        <v>5677</v>
      </c>
      <c r="U7919">
        <f t="shared" si="59"/>
        <v>5677</v>
      </c>
    </row>
    <row r="7920" spans="1:21" x14ac:dyDescent="0.35">
      <c r="A7920" t="s">
        <v>7864</v>
      </c>
      <c r="B7920">
        <v>0</v>
      </c>
      <c r="C7920">
        <v>629</v>
      </c>
      <c r="D7920">
        <v>1297</v>
      </c>
      <c r="E7920">
        <v>0</v>
      </c>
      <c r="F7920">
        <v>0</v>
      </c>
      <c r="G7920">
        <v>696.5</v>
      </c>
      <c r="H7920">
        <v>1306.5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734.5</v>
      </c>
      <c r="O7920">
        <v>0</v>
      </c>
      <c r="P7920">
        <v>814.5</v>
      </c>
      <c r="Q7920">
        <v>0</v>
      </c>
      <c r="R7920">
        <v>0</v>
      </c>
      <c r="T7920">
        <f t="shared" si="58"/>
        <v>5478</v>
      </c>
      <c r="U7920">
        <f t="shared" si="59"/>
        <v>5478</v>
      </c>
    </row>
    <row r="7921" spans="1:21" x14ac:dyDescent="0.35">
      <c r="A7921" t="s">
        <v>7865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1123.5</v>
      </c>
      <c r="I7921">
        <v>0</v>
      </c>
      <c r="J7921">
        <v>0</v>
      </c>
      <c r="K7921">
        <v>1007</v>
      </c>
      <c r="L7921">
        <v>0</v>
      </c>
      <c r="M7921">
        <v>610.5</v>
      </c>
      <c r="N7921">
        <v>1246</v>
      </c>
      <c r="O7921">
        <v>943.5</v>
      </c>
      <c r="P7921">
        <v>814.5</v>
      </c>
      <c r="Q7921">
        <v>0</v>
      </c>
      <c r="R7921">
        <v>0</v>
      </c>
      <c r="T7921">
        <f t="shared" si="58"/>
        <v>5745</v>
      </c>
      <c r="U7921">
        <f t="shared" si="59"/>
        <v>5745</v>
      </c>
    </row>
    <row r="7922" spans="1:21" x14ac:dyDescent="0.35">
      <c r="A7922" t="s">
        <v>7866</v>
      </c>
      <c r="B7922">
        <v>0</v>
      </c>
      <c r="C7922">
        <v>276</v>
      </c>
      <c r="D7922">
        <v>1297</v>
      </c>
      <c r="E7922">
        <v>0</v>
      </c>
      <c r="F7922">
        <v>0</v>
      </c>
      <c r="G7922">
        <v>696.5</v>
      </c>
      <c r="H7922">
        <v>1306.5</v>
      </c>
      <c r="I7922">
        <v>0</v>
      </c>
      <c r="J7922">
        <v>478.5</v>
      </c>
      <c r="K7922">
        <v>0</v>
      </c>
      <c r="L7922">
        <v>0</v>
      </c>
      <c r="M7922">
        <v>0</v>
      </c>
      <c r="N7922">
        <v>1246</v>
      </c>
      <c r="O7922">
        <v>2340</v>
      </c>
      <c r="P7922">
        <v>814.5</v>
      </c>
      <c r="Q7922">
        <v>0</v>
      </c>
      <c r="R7922">
        <v>0</v>
      </c>
      <c r="T7922">
        <f t="shared" si="58"/>
        <v>8455</v>
      </c>
      <c r="U7922">
        <f t="shared" si="59"/>
        <v>8455</v>
      </c>
    </row>
    <row r="7923" spans="1:21" x14ac:dyDescent="0.35">
      <c r="A7923" t="s">
        <v>7867</v>
      </c>
      <c r="B7923">
        <v>0</v>
      </c>
      <c r="C7923">
        <v>749.5</v>
      </c>
      <c r="D7923">
        <v>0</v>
      </c>
      <c r="E7923">
        <v>361</v>
      </c>
      <c r="F7923">
        <v>413.5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151</v>
      </c>
      <c r="R7923">
        <v>0</v>
      </c>
      <c r="T7923">
        <f t="shared" si="58"/>
        <v>1675</v>
      </c>
      <c r="U7923">
        <f t="shared" si="59"/>
        <v>1675</v>
      </c>
    </row>
    <row r="7924" spans="1:21" x14ac:dyDescent="0.35">
      <c r="A7924" t="s">
        <v>7868</v>
      </c>
      <c r="B7924">
        <v>546</v>
      </c>
      <c r="C7924">
        <v>0</v>
      </c>
      <c r="D7924">
        <v>366</v>
      </c>
      <c r="E7924">
        <v>0</v>
      </c>
      <c r="F7924">
        <v>0</v>
      </c>
      <c r="G7924">
        <v>1138.5</v>
      </c>
      <c r="H7924">
        <v>1306.5</v>
      </c>
      <c r="I7924">
        <v>743</v>
      </c>
      <c r="J7924">
        <v>0</v>
      </c>
      <c r="K7924">
        <v>0</v>
      </c>
      <c r="L7924">
        <v>0</v>
      </c>
      <c r="M7924">
        <v>0</v>
      </c>
      <c r="N7924">
        <v>672.5</v>
      </c>
      <c r="O7924">
        <v>0</v>
      </c>
      <c r="P7924">
        <v>814.5</v>
      </c>
      <c r="Q7924">
        <v>0</v>
      </c>
      <c r="R7924">
        <v>0</v>
      </c>
      <c r="T7924">
        <f t="shared" si="58"/>
        <v>5587</v>
      </c>
      <c r="U7924">
        <f t="shared" si="59"/>
        <v>5587</v>
      </c>
    </row>
    <row r="7925" spans="1:21" x14ac:dyDescent="0.35">
      <c r="A7925" t="s">
        <v>7869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833.5</v>
      </c>
      <c r="H7925">
        <v>1306.5</v>
      </c>
      <c r="I7925">
        <v>0</v>
      </c>
      <c r="J7925">
        <v>1122.5</v>
      </c>
      <c r="K7925">
        <v>0</v>
      </c>
      <c r="L7925">
        <v>0</v>
      </c>
      <c r="M7925">
        <v>0</v>
      </c>
      <c r="N7925">
        <v>1246</v>
      </c>
      <c r="O7925">
        <v>2340</v>
      </c>
      <c r="P7925">
        <v>814.5</v>
      </c>
      <c r="Q7925">
        <v>0</v>
      </c>
      <c r="R7925">
        <v>0</v>
      </c>
      <c r="T7925">
        <f t="shared" si="58"/>
        <v>7663</v>
      </c>
      <c r="U7925">
        <f t="shared" si="59"/>
        <v>7663</v>
      </c>
    </row>
    <row r="7926" spans="1:21" x14ac:dyDescent="0.35">
      <c r="A7926" t="s">
        <v>7870</v>
      </c>
      <c r="B7926">
        <v>394</v>
      </c>
      <c r="C7926">
        <v>0</v>
      </c>
      <c r="D7926">
        <v>366</v>
      </c>
      <c r="E7926">
        <v>0</v>
      </c>
      <c r="F7926">
        <v>0</v>
      </c>
      <c r="G7926">
        <v>1138.5</v>
      </c>
      <c r="H7926">
        <v>1306.5</v>
      </c>
      <c r="I7926">
        <v>743</v>
      </c>
      <c r="J7926">
        <v>778.5</v>
      </c>
      <c r="K7926">
        <v>0</v>
      </c>
      <c r="L7926">
        <v>0</v>
      </c>
      <c r="M7926">
        <v>0</v>
      </c>
      <c r="N7926">
        <v>1834</v>
      </c>
      <c r="O7926">
        <v>0</v>
      </c>
      <c r="P7926">
        <v>814.5</v>
      </c>
      <c r="Q7926">
        <v>0</v>
      </c>
      <c r="R7926">
        <v>0</v>
      </c>
      <c r="T7926">
        <f t="shared" si="58"/>
        <v>7375</v>
      </c>
      <c r="U7926">
        <f t="shared" si="59"/>
        <v>7375</v>
      </c>
    </row>
    <row r="7927" spans="1:21" x14ac:dyDescent="0.35">
      <c r="A7927" t="s">
        <v>7871</v>
      </c>
      <c r="B7927">
        <v>394</v>
      </c>
      <c r="C7927">
        <v>0</v>
      </c>
      <c r="D7927">
        <v>366</v>
      </c>
      <c r="E7927">
        <v>0</v>
      </c>
      <c r="F7927">
        <v>0</v>
      </c>
      <c r="G7927">
        <v>1138.5</v>
      </c>
      <c r="H7927">
        <v>1306.5</v>
      </c>
      <c r="I7927">
        <v>743</v>
      </c>
      <c r="J7927">
        <v>0</v>
      </c>
      <c r="K7927">
        <v>0</v>
      </c>
      <c r="L7927">
        <v>0</v>
      </c>
      <c r="M7927">
        <v>0</v>
      </c>
      <c r="N7927">
        <v>1511.5</v>
      </c>
      <c r="O7927">
        <v>0</v>
      </c>
      <c r="P7927">
        <v>814.5</v>
      </c>
      <c r="Q7927">
        <v>0</v>
      </c>
      <c r="R7927">
        <v>0</v>
      </c>
      <c r="T7927">
        <f t="shared" si="58"/>
        <v>6274</v>
      </c>
      <c r="U7927">
        <f t="shared" si="59"/>
        <v>6274</v>
      </c>
    </row>
    <row r="7928" spans="1:21" x14ac:dyDescent="0.35">
      <c r="A7928" t="s">
        <v>7872</v>
      </c>
      <c r="B7928">
        <v>370</v>
      </c>
      <c r="C7928">
        <v>0</v>
      </c>
      <c r="D7928">
        <v>366</v>
      </c>
      <c r="E7928">
        <v>0</v>
      </c>
      <c r="F7928">
        <v>0</v>
      </c>
      <c r="G7928">
        <v>1138.5</v>
      </c>
      <c r="H7928">
        <v>1306.5</v>
      </c>
      <c r="I7928">
        <v>743</v>
      </c>
      <c r="J7928">
        <v>478.5</v>
      </c>
      <c r="K7928">
        <v>0</v>
      </c>
      <c r="L7928">
        <v>0</v>
      </c>
      <c r="M7928">
        <v>0</v>
      </c>
      <c r="N7928">
        <v>1246</v>
      </c>
      <c r="O7928">
        <v>2340</v>
      </c>
      <c r="P7928">
        <v>814.5</v>
      </c>
      <c r="Q7928">
        <v>0</v>
      </c>
      <c r="R7928">
        <v>0</v>
      </c>
      <c r="T7928">
        <f t="shared" si="58"/>
        <v>8803</v>
      </c>
      <c r="U7928">
        <f t="shared" si="59"/>
        <v>8803</v>
      </c>
    </row>
    <row r="7929" spans="1:21" x14ac:dyDescent="0.35">
      <c r="A7929" t="s">
        <v>7873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947</v>
      </c>
      <c r="I7929">
        <v>0</v>
      </c>
      <c r="J7929">
        <v>1122.5</v>
      </c>
      <c r="K7929">
        <v>0</v>
      </c>
      <c r="L7929">
        <v>0</v>
      </c>
      <c r="M7929">
        <v>0</v>
      </c>
      <c r="N7929">
        <v>1246</v>
      </c>
      <c r="O7929">
        <v>2340</v>
      </c>
      <c r="P7929">
        <v>814.5</v>
      </c>
      <c r="Q7929">
        <v>0</v>
      </c>
      <c r="R7929">
        <v>0</v>
      </c>
      <c r="T7929">
        <f t="shared" si="58"/>
        <v>6470</v>
      </c>
      <c r="U7929">
        <f t="shared" si="59"/>
        <v>6470</v>
      </c>
    </row>
    <row r="7930" spans="1:21" x14ac:dyDescent="0.35">
      <c r="A7930" t="s">
        <v>7874</v>
      </c>
      <c r="B7930">
        <v>608.5</v>
      </c>
      <c r="C7930">
        <v>0</v>
      </c>
      <c r="D7930">
        <v>366</v>
      </c>
      <c r="E7930">
        <v>0</v>
      </c>
      <c r="F7930">
        <v>0</v>
      </c>
      <c r="G7930">
        <v>709</v>
      </c>
      <c r="H7930">
        <v>0</v>
      </c>
      <c r="I7930">
        <v>693.5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T7930">
        <f t="shared" si="58"/>
        <v>2377</v>
      </c>
      <c r="U7930">
        <f t="shared" si="59"/>
        <v>2377</v>
      </c>
    </row>
    <row r="7931" spans="1:21" x14ac:dyDescent="0.35">
      <c r="A7931" t="s">
        <v>7875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790.5</v>
      </c>
      <c r="I7931">
        <v>0</v>
      </c>
      <c r="J7931">
        <v>0</v>
      </c>
      <c r="K7931">
        <v>1007</v>
      </c>
      <c r="L7931">
        <v>0</v>
      </c>
      <c r="M7931">
        <v>1007.5</v>
      </c>
      <c r="N7931">
        <v>0</v>
      </c>
      <c r="O7931">
        <v>0</v>
      </c>
      <c r="P7931">
        <v>0</v>
      </c>
      <c r="Q7931">
        <v>0</v>
      </c>
      <c r="R7931">
        <v>0</v>
      </c>
      <c r="T7931">
        <f t="shared" si="58"/>
        <v>2805</v>
      </c>
      <c r="U7931">
        <f t="shared" si="59"/>
        <v>2805</v>
      </c>
    </row>
    <row r="7932" spans="1:21" x14ac:dyDescent="0.35">
      <c r="A7932" t="s">
        <v>7876</v>
      </c>
      <c r="B7932">
        <v>0</v>
      </c>
      <c r="C7932">
        <v>0</v>
      </c>
      <c r="D7932">
        <v>721</v>
      </c>
      <c r="E7932">
        <v>0</v>
      </c>
      <c r="F7932">
        <v>0</v>
      </c>
      <c r="G7932">
        <v>1138.5</v>
      </c>
      <c r="H7932">
        <v>973.5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0</v>
      </c>
      <c r="R7932">
        <v>0</v>
      </c>
      <c r="T7932">
        <f t="shared" si="58"/>
        <v>2833</v>
      </c>
      <c r="U7932">
        <f t="shared" si="59"/>
        <v>2833</v>
      </c>
    </row>
    <row r="7933" spans="1:21" x14ac:dyDescent="0.35">
      <c r="A7933" t="s">
        <v>7877</v>
      </c>
      <c r="B7933">
        <v>0</v>
      </c>
      <c r="C7933">
        <v>262</v>
      </c>
      <c r="D7933">
        <v>1297</v>
      </c>
      <c r="E7933">
        <v>0</v>
      </c>
      <c r="F7933">
        <v>0</v>
      </c>
      <c r="G7933">
        <v>696.5</v>
      </c>
      <c r="H7933">
        <v>1306.5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1246</v>
      </c>
      <c r="O7933">
        <v>478.5</v>
      </c>
      <c r="P7933">
        <v>814.5</v>
      </c>
      <c r="Q7933">
        <v>0</v>
      </c>
      <c r="R7933">
        <v>0</v>
      </c>
      <c r="T7933">
        <f t="shared" si="58"/>
        <v>6101</v>
      </c>
      <c r="U7933">
        <f t="shared" si="59"/>
        <v>6101</v>
      </c>
    </row>
    <row r="7934" spans="1:21" x14ac:dyDescent="0.35">
      <c r="A7934" t="s">
        <v>7878</v>
      </c>
      <c r="B7934">
        <v>0</v>
      </c>
      <c r="C7934">
        <v>0</v>
      </c>
      <c r="D7934">
        <v>0</v>
      </c>
      <c r="E7934">
        <v>0</v>
      </c>
      <c r="F7934">
        <v>525</v>
      </c>
      <c r="G7934">
        <v>0</v>
      </c>
      <c r="H7934">
        <v>1123.5</v>
      </c>
      <c r="I7934">
        <v>0</v>
      </c>
      <c r="J7934">
        <v>0</v>
      </c>
      <c r="K7934">
        <v>1007</v>
      </c>
      <c r="L7934">
        <v>0</v>
      </c>
      <c r="M7934">
        <v>1094.5</v>
      </c>
      <c r="N7934">
        <v>1246</v>
      </c>
      <c r="O7934">
        <v>941.5</v>
      </c>
      <c r="P7934">
        <v>814.5</v>
      </c>
      <c r="Q7934">
        <v>0</v>
      </c>
      <c r="R7934">
        <v>0</v>
      </c>
      <c r="T7934">
        <f t="shared" si="58"/>
        <v>6752</v>
      </c>
      <c r="U7934">
        <f t="shared" si="59"/>
        <v>6752</v>
      </c>
    </row>
    <row r="7935" spans="1:21" x14ac:dyDescent="0.35">
      <c r="A7935" t="s">
        <v>7879</v>
      </c>
      <c r="B7935">
        <v>648.5</v>
      </c>
      <c r="C7935">
        <v>0</v>
      </c>
      <c r="D7935">
        <v>366</v>
      </c>
      <c r="E7935">
        <v>0</v>
      </c>
      <c r="F7935">
        <v>0</v>
      </c>
      <c r="G7935">
        <v>595</v>
      </c>
      <c r="H7935">
        <v>0</v>
      </c>
      <c r="I7935">
        <v>693.5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0</v>
      </c>
      <c r="R7935">
        <v>0</v>
      </c>
      <c r="T7935">
        <f t="shared" si="58"/>
        <v>2303</v>
      </c>
      <c r="U7935">
        <f t="shared" si="59"/>
        <v>2303</v>
      </c>
    </row>
    <row r="7936" spans="1:21" x14ac:dyDescent="0.35">
      <c r="A7936" t="s">
        <v>7880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1123.5</v>
      </c>
      <c r="I7936">
        <v>0</v>
      </c>
      <c r="J7936">
        <v>0</v>
      </c>
      <c r="K7936">
        <v>1007</v>
      </c>
      <c r="L7936">
        <v>647.5</v>
      </c>
      <c r="M7936">
        <v>865</v>
      </c>
      <c r="N7936">
        <v>672.5</v>
      </c>
      <c r="O7936">
        <v>0</v>
      </c>
      <c r="P7936">
        <v>814.5</v>
      </c>
      <c r="Q7936">
        <v>0</v>
      </c>
      <c r="R7936">
        <v>0</v>
      </c>
      <c r="T7936">
        <f t="shared" si="58"/>
        <v>5130</v>
      </c>
      <c r="U7936">
        <f t="shared" si="59"/>
        <v>5130</v>
      </c>
    </row>
    <row r="7937" spans="1:21" x14ac:dyDescent="0.35">
      <c r="A7937" t="s">
        <v>7881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1123.5</v>
      </c>
      <c r="I7937">
        <v>0</v>
      </c>
      <c r="J7937">
        <v>0</v>
      </c>
      <c r="K7937">
        <v>1007</v>
      </c>
      <c r="L7937">
        <v>0</v>
      </c>
      <c r="M7937">
        <v>85.5</v>
      </c>
      <c r="N7937">
        <v>0</v>
      </c>
      <c r="O7937">
        <v>0</v>
      </c>
      <c r="P7937">
        <v>459</v>
      </c>
      <c r="Q7937">
        <v>0</v>
      </c>
      <c r="R7937">
        <v>0</v>
      </c>
      <c r="T7937">
        <f t="shared" si="58"/>
        <v>2675</v>
      </c>
      <c r="U7937">
        <f t="shared" si="59"/>
        <v>2675</v>
      </c>
    </row>
    <row r="7938" spans="1:21" x14ac:dyDescent="0.35">
      <c r="A7938" t="s">
        <v>7882</v>
      </c>
      <c r="B7938">
        <v>0</v>
      </c>
      <c r="C7938">
        <v>0</v>
      </c>
      <c r="D7938">
        <v>0</v>
      </c>
      <c r="E7938">
        <v>321</v>
      </c>
      <c r="F7938">
        <v>0</v>
      </c>
      <c r="G7938">
        <v>0</v>
      </c>
      <c r="H7938">
        <v>1123.5</v>
      </c>
      <c r="I7938">
        <v>0</v>
      </c>
      <c r="J7938">
        <v>1230.5</v>
      </c>
      <c r="K7938">
        <v>1007</v>
      </c>
      <c r="L7938">
        <v>827.5</v>
      </c>
      <c r="M7938">
        <v>865</v>
      </c>
      <c r="N7938">
        <v>1246</v>
      </c>
      <c r="O7938">
        <v>2340</v>
      </c>
      <c r="P7938">
        <v>814.5</v>
      </c>
      <c r="Q7938">
        <v>0</v>
      </c>
      <c r="R7938">
        <v>0</v>
      </c>
      <c r="T7938">
        <f t="shared" si="58"/>
        <v>9775</v>
      </c>
      <c r="U7938">
        <f t="shared" si="59"/>
        <v>9775</v>
      </c>
    </row>
    <row r="7939" spans="1:21" x14ac:dyDescent="0.35">
      <c r="A7939" t="s">
        <v>7883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1123.5</v>
      </c>
      <c r="I7939">
        <v>0</v>
      </c>
      <c r="J7939">
        <v>1234.5</v>
      </c>
      <c r="K7939">
        <v>1007</v>
      </c>
      <c r="L7939">
        <v>0</v>
      </c>
      <c r="M7939">
        <v>706.5</v>
      </c>
      <c r="N7939">
        <v>1246</v>
      </c>
      <c r="O7939">
        <v>2340</v>
      </c>
      <c r="P7939">
        <v>814.5</v>
      </c>
      <c r="Q7939">
        <v>0</v>
      </c>
      <c r="R7939">
        <v>0</v>
      </c>
      <c r="T7939">
        <f t="shared" si="58"/>
        <v>8472</v>
      </c>
      <c r="U7939">
        <f t="shared" si="59"/>
        <v>8472</v>
      </c>
    </row>
    <row r="7940" spans="1:21" x14ac:dyDescent="0.35">
      <c r="A7940" t="s">
        <v>7884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820.5</v>
      </c>
      <c r="H7940">
        <v>1306.5</v>
      </c>
      <c r="I7940">
        <v>0</v>
      </c>
      <c r="J7940">
        <v>1234.5</v>
      </c>
      <c r="K7940">
        <v>0</v>
      </c>
      <c r="L7940">
        <v>0</v>
      </c>
      <c r="M7940">
        <v>0</v>
      </c>
      <c r="N7940">
        <v>1246</v>
      </c>
      <c r="O7940">
        <v>2340</v>
      </c>
      <c r="P7940">
        <v>814.5</v>
      </c>
      <c r="Q7940">
        <v>0</v>
      </c>
      <c r="R7940">
        <v>0</v>
      </c>
      <c r="T7940">
        <f t="shared" si="58"/>
        <v>7762</v>
      </c>
      <c r="U7940">
        <f t="shared" si="59"/>
        <v>7762</v>
      </c>
    </row>
    <row r="7941" spans="1:21" x14ac:dyDescent="0.35">
      <c r="A7941" t="s">
        <v>7885</v>
      </c>
      <c r="B7941">
        <v>0</v>
      </c>
      <c r="C7941">
        <v>0</v>
      </c>
      <c r="D7941">
        <v>496</v>
      </c>
      <c r="E7941">
        <v>0</v>
      </c>
      <c r="F7941">
        <v>0</v>
      </c>
      <c r="G7941">
        <v>696.5</v>
      </c>
      <c r="H7941">
        <v>1306.5</v>
      </c>
      <c r="I7941">
        <v>0</v>
      </c>
      <c r="J7941">
        <v>1243.5</v>
      </c>
      <c r="K7941">
        <v>0</v>
      </c>
      <c r="L7941">
        <v>0</v>
      </c>
      <c r="M7941">
        <v>83</v>
      </c>
      <c r="N7941">
        <v>1246</v>
      </c>
      <c r="O7941">
        <v>2340</v>
      </c>
      <c r="P7941">
        <v>814.5</v>
      </c>
      <c r="Q7941">
        <v>0</v>
      </c>
      <c r="R7941">
        <v>0</v>
      </c>
      <c r="T7941">
        <f t="shared" si="58"/>
        <v>8226</v>
      </c>
      <c r="U7941">
        <f t="shared" si="59"/>
        <v>8226</v>
      </c>
    </row>
    <row r="7942" spans="1:21" x14ac:dyDescent="0.35">
      <c r="A7942" t="s">
        <v>7886</v>
      </c>
      <c r="B7942">
        <v>0</v>
      </c>
      <c r="C7942">
        <v>610.5</v>
      </c>
      <c r="D7942">
        <v>0</v>
      </c>
      <c r="E7942">
        <v>0</v>
      </c>
      <c r="F7942">
        <v>554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453.5</v>
      </c>
      <c r="M7942">
        <v>0</v>
      </c>
      <c r="N7942">
        <v>0</v>
      </c>
      <c r="O7942">
        <v>0</v>
      </c>
      <c r="P7942">
        <v>0</v>
      </c>
      <c r="Q7942">
        <v>151</v>
      </c>
      <c r="R7942">
        <v>0</v>
      </c>
      <c r="T7942">
        <f t="shared" si="58"/>
        <v>1769</v>
      </c>
      <c r="U7942">
        <f t="shared" si="59"/>
        <v>1769</v>
      </c>
    </row>
    <row r="7943" spans="1:21" x14ac:dyDescent="0.35">
      <c r="A7943" t="s">
        <v>7887</v>
      </c>
      <c r="B7943">
        <v>0</v>
      </c>
      <c r="C7943">
        <v>377</v>
      </c>
      <c r="D7943">
        <v>0</v>
      </c>
      <c r="E7943">
        <v>0</v>
      </c>
      <c r="F7943">
        <v>379.5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453.5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  <c r="T7943">
        <f t="shared" si="58"/>
        <v>1210</v>
      </c>
      <c r="U7943">
        <f t="shared" si="59"/>
        <v>1210</v>
      </c>
    </row>
    <row r="7944" spans="1:21" x14ac:dyDescent="0.35">
      <c r="A7944" t="s">
        <v>7888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1123.5</v>
      </c>
      <c r="I7944">
        <v>0</v>
      </c>
      <c r="J7944">
        <v>1204.5</v>
      </c>
      <c r="K7944">
        <v>1007</v>
      </c>
      <c r="L7944">
        <v>0</v>
      </c>
      <c r="M7944">
        <v>610.5</v>
      </c>
      <c r="N7944">
        <v>1246</v>
      </c>
      <c r="O7944">
        <v>2340</v>
      </c>
      <c r="P7944">
        <v>814.5</v>
      </c>
      <c r="Q7944">
        <v>0</v>
      </c>
      <c r="R7944">
        <v>0</v>
      </c>
      <c r="T7944">
        <f t="shared" si="58"/>
        <v>8346</v>
      </c>
      <c r="U7944">
        <f t="shared" si="59"/>
        <v>8346</v>
      </c>
    </row>
    <row r="7945" spans="1:21" x14ac:dyDescent="0.35">
      <c r="A7945" t="s">
        <v>7889</v>
      </c>
      <c r="B7945">
        <v>0</v>
      </c>
      <c r="C7945">
        <v>0</v>
      </c>
      <c r="D7945">
        <v>0</v>
      </c>
      <c r="E7945">
        <v>501</v>
      </c>
      <c r="F7945">
        <v>0</v>
      </c>
      <c r="G7945">
        <v>0</v>
      </c>
      <c r="H7945">
        <v>1123.5</v>
      </c>
      <c r="I7945">
        <v>0</v>
      </c>
      <c r="J7945">
        <v>0</v>
      </c>
      <c r="K7945">
        <v>1007</v>
      </c>
      <c r="L7945">
        <v>875.5</v>
      </c>
      <c r="M7945">
        <v>865</v>
      </c>
      <c r="N7945">
        <v>699.5</v>
      </c>
      <c r="O7945">
        <v>0</v>
      </c>
      <c r="P7945">
        <v>814.5</v>
      </c>
      <c r="Q7945">
        <v>0</v>
      </c>
      <c r="R7945">
        <v>0</v>
      </c>
      <c r="T7945">
        <f t="shared" si="58"/>
        <v>5886</v>
      </c>
      <c r="U7945">
        <f t="shared" si="59"/>
        <v>5886</v>
      </c>
    </row>
    <row r="7946" spans="1:21" x14ac:dyDescent="0.35">
      <c r="A7946" t="s">
        <v>7890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1123.5</v>
      </c>
      <c r="I7946">
        <v>0</v>
      </c>
      <c r="J7946">
        <v>1234.5</v>
      </c>
      <c r="K7946">
        <v>1007</v>
      </c>
      <c r="L7946">
        <v>0</v>
      </c>
      <c r="M7946">
        <v>610.5</v>
      </c>
      <c r="N7946">
        <v>1246</v>
      </c>
      <c r="O7946">
        <v>2340</v>
      </c>
      <c r="P7946">
        <v>814.5</v>
      </c>
      <c r="Q7946">
        <v>0</v>
      </c>
      <c r="R7946">
        <v>0</v>
      </c>
      <c r="T7946">
        <f t="shared" si="58"/>
        <v>8376</v>
      </c>
      <c r="U7946">
        <f t="shared" si="59"/>
        <v>8376</v>
      </c>
    </row>
    <row r="7947" spans="1:21" x14ac:dyDescent="0.35">
      <c r="A7947" t="s">
        <v>7891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346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1246</v>
      </c>
      <c r="O7947">
        <v>478.5</v>
      </c>
      <c r="P7947">
        <v>814.5</v>
      </c>
      <c r="Q7947">
        <v>0</v>
      </c>
      <c r="R7947">
        <v>0</v>
      </c>
      <c r="T7947">
        <f t="shared" si="58"/>
        <v>2885</v>
      </c>
      <c r="U7947">
        <f t="shared" si="59"/>
        <v>2885</v>
      </c>
    </row>
    <row r="7948" spans="1:21" x14ac:dyDescent="0.35">
      <c r="A7948" t="s">
        <v>7892</v>
      </c>
      <c r="B7948">
        <v>0</v>
      </c>
      <c r="C7948">
        <v>0</v>
      </c>
      <c r="D7948">
        <v>956</v>
      </c>
      <c r="E7948">
        <v>0</v>
      </c>
      <c r="F7948">
        <v>0</v>
      </c>
      <c r="G7948">
        <v>229.5</v>
      </c>
      <c r="H7948">
        <v>0</v>
      </c>
      <c r="I7948">
        <v>651</v>
      </c>
      <c r="J7948">
        <v>0</v>
      </c>
      <c r="K7948">
        <v>117.5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  <c r="T7948">
        <f t="shared" si="58"/>
        <v>1954</v>
      </c>
      <c r="U7948">
        <f t="shared" si="59"/>
        <v>1954</v>
      </c>
    </row>
    <row r="7949" spans="1:21" x14ac:dyDescent="0.35">
      <c r="A7949" t="s">
        <v>7893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478.5</v>
      </c>
      <c r="K7949">
        <v>0</v>
      </c>
      <c r="L7949">
        <v>0</v>
      </c>
      <c r="M7949">
        <v>0</v>
      </c>
      <c r="N7949">
        <v>1246</v>
      </c>
      <c r="O7949">
        <v>2340</v>
      </c>
      <c r="P7949">
        <v>353.5</v>
      </c>
      <c r="Q7949">
        <v>0</v>
      </c>
      <c r="R7949">
        <v>0</v>
      </c>
      <c r="T7949">
        <f t="shared" si="58"/>
        <v>4418</v>
      </c>
      <c r="U7949">
        <f t="shared" si="59"/>
        <v>4418</v>
      </c>
    </row>
    <row r="7950" spans="1:21" x14ac:dyDescent="0.35">
      <c r="A7950" t="s">
        <v>7894</v>
      </c>
      <c r="B7950">
        <v>427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1113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T7950">
        <f t="shared" si="58"/>
        <v>1540</v>
      </c>
      <c r="U7950">
        <f t="shared" si="59"/>
        <v>1540</v>
      </c>
    </row>
    <row r="7951" spans="1:21" x14ac:dyDescent="0.35">
      <c r="A7951" t="s">
        <v>7895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1123.5</v>
      </c>
      <c r="I7951">
        <v>0</v>
      </c>
      <c r="J7951">
        <v>1234.5</v>
      </c>
      <c r="K7951">
        <v>1007</v>
      </c>
      <c r="L7951">
        <v>0</v>
      </c>
      <c r="M7951">
        <v>580.5</v>
      </c>
      <c r="N7951">
        <v>1246</v>
      </c>
      <c r="O7951">
        <v>2340</v>
      </c>
      <c r="P7951">
        <v>814.5</v>
      </c>
      <c r="Q7951">
        <v>0</v>
      </c>
      <c r="R7951">
        <v>0</v>
      </c>
      <c r="T7951">
        <f t="shared" si="58"/>
        <v>8346</v>
      </c>
      <c r="U7951">
        <f t="shared" si="59"/>
        <v>8346</v>
      </c>
    </row>
    <row r="7952" spans="1:21" x14ac:dyDescent="0.35">
      <c r="A7952" t="s">
        <v>7896</v>
      </c>
      <c r="B7952">
        <v>394</v>
      </c>
      <c r="C7952">
        <v>0</v>
      </c>
      <c r="D7952">
        <v>366</v>
      </c>
      <c r="E7952">
        <v>0</v>
      </c>
      <c r="F7952">
        <v>0</v>
      </c>
      <c r="G7952">
        <v>216</v>
      </c>
      <c r="H7952">
        <v>0</v>
      </c>
      <c r="I7952">
        <v>743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T7952">
        <f t="shared" si="58"/>
        <v>1719</v>
      </c>
      <c r="U7952">
        <f t="shared" si="59"/>
        <v>1719</v>
      </c>
    </row>
    <row r="7953" spans="1:21" x14ac:dyDescent="0.35">
      <c r="A7953" t="s">
        <v>7897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1643.5</v>
      </c>
      <c r="K7953">
        <v>0</v>
      </c>
      <c r="L7953">
        <v>0</v>
      </c>
      <c r="M7953">
        <v>0</v>
      </c>
      <c r="N7953">
        <v>0</v>
      </c>
      <c r="O7953">
        <v>790.5</v>
      </c>
      <c r="P7953">
        <v>0</v>
      </c>
      <c r="Q7953">
        <v>0</v>
      </c>
      <c r="R7953">
        <v>361</v>
      </c>
      <c r="T7953">
        <f t="shared" si="58"/>
        <v>2795</v>
      </c>
      <c r="U7953">
        <f t="shared" si="59"/>
        <v>2795</v>
      </c>
    </row>
    <row r="7954" spans="1:21" x14ac:dyDescent="0.35">
      <c r="A7954" t="s">
        <v>7898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399.5</v>
      </c>
      <c r="L7954">
        <v>488.5</v>
      </c>
      <c r="M7954">
        <v>194</v>
      </c>
      <c r="N7954">
        <v>0</v>
      </c>
      <c r="O7954">
        <v>0</v>
      </c>
      <c r="P7954">
        <v>0</v>
      </c>
      <c r="Q7954">
        <v>0</v>
      </c>
      <c r="R7954">
        <v>0</v>
      </c>
      <c r="T7954">
        <f t="shared" si="58"/>
        <v>1082</v>
      </c>
      <c r="U7954">
        <f t="shared" si="59"/>
        <v>1082</v>
      </c>
    </row>
    <row r="7955" spans="1:21" x14ac:dyDescent="0.35">
      <c r="A7955" t="s">
        <v>7899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1234.5</v>
      </c>
      <c r="K7955">
        <v>0</v>
      </c>
      <c r="L7955">
        <v>0</v>
      </c>
      <c r="M7955">
        <v>0</v>
      </c>
      <c r="N7955">
        <v>553.5</v>
      </c>
      <c r="O7955">
        <v>2340</v>
      </c>
      <c r="P7955">
        <v>0</v>
      </c>
      <c r="Q7955">
        <v>0</v>
      </c>
      <c r="R7955">
        <v>0</v>
      </c>
      <c r="T7955">
        <f t="shared" si="58"/>
        <v>4128</v>
      </c>
      <c r="U7955">
        <f t="shared" si="59"/>
        <v>4128</v>
      </c>
    </row>
    <row r="7956" spans="1:21" x14ac:dyDescent="0.35">
      <c r="A7956" t="s">
        <v>7900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377</v>
      </c>
      <c r="I7956">
        <v>0</v>
      </c>
      <c r="J7956">
        <v>1243.5</v>
      </c>
      <c r="K7956">
        <v>0</v>
      </c>
      <c r="L7956">
        <v>0</v>
      </c>
      <c r="M7956">
        <v>0</v>
      </c>
      <c r="N7956">
        <v>1207</v>
      </c>
      <c r="O7956">
        <v>2340</v>
      </c>
      <c r="P7956">
        <v>960.5</v>
      </c>
      <c r="Q7956">
        <v>0</v>
      </c>
      <c r="R7956">
        <v>0</v>
      </c>
      <c r="T7956">
        <f t="shared" si="58"/>
        <v>6128</v>
      </c>
      <c r="U7956">
        <f t="shared" si="59"/>
        <v>6128</v>
      </c>
    </row>
    <row r="7957" spans="1:21" x14ac:dyDescent="0.35">
      <c r="A7957" t="s">
        <v>7901</v>
      </c>
      <c r="B7957">
        <v>427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1121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</v>
      </c>
      <c r="P7957">
        <v>0</v>
      </c>
      <c r="Q7957">
        <v>0</v>
      </c>
      <c r="R7957">
        <v>0</v>
      </c>
      <c r="T7957">
        <f t="shared" si="58"/>
        <v>1548</v>
      </c>
      <c r="U7957">
        <f t="shared" si="59"/>
        <v>1548</v>
      </c>
    </row>
    <row r="7958" spans="1:21" x14ac:dyDescent="0.35">
      <c r="A7958" t="s">
        <v>7902</v>
      </c>
      <c r="B7958">
        <v>0</v>
      </c>
      <c r="C7958">
        <v>294</v>
      </c>
      <c r="D7958">
        <v>1297</v>
      </c>
      <c r="E7958">
        <v>0</v>
      </c>
      <c r="F7958">
        <v>0</v>
      </c>
      <c r="G7958">
        <v>696.5</v>
      </c>
      <c r="H7958">
        <v>1306.5</v>
      </c>
      <c r="I7958">
        <v>0</v>
      </c>
      <c r="J7958">
        <v>1122.5</v>
      </c>
      <c r="K7958">
        <v>0</v>
      </c>
      <c r="L7958">
        <v>0</v>
      </c>
      <c r="M7958">
        <v>0</v>
      </c>
      <c r="N7958">
        <v>1246</v>
      </c>
      <c r="O7958">
        <v>2340</v>
      </c>
      <c r="P7958">
        <v>814.5</v>
      </c>
      <c r="Q7958">
        <v>0</v>
      </c>
      <c r="R7958">
        <v>0</v>
      </c>
      <c r="T7958">
        <f t="shared" si="58"/>
        <v>9117</v>
      </c>
      <c r="U7958">
        <f t="shared" si="59"/>
        <v>9117</v>
      </c>
    </row>
    <row r="7959" spans="1:21" x14ac:dyDescent="0.35">
      <c r="A7959" t="s">
        <v>7903</v>
      </c>
      <c r="B7959">
        <v>0</v>
      </c>
      <c r="C7959">
        <v>0</v>
      </c>
      <c r="D7959">
        <v>0</v>
      </c>
      <c r="E7959">
        <v>405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388.5</v>
      </c>
      <c r="L7959">
        <v>827.5</v>
      </c>
      <c r="M7959">
        <v>865</v>
      </c>
      <c r="N7959">
        <v>0</v>
      </c>
      <c r="O7959">
        <v>0</v>
      </c>
      <c r="P7959">
        <v>0</v>
      </c>
      <c r="Q7959">
        <v>0</v>
      </c>
      <c r="R7959">
        <v>0</v>
      </c>
      <c r="T7959">
        <f t="shared" si="58"/>
        <v>2486</v>
      </c>
      <c r="U7959">
        <f t="shared" si="59"/>
        <v>2486</v>
      </c>
    </row>
    <row r="7960" spans="1:21" x14ac:dyDescent="0.35">
      <c r="A7960" t="s">
        <v>7904</v>
      </c>
      <c r="B7960">
        <v>0</v>
      </c>
      <c r="C7960">
        <v>0</v>
      </c>
      <c r="D7960">
        <v>0</v>
      </c>
      <c r="E7960">
        <v>562</v>
      </c>
      <c r="F7960">
        <v>0</v>
      </c>
      <c r="G7960">
        <v>0</v>
      </c>
      <c r="H7960">
        <v>984.5</v>
      </c>
      <c r="I7960">
        <v>0</v>
      </c>
      <c r="J7960">
        <v>0</v>
      </c>
      <c r="K7960">
        <v>1007</v>
      </c>
      <c r="L7960">
        <v>875.5</v>
      </c>
      <c r="M7960">
        <v>865</v>
      </c>
      <c r="N7960">
        <v>0</v>
      </c>
      <c r="O7960">
        <v>0</v>
      </c>
      <c r="P7960">
        <v>0</v>
      </c>
      <c r="Q7960">
        <v>0</v>
      </c>
      <c r="R7960">
        <v>0</v>
      </c>
      <c r="T7960">
        <f t="shared" si="58"/>
        <v>4294</v>
      </c>
      <c r="U7960">
        <f t="shared" si="59"/>
        <v>4294</v>
      </c>
    </row>
    <row r="7961" spans="1:21" x14ac:dyDescent="0.35">
      <c r="A7961" t="s">
        <v>7905</v>
      </c>
      <c r="B7961">
        <v>608.5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1106.5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0</v>
      </c>
      <c r="Q7961">
        <v>0</v>
      </c>
      <c r="R7961">
        <v>0</v>
      </c>
      <c r="T7961">
        <f t="shared" si="58"/>
        <v>1715</v>
      </c>
      <c r="U7961">
        <f t="shared" si="59"/>
        <v>1715</v>
      </c>
    </row>
    <row r="7962" spans="1:21" x14ac:dyDescent="0.35">
      <c r="A7962" t="s">
        <v>7906</v>
      </c>
      <c r="B7962">
        <v>370</v>
      </c>
      <c r="C7962">
        <v>0</v>
      </c>
      <c r="D7962">
        <v>366</v>
      </c>
      <c r="E7962">
        <v>0</v>
      </c>
      <c r="F7962">
        <v>0</v>
      </c>
      <c r="G7962">
        <v>1138.5</v>
      </c>
      <c r="H7962">
        <v>1306.5</v>
      </c>
      <c r="I7962">
        <v>743</v>
      </c>
      <c r="J7962">
        <v>1234.5</v>
      </c>
      <c r="K7962">
        <v>0</v>
      </c>
      <c r="L7962">
        <v>0</v>
      </c>
      <c r="M7962">
        <v>0</v>
      </c>
      <c r="N7962">
        <v>1246</v>
      </c>
      <c r="O7962">
        <v>2340</v>
      </c>
      <c r="P7962">
        <v>814.5</v>
      </c>
      <c r="Q7962">
        <v>0</v>
      </c>
      <c r="R7962">
        <v>0</v>
      </c>
      <c r="T7962">
        <f t="shared" si="58"/>
        <v>9559</v>
      </c>
      <c r="U7962">
        <f t="shared" si="59"/>
        <v>9559</v>
      </c>
    </row>
    <row r="7963" spans="1:21" x14ac:dyDescent="0.35">
      <c r="A7963" t="s">
        <v>7907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1234.5</v>
      </c>
      <c r="K7963">
        <v>0</v>
      </c>
      <c r="L7963">
        <v>0</v>
      </c>
      <c r="M7963">
        <v>0</v>
      </c>
      <c r="N7963">
        <v>546.5</v>
      </c>
      <c r="O7963">
        <v>2340</v>
      </c>
      <c r="P7963">
        <v>0</v>
      </c>
      <c r="Q7963">
        <v>0</v>
      </c>
      <c r="R7963">
        <v>0</v>
      </c>
      <c r="T7963">
        <f t="shared" si="58"/>
        <v>4121</v>
      </c>
      <c r="U7963">
        <f t="shared" si="59"/>
        <v>4121</v>
      </c>
    </row>
    <row r="7964" spans="1:21" x14ac:dyDescent="0.35">
      <c r="A7964" t="s">
        <v>7908</v>
      </c>
      <c r="B7964">
        <v>608.5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1567.5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T7964">
        <f t="shared" ref="T7964:T8027" si="60">SUM(B7964:S7964)</f>
        <v>2176</v>
      </c>
      <c r="U7964">
        <f t="shared" ref="U7964:U8027" si="61">SUM(B7964:R7964)</f>
        <v>2176</v>
      </c>
    </row>
    <row r="7965" spans="1:21" x14ac:dyDescent="0.35">
      <c r="A7965" t="s">
        <v>7909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509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792.5</v>
      </c>
      <c r="O7965">
        <v>0</v>
      </c>
      <c r="P7965">
        <v>960.5</v>
      </c>
      <c r="Q7965">
        <v>0</v>
      </c>
      <c r="R7965">
        <v>0</v>
      </c>
      <c r="T7965">
        <f t="shared" si="60"/>
        <v>2262</v>
      </c>
      <c r="U7965">
        <f t="shared" si="61"/>
        <v>2262</v>
      </c>
    </row>
    <row r="7966" spans="1:21" x14ac:dyDescent="0.35">
      <c r="A7966" t="s">
        <v>7910</v>
      </c>
      <c r="B7966">
        <v>1103.5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231.5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T7966">
        <f t="shared" si="60"/>
        <v>1335</v>
      </c>
      <c r="U7966">
        <f t="shared" si="61"/>
        <v>1335</v>
      </c>
    </row>
    <row r="7967" spans="1:21" x14ac:dyDescent="0.35">
      <c r="A7967" t="s">
        <v>7911</v>
      </c>
      <c r="B7967">
        <v>0</v>
      </c>
      <c r="C7967">
        <v>0</v>
      </c>
      <c r="D7967">
        <v>721</v>
      </c>
      <c r="E7967">
        <v>0</v>
      </c>
      <c r="F7967">
        <v>0</v>
      </c>
      <c r="G7967">
        <v>1138.5</v>
      </c>
      <c r="H7967">
        <v>1306.5</v>
      </c>
      <c r="I7967">
        <v>0</v>
      </c>
      <c r="J7967">
        <v>1386.5</v>
      </c>
      <c r="K7967">
        <v>0</v>
      </c>
      <c r="L7967">
        <v>0</v>
      </c>
      <c r="M7967">
        <v>0</v>
      </c>
      <c r="N7967">
        <v>1246</v>
      </c>
      <c r="O7967">
        <v>2340</v>
      </c>
      <c r="P7967">
        <v>814.5</v>
      </c>
      <c r="Q7967">
        <v>0</v>
      </c>
      <c r="R7967">
        <v>0</v>
      </c>
      <c r="T7967">
        <f t="shared" si="60"/>
        <v>8953</v>
      </c>
      <c r="U7967">
        <f t="shared" si="61"/>
        <v>8953</v>
      </c>
    </row>
    <row r="7968" spans="1:21" x14ac:dyDescent="0.35">
      <c r="A7968" t="s">
        <v>7912</v>
      </c>
      <c r="B7968">
        <v>0</v>
      </c>
      <c r="C7968">
        <v>0</v>
      </c>
      <c r="D7968">
        <v>1093</v>
      </c>
      <c r="E7968">
        <v>0</v>
      </c>
      <c r="F7968">
        <v>0</v>
      </c>
      <c r="G7968">
        <v>234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15</v>
      </c>
      <c r="N7968">
        <v>0</v>
      </c>
      <c r="O7968">
        <v>0</v>
      </c>
      <c r="P7968">
        <v>0</v>
      </c>
      <c r="Q7968">
        <v>0</v>
      </c>
      <c r="R7968">
        <v>0</v>
      </c>
      <c r="T7968">
        <f t="shared" si="60"/>
        <v>1342</v>
      </c>
      <c r="U7968">
        <f t="shared" si="61"/>
        <v>1342</v>
      </c>
    </row>
    <row r="7969" spans="1:21" x14ac:dyDescent="0.35">
      <c r="A7969" t="s">
        <v>7913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1123.5</v>
      </c>
      <c r="I7969">
        <v>0</v>
      </c>
      <c r="J7969">
        <v>2047.5</v>
      </c>
      <c r="K7969">
        <v>630.5</v>
      </c>
      <c r="L7969">
        <v>0</v>
      </c>
      <c r="M7969">
        <v>0</v>
      </c>
      <c r="N7969">
        <v>1834</v>
      </c>
      <c r="O7969">
        <v>0</v>
      </c>
      <c r="P7969">
        <v>814.5</v>
      </c>
      <c r="Q7969">
        <v>0</v>
      </c>
      <c r="R7969">
        <v>0</v>
      </c>
      <c r="T7969">
        <f t="shared" si="60"/>
        <v>6450</v>
      </c>
      <c r="U7969">
        <f t="shared" si="61"/>
        <v>6450</v>
      </c>
    </row>
    <row r="7970" spans="1:21" x14ac:dyDescent="0.35">
      <c r="A7970" t="s">
        <v>7914</v>
      </c>
      <c r="B7970">
        <v>0</v>
      </c>
      <c r="C7970">
        <v>765</v>
      </c>
      <c r="D7970">
        <v>1297</v>
      </c>
      <c r="E7970">
        <v>0</v>
      </c>
      <c r="F7970">
        <v>0</v>
      </c>
      <c r="G7970">
        <v>696.5</v>
      </c>
      <c r="H7970">
        <v>973.5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151</v>
      </c>
      <c r="R7970">
        <v>0</v>
      </c>
      <c r="T7970">
        <f t="shared" si="60"/>
        <v>3883</v>
      </c>
      <c r="U7970">
        <f t="shared" si="61"/>
        <v>3883</v>
      </c>
    </row>
    <row r="7971" spans="1:21" x14ac:dyDescent="0.35">
      <c r="A7971" t="s">
        <v>7915</v>
      </c>
      <c r="B7971">
        <v>0</v>
      </c>
      <c r="C7971">
        <v>0</v>
      </c>
      <c r="D7971">
        <v>455</v>
      </c>
      <c r="E7971">
        <v>0</v>
      </c>
      <c r="F7971">
        <v>0</v>
      </c>
      <c r="G7971">
        <v>696.5</v>
      </c>
      <c r="H7971">
        <v>1306.5</v>
      </c>
      <c r="I7971">
        <v>0</v>
      </c>
      <c r="J7971">
        <v>1243.5</v>
      </c>
      <c r="K7971">
        <v>0</v>
      </c>
      <c r="L7971">
        <v>0</v>
      </c>
      <c r="M7971">
        <v>0</v>
      </c>
      <c r="N7971">
        <v>1246</v>
      </c>
      <c r="O7971">
        <v>2340</v>
      </c>
      <c r="P7971">
        <v>814.5</v>
      </c>
      <c r="Q7971">
        <v>0</v>
      </c>
      <c r="R7971">
        <v>0</v>
      </c>
      <c r="T7971">
        <f t="shared" si="60"/>
        <v>8102</v>
      </c>
      <c r="U7971">
        <f t="shared" si="61"/>
        <v>8102</v>
      </c>
    </row>
    <row r="7972" spans="1:21" x14ac:dyDescent="0.35">
      <c r="A7972" t="s">
        <v>7916</v>
      </c>
      <c r="B7972">
        <v>117.5</v>
      </c>
      <c r="C7972">
        <v>369.5</v>
      </c>
      <c r="D7972">
        <v>1297</v>
      </c>
      <c r="E7972">
        <v>0</v>
      </c>
      <c r="F7972">
        <v>0</v>
      </c>
      <c r="G7972">
        <v>696.5</v>
      </c>
      <c r="H7972">
        <v>1306.5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699.5</v>
      </c>
      <c r="O7972">
        <v>0</v>
      </c>
      <c r="P7972">
        <v>814.5</v>
      </c>
      <c r="Q7972">
        <v>0</v>
      </c>
      <c r="R7972">
        <v>0</v>
      </c>
      <c r="T7972">
        <f t="shared" si="60"/>
        <v>5301</v>
      </c>
      <c r="U7972">
        <f t="shared" si="61"/>
        <v>5301</v>
      </c>
    </row>
    <row r="7973" spans="1:21" x14ac:dyDescent="0.35">
      <c r="A7973" t="s">
        <v>7917</v>
      </c>
      <c r="B7973">
        <v>0</v>
      </c>
      <c r="C7973">
        <v>0</v>
      </c>
      <c r="D7973">
        <v>726</v>
      </c>
      <c r="E7973">
        <v>0</v>
      </c>
      <c r="F7973">
        <v>0</v>
      </c>
      <c r="G7973">
        <v>0</v>
      </c>
      <c r="H7973">
        <v>0</v>
      </c>
      <c r="I7973">
        <v>143</v>
      </c>
      <c r="J7973">
        <v>0</v>
      </c>
      <c r="K7973">
        <v>0</v>
      </c>
      <c r="L7973">
        <v>0</v>
      </c>
      <c r="M7973">
        <v>428</v>
      </c>
      <c r="N7973">
        <v>0</v>
      </c>
      <c r="O7973">
        <v>0</v>
      </c>
      <c r="P7973">
        <v>0</v>
      </c>
      <c r="Q7973">
        <v>0</v>
      </c>
      <c r="R7973">
        <v>0</v>
      </c>
      <c r="T7973">
        <f t="shared" si="60"/>
        <v>1297</v>
      </c>
      <c r="U7973">
        <f t="shared" si="61"/>
        <v>1297</v>
      </c>
    </row>
    <row r="7974" spans="1:21" x14ac:dyDescent="0.35">
      <c r="A7974" t="s">
        <v>7918</v>
      </c>
      <c r="B7974">
        <v>0</v>
      </c>
      <c r="C7974">
        <v>0</v>
      </c>
      <c r="D7974">
        <v>726</v>
      </c>
      <c r="E7974">
        <v>0</v>
      </c>
      <c r="F7974">
        <v>0</v>
      </c>
      <c r="G7974">
        <v>696.5</v>
      </c>
      <c r="H7974">
        <v>1306.5</v>
      </c>
      <c r="I7974">
        <v>0</v>
      </c>
      <c r="J7974">
        <v>1204.5</v>
      </c>
      <c r="K7974">
        <v>0</v>
      </c>
      <c r="L7974">
        <v>0</v>
      </c>
      <c r="M7974">
        <v>0</v>
      </c>
      <c r="N7974">
        <v>1246</v>
      </c>
      <c r="O7974">
        <v>2340</v>
      </c>
      <c r="P7974">
        <v>814.5</v>
      </c>
      <c r="Q7974">
        <v>0</v>
      </c>
      <c r="R7974">
        <v>0</v>
      </c>
      <c r="T7974">
        <f t="shared" si="60"/>
        <v>8334</v>
      </c>
      <c r="U7974">
        <f t="shared" si="61"/>
        <v>8334</v>
      </c>
    </row>
    <row r="7975" spans="1:21" x14ac:dyDescent="0.35">
      <c r="A7975" t="s">
        <v>7919</v>
      </c>
      <c r="B7975">
        <v>546</v>
      </c>
      <c r="C7975">
        <v>0</v>
      </c>
      <c r="D7975">
        <v>507.5</v>
      </c>
      <c r="E7975">
        <v>0</v>
      </c>
      <c r="F7975">
        <v>0</v>
      </c>
      <c r="G7975">
        <v>0</v>
      </c>
      <c r="H7975">
        <v>0</v>
      </c>
      <c r="I7975">
        <v>618.5</v>
      </c>
      <c r="J7975">
        <v>0</v>
      </c>
      <c r="K7975">
        <v>380</v>
      </c>
      <c r="L7975">
        <v>0</v>
      </c>
      <c r="M7975">
        <v>586</v>
      </c>
      <c r="N7975">
        <v>0</v>
      </c>
      <c r="O7975">
        <v>0</v>
      </c>
      <c r="P7975">
        <v>0</v>
      </c>
      <c r="Q7975">
        <v>0</v>
      </c>
      <c r="R7975">
        <v>0</v>
      </c>
      <c r="T7975">
        <f t="shared" si="60"/>
        <v>2638</v>
      </c>
      <c r="U7975">
        <f t="shared" si="61"/>
        <v>2638</v>
      </c>
    </row>
    <row r="7976" spans="1:21" x14ac:dyDescent="0.35">
      <c r="A7976" t="s">
        <v>7920</v>
      </c>
      <c r="B7976">
        <v>0</v>
      </c>
      <c r="C7976">
        <v>0</v>
      </c>
      <c r="D7976">
        <v>0</v>
      </c>
      <c r="E7976">
        <v>432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989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T7976">
        <f t="shared" si="60"/>
        <v>1421</v>
      </c>
      <c r="U7976">
        <f t="shared" si="61"/>
        <v>1421</v>
      </c>
    </row>
    <row r="7977" spans="1:21" x14ac:dyDescent="0.35">
      <c r="A7977" t="s">
        <v>7921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310</v>
      </c>
      <c r="I7977">
        <v>0</v>
      </c>
      <c r="J7977">
        <v>1243.5</v>
      </c>
      <c r="K7977">
        <v>0</v>
      </c>
      <c r="L7977">
        <v>0</v>
      </c>
      <c r="M7977">
        <v>0</v>
      </c>
      <c r="N7977">
        <v>1246</v>
      </c>
      <c r="O7977">
        <v>2340</v>
      </c>
      <c r="P7977">
        <v>814.5</v>
      </c>
      <c r="Q7977">
        <v>0</v>
      </c>
      <c r="R7977">
        <v>0</v>
      </c>
      <c r="T7977">
        <f t="shared" si="60"/>
        <v>5954</v>
      </c>
      <c r="U7977">
        <f t="shared" si="61"/>
        <v>5954</v>
      </c>
    </row>
    <row r="7978" spans="1:21" x14ac:dyDescent="0.35">
      <c r="A7978" t="s">
        <v>7922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932.5</v>
      </c>
      <c r="H7978">
        <v>1306.5</v>
      </c>
      <c r="I7978">
        <v>0</v>
      </c>
      <c r="J7978">
        <v>1234.5</v>
      </c>
      <c r="K7978">
        <v>0</v>
      </c>
      <c r="L7978">
        <v>0</v>
      </c>
      <c r="M7978">
        <v>0</v>
      </c>
      <c r="N7978">
        <v>1246</v>
      </c>
      <c r="O7978">
        <v>2340</v>
      </c>
      <c r="P7978">
        <v>814.5</v>
      </c>
      <c r="Q7978">
        <v>0</v>
      </c>
      <c r="R7978">
        <v>0</v>
      </c>
      <c r="T7978">
        <f t="shared" si="60"/>
        <v>7874</v>
      </c>
      <c r="U7978">
        <f t="shared" si="61"/>
        <v>7874</v>
      </c>
    </row>
    <row r="7979" spans="1:21" x14ac:dyDescent="0.35">
      <c r="A7979" t="s">
        <v>7923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932.5</v>
      </c>
      <c r="H7979">
        <v>1306.5</v>
      </c>
      <c r="I7979">
        <v>0</v>
      </c>
      <c r="J7979">
        <v>478.5</v>
      </c>
      <c r="K7979">
        <v>0</v>
      </c>
      <c r="L7979">
        <v>0</v>
      </c>
      <c r="M7979">
        <v>0</v>
      </c>
      <c r="N7979">
        <v>1246</v>
      </c>
      <c r="O7979">
        <v>2340</v>
      </c>
      <c r="P7979">
        <v>814.5</v>
      </c>
      <c r="Q7979">
        <v>0</v>
      </c>
      <c r="R7979">
        <v>0</v>
      </c>
      <c r="T7979">
        <f t="shared" si="60"/>
        <v>7118</v>
      </c>
      <c r="U7979">
        <f t="shared" si="61"/>
        <v>7118</v>
      </c>
    </row>
    <row r="7980" spans="1:21" x14ac:dyDescent="0.35">
      <c r="A7980" t="s">
        <v>7924</v>
      </c>
      <c r="B7980">
        <v>0</v>
      </c>
      <c r="C7980">
        <v>0</v>
      </c>
      <c r="D7980">
        <v>0</v>
      </c>
      <c r="E7980">
        <v>321</v>
      </c>
      <c r="F7980">
        <v>0</v>
      </c>
      <c r="G7980">
        <v>935</v>
      </c>
      <c r="H7980">
        <v>0</v>
      </c>
      <c r="I7980">
        <v>0</v>
      </c>
      <c r="J7980">
        <v>0</v>
      </c>
      <c r="K7980">
        <v>511.5</v>
      </c>
      <c r="L7980">
        <v>827.5</v>
      </c>
      <c r="M7980">
        <v>865</v>
      </c>
      <c r="N7980">
        <v>0</v>
      </c>
      <c r="O7980">
        <v>0</v>
      </c>
      <c r="P7980">
        <v>0</v>
      </c>
      <c r="Q7980">
        <v>0</v>
      </c>
      <c r="R7980">
        <v>0</v>
      </c>
      <c r="T7980">
        <f t="shared" si="60"/>
        <v>3460</v>
      </c>
      <c r="U7980">
        <f t="shared" si="61"/>
        <v>3460</v>
      </c>
    </row>
    <row r="7981" spans="1:21" x14ac:dyDescent="0.35">
      <c r="A7981" t="s">
        <v>7925</v>
      </c>
      <c r="B7981">
        <v>394</v>
      </c>
      <c r="C7981">
        <v>0</v>
      </c>
      <c r="D7981">
        <v>366</v>
      </c>
      <c r="E7981">
        <v>0</v>
      </c>
      <c r="F7981">
        <v>0</v>
      </c>
      <c r="G7981">
        <v>216</v>
      </c>
      <c r="H7981">
        <v>0</v>
      </c>
      <c r="I7981">
        <v>743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T7981">
        <f t="shared" si="60"/>
        <v>1719</v>
      </c>
      <c r="U7981">
        <f t="shared" si="61"/>
        <v>1719</v>
      </c>
    </row>
    <row r="7982" spans="1:21" x14ac:dyDescent="0.35">
      <c r="A7982" t="s">
        <v>7926</v>
      </c>
      <c r="B7982">
        <v>0</v>
      </c>
      <c r="C7982">
        <v>204</v>
      </c>
      <c r="D7982">
        <v>1297</v>
      </c>
      <c r="E7982">
        <v>0</v>
      </c>
      <c r="F7982">
        <v>0</v>
      </c>
      <c r="G7982">
        <v>696.5</v>
      </c>
      <c r="H7982">
        <v>1306.5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706.5</v>
      </c>
      <c r="O7982">
        <v>0</v>
      </c>
      <c r="P7982">
        <v>814.5</v>
      </c>
      <c r="Q7982">
        <v>0</v>
      </c>
      <c r="R7982">
        <v>0</v>
      </c>
      <c r="T7982">
        <f t="shared" si="60"/>
        <v>5025</v>
      </c>
      <c r="U7982">
        <f t="shared" si="61"/>
        <v>5025</v>
      </c>
    </row>
    <row r="7983" spans="1:21" x14ac:dyDescent="0.35">
      <c r="A7983" t="s">
        <v>7927</v>
      </c>
      <c r="B7983">
        <v>0</v>
      </c>
      <c r="C7983">
        <v>0</v>
      </c>
      <c r="D7983">
        <v>708</v>
      </c>
      <c r="E7983">
        <v>0</v>
      </c>
      <c r="F7983">
        <v>0</v>
      </c>
      <c r="G7983">
        <v>1192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T7983">
        <f t="shared" si="60"/>
        <v>1900</v>
      </c>
      <c r="U7983">
        <f t="shared" si="61"/>
        <v>1900</v>
      </c>
    </row>
    <row r="7984" spans="1:21" x14ac:dyDescent="0.35">
      <c r="A7984" t="s">
        <v>7928</v>
      </c>
      <c r="B7984">
        <v>0</v>
      </c>
      <c r="C7984">
        <v>0</v>
      </c>
      <c r="D7984">
        <v>720</v>
      </c>
      <c r="E7984">
        <v>0</v>
      </c>
      <c r="F7984">
        <v>0</v>
      </c>
      <c r="G7984">
        <v>696.5</v>
      </c>
      <c r="H7984">
        <v>1306.5</v>
      </c>
      <c r="I7984">
        <v>0</v>
      </c>
      <c r="J7984">
        <v>1204.5</v>
      </c>
      <c r="K7984">
        <v>0</v>
      </c>
      <c r="L7984">
        <v>0</v>
      </c>
      <c r="M7984">
        <v>0</v>
      </c>
      <c r="N7984">
        <v>1246</v>
      </c>
      <c r="O7984">
        <v>2340</v>
      </c>
      <c r="P7984">
        <v>814.5</v>
      </c>
      <c r="Q7984">
        <v>0</v>
      </c>
      <c r="R7984">
        <v>0</v>
      </c>
      <c r="T7984">
        <f t="shared" si="60"/>
        <v>8328</v>
      </c>
      <c r="U7984">
        <f t="shared" si="61"/>
        <v>8328</v>
      </c>
    </row>
    <row r="7985" spans="1:21" x14ac:dyDescent="0.35">
      <c r="A7985" t="s">
        <v>7929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1123.5</v>
      </c>
      <c r="I7985">
        <v>0</v>
      </c>
      <c r="J7985">
        <v>0</v>
      </c>
      <c r="K7985">
        <v>1007</v>
      </c>
      <c r="L7985">
        <v>647.5</v>
      </c>
      <c r="M7985">
        <v>865</v>
      </c>
      <c r="N7985">
        <v>1246</v>
      </c>
      <c r="O7985">
        <v>943.5</v>
      </c>
      <c r="P7985">
        <v>814.5</v>
      </c>
      <c r="Q7985">
        <v>0</v>
      </c>
      <c r="R7985">
        <v>0</v>
      </c>
      <c r="T7985">
        <f t="shared" si="60"/>
        <v>6647</v>
      </c>
      <c r="U7985">
        <f t="shared" si="61"/>
        <v>6647</v>
      </c>
    </row>
    <row r="7986" spans="1:21" x14ac:dyDescent="0.35">
      <c r="A7986" t="s">
        <v>7930</v>
      </c>
      <c r="B7986">
        <v>427</v>
      </c>
      <c r="C7986">
        <v>0</v>
      </c>
      <c r="D7986">
        <v>366</v>
      </c>
      <c r="E7986">
        <v>0</v>
      </c>
      <c r="F7986">
        <v>0</v>
      </c>
      <c r="G7986">
        <v>736</v>
      </c>
      <c r="H7986">
        <v>0</v>
      </c>
      <c r="I7986">
        <v>743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T7986">
        <f t="shared" si="60"/>
        <v>2272</v>
      </c>
      <c r="U7986">
        <f t="shared" si="61"/>
        <v>2272</v>
      </c>
    </row>
    <row r="7987" spans="1:21" x14ac:dyDescent="0.35">
      <c r="A7987" t="s">
        <v>7931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346</v>
      </c>
      <c r="I7987">
        <v>0</v>
      </c>
      <c r="J7987">
        <v>1386.5</v>
      </c>
      <c r="K7987">
        <v>0</v>
      </c>
      <c r="L7987">
        <v>0</v>
      </c>
      <c r="M7987">
        <v>0</v>
      </c>
      <c r="N7987">
        <v>1246</v>
      </c>
      <c r="O7987">
        <v>2340</v>
      </c>
      <c r="P7987">
        <v>814.5</v>
      </c>
      <c r="Q7987">
        <v>0</v>
      </c>
      <c r="R7987">
        <v>0</v>
      </c>
      <c r="T7987">
        <f t="shared" si="60"/>
        <v>6133</v>
      </c>
      <c r="U7987">
        <f t="shared" si="61"/>
        <v>6133</v>
      </c>
    </row>
    <row r="7988" spans="1:21" x14ac:dyDescent="0.35">
      <c r="A7988" t="s">
        <v>7932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1123.5</v>
      </c>
      <c r="I7988">
        <v>0</v>
      </c>
      <c r="J7988">
        <v>1230.5</v>
      </c>
      <c r="K7988">
        <v>630.5</v>
      </c>
      <c r="L7988">
        <v>0</v>
      </c>
      <c r="M7988">
        <v>0</v>
      </c>
      <c r="N7988">
        <v>1246</v>
      </c>
      <c r="O7988">
        <v>2340</v>
      </c>
      <c r="P7988">
        <v>814.5</v>
      </c>
      <c r="Q7988">
        <v>0</v>
      </c>
      <c r="R7988">
        <v>0</v>
      </c>
      <c r="T7988">
        <f t="shared" si="60"/>
        <v>7385</v>
      </c>
      <c r="U7988">
        <f t="shared" si="61"/>
        <v>7385</v>
      </c>
    </row>
    <row r="7989" spans="1:21" x14ac:dyDescent="0.35">
      <c r="A7989" t="s">
        <v>7933</v>
      </c>
      <c r="B7989">
        <v>0</v>
      </c>
      <c r="C7989">
        <v>262</v>
      </c>
      <c r="D7989">
        <v>1297</v>
      </c>
      <c r="E7989">
        <v>0</v>
      </c>
      <c r="F7989">
        <v>0</v>
      </c>
      <c r="G7989">
        <v>1186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T7989">
        <f t="shared" si="60"/>
        <v>2745</v>
      </c>
      <c r="U7989">
        <f t="shared" si="61"/>
        <v>2745</v>
      </c>
    </row>
    <row r="7990" spans="1:21" x14ac:dyDescent="0.35">
      <c r="A7990" t="s">
        <v>7934</v>
      </c>
      <c r="B7990">
        <v>0</v>
      </c>
      <c r="C7990">
        <v>0</v>
      </c>
      <c r="D7990">
        <v>0</v>
      </c>
      <c r="E7990">
        <v>500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875.5</v>
      </c>
      <c r="M7990">
        <v>799.5</v>
      </c>
      <c r="N7990">
        <v>0</v>
      </c>
      <c r="O7990">
        <v>0</v>
      </c>
      <c r="P7990">
        <v>0</v>
      </c>
      <c r="Q7990">
        <v>0</v>
      </c>
      <c r="R7990">
        <v>0</v>
      </c>
      <c r="T7990">
        <f t="shared" si="60"/>
        <v>2175</v>
      </c>
      <c r="U7990">
        <f t="shared" si="61"/>
        <v>2175</v>
      </c>
    </row>
    <row r="7991" spans="1:21" x14ac:dyDescent="0.35">
      <c r="A7991" t="s">
        <v>7935</v>
      </c>
      <c r="B7991">
        <v>0</v>
      </c>
      <c r="C7991">
        <v>337</v>
      </c>
      <c r="D7991">
        <v>300</v>
      </c>
      <c r="E7991">
        <v>741</v>
      </c>
      <c r="F7991">
        <v>525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T7991">
        <f t="shared" si="60"/>
        <v>1903</v>
      </c>
      <c r="U7991">
        <f t="shared" si="61"/>
        <v>1903</v>
      </c>
    </row>
    <row r="7992" spans="1:21" x14ac:dyDescent="0.35">
      <c r="A7992" t="s">
        <v>7936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1122.5</v>
      </c>
      <c r="K7992">
        <v>0</v>
      </c>
      <c r="L7992">
        <v>0</v>
      </c>
      <c r="M7992">
        <v>0</v>
      </c>
      <c r="N7992">
        <v>546.5</v>
      </c>
      <c r="O7992">
        <v>2340</v>
      </c>
      <c r="P7992">
        <v>0</v>
      </c>
      <c r="Q7992">
        <v>0</v>
      </c>
      <c r="R7992">
        <v>0</v>
      </c>
      <c r="T7992">
        <f t="shared" si="60"/>
        <v>4009</v>
      </c>
      <c r="U7992">
        <f t="shared" si="61"/>
        <v>4009</v>
      </c>
    </row>
    <row r="7993" spans="1:21" x14ac:dyDescent="0.35">
      <c r="A7993" t="s">
        <v>7937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908</v>
      </c>
      <c r="H7993">
        <v>0</v>
      </c>
      <c r="I7993">
        <v>0</v>
      </c>
      <c r="J7993">
        <v>0</v>
      </c>
      <c r="K7993">
        <v>260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T7993">
        <f t="shared" si="60"/>
        <v>1168</v>
      </c>
      <c r="U7993">
        <f t="shared" si="61"/>
        <v>1168</v>
      </c>
    </row>
    <row r="7994" spans="1:21" x14ac:dyDescent="0.35">
      <c r="A7994" t="s">
        <v>7938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2116</v>
      </c>
      <c r="K7994">
        <v>0</v>
      </c>
      <c r="L7994">
        <v>0</v>
      </c>
      <c r="M7994">
        <v>0</v>
      </c>
      <c r="N7994">
        <v>901.5</v>
      </c>
      <c r="O7994">
        <v>790.5</v>
      </c>
      <c r="P7994">
        <v>0</v>
      </c>
      <c r="Q7994">
        <v>0</v>
      </c>
      <c r="R7994">
        <v>0</v>
      </c>
      <c r="T7994">
        <f t="shared" si="60"/>
        <v>3808</v>
      </c>
      <c r="U7994">
        <f t="shared" si="61"/>
        <v>3808</v>
      </c>
    </row>
    <row r="7995" spans="1:21" x14ac:dyDescent="0.35">
      <c r="A7995" t="s">
        <v>7939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1123.5</v>
      </c>
      <c r="I7995">
        <v>0</v>
      </c>
      <c r="J7995">
        <v>1230.5</v>
      </c>
      <c r="K7995">
        <v>1007</v>
      </c>
      <c r="L7995">
        <v>0</v>
      </c>
      <c r="M7995">
        <v>610.5</v>
      </c>
      <c r="N7995">
        <v>1246</v>
      </c>
      <c r="O7995">
        <v>2340</v>
      </c>
      <c r="P7995">
        <v>814.5</v>
      </c>
      <c r="Q7995">
        <v>0</v>
      </c>
      <c r="R7995">
        <v>0</v>
      </c>
      <c r="T7995">
        <f t="shared" si="60"/>
        <v>8372</v>
      </c>
      <c r="U7995">
        <f t="shared" si="61"/>
        <v>8372</v>
      </c>
    </row>
    <row r="7996" spans="1:21" x14ac:dyDescent="0.35">
      <c r="A7996" t="s">
        <v>7940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1154.5</v>
      </c>
      <c r="H7996">
        <v>973.5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T7996">
        <f t="shared" si="60"/>
        <v>2128</v>
      </c>
      <c r="U7996">
        <f t="shared" si="61"/>
        <v>2128</v>
      </c>
    </row>
    <row r="7997" spans="1:21" x14ac:dyDescent="0.35">
      <c r="A7997" t="s">
        <v>7941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587.5</v>
      </c>
      <c r="H7997">
        <v>1306.5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831.5</v>
      </c>
      <c r="O7997">
        <v>0</v>
      </c>
      <c r="P7997">
        <v>814.5</v>
      </c>
      <c r="Q7997">
        <v>0</v>
      </c>
      <c r="R7997">
        <v>0</v>
      </c>
      <c r="T7997">
        <f t="shared" si="60"/>
        <v>3540</v>
      </c>
      <c r="U7997">
        <f t="shared" si="61"/>
        <v>3540</v>
      </c>
    </row>
    <row r="7998" spans="1:21" x14ac:dyDescent="0.35">
      <c r="A7998" t="s">
        <v>7942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2116</v>
      </c>
      <c r="K7998">
        <v>0</v>
      </c>
      <c r="L7998">
        <v>0</v>
      </c>
      <c r="M7998">
        <v>0</v>
      </c>
      <c r="N7998">
        <v>1510.5</v>
      </c>
      <c r="O7998">
        <v>790.5</v>
      </c>
      <c r="P7998">
        <v>0</v>
      </c>
      <c r="Q7998">
        <v>0</v>
      </c>
      <c r="R7998">
        <v>0</v>
      </c>
      <c r="T7998">
        <f t="shared" si="60"/>
        <v>4417</v>
      </c>
      <c r="U7998">
        <f t="shared" si="61"/>
        <v>4417</v>
      </c>
    </row>
    <row r="7999" spans="1:21" x14ac:dyDescent="0.35">
      <c r="A7999" t="s">
        <v>7943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1123.5</v>
      </c>
      <c r="I7999">
        <v>0</v>
      </c>
      <c r="J7999">
        <v>0</v>
      </c>
      <c r="K7999">
        <v>1007</v>
      </c>
      <c r="L7999">
        <v>658.5</v>
      </c>
      <c r="M7999">
        <v>865</v>
      </c>
      <c r="N7999">
        <v>1799.5</v>
      </c>
      <c r="O7999">
        <v>0</v>
      </c>
      <c r="P7999">
        <v>814.5</v>
      </c>
      <c r="Q7999">
        <v>0</v>
      </c>
      <c r="R7999">
        <v>0</v>
      </c>
      <c r="T7999">
        <f t="shared" si="60"/>
        <v>6268</v>
      </c>
      <c r="U7999">
        <f t="shared" si="61"/>
        <v>6268</v>
      </c>
    </row>
    <row r="8000" spans="1:21" x14ac:dyDescent="0.35">
      <c r="A8000" t="s">
        <v>7944</v>
      </c>
      <c r="B8000">
        <v>394</v>
      </c>
      <c r="C8000">
        <v>0</v>
      </c>
      <c r="D8000">
        <v>366</v>
      </c>
      <c r="E8000">
        <v>0</v>
      </c>
      <c r="F8000">
        <v>0</v>
      </c>
      <c r="G8000">
        <v>1138.5</v>
      </c>
      <c r="H8000">
        <v>1306.5</v>
      </c>
      <c r="I8000">
        <v>743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459</v>
      </c>
      <c r="Q8000">
        <v>0</v>
      </c>
      <c r="R8000">
        <v>0</v>
      </c>
      <c r="T8000">
        <f t="shared" si="60"/>
        <v>4407</v>
      </c>
      <c r="U8000">
        <f t="shared" si="61"/>
        <v>4407</v>
      </c>
    </row>
    <row r="8001" spans="1:21" x14ac:dyDescent="0.35">
      <c r="A8001" t="s">
        <v>7945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559.5</v>
      </c>
      <c r="H8001">
        <v>1306.5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699.5</v>
      </c>
      <c r="O8001">
        <v>0</v>
      </c>
      <c r="P8001">
        <v>814.5</v>
      </c>
      <c r="Q8001">
        <v>0</v>
      </c>
      <c r="R8001">
        <v>0</v>
      </c>
      <c r="T8001">
        <f t="shared" si="60"/>
        <v>3380</v>
      </c>
      <c r="U8001">
        <f t="shared" si="61"/>
        <v>3380</v>
      </c>
    </row>
    <row r="8002" spans="1:21" x14ac:dyDescent="0.35">
      <c r="A8002" t="s">
        <v>7946</v>
      </c>
      <c r="B8002">
        <v>0</v>
      </c>
      <c r="C8002">
        <v>328</v>
      </c>
      <c r="D8002">
        <v>1043</v>
      </c>
      <c r="E8002">
        <v>0</v>
      </c>
      <c r="F8002">
        <v>0</v>
      </c>
      <c r="G8002">
        <v>1192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T8002">
        <f t="shared" si="60"/>
        <v>2563</v>
      </c>
      <c r="U8002">
        <f t="shared" si="61"/>
        <v>2563</v>
      </c>
    </row>
    <row r="8003" spans="1:21" x14ac:dyDescent="0.35">
      <c r="A8003" t="s">
        <v>7947</v>
      </c>
      <c r="B8003">
        <v>0</v>
      </c>
      <c r="C8003">
        <v>0</v>
      </c>
      <c r="D8003">
        <v>600</v>
      </c>
      <c r="E8003">
        <v>120</v>
      </c>
      <c r="F8003">
        <v>0</v>
      </c>
      <c r="G8003">
        <v>1192</v>
      </c>
      <c r="H8003">
        <v>0</v>
      </c>
      <c r="I8003">
        <v>0</v>
      </c>
      <c r="J8003">
        <v>0</v>
      </c>
      <c r="K8003">
        <v>0</v>
      </c>
      <c r="L8003">
        <v>875.5</v>
      </c>
      <c r="M8003">
        <v>380.5</v>
      </c>
      <c r="N8003">
        <v>0</v>
      </c>
      <c r="O8003">
        <v>0</v>
      </c>
      <c r="P8003">
        <v>0</v>
      </c>
      <c r="Q8003">
        <v>0</v>
      </c>
      <c r="R8003">
        <v>0</v>
      </c>
      <c r="T8003">
        <f t="shared" si="60"/>
        <v>3168</v>
      </c>
      <c r="U8003">
        <f t="shared" si="61"/>
        <v>3168</v>
      </c>
    </row>
    <row r="8004" spans="1:21" x14ac:dyDescent="0.35">
      <c r="A8004" t="s">
        <v>7948</v>
      </c>
      <c r="B8004">
        <v>546</v>
      </c>
      <c r="C8004">
        <v>0</v>
      </c>
      <c r="D8004">
        <v>366</v>
      </c>
      <c r="E8004">
        <v>0</v>
      </c>
      <c r="F8004">
        <v>0</v>
      </c>
      <c r="G8004">
        <v>1138.5</v>
      </c>
      <c r="H8004">
        <v>1306.5</v>
      </c>
      <c r="I8004">
        <v>743</v>
      </c>
      <c r="J8004">
        <v>0</v>
      </c>
      <c r="K8004">
        <v>0</v>
      </c>
      <c r="L8004">
        <v>0</v>
      </c>
      <c r="M8004">
        <v>0</v>
      </c>
      <c r="N8004">
        <v>343.5</v>
      </c>
      <c r="O8004">
        <v>0</v>
      </c>
      <c r="P8004">
        <v>814.5</v>
      </c>
      <c r="Q8004">
        <v>0</v>
      </c>
      <c r="R8004">
        <v>0</v>
      </c>
      <c r="T8004">
        <f t="shared" si="60"/>
        <v>5258</v>
      </c>
      <c r="U8004">
        <f t="shared" si="61"/>
        <v>5258</v>
      </c>
    </row>
    <row r="8005" spans="1:21" x14ac:dyDescent="0.35">
      <c r="A8005" t="s">
        <v>7949</v>
      </c>
      <c r="B8005">
        <v>608.5</v>
      </c>
      <c r="C8005">
        <v>0</v>
      </c>
      <c r="D8005">
        <v>366</v>
      </c>
      <c r="E8005">
        <v>0</v>
      </c>
      <c r="F8005">
        <v>0</v>
      </c>
      <c r="G8005">
        <v>1138.5</v>
      </c>
      <c r="H8005">
        <v>1306.5</v>
      </c>
      <c r="I8005">
        <v>693.5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459</v>
      </c>
      <c r="Q8005">
        <v>0</v>
      </c>
      <c r="R8005">
        <v>0</v>
      </c>
      <c r="T8005">
        <f t="shared" si="60"/>
        <v>4572</v>
      </c>
      <c r="U8005">
        <f t="shared" si="61"/>
        <v>4572</v>
      </c>
    </row>
    <row r="8006" spans="1:21" x14ac:dyDescent="0.35">
      <c r="A8006" t="s">
        <v>7950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1964</v>
      </c>
      <c r="K8006">
        <v>0</v>
      </c>
      <c r="L8006">
        <v>0</v>
      </c>
      <c r="M8006">
        <v>0</v>
      </c>
      <c r="N8006">
        <v>901.5</v>
      </c>
      <c r="O8006">
        <v>790.5</v>
      </c>
      <c r="P8006">
        <v>0</v>
      </c>
      <c r="Q8006">
        <v>0</v>
      </c>
      <c r="R8006">
        <v>0</v>
      </c>
      <c r="T8006">
        <f t="shared" si="60"/>
        <v>3656</v>
      </c>
      <c r="U8006">
        <f t="shared" si="61"/>
        <v>3656</v>
      </c>
    </row>
    <row r="8007" spans="1:21" x14ac:dyDescent="0.35">
      <c r="A8007" t="s">
        <v>7951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1123.5</v>
      </c>
      <c r="I8007">
        <v>0</v>
      </c>
      <c r="J8007">
        <v>1234.5</v>
      </c>
      <c r="K8007">
        <v>1007</v>
      </c>
      <c r="L8007">
        <v>0</v>
      </c>
      <c r="M8007">
        <v>85.5</v>
      </c>
      <c r="N8007">
        <v>1246</v>
      </c>
      <c r="O8007">
        <v>2340</v>
      </c>
      <c r="P8007">
        <v>814.5</v>
      </c>
      <c r="Q8007">
        <v>0</v>
      </c>
      <c r="R8007">
        <v>0</v>
      </c>
      <c r="T8007">
        <f t="shared" si="60"/>
        <v>7851</v>
      </c>
      <c r="U8007">
        <f t="shared" si="61"/>
        <v>7851</v>
      </c>
    </row>
    <row r="8008" spans="1:21" x14ac:dyDescent="0.35">
      <c r="A8008" t="s">
        <v>7952</v>
      </c>
      <c r="B8008">
        <v>0</v>
      </c>
      <c r="C8008">
        <v>0</v>
      </c>
      <c r="D8008">
        <v>1375.5</v>
      </c>
      <c r="E8008">
        <v>0</v>
      </c>
      <c r="F8008">
        <v>0</v>
      </c>
      <c r="G8008">
        <v>696.5</v>
      </c>
      <c r="H8008">
        <v>1306.5</v>
      </c>
      <c r="I8008">
        <v>29.5</v>
      </c>
      <c r="J8008">
        <v>1230.5</v>
      </c>
      <c r="K8008">
        <v>0</v>
      </c>
      <c r="L8008">
        <v>0</v>
      </c>
      <c r="M8008">
        <v>0</v>
      </c>
      <c r="N8008">
        <v>1246</v>
      </c>
      <c r="O8008">
        <v>2340</v>
      </c>
      <c r="P8008">
        <v>814.5</v>
      </c>
      <c r="Q8008">
        <v>0</v>
      </c>
      <c r="R8008">
        <v>0</v>
      </c>
      <c r="T8008">
        <f t="shared" si="60"/>
        <v>9039</v>
      </c>
      <c r="U8008">
        <f t="shared" si="61"/>
        <v>9039</v>
      </c>
    </row>
    <row r="8009" spans="1:21" x14ac:dyDescent="0.35">
      <c r="A8009" t="s">
        <v>7953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559.5</v>
      </c>
      <c r="H8009">
        <v>1306.5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459</v>
      </c>
      <c r="Q8009">
        <v>0</v>
      </c>
      <c r="R8009">
        <v>0</v>
      </c>
      <c r="T8009">
        <f t="shared" si="60"/>
        <v>2325</v>
      </c>
      <c r="U8009">
        <f t="shared" si="61"/>
        <v>2325</v>
      </c>
    </row>
    <row r="8010" spans="1:21" x14ac:dyDescent="0.35">
      <c r="A8010" t="s">
        <v>7954</v>
      </c>
      <c r="B8010">
        <v>0</v>
      </c>
      <c r="C8010">
        <v>0</v>
      </c>
      <c r="D8010">
        <v>832</v>
      </c>
      <c r="E8010">
        <v>562</v>
      </c>
      <c r="F8010">
        <v>0</v>
      </c>
      <c r="G8010">
        <v>153</v>
      </c>
      <c r="H8010">
        <v>0</v>
      </c>
      <c r="I8010">
        <v>0</v>
      </c>
      <c r="J8010">
        <v>0</v>
      </c>
      <c r="K8010">
        <v>0</v>
      </c>
      <c r="L8010">
        <v>875.5</v>
      </c>
      <c r="M8010">
        <v>380.5</v>
      </c>
      <c r="N8010">
        <v>0</v>
      </c>
      <c r="O8010">
        <v>0</v>
      </c>
      <c r="P8010">
        <v>0</v>
      </c>
      <c r="Q8010">
        <v>0</v>
      </c>
      <c r="R8010">
        <v>0</v>
      </c>
      <c r="T8010">
        <f t="shared" si="60"/>
        <v>2803</v>
      </c>
      <c r="U8010">
        <f t="shared" si="61"/>
        <v>2803</v>
      </c>
    </row>
    <row r="8011" spans="1:21" x14ac:dyDescent="0.35">
      <c r="A8011" t="s">
        <v>7955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682.5</v>
      </c>
      <c r="H8011">
        <v>1306.5</v>
      </c>
      <c r="I8011">
        <v>0</v>
      </c>
      <c r="J8011">
        <v>478.5</v>
      </c>
      <c r="K8011">
        <v>0</v>
      </c>
      <c r="L8011">
        <v>0</v>
      </c>
      <c r="M8011">
        <v>0</v>
      </c>
      <c r="N8011">
        <v>1246</v>
      </c>
      <c r="O8011">
        <v>2340</v>
      </c>
      <c r="P8011">
        <v>814.5</v>
      </c>
      <c r="Q8011">
        <v>0</v>
      </c>
      <c r="R8011">
        <v>0</v>
      </c>
      <c r="T8011">
        <f t="shared" si="60"/>
        <v>6868</v>
      </c>
      <c r="U8011">
        <f t="shared" si="61"/>
        <v>6868</v>
      </c>
    </row>
    <row r="8012" spans="1:21" x14ac:dyDescent="0.35">
      <c r="A8012" t="s">
        <v>7956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1123.5</v>
      </c>
      <c r="I8012">
        <v>0</v>
      </c>
      <c r="J8012">
        <v>0</v>
      </c>
      <c r="K8012">
        <v>1007</v>
      </c>
      <c r="L8012">
        <v>0</v>
      </c>
      <c r="M8012">
        <v>610.5</v>
      </c>
      <c r="N8012">
        <v>699.5</v>
      </c>
      <c r="O8012">
        <v>0</v>
      </c>
      <c r="P8012">
        <v>814.5</v>
      </c>
      <c r="Q8012">
        <v>0</v>
      </c>
      <c r="R8012">
        <v>0</v>
      </c>
      <c r="T8012">
        <f t="shared" si="60"/>
        <v>4255</v>
      </c>
      <c r="U8012">
        <f t="shared" si="61"/>
        <v>4255</v>
      </c>
    </row>
    <row r="8013" spans="1:21" x14ac:dyDescent="0.35">
      <c r="A8013" t="s">
        <v>7957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947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1246</v>
      </c>
      <c r="O8013">
        <v>1191.5</v>
      </c>
      <c r="P8013">
        <v>814.5</v>
      </c>
      <c r="Q8013">
        <v>0</v>
      </c>
      <c r="R8013">
        <v>0</v>
      </c>
      <c r="T8013">
        <f t="shared" si="60"/>
        <v>4199</v>
      </c>
      <c r="U8013">
        <f t="shared" si="61"/>
        <v>4199</v>
      </c>
    </row>
    <row r="8014" spans="1:21" x14ac:dyDescent="0.35">
      <c r="A8014" t="s">
        <v>7958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1243.5</v>
      </c>
      <c r="K8014">
        <v>0</v>
      </c>
      <c r="L8014">
        <v>0</v>
      </c>
      <c r="M8014">
        <v>0</v>
      </c>
      <c r="N8014">
        <v>1246</v>
      </c>
      <c r="O8014">
        <v>2340</v>
      </c>
      <c r="P8014">
        <v>360.5</v>
      </c>
      <c r="Q8014">
        <v>0</v>
      </c>
      <c r="R8014">
        <v>0</v>
      </c>
      <c r="T8014">
        <f t="shared" si="60"/>
        <v>5190</v>
      </c>
      <c r="U8014">
        <f t="shared" si="61"/>
        <v>5190</v>
      </c>
    </row>
    <row r="8015" spans="1:21" x14ac:dyDescent="0.35">
      <c r="A8015" t="s">
        <v>7959</v>
      </c>
      <c r="B8015">
        <v>0</v>
      </c>
      <c r="C8015">
        <v>0</v>
      </c>
      <c r="D8015">
        <v>0</v>
      </c>
      <c r="E8015">
        <v>0</v>
      </c>
      <c r="F8015">
        <v>698</v>
      </c>
      <c r="G8015">
        <v>0</v>
      </c>
      <c r="H8015">
        <v>0</v>
      </c>
      <c r="I8015">
        <v>0</v>
      </c>
      <c r="J8015">
        <v>0</v>
      </c>
      <c r="K8015">
        <v>388.5</v>
      </c>
      <c r="L8015">
        <v>0</v>
      </c>
      <c r="M8015">
        <v>1094.5</v>
      </c>
      <c r="N8015">
        <v>0</v>
      </c>
      <c r="O8015">
        <v>0</v>
      </c>
      <c r="P8015">
        <v>0</v>
      </c>
      <c r="Q8015">
        <v>0</v>
      </c>
      <c r="R8015">
        <v>0</v>
      </c>
      <c r="T8015">
        <f t="shared" si="60"/>
        <v>2181</v>
      </c>
      <c r="U8015">
        <f t="shared" si="61"/>
        <v>2181</v>
      </c>
    </row>
    <row r="8016" spans="1:21" x14ac:dyDescent="0.35">
      <c r="A8016" t="s">
        <v>7960</v>
      </c>
      <c r="B8016">
        <v>0</v>
      </c>
      <c r="C8016">
        <v>0</v>
      </c>
      <c r="D8016">
        <v>721</v>
      </c>
      <c r="E8016">
        <v>0</v>
      </c>
      <c r="F8016">
        <v>0</v>
      </c>
      <c r="G8016">
        <v>1138.5</v>
      </c>
      <c r="H8016">
        <v>1306.5</v>
      </c>
      <c r="I8016">
        <v>0</v>
      </c>
      <c r="J8016">
        <v>1230.5</v>
      </c>
      <c r="K8016">
        <v>0</v>
      </c>
      <c r="L8016">
        <v>0</v>
      </c>
      <c r="M8016">
        <v>0</v>
      </c>
      <c r="N8016">
        <v>1246</v>
      </c>
      <c r="O8016">
        <v>2340</v>
      </c>
      <c r="P8016">
        <v>814.5</v>
      </c>
      <c r="Q8016">
        <v>0</v>
      </c>
      <c r="R8016">
        <v>0</v>
      </c>
      <c r="T8016">
        <f t="shared" si="60"/>
        <v>8797</v>
      </c>
      <c r="U8016">
        <f t="shared" si="61"/>
        <v>8797</v>
      </c>
    </row>
    <row r="8017" spans="1:21" x14ac:dyDescent="0.35">
      <c r="A8017" t="s">
        <v>7961</v>
      </c>
      <c r="B8017">
        <v>0</v>
      </c>
      <c r="C8017">
        <v>855</v>
      </c>
      <c r="D8017">
        <v>1297</v>
      </c>
      <c r="E8017">
        <v>0</v>
      </c>
      <c r="F8017">
        <v>0</v>
      </c>
      <c r="G8017">
        <v>696.5</v>
      </c>
      <c r="H8017">
        <v>1306.5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734.5</v>
      </c>
      <c r="O8017">
        <v>0</v>
      </c>
      <c r="P8017">
        <v>814.5</v>
      </c>
      <c r="Q8017">
        <v>0</v>
      </c>
      <c r="R8017">
        <v>0</v>
      </c>
      <c r="T8017">
        <f t="shared" si="60"/>
        <v>5704</v>
      </c>
      <c r="U8017">
        <f t="shared" si="61"/>
        <v>5704</v>
      </c>
    </row>
    <row r="8018" spans="1:21" x14ac:dyDescent="0.35">
      <c r="A8018" t="s">
        <v>7962</v>
      </c>
      <c r="B8018">
        <v>0</v>
      </c>
      <c r="C8018">
        <v>0</v>
      </c>
      <c r="D8018">
        <v>271</v>
      </c>
      <c r="E8018">
        <v>0</v>
      </c>
      <c r="F8018">
        <v>0</v>
      </c>
      <c r="G8018">
        <v>1138.5</v>
      </c>
      <c r="H8018">
        <v>1306.5</v>
      </c>
      <c r="I8018">
        <v>0</v>
      </c>
      <c r="J8018">
        <v>1386.5</v>
      </c>
      <c r="K8018">
        <v>0</v>
      </c>
      <c r="L8018">
        <v>0</v>
      </c>
      <c r="M8018">
        <v>0</v>
      </c>
      <c r="N8018">
        <v>1246</v>
      </c>
      <c r="O8018">
        <v>2340</v>
      </c>
      <c r="P8018">
        <v>814.5</v>
      </c>
      <c r="Q8018">
        <v>0</v>
      </c>
      <c r="R8018">
        <v>0</v>
      </c>
      <c r="T8018">
        <f t="shared" si="60"/>
        <v>8503</v>
      </c>
      <c r="U8018">
        <f t="shared" si="61"/>
        <v>8503</v>
      </c>
    </row>
    <row r="8019" spans="1:21" x14ac:dyDescent="0.35">
      <c r="A8019" t="s">
        <v>7963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1243.5</v>
      </c>
      <c r="K8019">
        <v>0</v>
      </c>
      <c r="L8019">
        <v>0</v>
      </c>
      <c r="M8019">
        <v>0</v>
      </c>
      <c r="N8019">
        <v>1246</v>
      </c>
      <c r="O8019">
        <v>2340</v>
      </c>
      <c r="P8019">
        <v>353.5</v>
      </c>
      <c r="Q8019">
        <v>0</v>
      </c>
      <c r="R8019">
        <v>0</v>
      </c>
      <c r="T8019">
        <f t="shared" si="60"/>
        <v>5183</v>
      </c>
      <c r="U8019">
        <f t="shared" si="61"/>
        <v>5183</v>
      </c>
    </row>
    <row r="8020" spans="1:21" x14ac:dyDescent="0.35">
      <c r="A8020" t="s">
        <v>7964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947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1425.5</v>
      </c>
      <c r="O8020">
        <v>0</v>
      </c>
      <c r="P8020">
        <v>814.5</v>
      </c>
      <c r="Q8020">
        <v>0</v>
      </c>
      <c r="R8020">
        <v>0</v>
      </c>
      <c r="T8020">
        <f t="shared" si="60"/>
        <v>3187</v>
      </c>
      <c r="U8020">
        <f t="shared" si="61"/>
        <v>3187</v>
      </c>
    </row>
    <row r="8021" spans="1:21" x14ac:dyDescent="0.35">
      <c r="A8021" t="s">
        <v>7965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377</v>
      </c>
      <c r="I8021">
        <v>0</v>
      </c>
      <c r="J8021">
        <v>1386.5</v>
      </c>
      <c r="K8021">
        <v>0</v>
      </c>
      <c r="L8021">
        <v>0</v>
      </c>
      <c r="M8021">
        <v>0</v>
      </c>
      <c r="N8021">
        <v>1207</v>
      </c>
      <c r="O8021">
        <v>2340</v>
      </c>
      <c r="P8021">
        <v>960.5</v>
      </c>
      <c r="Q8021">
        <v>0</v>
      </c>
      <c r="R8021">
        <v>0</v>
      </c>
      <c r="T8021">
        <f t="shared" si="60"/>
        <v>6271</v>
      </c>
      <c r="U8021">
        <f t="shared" si="61"/>
        <v>6271</v>
      </c>
    </row>
    <row r="8022" spans="1:21" x14ac:dyDescent="0.35">
      <c r="A8022" t="s">
        <v>7966</v>
      </c>
      <c r="B8022">
        <v>608.5</v>
      </c>
      <c r="C8022">
        <v>0</v>
      </c>
      <c r="D8022">
        <v>366</v>
      </c>
      <c r="E8022">
        <v>0</v>
      </c>
      <c r="F8022">
        <v>0</v>
      </c>
      <c r="G8022">
        <v>1138.5</v>
      </c>
      <c r="H8022">
        <v>1306.5</v>
      </c>
      <c r="I8022">
        <v>693.5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529</v>
      </c>
      <c r="Q8022">
        <v>0</v>
      </c>
      <c r="R8022">
        <v>0</v>
      </c>
      <c r="T8022">
        <f t="shared" si="60"/>
        <v>4642</v>
      </c>
      <c r="U8022">
        <f t="shared" si="61"/>
        <v>4642</v>
      </c>
    </row>
    <row r="8023" spans="1:21" x14ac:dyDescent="0.35">
      <c r="A8023" t="s">
        <v>7967</v>
      </c>
      <c r="B8023">
        <v>0</v>
      </c>
      <c r="C8023">
        <v>0</v>
      </c>
      <c r="D8023">
        <v>726</v>
      </c>
      <c r="E8023">
        <v>0</v>
      </c>
      <c r="F8023">
        <v>0</v>
      </c>
      <c r="G8023">
        <v>696.5</v>
      </c>
      <c r="H8023">
        <v>1306.5</v>
      </c>
      <c r="I8023">
        <v>0</v>
      </c>
      <c r="J8023">
        <v>1230.5</v>
      </c>
      <c r="K8023">
        <v>0</v>
      </c>
      <c r="L8023">
        <v>0</v>
      </c>
      <c r="M8023">
        <v>0</v>
      </c>
      <c r="N8023">
        <v>1246</v>
      </c>
      <c r="O8023">
        <v>2340</v>
      </c>
      <c r="P8023">
        <v>814.5</v>
      </c>
      <c r="Q8023">
        <v>0</v>
      </c>
      <c r="R8023">
        <v>0</v>
      </c>
      <c r="T8023">
        <f t="shared" si="60"/>
        <v>8360</v>
      </c>
      <c r="U8023">
        <f t="shared" si="61"/>
        <v>8360</v>
      </c>
    </row>
    <row r="8024" spans="1:21" x14ac:dyDescent="0.35">
      <c r="A8024" t="s">
        <v>7968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346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1186.5</v>
      </c>
      <c r="O8024">
        <v>0</v>
      </c>
      <c r="P8024">
        <v>814.5</v>
      </c>
      <c r="Q8024">
        <v>0</v>
      </c>
      <c r="R8024">
        <v>0</v>
      </c>
      <c r="T8024">
        <f t="shared" si="60"/>
        <v>2347</v>
      </c>
      <c r="U8024">
        <f t="shared" si="61"/>
        <v>2347</v>
      </c>
    </row>
    <row r="8025" spans="1:21" x14ac:dyDescent="0.35">
      <c r="A8025" t="s">
        <v>7969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1123.5</v>
      </c>
      <c r="I8025">
        <v>0</v>
      </c>
      <c r="J8025">
        <v>1386.5</v>
      </c>
      <c r="K8025">
        <v>1007</v>
      </c>
      <c r="L8025">
        <v>0</v>
      </c>
      <c r="M8025">
        <v>245.5</v>
      </c>
      <c r="N8025">
        <v>1246</v>
      </c>
      <c r="O8025">
        <v>2340</v>
      </c>
      <c r="P8025">
        <v>814.5</v>
      </c>
      <c r="Q8025">
        <v>0</v>
      </c>
      <c r="R8025">
        <v>0</v>
      </c>
      <c r="T8025">
        <f t="shared" si="60"/>
        <v>8163</v>
      </c>
      <c r="U8025">
        <f t="shared" si="61"/>
        <v>8163</v>
      </c>
    </row>
    <row r="8026" spans="1:21" x14ac:dyDescent="0.35">
      <c r="A8026" t="s">
        <v>7970</v>
      </c>
      <c r="B8026">
        <v>0</v>
      </c>
      <c r="C8026">
        <v>354</v>
      </c>
      <c r="D8026">
        <v>1297</v>
      </c>
      <c r="E8026">
        <v>0</v>
      </c>
      <c r="F8026">
        <v>0</v>
      </c>
      <c r="G8026">
        <v>696.5</v>
      </c>
      <c r="H8026">
        <v>1306.5</v>
      </c>
      <c r="I8026">
        <v>0</v>
      </c>
      <c r="J8026">
        <v>1386.5</v>
      </c>
      <c r="K8026">
        <v>0</v>
      </c>
      <c r="L8026">
        <v>0</v>
      </c>
      <c r="M8026">
        <v>0</v>
      </c>
      <c r="N8026">
        <v>1246</v>
      </c>
      <c r="O8026">
        <v>2340</v>
      </c>
      <c r="P8026">
        <v>814.5</v>
      </c>
      <c r="Q8026">
        <v>0</v>
      </c>
      <c r="R8026">
        <v>0</v>
      </c>
      <c r="T8026">
        <f t="shared" si="60"/>
        <v>9441</v>
      </c>
      <c r="U8026">
        <f t="shared" si="61"/>
        <v>9441</v>
      </c>
    </row>
    <row r="8027" spans="1:21" x14ac:dyDescent="0.35">
      <c r="A8027" t="s">
        <v>7971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1123.5</v>
      </c>
      <c r="I8027">
        <v>0</v>
      </c>
      <c r="J8027">
        <v>0</v>
      </c>
      <c r="K8027">
        <v>1007</v>
      </c>
      <c r="L8027">
        <v>0</v>
      </c>
      <c r="M8027">
        <v>1007.5</v>
      </c>
      <c r="N8027">
        <v>699.5</v>
      </c>
      <c r="O8027">
        <v>0</v>
      </c>
      <c r="P8027">
        <v>814.5</v>
      </c>
      <c r="Q8027">
        <v>0</v>
      </c>
      <c r="R8027">
        <v>0</v>
      </c>
      <c r="T8027">
        <f t="shared" si="60"/>
        <v>4652</v>
      </c>
      <c r="U8027">
        <f t="shared" si="61"/>
        <v>4652</v>
      </c>
    </row>
    <row r="8028" spans="1:21" x14ac:dyDescent="0.35">
      <c r="A8028" t="s">
        <v>7972</v>
      </c>
      <c r="B8028">
        <v>0</v>
      </c>
      <c r="C8028">
        <v>0</v>
      </c>
      <c r="D8028">
        <v>496</v>
      </c>
      <c r="E8028">
        <v>0</v>
      </c>
      <c r="F8028">
        <v>0</v>
      </c>
      <c r="G8028">
        <v>696.5</v>
      </c>
      <c r="H8028">
        <v>1306.5</v>
      </c>
      <c r="I8028">
        <v>0</v>
      </c>
      <c r="J8028">
        <v>1243.5</v>
      </c>
      <c r="K8028">
        <v>0</v>
      </c>
      <c r="L8028">
        <v>0</v>
      </c>
      <c r="M8028">
        <v>71</v>
      </c>
      <c r="N8028">
        <v>1246</v>
      </c>
      <c r="O8028">
        <v>2340</v>
      </c>
      <c r="P8028">
        <v>814.5</v>
      </c>
      <c r="Q8028">
        <v>0</v>
      </c>
      <c r="R8028">
        <v>0</v>
      </c>
      <c r="T8028">
        <f t="shared" ref="T8028:T8091" si="62">SUM(B8028:S8028)</f>
        <v>8214</v>
      </c>
      <c r="U8028">
        <f t="shared" ref="U8028:U8091" si="63">SUM(B8028:R8028)</f>
        <v>8214</v>
      </c>
    </row>
    <row r="8029" spans="1:21" x14ac:dyDescent="0.35">
      <c r="A8029" t="s">
        <v>7973</v>
      </c>
      <c r="B8029">
        <v>335.5</v>
      </c>
      <c r="C8029">
        <v>705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610</v>
      </c>
      <c r="L8029">
        <v>0</v>
      </c>
      <c r="M8029">
        <v>736.5</v>
      </c>
      <c r="N8029">
        <v>0</v>
      </c>
      <c r="O8029">
        <v>0</v>
      </c>
      <c r="P8029">
        <v>0</v>
      </c>
      <c r="Q8029">
        <v>0</v>
      </c>
      <c r="R8029">
        <v>0</v>
      </c>
      <c r="T8029">
        <f t="shared" si="62"/>
        <v>2387</v>
      </c>
      <c r="U8029">
        <f t="shared" si="63"/>
        <v>2387</v>
      </c>
    </row>
    <row r="8030" spans="1:21" x14ac:dyDescent="0.35">
      <c r="A8030" t="s">
        <v>7974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346</v>
      </c>
      <c r="I8030">
        <v>0</v>
      </c>
      <c r="J8030">
        <v>1122.5</v>
      </c>
      <c r="K8030">
        <v>0</v>
      </c>
      <c r="L8030">
        <v>0</v>
      </c>
      <c r="M8030">
        <v>0</v>
      </c>
      <c r="N8030">
        <v>1246</v>
      </c>
      <c r="O8030">
        <v>2340</v>
      </c>
      <c r="P8030">
        <v>814.5</v>
      </c>
      <c r="Q8030">
        <v>0</v>
      </c>
      <c r="R8030">
        <v>0</v>
      </c>
      <c r="T8030">
        <f t="shared" si="62"/>
        <v>5869</v>
      </c>
      <c r="U8030">
        <f t="shared" si="63"/>
        <v>5869</v>
      </c>
    </row>
    <row r="8031" spans="1:21" x14ac:dyDescent="0.35">
      <c r="A8031" t="s">
        <v>7975</v>
      </c>
      <c r="B8031">
        <v>0</v>
      </c>
      <c r="C8031">
        <v>0</v>
      </c>
      <c r="D8031">
        <v>366</v>
      </c>
      <c r="E8031">
        <v>0</v>
      </c>
      <c r="F8031">
        <v>0</v>
      </c>
      <c r="G8031">
        <v>1138.5</v>
      </c>
      <c r="H8031">
        <v>1306.5</v>
      </c>
      <c r="I8031">
        <v>651</v>
      </c>
      <c r="J8031">
        <v>1234.5</v>
      </c>
      <c r="K8031">
        <v>0</v>
      </c>
      <c r="L8031">
        <v>0</v>
      </c>
      <c r="M8031">
        <v>0</v>
      </c>
      <c r="N8031">
        <v>1246</v>
      </c>
      <c r="O8031">
        <v>2340</v>
      </c>
      <c r="P8031">
        <v>814.5</v>
      </c>
      <c r="Q8031">
        <v>0</v>
      </c>
      <c r="R8031">
        <v>0</v>
      </c>
      <c r="T8031">
        <f t="shared" si="62"/>
        <v>9097</v>
      </c>
      <c r="U8031">
        <f t="shared" si="63"/>
        <v>9097</v>
      </c>
    </row>
    <row r="8032" spans="1:21" x14ac:dyDescent="0.35">
      <c r="A8032" t="s">
        <v>7976</v>
      </c>
      <c r="B8032">
        <v>370</v>
      </c>
      <c r="C8032">
        <v>0</v>
      </c>
      <c r="D8032">
        <v>366</v>
      </c>
      <c r="E8032">
        <v>0</v>
      </c>
      <c r="F8032">
        <v>0</v>
      </c>
      <c r="G8032">
        <v>1138.5</v>
      </c>
      <c r="H8032">
        <v>1306.5</v>
      </c>
      <c r="I8032">
        <v>743</v>
      </c>
      <c r="J8032">
        <v>0</v>
      </c>
      <c r="K8032">
        <v>0</v>
      </c>
      <c r="L8032">
        <v>0</v>
      </c>
      <c r="M8032">
        <v>0</v>
      </c>
      <c r="N8032">
        <v>1246</v>
      </c>
      <c r="O8032">
        <v>478.5</v>
      </c>
      <c r="P8032">
        <v>814.5</v>
      </c>
      <c r="Q8032">
        <v>0</v>
      </c>
      <c r="R8032">
        <v>0</v>
      </c>
      <c r="T8032">
        <f t="shared" si="62"/>
        <v>6463</v>
      </c>
      <c r="U8032">
        <f t="shared" si="63"/>
        <v>6463</v>
      </c>
    </row>
    <row r="8033" spans="1:21" x14ac:dyDescent="0.35">
      <c r="A8033" t="s">
        <v>7977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947</v>
      </c>
      <c r="I8033">
        <v>0</v>
      </c>
      <c r="J8033">
        <v>1230.5</v>
      </c>
      <c r="K8033">
        <v>0</v>
      </c>
      <c r="L8033">
        <v>0</v>
      </c>
      <c r="M8033">
        <v>0</v>
      </c>
      <c r="N8033">
        <v>1246</v>
      </c>
      <c r="O8033">
        <v>2340</v>
      </c>
      <c r="P8033">
        <v>814.5</v>
      </c>
      <c r="Q8033">
        <v>0</v>
      </c>
      <c r="R8033">
        <v>0</v>
      </c>
      <c r="T8033">
        <f t="shared" si="62"/>
        <v>6578</v>
      </c>
      <c r="U8033">
        <f t="shared" si="63"/>
        <v>6578</v>
      </c>
    </row>
    <row r="8034" spans="1:21" x14ac:dyDescent="0.35">
      <c r="A8034" t="s">
        <v>7978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682.5</v>
      </c>
      <c r="H8034">
        <v>1393.5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T8034">
        <f t="shared" si="62"/>
        <v>2076</v>
      </c>
      <c r="U8034">
        <f t="shared" si="63"/>
        <v>2076</v>
      </c>
    </row>
    <row r="8035" spans="1:21" x14ac:dyDescent="0.35">
      <c r="A8035" t="s">
        <v>7979</v>
      </c>
      <c r="B8035">
        <v>394</v>
      </c>
      <c r="C8035">
        <v>0</v>
      </c>
      <c r="D8035">
        <v>366</v>
      </c>
      <c r="E8035">
        <v>0</v>
      </c>
      <c r="F8035">
        <v>0</v>
      </c>
      <c r="G8035">
        <v>1138.5</v>
      </c>
      <c r="H8035">
        <v>1306.5</v>
      </c>
      <c r="I8035">
        <v>743</v>
      </c>
      <c r="J8035">
        <v>488.5</v>
      </c>
      <c r="K8035">
        <v>0</v>
      </c>
      <c r="L8035">
        <v>0</v>
      </c>
      <c r="M8035">
        <v>0</v>
      </c>
      <c r="N8035">
        <v>1246</v>
      </c>
      <c r="O8035">
        <v>2340</v>
      </c>
      <c r="P8035">
        <v>814.5</v>
      </c>
      <c r="Q8035">
        <v>0</v>
      </c>
      <c r="R8035">
        <v>0</v>
      </c>
      <c r="T8035">
        <f t="shared" si="62"/>
        <v>8837</v>
      </c>
      <c r="U8035">
        <f t="shared" si="63"/>
        <v>8837</v>
      </c>
    </row>
    <row r="8036" spans="1:21" x14ac:dyDescent="0.35">
      <c r="A8036" t="s">
        <v>7980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1204.5</v>
      </c>
      <c r="K8036">
        <v>0</v>
      </c>
      <c r="L8036">
        <v>0</v>
      </c>
      <c r="M8036">
        <v>0</v>
      </c>
      <c r="N8036">
        <v>546.5</v>
      </c>
      <c r="O8036">
        <v>2340</v>
      </c>
      <c r="P8036">
        <v>0</v>
      </c>
      <c r="Q8036">
        <v>0</v>
      </c>
      <c r="R8036">
        <v>0</v>
      </c>
      <c r="T8036">
        <f t="shared" si="62"/>
        <v>4091</v>
      </c>
      <c r="U8036">
        <f t="shared" si="63"/>
        <v>4091</v>
      </c>
    </row>
    <row r="8037" spans="1:21" x14ac:dyDescent="0.35">
      <c r="A8037" t="s">
        <v>7981</v>
      </c>
      <c r="B8037">
        <v>394</v>
      </c>
      <c r="C8037">
        <v>0</v>
      </c>
      <c r="D8037">
        <v>366</v>
      </c>
      <c r="E8037">
        <v>0</v>
      </c>
      <c r="F8037">
        <v>0</v>
      </c>
      <c r="G8037">
        <v>1138.5</v>
      </c>
      <c r="H8037">
        <v>1306.5</v>
      </c>
      <c r="I8037">
        <v>743</v>
      </c>
      <c r="J8037">
        <v>488.5</v>
      </c>
      <c r="K8037">
        <v>0</v>
      </c>
      <c r="L8037">
        <v>0</v>
      </c>
      <c r="M8037">
        <v>0</v>
      </c>
      <c r="N8037">
        <v>1246</v>
      </c>
      <c r="O8037">
        <v>2340</v>
      </c>
      <c r="P8037">
        <v>814.5</v>
      </c>
      <c r="Q8037">
        <v>0</v>
      </c>
      <c r="R8037">
        <v>0</v>
      </c>
      <c r="T8037">
        <f t="shared" si="62"/>
        <v>8837</v>
      </c>
      <c r="U8037">
        <f t="shared" si="63"/>
        <v>8837</v>
      </c>
    </row>
    <row r="8038" spans="1:21" x14ac:dyDescent="0.35">
      <c r="A8038" t="s">
        <v>7982</v>
      </c>
      <c r="B8038">
        <v>0</v>
      </c>
      <c r="C8038">
        <v>0</v>
      </c>
      <c r="D8038">
        <v>366</v>
      </c>
      <c r="E8038">
        <v>0</v>
      </c>
      <c r="F8038">
        <v>0</v>
      </c>
      <c r="G8038">
        <v>410</v>
      </c>
      <c r="H8038">
        <v>0</v>
      </c>
      <c r="I8038">
        <v>569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T8038">
        <f t="shared" si="62"/>
        <v>1345</v>
      </c>
      <c r="U8038">
        <f t="shared" si="63"/>
        <v>1345</v>
      </c>
    </row>
    <row r="8039" spans="1:21" x14ac:dyDescent="0.35">
      <c r="A8039" t="s">
        <v>7983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377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660.5</v>
      </c>
      <c r="O8039">
        <v>0</v>
      </c>
      <c r="P8039">
        <v>960.5</v>
      </c>
      <c r="Q8039">
        <v>0</v>
      </c>
      <c r="R8039">
        <v>0</v>
      </c>
      <c r="T8039">
        <f t="shared" si="62"/>
        <v>1998</v>
      </c>
      <c r="U8039">
        <f t="shared" si="63"/>
        <v>1998</v>
      </c>
    </row>
    <row r="8040" spans="1:21" x14ac:dyDescent="0.35">
      <c r="A8040" t="s">
        <v>7984</v>
      </c>
      <c r="B8040">
        <v>0</v>
      </c>
      <c r="C8040">
        <v>204</v>
      </c>
      <c r="D8040">
        <v>1297</v>
      </c>
      <c r="E8040">
        <v>0</v>
      </c>
      <c r="F8040">
        <v>0</v>
      </c>
      <c r="G8040">
        <v>696.5</v>
      </c>
      <c r="H8040">
        <v>1306.5</v>
      </c>
      <c r="I8040">
        <v>0</v>
      </c>
      <c r="J8040">
        <v>478.5</v>
      </c>
      <c r="K8040">
        <v>0</v>
      </c>
      <c r="L8040">
        <v>0</v>
      </c>
      <c r="M8040">
        <v>0</v>
      </c>
      <c r="N8040">
        <v>1246</v>
      </c>
      <c r="O8040">
        <v>2340</v>
      </c>
      <c r="P8040">
        <v>814.5</v>
      </c>
      <c r="Q8040">
        <v>0</v>
      </c>
      <c r="R8040">
        <v>0</v>
      </c>
      <c r="T8040">
        <f t="shared" si="62"/>
        <v>8383</v>
      </c>
      <c r="U8040">
        <f t="shared" si="63"/>
        <v>8383</v>
      </c>
    </row>
    <row r="8041" spans="1:21" x14ac:dyDescent="0.35">
      <c r="A8041" t="s">
        <v>7985</v>
      </c>
      <c r="B8041">
        <v>916.5</v>
      </c>
      <c r="C8041">
        <v>452.5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T8041">
        <f t="shared" si="62"/>
        <v>1369</v>
      </c>
      <c r="U8041">
        <f t="shared" si="63"/>
        <v>1369</v>
      </c>
    </row>
    <row r="8042" spans="1:21" x14ac:dyDescent="0.35">
      <c r="A8042" t="s">
        <v>7986</v>
      </c>
      <c r="B8042">
        <v>1067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92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T8042">
        <f t="shared" si="62"/>
        <v>1159</v>
      </c>
      <c r="U8042">
        <f t="shared" si="63"/>
        <v>1159</v>
      </c>
    </row>
    <row r="8043" spans="1:21" x14ac:dyDescent="0.35">
      <c r="A8043" t="s">
        <v>7987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1210.5</v>
      </c>
      <c r="I8043">
        <v>0</v>
      </c>
      <c r="J8043">
        <v>0</v>
      </c>
      <c r="K8043">
        <v>1007</v>
      </c>
      <c r="L8043">
        <v>0</v>
      </c>
      <c r="M8043">
        <v>664.5</v>
      </c>
      <c r="N8043">
        <v>0</v>
      </c>
      <c r="O8043">
        <v>0</v>
      </c>
      <c r="P8043">
        <v>0</v>
      </c>
      <c r="Q8043">
        <v>0</v>
      </c>
      <c r="R8043">
        <v>0</v>
      </c>
      <c r="T8043">
        <f t="shared" si="62"/>
        <v>2882</v>
      </c>
      <c r="U8043">
        <f t="shared" si="63"/>
        <v>2882</v>
      </c>
    </row>
    <row r="8044" spans="1:21" x14ac:dyDescent="0.35">
      <c r="A8044" t="s">
        <v>7988</v>
      </c>
      <c r="B8044">
        <v>0</v>
      </c>
      <c r="C8044">
        <v>0</v>
      </c>
      <c r="D8044">
        <v>455</v>
      </c>
      <c r="E8044">
        <v>0</v>
      </c>
      <c r="F8044">
        <v>0</v>
      </c>
      <c r="G8044">
        <v>696.5</v>
      </c>
      <c r="H8044">
        <v>1306.5</v>
      </c>
      <c r="I8044">
        <v>0</v>
      </c>
      <c r="J8044">
        <v>1243.5</v>
      </c>
      <c r="K8044">
        <v>0</v>
      </c>
      <c r="L8044">
        <v>0</v>
      </c>
      <c r="M8044">
        <v>0</v>
      </c>
      <c r="N8044">
        <v>1246</v>
      </c>
      <c r="O8044">
        <v>2340</v>
      </c>
      <c r="P8044">
        <v>814.5</v>
      </c>
      <c r="Q8044">
        <v>0</v>
      </c>
      <c r="R8044">
        <v>0</v>
      </c>
      <c r="T8044">
        <f t="shared" si="62"/>
        <v>8102</v>
      </c>
      <c r="U8044">
        <f t="shared" si="63"/>
        <v>8102</v>
      </c>
    </row>
    <row r="8045" spans="1:21" x14ac:dyDescent="0.35">
      <c r="A8045" t="s">
        <v>7989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852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445</v>
      </c>
      <c r="Q8045">
        <v>0</v>
      </c>
      <c r="R8045">
        <v>0</v>
      </c>
      <c r="T8045">
        <f t="shared" si="62"/>
        <v>1297</v>
      </c>
      <c r="U8045">
        <f t="shared" si="63"/>
        <v>1297</v>
      </c>
    </row>
    <row r="8046" spans="1:21" x14ac:dyDescent="0.35">
      <c r="A8046" t="s">
        <v>7990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935</v>
      </c>
      <c r="H8046">
        <v>0</v>
      </c>
      <c r="I8046">
        <v>0</v>
      </c>
      <c r="J8046">
        <v>0</v>
      </c>
      <c r="K8046">
        <v>511.5</v>
      </c>
      <c r="L8046">
        <v>0</v>
      </c>
      <c r="M8046">
        <v>245.5</v>
      </c>
      <c r="N8046">
        <v>0</v>
      </c>
      <c r="O8046">
        <v>0</v>
      </c>
      <c r="P8046">
        <v>0</v>
      </c>
      <c r="Q8046">
        <v>0</v>
      </c>
      <c r="R8046">
        <v>0</v>
      </c>
      <c r="T8046">
        <f t="shared" si="62"/>
        <v>1692</v>
      </c>
      <c r="U8046">
        <f t="shared" si="63"/>
        <v>1692</v>
      </c>
    </row>
    <row r="8047" spans="1:21" x14ac:dyDescent="0.35">
      <c r="A8047" t="s">
        <v>7991</v>
      </c>
      <c r="B8047">
        <v>0</v>
      </c>
      <c r="C8047">
        <v>0</v>
      </c>
      <c r="D8047">
        <v>1395</v>
      </c>
      <c r="E8047">
        <v>0</v>
      </c>
      <c r="F8047">
        <v>0</v>
      </c>
      <c r="G8047">
        <v>1115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T8047">
        <f t="shared" si="62"/>
        <v>2510</v>
      </c>
      <c r="U8047">
        <f t="shared" si="63"/>
        <v>2510</v>
      </c>
    </row>
    <row r="8048" spans="1:21" x14ac:dyDescent="0.35">
      <c r="A8048" t="s">
        <v>7992</v>
      </c>
      <c r="B8048">
        <v>0</v>
      </c>
      <c r="C8048">
        <v>0</v>
      </c>
      <c r="D8048">
        <v>0</v>
      </c>
      <c r="E8048">
        <v>432</v>
      </c>
      <c r="F8048">
        <v>0</v>
      </c>
      <c r="G8048">
        <v>0</v>
      </c>
      <c r="H8048">
        <v>1123.5</v>
      </c>
      <c r="I8048">
        <v>0</v>
      </c>
      <c r="J8048">
        <v>0</v>
      </c>
      <c r="K8048">
        <v>1007</v>
      </c>
      <c r="L8048">
        <v>875.5</v>
      </c>
      <c r="M8048">
        <v>865</v>
      </c>
      <c r="N8048">
        <v>0</v>
      </c>
      <c r="O8048">
        <v>0</v>
      </c>
      <c r="P8048">
        <v>459</v>
      </c>
      <c r="Q8048">
        <v>0</v>
      </c>
      <c r="R8048">
        <v>0</v>
      </c>
      <c r="T8048">
        <f t="shared" si="62"/>
        <v>4762</v>
      </c>
      <c r="U8048">
        <f t="shared" si="63"/>
        <v>4762</v>
      </c>
    </row>
    <row r="8049" spans="1:21" x14ac:dyDescent="0.35">
      <c r="A8049" t="s">
        <v>7993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1309.5</v>
      </c>
      <c r="K8049">
        <v>0</v>
      </c>
      <c r="L8049">
        <v>0</v>
      </c>
      <c r="M8049">
        <v>0</v>
      </c>
      <c r="N8049">
        <v>1246</v>
      </c>
      <c r="O8049">
        <v>2340</v>
      </c>
      <c r="P8049">
        <v>353.5</v>
      </c>
      <c r="Q8049">
        <v>0</v>
      </c>
      <c r="R8049">
        <v>0</v>
      </c>
      <c r="T8049">
        <f t="shared" si="62"/>
        <v>5249</v>
      </c>
      <c r="U8049">
        <f t="shared" si="63"/>
        <v>5249</v>
      </c>
    </row>
    <row r="8050" spans="1:21" x14ac:dyDescent="0.35">
      <c r="A8050" t="s">
        <v>7994</v>
      </c>
      <c r="B8050">
        <v>394</v>
      </c>
      <c r="C8050">
        <v>0</v>
      </c>
      <c r="D8050">
        <v>366</v>
      </c>
      <c r="E8050">
        <v>0</v>
      </c>
      <c r="F8050">
        <v>0</v>
      </c>
      <c r="G8050">
        <v>1138.5</v>
      </c>
      <c r="H8050">
        <v>1306.5</v>
      </c>
      <c r="I8050">
        <v>743</v>
      </c>
      <c r="J8050">
        <v>0</v>
      </c>
      <c r="K8050">
        <v>0</v>
      </c>
      <c r="L8050">
        <v>0</v>
      </c>
      <c r="M8050">
        <v>0</v>
      </c>
      <c r="N8050">
        <v>1246</v>
      </c>
      <c r="O8050">
        <v>478.5</v>
      </c>
      <c r="P8050">
        <v>814.5</v>
      </c>
      <c r="Q8050">
        <v>0</v>
      </c>
      <c r="R8050">
        <v>0</v>
      </c>
      <c r="T8050">
        <f t="shared" si="62"/>
        <v>6487</v>
      </c>
      <c r="U8050">
        <f t="shared" si="63"/>
        <v>6487</v>
      </c>
    </row>
    <row r="8051" spans="1:21" x14ac:dyDescent="0.35">
      <c r="A8051" t="s">
        <v>7995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377</v>
      </c>
      <c r="I8051">
        <v>0</v>
      </c>
      <c r="J8051">
        <v>1234.5</v>
      </c>
      <c r="K8051">
        <v>0</v>
      </c>
      <c r="L8051">
        <v>0</v>
      </c>
      <c r="M8051">
        <v>0</v>
      </c>
      <c r="N8051">
        <v>1207</v>
      </c>
      <c r="O8051">
        <v>2340</v>
      </c>
      <c r="P8051">
        <v>960.5</v>
      </c>
      <c r="Q8051">
        <v>0</v>
      </c>
      <c r="R8051">
        <v>0</v>
      </c>
      <c r="T8051">
        <f t="shared" si="62"/>
        <v>6119</v>
      </c>
      <c r="U8051">
        <f t="shared" si="63"/>
        <v>6119</v>
      </c>
    </row>
    <row r="8052" spans="1:21" x14ac:dyDescent="0.35">
      <c r="A8052" t="s">
        <v>7996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1230.5</v>
      </c>
      <c r="K8052">
        <v>0</v>
      </c>
      <c r="L8052">
        <v>0</v>
      </c>
      <c r="M8052">
        <v>0</v>
      </c>
      <c r="N8052">
        <v>63.5</v>
      </c>
      <c r="O8052">
        <v>2336</v>
      </c>
      <c r="P8052">
        <v>0</v>
      </c>
      <c r="Q8052">
        <v>0</v>
      </c>
      <c r="R8052">
        <v>0</v>
      </c>
      <c r="T8052">
        <f t="shared" si="62"/>
        <v>3630</v>
      </c>
      <c r="U8052">
        <f t="shared" si="63"/>
        <v>3630</v>
      </c>
    </row>
    <row r="8053" spans="1:21" x14ac:dyDescent="0.35">
      <c r="A8053" t="s">
        <v>7997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377</v>
      </c>
      <c r="I8053">
        <v>0</v>
      </c>
      <c r="J8053">
        <v>1230.5</v>
      </c>
      <c r="K8053">
        <v>0</v>
      </c>
      <c r="L8053">
        <v>0</v>
      </c>
      <c r="M8053">
        <v>0</v>
      </c>
      <c r="N8053">
        <v>1207</v>
      </c>
      <c r="O8053">
        <v>2340</v>
      </c>
      <c r="P8053">
        <v>960.5</v>
      </c>
      <c r="Q8053">
        <v>0</v>
      </c>
      <c r="R8053">
        <v>0</v>
      </c>
      <c r="T8053">
        <f t="shared" si="62"/>
        <v>6115</v>
      </c>
      <c r="U8053">
        <f t="shared" si="63"/>
        <v>6115</v>
      </c>
    </row>
    <row r="8054" spans="1:21" x14ac:dyDescent="0.35">
      <c r="A8054" t="s">
        <v>7998</v>
      </c>
      <c r="B8054">
        <v>608.5</v>
      </c>
      <c r="C8054">
        <v>0</v>
      </c>
      <c r="D8054">
        <v>366</v>
      </c>
      <c r="E8054">
        <v>0</v>
      </c>
      <c r="F8054">
        <v>0</v>
      </c>
      <c r="G8054">
        <v>1138.5</v>
      </c>
      <c r="H8054">
        <v>1306.5</v>
      </c>
      <c r="I8054">
        <v>693.5</v>
      </c>
      <c r="J8054">
        <v>0</v>
      </c>
      <c r="K8054">
        <v>0</v>
      </c>
      <c r="L8054">
        <v>0</v>
      </c>
      <c r="M8054">
        <v>0</v>
      </c>
      <c r="N8054">
        <v>831.5</v>
      </c>
      <c r="O8054">
        <v>0</v>
      </c>
      <c r="P8054">
        <v>814.5</v>
      </c>
      <c r="Q8054">
        <v>0</v>
      </c>
      <c r="R8054">
        <v>0</v>
      </c>
      <c r="T8054">
        <f t="shared" si="62"/>
        <v>5759</v>
      </c>
      <c r="U8054">
        <f t="shared" si="63"/>
        <v>5759</v>
      </c>
    </row>
    <row r="8055" spans="1:21" x14ac:dyDescent="0.35">
      <c r="A8055" t="s">
        <v>7999</v>
      </c>
      <c r="B8055">
        <v>0</v>
      </c>
      <c r="C8055">
        <v>0</v>
      </c>
      <c r="D8055">
        <v>366</v>
      </c>
      <c r="E8055">
        <v>0</v>
      </c>
      <c r="F8055">
        <v>0</v>
      </c>
      <c r="G8055">
        <v>1138.5</v>
      </c>
      <c r="H8055">
        <v>1287.5</v>
      </c>
      <c r="I8055">
        <v>651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T8055">
        <f t="shared" si="62"/>
        <v>3443</v>
      </c>
      <c r="U8055">
        <f t="shared" si="63"/>
        <v>3443</v>
      </c>
    </row>
    <row r="8056" spans="1:21" x14ac:dyDescent="0.35">
      <c r="A8056" t="s">
        <v>8000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2116</v>
      </c>
      <c r="K8056">
        <v>0</v>
      </c>
      <c r="L8056">
        <v>0</v>
      </c>
      <c r="M8056">
        <v>0</v>
      </c>
      <c r="N8056">
        <v>1496.5</v>
      </c>
      <c r="O8056">
        <v>790.5</v>
      </c>
      <c r="P8056">
        <v>0</v>
      </c>
      <c r="Q8056">
        <v>0</v>
      </c>
      <c r="R8056">
        <v>0</v>
      </c>
      <c r="T8056">
        <f t="shared" si="62"/>
        <v>4403</v>
      </c>
      <c r="U8056">
        <f t="shared" si="63"/>
        <v>4403</v>
      </c>
    </row>
    <row r="8057" spans="1:21" x14ac:dyDescent="0.35">
      <c r="A8057" t="s">
        <v>8001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559.5</v>
      </c>
      <c r="H8057">
        <v>1306.5</v>
      </c>
      <c r="I8057">
        <v>0</v>
      </c>
      <c r="J8057">
        <v>1204.5</v>
      </c>
      <c r="K8057">
        <v>0</v>
      </c>
      <c r="L8057">
        <v>0</v>
      </c>
      <c r="M8057">
        <v>0</v>
      </c>
      <c r="N8057">
        <v>1246</v>
      </c>
      <c r="O8057">
        <v>2340</v>
      </c>
      <c r="P8057">
        <v>814.5</v>
      </c>
      <c r="Q8057">
        <v>0</v>
      </c>
      <c r="R8057">
        <v>0</v>
      </c>
      <c r="T8057">
        <f t="shared" si="62"/>
        <v>7471</v>
      </c>
      <c r="U8057">
        <f t="shared" si="63"/>
        <v>7471</v>
      </c>
    </row>
    <row r="8058" spans="1:21" x14ac:dyDescent="0.35">
      <c r="A8058" t="s">
        <v>8002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1123.5</v>
      </c>
      <c r="I8058">
        <v>0</v>
      </c>
      <c r="J8058">
        <v>1386.5</v>
      </c>
      <c r="K8058">
        <v>1485.5</v>
      </c>
      <c r="L8058">
        <v>0</v>
      </c>
      <c r="M8058">
        <v>0</v>
      </c>
      <c r="N8058">
        <v>1246</v>
      </c>
      <c r="O8058">
        <v>2340</v>
      </c>
      <c r="P8058">
        <v>814.5</v>
      </c>
      <c r="Q8058">
        <v>0</v>
      </c>
      <c r="R8058">
        <v>0</v>
      </c>
      <c r="T8058">
        <f t="shared" si="62"/>
        <v>8396</v>
      </c>
      <c r="U8058">
        <f t="shared" si="63"/>
        <v>8396</v>
      </c>
    </row>
    <row r="8059" spans="1:21" x14ac:dyDescent="0.35">
      <c r="A8059" t="s">
        <v>8003</v>
      </c>
      <c r="B8059">
        <v>394</v>
      </c>
      <c r="C8059">
        <v>0</v>
      </c>
      <c r="D8059">
        <v>366</v>
      </c>
      <c r="E8059">
        <v>0</v>
      </c>
      <c r="F8059">
        <v>0</v>
      </c>
      <c r="G8059">
        <v>1844</v>
      </c>
      <c r="H8059">
        <v>0</v>
      </c>
      <c r="I8059">
        <v>743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T8059">
        <f t="shared" si="62"/>
        <v>3347</v>
      </c>
      <c r="U8059">
        <f t="shared" si="63"/>
        <v>3347</v>
      </c>
    </row>
    <row r="8060" spans="1:21" x14ac:dyDescent="0.35">
      <c r="A8060" t="s">
        <v>8004</v>
      </c>
      <c r="B8060">
        <v>0</v>
      </c>
      <c r="C8060">
        <v>0</v>
      </c>
      <c r="D8060">
        <v>721</v>
      </c>
      <c r="E8060">
        <v>0</v>
      </c>
      <c r="F8060">
        <v>0</v>
      </c>
      <c r="G8060">
        <v>1138.5</v>
      </c>
      <c r="H8060">
        <v>1306.5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699.5</v>
      </c>
      <c r="O8060">
        <v>0</v>
      </c>
      <c r="P8060">
        <v>814.5</v>
      </c>
      <c r="Q8060">
        <v>0</v>
      </c>
      <c r="R8060">
        <v>0</v>
      </c>
      <c r="T8060">
        <f t="shared" si="62"/>
        <v>4680</v>
      </c>
      <c r="U8060">
        <f t="shared" si="63"/>
        <v>4680</v>
      </c>
    </row>
    <row r="8061" spans="1:21" x14ac:dyDescent="0.35">
      <c r="A8061" t="s">
        <v>8005</v>
      </c>
      <c r="B8061">
        <v>442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600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T8061">
        <f t="shared" si="62"/>
        <v>1042</v>
      </c>
      <c r="U8061">
        <f t="shared" si="63"/>
        <v>1042</v>
      </c>
    </row>
    <row r="8062" spans="1:21" x14ac:dyDescent="0.35">
      <c r="A8062" t="s">
        <v>8006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1123.5</v>
      </c>
      <c r="I8062">
        <v>0</v>
      </c>
      <c r="J8062">
        <v>1243.5</v>
      </c>
      <c r="K8062">
        <v>630.5</v>
      </c>
      <c r="L8062">
        <v>0</v>
      </c>
      <c r="M8062">
        <v>0</v>
      </c>
      <c r="N8062">
        <v>1246</v>
      </c>
      <c r="O8062">
        <v>2340</v>
      </c>
      <c r="P8062">
        <v>814.5</v>
      </c>
      <c r="Q8062">
        <v>0</v>
      </c>
      <c r="R8062">
        <v>0</v>
      </c>
      <c r="T8062">
        <f t="shared" si="62"/>
        <v>7398</v>
      </c>
      <c r="U8062">
        <f t="shared" si="63"/>
        <v>7398</v>
      </c>
    </row>
    <row r="8063" spans="1:21" x14ac:dyDescent="0.35">
      <c r="A8063" t="s">
        <v>8007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399.5</v>
      </c>
      <c r="L8063">
        <v>894.5</v>
      </c>
      <c r="M8063">
        <v>194</v>
      </c>
      <c r="N8063">
        <v>0</v>
      </c>
      <c r="O8063">
        <v>0</v>
      </c>
      <c r="P8063">
        <v>0</v>
      </c>
      <c r="Q8063">
        <v>0</v>
      </c>
      <c r="R8063">
        <v>0</v>
      </c>
      <c r="T8063">
        <f t="shared" si="62"/>
        <v>1488</v>
      </c>
      <c r="U8063">
        <f t="shared" si="63"/>
        <v>1488</v>
      </c>
    </row>
    <row r="8064" spans="1:21" x14ac:dyDescent="0.35">
      <c r="A8064" t="s">
        <v>8008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1123.5</v>
      </c>
      <c r="I8064">
        <v>0</v>
      </c>
      <c r="J8064">
        <v>1243.5</v>
      </c>
      <c r="K8064">
        <v>1007</v>
      </c>
      <c r="L8064">
        <v>0</v>
      </c>
      <c r="M8064">
        <v>1007.5</v>
      </c>
      <c r="N8064">
        <v>1246</v>
      </c>
      <c r="O8064">
        <v>2340</v>
      </c>
      <c r="P8064">
        <v>814.5</v>
      </c>
      <c r="Q8064">
        <v>0</v>
      </c>
      <c r="R8064">
        <v>0</v>
      </c>
      <c r="T8064">
        <f t="shared" si="62"/>
        <v>8782</v>
      </c>
      <c r="U8064">
        <f t="shared" si="63"/>
        <v>8782</v>
      </c>
    </row>
    <row r="8065" spans="1:21" x14ac:dyDescent="0.35">
      <c r="A8065" t="s">
        <v>8009</v>
      </c>
      <c r="B8065">
        <v>0</v>
      </c>
      <c r="C8065">
        <v>0</v>
      </c>
      <c r="D8065">
        <v>0</v>
      </c>
      <c r="E8065">
        <v>562</v>
      </c>
      <c r="F8065">
        <v>0</v>
      </c>
      <c r="G8065">
        <v>0</v>
      </c>
      <c r="H8065">
        <v>1123.5</v>
      </c>
      <c r="I8065">
        <v>0</v>
      </c>
      <c r="J8065">
        <v>0</v>
      </c>
      <c r="K8065">
        <v>1007</v>
      </c>
      <c r="L8065">
        <v>875.5</v>
      </c>
      <c r="M8065">
        <v>865</v>
      </c>
      <c r="N8065">
        <v>0</v>
      </c>
      <c r="O8065">
        <v>0</v>
      </c>
      <c r="P8065">
        <v>445</v>
      </c>
      <c r="Q8065">
        <v>0</v>
      </c>
      <c r="R8065">
        <v>0</v>
      </c>
      <c r="T8065">
        <f t="shared" si="62"/>
        <v>4878</v>
      </c>
      <c r="U8065">
        <f t="shared" si="63"/>
        <v>4878</v>
      </c>
    </row>
    <row r="8066" spans="1:21" x14ac:dyDescent="0.35">
      <c r="A8066" t="s">
        <v>8010</v>
      </c>
      <c r="B8066">
        <v>0</v>
      </c>
      <c r="C8066">
        <v>282</v>
      </c>
      <c r="D8066">
        <v>1043</v>
      </c>
      <c r="E8066">
        <v>0</v>
      </c>
      <c r="F8066">
        <v>0</v>
      </c>
      <c r="G8066">
        <v>1192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T8066">
        <f t="shared" si="62"/>
        <v>2517</v>
      </c>
      <c r="U8066">
        <f t="shared" si="63"/>
        <v>2517</v>
      </c>
    </row>
    <row r="8067" spans="1:21" x14ac:dyDescent="0.35">
      <c r="A8067" t="s">
        <v>8011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559.5</v>
      </c>
      <c r="H8067">
        <v>1291.5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T8067">
        <f t="shared" si="62"/>
        <v>1851</v>
      </c>
      <c r="U8067">
        <f t="shared" si="63"/>
        <v>1851</v>
      </c>
    </row>
    <row r="8068" spans="1:21" x14ac:dyDescent="0.35">
      <c r="A8068" t="s">
        <v>8012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530</v>
      </c>
      <c r="H8068">
        <v>0</v>
      </c>
      <c r="I8068">
        <v>0</v>
      </c>
      <c r="J8068">
        <v>0</v>
      </c>
      <c r="K8068">
        <v>511.5</v>
      </c>
      <c r="L8068">
        <v>0</v>
      </c>
      <c r="M8068">
        <v>610.5</v>
      </c>
      <c r="N8068">
        <v>0</v>
      </c>
      <c r="O8068">
        <v>0</v>
      </c>
      <c r="P8068">
        <v>0</v>
      </c>
      <c r="Q8068">
        <v>0</v>
      </c>
      <c r="R8068">
        <v>0</v>
      </c>
      <c r="T8068">
        <f t="shared" si="62"/>
        <v>1652</v>
      </c>
      <c r="U8068">
        <f t="shared" si="63"/>
        <v>1652</v>
      </c>
    </row>
    <row r="8069" spans="1:21" x14ac:dyDescent="0.35">
      <c r="A8069" t="s">
        <v>8013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478.5</v>
      </c>
      <c r="K8069">
        <v>0</v>
      </c>
      <c r="L8069">
        <v>0</v>
      </c>
      <c r="M8069">
        <v>0</v>
      </c>
      <c r="N8069">
        <v>546.5</v>
      </c>
      <c r="O8069">
        <v>2340</v>
      </c>
      <c r="P8069">
        <v>0</v>
      </c>
      <c r="Q8069">
        <v>0</v>
      </c>
      <c r="R8069">
        <v>0</v>
      </c>
      <c r="T8069">
        <f t="shared" si="62"/>
        <v>3365</v>
      </c>
      <c r="U8069">
        <f t="shared" si="63"/>
        <v>3365</v>
      </c>
    </row>
    <row r="8070" spans="1:21" x14ac:dyDescent="0.35">
      <c r="A8070" t="s">
        <v>8014</v>
      </c>
      <c r="B8070">
        <v>442</v>
      </c>
      <c r="C8070">
        <v>0</v>
      </c>
      <c r="D8070">
        <v>366</v>
      </c>
      <c r="E8070">
        <v>0</v>
      </c>
      <c r="F8070">
        <v>0</v>
      </c>
      <c r="G8070">
        <v>1138.5</v>
      </c>
      <c r="H8070">
        <v>1306.5</v>
      </c>
      <c r="I8070">
        <v>743</v>
      </c>
      <c r="J8070">
        <v>1382.5</v>
      </c>
      <c r="K8070">
        <v>0</v>
      </c>
      <c r="L8070">
        <v>0</v>
      </c>
      <c r="M8070">
        <v>0</v>
      </c>
      <c r="N8070">
        <v>1246</v>
      </c>
      <c r="O8070">
        <v>2340</v>
      </c>
      <c r="P8070">
        <v>814.5</v>
      </c>
      <c r="Q8070">
        <v>0</v>
      </c>
      <c r="R8070">
        <v>0</v>
      </c>
      <c r="T8070">
        <f t="shared" si="62"/>
        <v>9779</v>
      </c>
      <c r="U8070">
        <f t="shared" si="63"/>
        <v>9779</v>
      </c>
    </row>
    <row r="8071" spans="1:21" x14ac:dyDescent="0.35">
      <c r="A8071" t="s">
        <v>8015</v>
      </c>
      <c r="B8071">
        <v>0</v>
      </c>
      <c r="C8071">
        <v>0</v>
      </c>
      <c r="D8071">
        <v>366</v>
      </c>
      <c r="E8071">
        <v>0</v>
      </c>
      <c r="F8071">
        <v>0</v>
      </c>
      <c r="G8071">
        <v>1138.5</v>
      </c>
      <c r="H8071">
        <v>1306.5</v>
      </c>
      <c r="I8071">
        <v>555</v>
      </c>
      <c r="J8071">
        <v>1386.5</v>
      </c>
      <c r="K8071">
        <v>0</v>
      </c>
      <c r="L8071">
        <v>0</v>
      </c>
      <c r="M8071">
        <v>0</v>
      </c>
      <c r="N8071">
        <v>1246</v>
      </c>
      <c r="O8071">
        <v>2340</v>
      </c>
      <c r="P8071">
        <v>814.5</v>
      </c>
      <c r="Q8071">
        <v>0</v>
      </c>
      <c r="R8071">
        <v>0</v>
      </c>
      <c r="T8071">
        <f t="shared" si="62"/>
        <v>9153</v>
      </c>
      <c r="U8071">
        <f t="shared" si="63"/>
        <v>9153</v>
      </c>
    </row>
    <row r="8072" spans="1:21" x14ac:dyDescent="0.35">
      <c r="A8072" t="s">
        <v>8016</v>
      </c>
      <c r="B8072">
        <v>0</v>
      </c>
      <c r="C8072">
        <v>0</v>
      </c>
      <c r="D8072">
        <v>366</v>
      </c>
      <c r="E8072">
        <v>0</v>
      </c>
      <c r="F8072">
        <v>0</v>
      </c>
      <c r="G8072">
        <v>1138.5</v>
      </c>
      <c r="H8072">
        <v>990.5</v>
      </c>
      <c r="I8072">
        <v>651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T8072">
        <f t="shared" si="62"/>
        <v>3146</v>
      </c>
      <c r="U8072">
        <f t="shared" si="63"/>
        <v>3146</v>
      </c>
    </row>
    <row r="8073" spans="1:21" x14ac:dyDescent="0.35">
      <c r="A8073" t="s">
        <v>8017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559.5</v>
      </c>
      <c r="H8073">
        <v>1306.5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1186.5</v>
      </c>
      <c r="O8073">
        <v>0</v>
      </c>
      <c r="P8073">
        <v>814.5</v>
      </c>
      <c r="Q8073">
        <v>0</v>
      </c>
      <c r="R8073">
        <v>0</v>
      </c>
      <c r="T8073">
        <f t="shared" si="62"/>
        <v>3867</v>
      </c>
      <c r="U8073">
        <f t="shared" si="63"/>
        <v>3867</v>
      </c>
    </row>
    <row r="8074" spans="1:21" x14ac:dyDescent="0.35">
      <c r="A8074" t="s">
        <v>8018</v>
      </c>
      <c r="B8074">
        <v>0</v>
      </c>
      <c r="C8074">
        <v>693</v>
      </c>
      <c r="D8074">
        <v>308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T8074">
        <f t="shared" si="62"/>
        <v>1001</v>
      </c>
      <c r="U8074">
        <f t="shared" si="63"/>
        <v>1001</v>
      </c>
    </row>
    <row r="8075" spans="1:21" x14ac:dyDescent="0.35">
      <c r="A8075" t="s">
        <v>8019</v>
      </c>
      <c r="B8075">
        <v>0</v>
      </c>
      <c r="C8075">
        <v>0</v>
      </c>
      <c r="D8075">
        <v>726</v>
      </c>
      <c r="E8075">
        <v>0</v>
      </c>
      <c r="F8075">
        <v>0</v>
      </c>
      <c r="G8075">
        <v>696.5</v>
      </c>
      <c r="H8075">
        <v>1306.5</v>
      </c>
      <c r="I8075">
        <v>0</v>
      </c>
      <c r="J8075">
        <v>478.5</v>
      </c>
      <c r="K8075">
        <v>0</v>
      </c>
      <c r="L8075">
        <v>0</v>
      </c>
      <c r="M8075">
        <v>0</v>
      </c>
      <c r="N8075">
        <v>1246</v>
      </c>
      <c r="O8075">
        <v>2340</v>
      </c>
      <c r="P8075">
        <v>814.5</v>
      </c>
      <c r="Q8075">
        <v>0</v>
      </c>
      <c r="R8075">
        <v>0</v>
      </c>
      <c r="T8075">
        <f t="shared" si="62"/>
        <v>7608</v>
      </c>
      <c r="U8075">
        <f t="shared" si="63"/>
        <v>7608</v>
      </c>
    </row>
    <row r="8076" spans="1:21" x14ac:dyDescent="0.35">
      <c r="A8076" t="s">
        <v>8020</v>
      </c>
      <c r="B8076">
        <v>608.5</v>
      </c>
      <c r="C8076">
        <v>0</v>
      </c>
      <c r="D8076">
        <v>366</v>
      </c>
      <c r="E8076">
        <v>0</v>
      </c>
      <c r="F8076">
        <v>0</v>
      </c>
      <c r="G8076">
        <v>1138.5</v>
      </c>
      <c r="H8076">
        <v>1306.5</v>
      </c>
      <c r="I8076">
        <v>693.5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445</v>
      </c>
      <c r="Q8076">
        <v>0</v>
      </c>
      <c r="R8076">
        <v>0</v>
      </c>
      <c r="T8076">
        <f t="shared" si="62"/>
        <v>4558</v>
      </c>
      <c r="U8076">
        <f t="shared" si="63"/>
        <v>4558</v>
      </c>
    </row>
    <row r="8077" spans="1:21" x14ac:dyDescent="0.35">
      <c r="A8077" t="s">
        <v>8021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1123.5</v>
      </c>
      <c r="I8077">
        <v>0</v>
      </c>
      <c r="J8077">
        <v>1230.5</v>
      </c>
      <c r="K8077">
        <v>1026.5</v>
      </c>
      <c r="L8077">
        <v>0</v>
      </c>
      <c r="M8077">
        <v>0</v>
      </c>
      <c r="N8077">
        <v>1246</v>
      </c>
      <c r="O8077">
        <v>2340</v>
      </c>
      <c r="P8077">
        <v>814.5</v>
      </c>
      <c r="Q8077">
        <v>0</v>
      </c>
      <c r="R8077">
        <v>0</v>
      </c>
      <c r="T8077">
        <f t="shared" si="62"/>
        <v>7781</v>
      </c>
      <c r="U8077">
        <f t="shared" si="63"/>
        <v>7781</v>
      </c>
    </row>
    <row r="8078" spans="1:21" x14ac:dyDescent="0.35">
      <c r="A8078" t="s">
        <v>8022</v>
      </c>
      <c r="B8078">
        <v>0</v>
      </c>
      <c r="C8078">
        <v>0</v>
      </c>
      <c r="D8078">
        <v>0</v>
      </c>
      <c r="E8078">
        <v>432</v>
      </c>
      <c r="F8078">
        <v>0</v>
      </c>
      <c r="G8078">
        <v>0</v>
      </c>
      <c r="H8078">
        <v>1123.5</v>
      </c>
      <c r="I8078">
        <v>0</v>
      </c>
      <c r="J8078">
        <v>0</v>
      </c>
      <c r="K8078">
        <v>1007</v>
      </c>
      <c r="L8078">
        <v>875.5</v>
      </c>
      <c r="M8078">
        <v>865</v>
      </c>
      <c r="N8078">
        <v>1186.5</v>
      </c>
      <c r="O8078">
        <v>0</v>
      </c>
      <c r="P8078">
        <v>814.5</v>
      </c>
      <c r="Q8078">
        <v>0</v>
      </c>
      <c r="R8078">
        <v>0</v>
      </c>
      <c r="T8078">
        <f t="shared" si="62"/>
        <v>6304</v>
      </c>
      <c r="U8078">
        <f t="shared" si="63"/>
        <v>6304</v>
      </c>
    </row>
    <row r="8079" spans="1:21" x14ac:dyDescent="0.35">
      <c r="A8079" t="s">
        <v>8023</v>
      </c>
      <c r="B8079">
        <v>0</v>
      </c>
      <c r="C8079">
        <v>0</v>
      </c>
      <c r="D8079">
        <v>726</v>
      </c>
      <c r="E8079">
        <v>0</v>
      </c>
      <c r="F8079">
        <v>0</v>
      </c>
      <c r="G8079">
        <v>696.5</v>
      </c>
      <c r="H8079">
        <v>1306.5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459</v>
      </c>
      <c r="Q8079">
        <v>0</v>
      </c>
      <c r="R8079">
        <v>0</v>
      </c>
      <c r="T8079">
        <f t="shared" si="62"/>
        <v>3188</v>
      </c>
      <c r="U8079">
        <f t="shared" si="63"/>
        <v>3188</v>
      </c>
    </row>
    <row r="8080" spans="1:21" x14ac:dyDescent="0.35">
      <c r="A8080" t="s">
        <v>8024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559.5</v>
      </c>
      <c r="H8080">
        <v>1306.5</v>
      </c>
      <c r="I8080">
        <v>0</v>
      </c>
      <c r="J8080">
        <v>2047.5</v>
      </c>
      <c r="K8080">
        <v>0</v>
      </c>
      <c r="L8080">
        <v>0</v>
      </c>
      <c r="M8080">
        <v>0</v>
      </c>
      <c r="N8080">
        <v>1834</v>
      </c>
      <c r="O8080">
        <v>0</v>
      </c>
      <c r="P8080">
        <v>814.5</v>
      </c>
      <c r="Q8080">
        <v>0</v>
      </c>
      <c r="R8080">
        <v>0</v>
      </c>
      <c r="T8080">
        <f t="shared" si="62"/>
        <v>6562</v>
      </c>
      <c r="U8080">
        <f t="shared" si="63"/>
        <v>6562</v>
      </c>
    </row>
    <row r="8081" spans="1:21" x14ac:dyDescent="0.35">
      <c r="A8081" t="s">
        <v>8025</v>
      </c>
      <c r="B8081">
        <v>608.5</v>
      </c>
      <c r="C8081">
        <v>0</v>
      </c>
      <c r="D8081">
        <v>366</v>
      </c>
      <c r="E8081">
        <v>0</v>
      </c>
      <c r="F8081">
        <v>0</v>
      </c>
      <c r="G8081">
        <v>1138.5</v>
      </c>
      <c r="H8081">
        <v>1492.5</v>
      </c>
      <c r="I8081">
        <v>693.5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319</v>
      </c>
      <c r="Q8081">
        <v>0</v>
      </c>
      <c r="R8081">
        <v>0</v>
      </c>
      <c r="T8081">
        <f t="shared" si="62"/>
        <v>4618</v>
      </c>
      <c r="U8081">
        <f t="shared" si="63"/>
        <v>4618</v>
      </c>
    </row>
    <row r="8082" spans="1:21" x14ac:dyDescent="0.35">
      <c r="A8082" t="s">
        <v>8026</v>
      </c>
      <c r="B8082">
        <v>370</v>
      </c>
      <c r="C8082">
        <v>0</v>
      </c>
      <c r="D8082">
        <v>620</v>
      </c>
      <c r="E8082">
        <v>0</v>
      </c>
      <c r="F8082">
        <v>0</v>
      </c>
      <c r="G8082">
        <v>0</v>
      </c>
      <c r="H8082">
        <v>0</v>
      </c>
      <c r="I8082">
        <v>743</v>
      </c>
      <c r="J8082">
        <v>0</v>
      </c>
      <c r="K8082">
        <v>0</v>
      </c>
      <c r="L8082">
        <v>0</v>
      </c>
      <c r="M8082">
        <v>630</v>
      </c>
      <c r="N8082">
        <v>0</v>
      </c>
      <c r="O8082">
        <v>0</v>
      </c>
      <c r="P8082">
        <v>0</v>
      </c>
      <c r="Q8082">
        <v>0</v>
      </c>
      <c r="R8082">
        <v>0</v>
      </c>
      <c r="T8082">
        <f t="shared" si="62"/>
        <v>2363</v>
      </c>
      <c r="U8082">
        <f t="shared" si="63"/>
        <v>2363</v>
      </c>
    </row>
    <row r="8083" spans="1:21" x14ac:dyDescent="0.35">
      <c r="A8083" t="s">
        <v>8027</v>
      </c>
      <c r="B8083">
        <v>0</v>
      </c>
      <c r="C8083">
        <v>0</v>
      </c>
      <c r="D8083">
        <v>832</v>
      </c>
      <c r="E8083">
        <v>562</v>
      </c>
      <c r="F8083">
        <v>0</v>
      </c>
      <c r="G8083">
        <v>153</v>
      </c>
      <c r="H8083">
        <v>0</v>
      </c>
      <c r="I8083">
        <v>0</v>
      </c>
      <c r="J8083">
        <v>0</v>
      </c>
      <c r="K8083">
        <v>0</v>
      </c>
      <c r="L8083">
        <v>875.5</v>
      </c>
      <c r="M8083">
        <v>380.5</v>
      </c>
      <c r="N8083">
        <v>0</v>
      </c>
      <c r="O8083">
        <v>0</v>
      </c>
      <c r="P8083">
        <v>0</v>
      </c>
      <c r="Q8083">
        <v>0</v>
      </c>
      <c r="R8083">
        <v>0</v>
      </c>
      <c r="T8083">
        <f t="shared" si="62"/>
        <v>2803</v>
      </c>
      <c r="U8083">
        <f t="shared" si="63"/>
        <v>2803</v>
      </c>
    </row>
    <row r="8084" spans="1:21" x14ac:dyDescent="0.35">
      <c r="A8084" t="s">
        <v>8028</v>
      </c>
      <c r="B8084">
        <v>0</v>
      </c>
      <c r="C8084">
        <v>309</v>
      </c>
      <c r="D8084">
        <v>1297</v>
      </c>
      <c r="E8084">
        <v>0</v>
      </c>
      <c r="F8084">
        <v>0</v>
      </c>
      <c r="G8084">
        <v>696.5</v>
      </c>
      <c r="H8084">
        <v>1306.5</v>
      </c>
      <c r="I8084">
        <v>0</v>
      </c>
      <c r="J8084">
        <v>2047.5</v>
      </c>
      <c r="K8084">
        <v>0</v>
      </c>
      <c r="L8084">
        <v>0</v>
      </c>
      <c r="M8084">
        <v>0</v>
      </c>
      <c r="N8084">
        <v>1834</v>
      </c>
      <c r="O8084">
        <v>0</v>
      </c>
      <c r="P8084">
        <v>814.5</v>
      </c>
      <c r="Q8084">
        <v>0</v>
      </c>
      <c r="R8084">
        <v>0</v>
      </c>
      <c r="T8084">
        <f t="shared" si="62"/>
        <v>8305</v>
      </c>
      <c r="U8084">
        <f t="shared" si="63"/>
        <v>8305</v>
      </c>
    </row>
    <row r="8085" spans="1:21" x14ac:dyDescent="0.35">
      <c r="A8085" t="s">
        <v>8029</v>
      </c>
      <c r="B8085">
        <v>0</v>
      </c>
      <c r="C8085">
        <v>170.5</v>
      </c>
      <c r="D8085">
        <v>366</v>
      </c>
      <c r="E8085">
        <v>0</v>
      </c>
      <c r="F8085">
        <v>0</v>
      </c>
      <c r="G8085">
        <v>1192</v>
      </c>
      <c r="H8085">
        <v>0</v>
      </c>
      <c r="I8085">
        <v>668.5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  <c r="T8085">
        <f t="shared" si="62"/>
        <v>2397</v>
      </c>
      <c r="U8085">
        <f t="shared" si="63"/>
        <v>2397</v>
      </c>
    </row>
    <row r="8086" spans="1:21" x14ac:dyDescent="0.35">
      <c r="A8086" t="s">
        <v>8030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1123.5</v>
      </c>
      <c r="I8086">
        <v>0</v>
      </c>
      <c r="J8086">
        <v>1230.5</v>
      </c>
      <c r="K8086">
        <v>630.5</v>
      </c>
      <c r="L8086">
        <v>0</v>
      </c>
      <c r="M8086">
        <v>0</v>
      </c>
      <c r="N8086">
        <v>1246</v>
      </c>
      <c r="O8086">
        <v>2340</v>
      </c>
      <c r="P8086">
        <v>814.5</v>
      </c>
      <c r="Q8086">
        <v>0</v>
      </c>
      <c r="R8086">
        <v>0</v>
      </c>
      <c r="T8086">
        <f t="shared" si="62"/>
        <v>7385</v>
      </c>
      <c r="U8086">
        <f t="shared" si="63"/>
        <v>7385</v>
      </c>
    </row>
    <row r="8087" spans="1:21" x14ac:dyDescent="0.35">
      <c r="A8087" t="s">
        <v>8031</v>
      </c>
      <c r="B8087">
        <v>0</v>
      </c>
      <c r="C8087">
        <v>0</v>
      </c>
      <c r="D8087">
        <v>0</v>
      </c>
      <c r="E8087">
        <v>432</v>
      </c>
      <c r="F8087">
        <v>0</v>
      </c>
      <c r="G8087">
        <v>0</v>
      </c>
      <c r="H8087">
        <v>1123.5</v>
      </c>
      <c r="I8087">
        <v>0</v>
      </c>
      <c r="J8087">
        <v>478.5</v>
      </c>
      <c r="K8087">
        <v>1007</v>
      </c>
      <c r="L8087">
        <v>875.5</v>
      </c>
      <c r="M8087">
        <v>865</v>
      </c>
      <c r="N8087">
        <v>1246</v>
      </c>
      <c r="O8087">
        <v>2340</v>
      </c>
      <c r="P8087">
        <v>814.5</v>
      </c>
      <c r="Q8087">
        <v>0</v>
      </c>
      <c r="R8087">
        <v>0</v>
      </c>
      <c r="T8087">
        <f t="shared" si="62"/>
        <v>9182</v>
      </c>
      <c r="U8087">
        <f t="shared" si="63"/>
        <v>9182</v>
      </c>
    </row>
    <row r="8088" spans="1:21" x14ac:dyDescent="0.35">
      <c r="A8088" t="s">
        <v>8032</v>
      </c>
      <c r="B8088">
        <v>0</v>
      </c>
      <c r="C8088">
        <v>408.5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598.5</v>
      </c>
      <c r="N8088">
        <v>0</v>
      </c>
      <c r="O8088">
        <v>0</v>
      </c>
      <c r="P8088">
        <v>0</v>
      </c>
      <c r="Q8088">
        <v>0</v>
      </c>
      <c r="R8088">
        <v>0</v>
      </c>
      <c r="T8088">
        <f t="shared" si="62"/>
        <v>1007</v>
      </c>
      <c r="U8088">
        <f t="shared" si="63"/>
        <v>1007</v>
      </c>
    </row>
    <row r="8089" spans="1:21" x14ac:dyDescent="0.35">
      <c r="A8089" t="s">
        <v>8033</v>
      </c>
      <c r="B8089">
        <v>608.5</v>
      </c>
      <c r="C8089">
        <v>0</v>
      </c>
      <c r="D8089">
        <v>366</v>
      </c>
      <c r="E8089">
        <v>0</v>
      </c>
      <c r="F8089">
        <v>0</v>
      </c>
      <c r="G8089">
        <v>1138.5</v>
      </c>
      <c r="H8089">
        <v>1306.5</v>
      </c>
      <c r="I8089">
        <v>693.5</v>
      </c>
      <c r="J8089">
        <v>0</v>
      </c>
      <c r="K8089">
        <v>0</v>
      </c>
      <c r="L8089">
        <v>0</v>
      </c>
      <c r="M8089">
        <v>0</v>
      </c>
      <c r="N8089">
        <v>699.5</v>
      </c>
      <c r="O8089">
        <v>0</v>
      </c>
      <c r="P8089">
        <v>814.5</v>
      </c>
      <c r="Q8089">
        <v>0</v>
      </c>
      <c r="R8089">
        <v>0</v>
      </c>
      <c r="T8089">
        <f t="shared" si="62"/>
        <v>5627</v>
      </c>
      <c r="U8089">
        <f t="shared" si="63"/>
        <v>5627</v>
      </c>
    </row>
    <row r="8090" spans="1:21" x14ac:dyDescent="0.35">
      <c r="A8090" t="s">
        <v>8034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559.5</v>
      </c>
      <c r="H8090">
        <v>1306.5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529</v>
      </c>
      <c r="Q8090">
        <v>0</v>
      </c>
      <c r="R8090">
        <v>0</v>
      </c>
      <c r="T8090">
        <f t="shared" si="62"/>
        <v>2395</v>
      </c>
      <c r="U8090">
        <f t="shared" si="63"/>
        <v>2395</v>
      </c>
    </row>
    <row r="8091" spans="1:21" x14ac:dyDescent="0.35">
      <c r="A8091" t="s">
        <v>8035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1123.5</v>
      </c>
      <c r="I8091">
        <v>0</v>
      </c>
      <c r="J8091">
        <v>778.5</v>
      </c>
      <c r="K8091">
        <v>1007</v>
      </c>
      <c r="L8091">
        <v>0</v>
      </c>
      <c r="M8091">
        <v>1007.5</v>
      </c>
      <c r="N8091">
        <v>1834</v>
      </c>
      <c r="O8091">
        <v>0</v>
      </c>
      <c r="P8091">
        <v>814.5</v>
      </c>
      <c r="Q8091">
        <v>0</v>
      </c>
      <c r="R8091">
        <v>0</v>
      </c>
      <c r="T8091">
        <f t="shared" si="62"/>
        <v>6565</v>
      </c>
      <c r="U8091">
        <f t="shared" si="63"/>
        <v>6565</v>
      </c>
    </row>
    <row r="8092" spans="1:21" x14ac:dyDescent="0.35">
      <c r="A8092" t="s">
        <v>8036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1386.5</v>
      </c>
      <c r="K8092">
        <v>0</v>
      </c>
      <c r="L8092">
        <v>0</v>
      </c>
      <c r="M8092">
        <v>0</v>
      </c>
      <c r="N8092">
        <v>1246</v>
      </c>
      <c r="O8092">
        <v>2340</v>
      </c>
      <c r="P8092">
        <v>277.5</v>
      </c>
      <c r="Q8092">
        <v>0</v>
      </c>
      <c r="R8092">
        <v>0</v>
      </c>
      <c r="T8092">
        <f t="shared" ref="T8092:T8155" si="64">SUM(B8092:S8092)</f>
        <v>5250</v>
      </c>
      <c r="U8092">
        <f t="shared" ref="U8092:U8155" si="65">SUM(B8092:R8092)</f>
        <v>5250</v>
      </c>
    </row>
    <row r="8093" spans="1:21" x14ac:dyDescent="0.35">
      <c r="A8093" t="s">
        <v>8037</v>
      </c>
      <c r="B8093">
        <v>0</v>
      </c>
      <c r="C8093">
        <v>0</v>
      </c>
      <c r="D8093">
        <v>271</v>
      </c>
      <c r="E8093">
        <v>0</v>
      </c>
      <c r="F8093">
        <v>0</v>
      </c>
      <c r="G8093">
        <v>1138.5</v>
      </c>
      <c r="H8093">
        <v>1306.5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1246</v>
      </c>
      <c r="O8093">
        <v>943.5</v>
      </c>
      <c r="P8093">
        <v>814.5</v>
      </c>
      <c r="Q8093">
        <v>0</v>
      </c>
      <c r="R8093">
        <v>0</v>
      </c>
      <c r="T8093">
        <f t="shared" si="64"/>
        <v>5720</v>
      </c>
      <c r="U8093">
        <f t="shared" si="65"/>
        <v>5720</v>
      </c>
    </row>
    <row r="8094" spans="1:21" x14ac:dyDescent="0.35">
      <c r="A8094" t="s">
        <v>8038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1123.5</v>
      </c>
      <c r="I8094">
        <v>0</v>
      </c>
      <c r="J8094">
        <v>1234.5</v>
      </c>
      <c r="K8094">
        <v>630.5</v>
      </c>
      <c r="L8094">
        <v>0</v>
      </c>
      <c r="M8094">
        <v>0</v>
      </c>
      <c r="N8094">
        <v>1246</v>
      </c>
      <c r="O8094">
        <v>2340</v>
      </c>
      <c r="P8094">
        <v>814.5</v>
      </c>
      <c r="Q8094">
        <v>0</v>
      </c>
      <c r="R8094">
        <v>0</v>
      </c>
      <c r="T8094">
        <f t="shared" si="64"/>
        <v>7389</v>
      </c>
      <c r="U8094">
        <f t="shared" si="65"/>
        <v>7389</v>
      </c>
    </row>
    <row r="8095" spans="1:21" x14ac:dyDescent="0.35">
      <c r="A8095" t="s">
        <v>8039</v>
      </c>
      <c r="B8095">
        <v>0</v>
      </c>
      <c r="C8095">
        <v>0</v>
      </c>
      <c r="D8095">
        <v>496</v>
      </c>
      <c r="E8095">
        <v>0</v>
      </c>
      <c r="F8095">
        <v>0</v>
      </c>
      <c r="G8095">
        <v>696.5</v>
      </c>
      <c r="H8095">
        <v>1306.5</v>
      </c>
      <c r="I8095">
        <v>0</v>
      </c>
      <c r="J8095">
        <v>478.5</v>
      </c>
      <c r="K8095">
        <v>0</v>
      </c>
      <c r="L8095">
        <v>0</v>
      </c>
      <c r="M8095">
        <v>83</v>
      </c>
      <c r="N8095">
        <v>1246</v>
      </c>
      <c r="O8095">
        <v>2340</v>
      </c>
      <c r="P8095">
        <v>814.5</v>
      </c>
      <c r="Q8095">
        <v>0</v>
      </c>
      <c r="R8095">
        <v>0</v>
      </c>
      <c r="T8095">
        <f t="shared" si="64"/>
        <v>7461</v>
      </c>
      <c r="U8095">
        <f t="shared" si="65"/>
        <v>7461</v>
      </c>
    </row>
    <row r="8096" spans="1:21" x14ac:dyDescent="0.35">
      <c r="A8096" t="s">
        <v>8040</v>
      </c>
      <c r="B8096">
        <v>546</v>
      </c>
      <c r="C8096">
        <v>0</v>
      </c>
      <c r="D8096">
        <v>366</v>
      </c>
      <c r="E8096">
        <v>0</v>
      </c>
      <c r="F8096">
        <v>0</v>
      </c>
      <c r="G8096">
        <v>692</v>
      </c>
      <c r="H8096">
        <v>0</v>
      </c>
      <c r="I8096">
        <v>743</v>
      </c>
      <c r="J8096">
        <v>0</v>
      </c>
      <c r="K8096">
        <v>450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T8096">
        <f t="shared" si="64"/>
        <v>2797</v>
      </c>
      <c r="U8096">
        <f t="shared" si="65"/>
        <v>2797</v>
      </c>
    </row>
    <row r="8097" spans="1:21" x14ac:dyDescent="0.35">
      <c r="A8097" t="s">
        <v>8041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932.5</v>
      </c>
      <c r="H8097">
        <v>1306.5</v>
      </c>
      <c r="I8097">
        <v>0</v>
      </c>
      <c r="J8097">
        <v>778.5</v>
      </c>
      <c r="K8097">
        <v>0</v>
      </c>
      <c r="L8097">
        <v>0</v>
      </c>
      <c r="M8097">
        <v>0</v>
      </c>
      <c r="N8097">
        <v>1834</v>
      </c>
      <c r="O8097">
        <v>0</v>
      </c>
      <c r="P8097">
        <v>814.5</v>
      </c>
      <c r="Q8097">
        <v>0</v>
      </c>
      <c r="R8097">
        <v>0</v>
      </c>
      <c r="T8097">
        <f t="shared" si="64"/>
        <v>5666</v>
      </c>
      <c r="U8097">
        <f t="shared" si="65"/>
        <v>5666</v>
      </c>
    </row>
    <row r="8098" spans="1:21" x14ac:dyDescent="0.35">
      <c r="A8098" t="s">
        <v>8042</v>
      </c>
      <c r="B8098">
        <v>0</v>
      </c>
      <c r="C8098">
        <v>765</v>
      </c>
      <c r="D8098">
        <v>1297</v>
      </c>
      <c r="E8098">
        <v>0</v>
      </c>
      <c r="F8098">
        <v>0</v>
      </c>
      <c r="G8098">
        <v>153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T8098">
        <f t="shared" si="64"/>
        <v>2215</v>
      </c>
      <c r="U8098">
        <f t="shared" si="65"/>
        <v>2215</v>
      </c>
    </row>
    <row r="8099" spans="1:21" x14ac:dyDescent="0.35">
      <c r="A8099" t="s">
        <v>8043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1123.5</v>
      </c>
      <c r="I8099">
        <v>0</v>
      </c>
      <c r="J8099">
        <v>0</v>
      </c>
      <c r="K8099">
        <v>1007</v>
      </c>
      <c r="L8099">
        <v>0</v>
      </c>
      <c r="M8099">
        <v>735.5</v>
      </c>
      <c r="N8099">
        <v>699.5</v>
      </c>
      <c r="O8099">
        <v>0</v>
      </c>
      <c r="P8099">
        <v>814.5</v>
      </c>
      <c r="Q8099">
        <v>0</v>
      </c>
      <c r="R8099">
        <v>0</v>
      </c>
      <c r="T8099">
        <f t="shared" si="64"/>
        <v>4380</v>
      </c>
      <c r="U8099">
        <f t="shared" si="65"/>
        <v>4380</v>
      </c>
    </row>
    <row r="8100" spans="1:21" x14ac:dyDescent="0.35">
      <c r="A8100" t="s">
        <v>8044</v>
      </c>
      <c r="B8100">
        <v>0</v>
      </c>
      <c r="C8100">
        <v>0</v>
      </c>
      <c r="D8100">
        <v>0</v>
      </c>
      <c r="E8100">
        <v>677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399.5</v>
      </c>
      <c r="L8100">
        <v>1143.5</v>
      </c>
      <c r="M8100">
        <v>194</v>
      </c>
      <c r="N8100">
        <v>0</v>
      </c>
      <c r="O8100">
        <v>0</v>
      </c>
      <c r="P8100">
        <v>0</v>
      </c>
      <c r="Q8100">
        <v>0</v>
      </c>
      <c r="R8100">
        <v>0</v>
      </c>
      <c r="T8100">
        <f t="shared" si="64"/>
        <v>2414</v>
      </c>
      <c r="U8100">
        <f t="shared" si="65"/>
        <v>2414</v>
      </c>
    </row>
    <row r="8101" spans="1:21" x14ac:dyDescent="0.35">
      <c r="A8101" t="s">
        <v>8045</v>
      </c>
      <c r="B8101">
        <v>0</v>
      </c>
      <c r="C8101">
        <v>461.5</v>
      </c>
      <c r="D8101">
        <v>0</v>
      </c>
      <c r="E8101">
        <v>644</v>
      </c>
      <c r="F8101">
        <v>525</v>
      </c>
      <c r="G8101">
        <v>0</v>
      </c>
      <c r="H8101">
        <v>0</v>
      </c>
      <c r="I8101">
        <v>1222.5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T8101">
        <f t="shared" si="64"/>
        <v>2853</v>
      </c>
      <c r="U8101">
        <f t="shared" si="65"/>
        <v>2853</v>
      </c>
    </row>
    <row r="8102" spans="1:21" x14ac:dyDescent="0.35">
      <c r="A8102" t="s">
        <v>8046</v>
      </c>
      <c r="B8102">
        <v>0</v>
      </c>
      <c r="C8102">
        <v>262</v>
      </c>
      <c r="D8102">
        <v>1297</v>
      </c>
      <c r="E8102">
        <v>0</v>
      </c>
      <c r="F8102">
        <v>0</v>
      </c>
      <c r="G8102">
        <v>1115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</v>
      </c>
      <c r="T8102">
        <f t="shared" si="64"/>
        <v>2674</v>
      </c>
      <c r="U8102">
        <f t="shared" si="65"/>
        <v>2674</v>
      </c>
    </row>
    <row r="8103" spans="1:21" x14ac:dyDescent="0.35">
      <c r="A8103" t="s">
        <v>8047</v>
      </c>
      <c r="B8103">
        <v>0</v>
      </c>
      <c r="C8103">
        <v>0</v>
      </c>
      <c r="D8103">
        <v>0</v>
      </c>
      <c r="E8103">
        <v>321</v>
      </c>
      <c r="F8103">
        <v>0</v>
      </c>
      <c r="G8103">
        <v>0</v>
      </c>
      <c r="H8103">
        <v>1123.5</v>
      </c>
      <c r="I8103">
        <v>0</v>
      </c>
      <c r="J8103">
        <v>0</v>
      </c>
      <c r="K8103">
        <v>1007</v>
      </c>
      <c r="L8103">
        <v>827.5</v>
      </c>
      <c r="M8103">
        <v>865</v>
      </c>
      <c r="N8103">
        <v>0</v>
      </c>
      <c r="O8103">
        <v>0</v>
      </c>
      <c r="P8103">
        <v>459</v>
      </c>
      <c r="Q8103">
        <v>0</v>
      </c>
      <c r="R8103">
        <v>0</v>
      </c>
      <c r="T8103">
        <f t="shared" si="64"/>
        <v>4603</v>
      </c>
      <c r="U8103">
        <f t="shared" si="65"/>
        <v>4603</v>
      </c>
    </row>
    <row r="8104" spans="1:21" x14ac:dyDescent="0.35">
      <c r="A8104" t="s">
        <v>8048</v>
      </c>
      <c r="B8104">
        <v>0</v>
      </c>
      <c r="C8104">
        <v>0</v>
      </c>
      <c r="D8104">
        <v>366</v>
      </c>
      <c r="E8104">
        <v>0</v>
      </c>
      <c r="F8104">
        <v>0</v>
      </c>
      <c r="G8104">
        <v>595</v>
      </c>
      <c r="H8104">
        <v>0</v>
      </c>
      <c r="I8104">
        <v>651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  <c r="R8104">
        <v>0</v>
      </c>
      <c r="T8104">
        <f t="shared" si="64"/>
        <v>1612</v>
      </c>
      <c r="U8104">
        <f t="shared" si="65"/>
        <v>1612</v>
      </c>
    </row>
    <row r="8105" spans="1:21" x14ac:dyDescent="0.35">
      <c r="A8105" t="s">
        <v>8049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1123.5</v>
      </c>
      <c r="I8105">
        <v>0</v>
      </c>
      <c r="J8105">
        <v>0</v>
      </c>
      <c r="K8105">
        <v>1007</v>
      </c>
      <c r="L8105">
        <v>647.5</v>
      </c>
      <c r="M8105">
        <v>865</v>
      </c>
      <c r="N8105">
        <v>699.5</v>
      </c>
      <c r="O8105">
        <v>0</v>
      </c>
      <c r="P8105">
        <v>814.5</v>
      </c>
      <c r="Q8105">
        <v>0</v>
      </c>
      <c r="R8105">
        <v>0</v>
      </c>
      <c r="T8105">
        <f t="shared" si="64"/>
        <v>5157</v>
      </c>
      <c r="U8105">
        <f t="shared" si="65"/>
        <v>5157</v>
      </c>
    </row>
    <row r="8106" spans="1:21" x14ac:dyDescent="0.35">
      <c r="A8106" t="s">
        <v>8050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208.5</v>
      </c>
      <c r="I8106">
        <v>0</v>
      </c>
      <c r="J8106">
        <v>0</v>
      </c>
      <c r="K8106">
        <v>1007</v>
      </c>
      <c r="L8106">
        <v>0</v>
      </c>
      <c r="M8106">
        <v>286.5</v>
      </c>
      <c r="N8106">
        <v>0</v>
      </c>
      <c r="O8106">
        <v>0</v>
      </c>
      <c r="P8106">
        <v>0</v>
      </c>
      <c r="Q8106">
        <v>0</v>
      </c>
      <c r="R8106">
        <v>0</v>
      </c>
      <c r="T8106">
        <f t="shared" si="64"/>
        <v>1502</v>
      </c>
      <c r="U8106">
        <f t="shared" si="65"/>
        <v>1502</v>
      </c>
    </row>
    <row r="8107" spans="1:21" x14ac:dyDescent="0.35">
      <c r="A8107" t="s">
        <v>8051</v>
      </c>
      <c r="B8107">
        <v>0</v>
      </c>
      <c r="C8107">
        <v>0</v>
      </c>
      <c r="D8107">
        <v>0</v>
      </c>
      <c r="E8107">
        <v>0</v>
      </c>
      <c r="F8107">
        <v>612</v>
      </c>
      <c r="G8107">
        <v>0</v>
      </c>
      <c r="H8107">
        <v>1123.5</v>
      </c>
      <c r="I8107">
        <v>0</v>
      </c>
      <c r="J8107">
        <v>1386.5</v>
      </c>
      <c r="K8107">
        <v>1007</v>
      </c>
      <c r="L8107">
        <v>0</v>
      </c>
      <c r="M8107">
        <v>1094.5</v>
      </c>
      <c r="N8107">
        <v>1246</v>
      </c>
      <c r="O8107">
        <v>2340</v>
      </c>
      <c r="P8107">
        <v>814.5</v>
      </c>
      <c r="Q8107">
        <v>0</v>
      </c>
      <c r="R8107">
        <v>0</v>
      </c>
      <c r="T8107">
        <f t="shared" si="64"/>
        <v>9624</v>
      </c>
      <c r="U8107">
        <f t="shared" si="65"/>
        <v>9624</v>
      </c>
    </row>
    <row r="8108" spans="1:21" x14ac:dyDescent="0.35">
      <c r="A8108" t="s">
        <v>8052</v>
      </c>
      <c r="B8108">
        <v>0</v>
      </c>
      <c r="C8108">
        <v>0</v>
      </c>
      <c r="D8108">
        <v>957</v>
      </c>
      <c r="E8108">
        <v>0</v>
      </c>
      <c r="F8108">
        <v>0</v>
      </c>
      <c r="G8108">
        <v>696.5</v>
      </c>
      <c r="H8108">
        <v>1306.5</v>
      </c>
      <c r="I8108">
        <v>0</v>
      </c>
      <c r="J8108">
        <v>1382.5</v>
      </c>
      <c r="K8108">
        <v>0</v>
      </c>
      <c r="L8108">
        <v>0</v>
      </c>
      <c r="M8108">
        <v>0</v>
      </c>
      <c r="N8108">
        <v>1246</v>
      </c>
      <c r="O8108">
        <v>2340</v>
      </c>
      <c r="P8108">
        <v>814.5</v>
      </c>
      <c r="Q8108">
        <v>0</v>
      </c>
      <c r="R8108">
        <v>0</v>
      </c>
      <c r="T8108">
        <f t="shared" si="64"/>
        <v>8743</v>
      </c>
      <c r="U8108">
        <f t="shared" si="65"/>
        <v>8743</v>
      </c>
    </row>
    <row r="8109" spans="1:21" x14ac:dyDescent="0.35">
      <c r="A8109" t="s">
        <v>8053</v>
      </c>
      <c r="B8109">
        <v>0</v>
      </c>
      <c r="C8109">
        <v>262</v>
      </c>
      <c r="D8109">
        <v>1297</v>
      </c>
      <c r="E8109">
        <v>0</v>
      </c>
      <c r="F8109">
        <v>0</v>
      </c>
      <c r="G8109">
        <v>696.5</v>
      </c>
      <c r="H8109">
        <v>1306.5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699.5</v>
      </c>
      <c r="O8109">
        <v>0</v>
      </c>
      <c r="P8109">
        <v>814.5</v>
      </c>
      <c r="Q8109">
        <v>0</v>
      </c>
      <c r="R8109">
        <v>0</v>
      </c>
      <c r="T8109">
        <f t="shared" si="64"/>
        <v>5076</v>
      </c>
      <c r="U8109">
        <f t="shared" si="65"/>
        <v>5076</v>
      </c>
    </row>
    <row r="8110" spans="1:21" x14ac:dyDescent="0.35">
      <c r="A8110" t="s">
        <v>8054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346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1431.5</v>
      </c>
      <c r="O8110">
        <v>0</v>
      </c>
      <c r="P8110">
        <v>814.5</v>
      </c>
      <c r="Q8110">
        <v>0</v>
      </c>
      <c r="R8110">
        <v>0</v>
      </c>
      <c r="T8110">
        <f t="shared" si="64"/>
        <v>2592</v>
      </c>
      <c r="U8110">
        <f t="shared" si="65"/>
        <v>2592</v>
      </c>
    </row>
    <row r="8111" spans="1:21" x14ac:dyDescent="0.35">
      <c r="A8111" t="s">
        <v>8055</v>
      </c>
      <c r="B8111">
        <v>0</v>
      </c>
      <c r="C8111">
        <v>0</v>
      </c>
      <c r="D8111">
        <v>0</v>
      </c>
      <c r="E8111">
        <v>321</v>
      </c>
      <c r="F8111">
        <v>0</v>
      </c>
      <c r="G8111">
        <v>0</v>
      </c>
      <c r="H8111">
        <v>1249.5</v>
      </c>
      <c r="I8111">
        <v>0</v>
      </c>
      <c r="J8111">
        <v>0</v>
      </c>
      <c r="K8111">
        <v>1007</v>
      </c>
      <c r="L8111">
        <v>827.5</v>
      </c>
      <c r="M8111">
        <v>865</v>
      </c>
      <c r="N8111">
        <v>0</v>
      </c>
      <c r="O8111">
        <v>0</v>
      </c>
      <c r="P8111">
        <v>0</v>
      </c>
      <c r="Q8111">
        <v>0</v>
      </c>
      <c r="R8111">
        <v>0</v>
      </c>
      <c r="T8111">
        <f t="shared" si="64"/>
        <v>4270</v>
      </c>
      <c r="U8111">
        <f t="shared" si="65"/>
        <v>4270</v>
      </c>
    </row>
    <row r="8112" spans="1:21" x14ac:dyDescent="0.35">
      <c r="A8112" t="s">
        <v>8056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1123.5</v>
      </c>
      <c r="I8112">
        <v>0</v>
      </c>
      <c r="J8112">
        <v>1230.5</v>
      </c>
      <c r="K8112">
        <v>1007</v>
      </c>
      <c r="L8112">
        <v>0</v>
      </c>
      <c r="M8112">
        <v>85.5</v>
      </c>
      <c r="N8112">
        <v>1246</v>
      </c>
      <c r="O8112">
        <v>2340</v>
      </c>
      <c r="P8112">
        <v>814.5</v>
      </c>
      <c r="Q8112">
        <v>0</v>
      </c>
      <c r="R8112">
        <v>0</v>
      </c>
      <c r="T8112">
        <f t="shared" si="64"/>
        <v>7847</v>
      </c>
      <c r="U8112">
        <f t="shared" si="65"/>
        <v>7847</v>
      </c>
    </row>
    <row r="8113" spans="1:21" x14ac:dyDescent="0.35">
      <c r="A8113" t="s">
        <v>8057</v>
      </c>
      <c r="B8113">
        <v>0</v>
      </c>
      <c r="C8113">
        <v>0</v>
      </c>
      <c r="D8113">
        <v>0</v>
      </c>
      <c r="E8113">
        <v>506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399.5</v>
      </c>
      <c r="L8113">
        <v>1118.5</v>
      </c>
      <c r="M8113">
        <v>194</v>
      </c>
      <c r="N8113">
        <v>0</v>
      </c>
      <c r="O8113">
        <v>0</v>
      </c>
      <c r="P8113">
        <v>0</v>
      </c>
      <c r="Q8113">
        <v>0</v>
      </c>
      <c r="R8113">
        <v>0</v>
      </c>
      <c r="T8113">
        <f t="shared" si="64"/>
        <v>2218</v>
      </c>
      <c r="U8113">
        <f t="shared" si="65"/>
        <v>2218</v>
      </c>
    </row>
    <row r="8114" spans="1:21" x14ac:dyDescent="0.35">
      <c r="A8114" t="s">
        <v>8058</v>
      </c>
      <c r="B8114">
        <v>427</v>
      </c>
      <c r="C8114">
        <v>0</v>
      </c>
      <c r="D8114">
        <v>366</v>
      </c>
      <c r="E8114">
        <v>0</v>
      </c>
      <c r="F8114">
        <v>0</v>
      </c>
      <c r="G8114">
        <v>1051</v>
      </c>
      <c r="H8114">
        <v>0</v>
      </c>
      <c r="I8114">
        <v>743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  <c r="T8114">
        <f t="shared" si="64"/>
        <v>2587</v>
      </c>
      <c r="U8114">
        <f t="shared" si="65"/>
        <v>2587</v>
      </c>
    </row>
    <row r="8115" spans="1:21" x14ac:dyDescent="0.35">
      <c r="A8115" t="s">
        <v>8059</v>
      </c>
      <c r="B8115">
        <v>335.5</v>
      </c>
      <c r="C8115">
        <v>705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57</v>
      </c>
      <c r="L8115">
        <v>0</v>
      </c>
      <c r="M8115">
        <v>1373.5</v>
      </c>
      <c r="N8115">
        <v>0</v>
      </c>
      <c r="O8115">
        <v>0</v>
      </c>
      <c r="P8115">
        <v>0</v>
      </c>
      <c r="Q8115">
        <v>0</v>
      </c>
      <c r="R8115">
        <v>0</v>
      </c>
      <c r="T8115">
        <f t="shared" si="64"/>
        <v>2471</v>
      </c>
      <c r="U8115">
        <f t="shared" si="65"/>
        <v>2471</v>
      </c>
    </row>
    <row r="8116" spans="1:21" x14ac:dyDescent="0.35">
      <c r="A8116" t="s">
        <v>8060</v>
      </c>
      <c r="B8116">
        <v>0</v>
      </c>
      <c r="C8116">
        <v>398.5</v>
      </c>
      <c r="D8116">
        <v>0</v>
      </c>
      <c r="E8116">
        <v>0</v>
      </c>
      <c r="F8116">
        <v>421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365.5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0</v>
      </c>
      <c r="T8116">
        <f t="shared" si="64"/>
        <v>1185</v>
      </c>
      <c r="U8116">
        <f t="shared" si="65"/>
        <v>1185</v>
      </c>
    </row>
    <row r="8117" spans="1:21" x14ac:dyDescent="0.35">
      <c r="A8117" t="s">
        <v>8061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932.5</v>
      </c>
      <c r="H8117">
        <v>1306.5</v>
      </c>
      <c r="I8117">
        <v>0</v>
      </c>
      <c r="J8117">
        <v>1230.5</v>
      </c>
      <c r="K8117">
        <v>0</v>
      </c>
      <c r="L8117">
        <v>0</v>
      </c>
      <c r="M8117">
        <v>0</v>
      </c>
      <c r="N8117">
        <v>1246</v>
      </c>
      <c r="O8117">
        <v>2340</v>
      </c>
      <c r="P8117">
        <v>814.5</v>
      </c>
      <c r="Q8117">
        <v>0</v>
      </c>
      <c r="R8117">
        <v>0</v>
      </c>
      <c r="T8117">
        <f t="shared" si="64"/>
        <v>7870</v>
      </c>
      <c r="U8117">
        <f t="shared" si="65"/>
        <v>7870</v>
      </c>
    </row>
    <row r="8118" spans="1:21" x14ac:dyDescent="0.35">
      <c r="A8118" t="s">
        <v>8062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932.5</v>
      </c>
      <c r="H8118">
        <v>1306.5</v>
      </c>
      <c r="I8118">
        <v>0</v>
      </c>
      <c r="J8118">
        <v>1230.5</v>
      </c>
      <c r="K8118">
        <v>0</v>
      </c>
      <c r="L8118">
        <v>0</v>
      </c>
      <c r="M8118">
        <v>0</v>
      </c>
      <c r="N8118">
        <v>1246</v>
      </c>
      <c r="O8118">
        <v>2340</v>
      </c>
      <c r="P8118">
        <v>814.5</v>
      </c>
      <c r="Q8118">
        <v>0</v>
      </c>
      <c r="R8118">
        <v>0</v>
      </c>
      <c r="T8118">
        <f t="shared" si="64"/>
        <v>7870</v>
      </c>
      <c r="U8118">
        <f t="shared" si="65"/>
        <v>7870</v>
      </c>
    </row>
    <row r="8119" spans="1:21" x14ac:dyDescent="0.35">
      <c r="A8119" t="s">
        <v>8063</v>
      </c>
      <c r="B8119">
        <v>0</v>
      </c>
      <c r="C8119">
        <v>0</v>
      </c>
      <c r="D8119">
        <v>0</v>
      </c>
      <c r="E8119">
        <v>0</v>
      </c>
      <c r="F8119">
        <v>525</v>
      </c>
      <c r="G8119">
        <v>0</v>
      </c>
      <c r="H8119">
        <v>1123.5</v>
      </c>
      <c r="I8119">
        <v>0</v>
      </c>
      <c r="J8119">
        <v>1386.5</v>
      </c>
      <c r="K8119">
        <v>1007</v>
      </c>
      <c r="L8119">
        <v>0</v>
      </c>
      <c r="M8119">
        <v>1094.5</v>
      </c>
      <c r="N8119">
        <v>1246</v>
      </c>
      <c r="O8119">
        <v>2340</v>
      </c>
      <c r="P8119">
        <v>814.5</v>
      </c>
      <c r="Q8119">
        <v>0</v>
      </c>
      <c r="R8119">
        <v>0</v>
      </c>
      <c r="T8119">
        <f t="shared" si="64"/>
        <v>9537</v>
      </c>
      <c r="U8119">
        <f t="shared" si="65"/>
        <v>9537</v>
      </c>
    </row>
    <row r="8120" spans="1:21" x14ac:dyDescent="0.35">
      <c r="A8120" t="s">
        <v>8064</v>
      </c>
      <c r="B8120">
        <v>0</v>
      </c>
      <c r="C8120">
        <v>0</v>
      </c>
      <c r="D8120">
        <v>726</v>
      </c>
      <c r="E8120">
        <v>0</v>
      </c>
      <c r="F8120">
        <v>0</v>
      </c>
      <c r="G8120">
        <v>1138.5</v>
      </c>
      <c r="H8120">
        <v>1306.5</v>
      </c>
      <c r="I8120">
        <v>0</v>
      </c>
      <c r="J8120">
        <v>1386.5</v>
      </c>
      <c r="K8120">
        <v>0</v>
      </c>
      <c r="L8120">
        <v>0</v>
      </c>
      <c r="M8120">
        <v>0</v>
      </c>
      <c r="N8120">
        <v>1246</v>
      </c>
      <c r="O8120">
        <v>2340</v>
      </c>
      <c r="P8120">
        <v>814.5</v>
      </c>
      <c r="Q8120">
        <v>0</v>
      </c>
      <c r="R8120">
        <v>0</v>
      </c>
      <c r="T8120">
        <f t="shared" si="64"/>
        <v>8958</v>
      </c>
      <c r="U8120">
        <f t="shared" si="65"/>
        <v>8958</v>
      </c>
    </row>
    <row r="8121" spans="1:21" x14ac:dyDescent="0.35">
      <c r="A8121" t="s">
        <v>8065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155.5</v>
      </c>
      <c r="O8121">
        <v>943.5</v>
      </c>
      <c r="P8121">
        <v>0</v>
      </c>
      <c r="Q8121">
        <v>0</v>
      </c>
      <c r="R8121">
        <v>0</v>
      </c>
      <c r="T8121">
        <f t="shared" si="64"/>
        <v>1099</v>
      </c>
      <c r="U8121">
        <f t="shared" si="65"/>
        <v>1099</v>
      </c>
    </row>
    <row r="8122" spans="1:21" x14ac:dyDescent="0.35">
      <c r="A8122" t="s">
        <v>8066</v>
      </c>
      <c r="B8122">
        <v>0</v>
      </c>
      <c r="C8122">
        <v>204</v>
      </c>
      <c r="D8122">
        <v>1297</v>
      </c>
      <c r="E8122">
        <v>0</v>
      </c>
      <c r="F8122">
        <v>0</v>
      </c>
      <c r="G8122">
        <v>696.5</v>
      </c>
      <c r="H8122">
        <v>1306.5</v>
      </c>
      <c r="I8122">
        <v>0</v>
      </c>
      <c r="J8122">
        <v>1213.5</v>
      </c>
      <c r="K8122">
        <v>0</v>
      </c>
      <c r="L8122">
        <v>0</v>
      </c>
      <c r="M8122">
        <v>0</v>
      </c>
      <c r="N8122">
        <v>1246</v>
      </c>
      <c r="O8122">
        <v>2340</v>
      </c>
      <c r="P8122">
        <v>814.5</v>
      </c>
      <c r="Q8122">
        <v>0</v>
      </c>
      <c r="R8122">
        <v>0</v>
      </c>
      <c r="T8122">
        <f t="shared" si="64"/>
        <v>9118</v>
      </c>
      <c r="U8122">
        <f t="shared" si="65"/>
        <v>9118</v>
      </c>
    </row>
    <row r="8123" spans="1:21" x14ac:dyDescent="0.35">
      <c r="A8123" t="s">
        <v>8067</v>
      </c>
      <c r="B8123">
        <v>0</v>
      </c>
      <c r="C8123">
        <v>0</v>
      </c>
      <c r="D8123">
        <v>496</v>
      </c>
      <c r="E8123">
        <v>0</v>
      </c>
      <c r="F8123">
        <v>0</v>
      </c>
      <c r="G8123">
        <v>696.5</v>
      </c>
      <c r="H8123">
        <v>1306.5</v>
      </c>
      <c r="I8123">
        <v>0</v>
      </c>
      <c r="J8123">
        <v>1386.5</v>
      </c>
      <c r="K8123">
        <v>0</v>
      </c>
      <c r="L8123">
        <v>0</v>
      </c>
      <c r="M8123">
        <v>83</v>
      </c>
      <c r="N8123">
        <v>1246</v>
      </c>
      <c r="O8123">
        <v>2340</v>
      </c>
      <c r="P8123">
        <v>814.5</v>
      </c>
      <c r="Q8123">
        <v>0</v>
      </c>
      <c r="R8123">
        <v>0</v>
      </c>
      <c r="T8123">
        <f t="shared" si="64"/>
        <v>8369</v>
      </c>
      <c r="U8123">
        <f t="shared" si="65"/>
        <v>8369</v>
      </c>
    </row>
    <row r="8124" spans="1:21" x14ac:dyDescent="0.35">
      <c r="A8124" t="s">
        <v>8068</v>
      </c>
      <c r="B8124">
        <v>0</v>
      </c>
      <c r="C8124">
        <v>0</v>
      </c>
      <c r="D8124">
        <v>0</v>
      </c>
      <c r="E8124">
        <v>501</v>
      </c>
      <c r="F8124">
        <v>0</v>
      </c>
      <c r="G8124">
        <v>0</v>
      </c>
      <c r="H8124">
        <v>1123.5</v>
      </c>
      <c r="I8124">
        <v>0</v>
      </c>
      <c r="J8124">
        <v>787.5</v>
      </c>
      <c r="K8124">
        <v>1007</v>
      </c>
      <c r="L8124">
        <v>875.5</v>
      </c>
      <c r="M8124">
        <v>865</v>
      </c>
      <c r="N8124">
        <v>1834</v>
      </c>
      <c r="O8124">
        <v>0</v>
      </c>
      <c r="P8124">
        <v>814.5</v>
      </c>
      <c r="Q8124">
        <v>0</v>
      </c>
      <c r="R8124">
        <v>361</v>
      </c>
      <c r="T8124">
        <f t="shared" si="64"/>
        <v>8169</v>
      </c>
      <c r="U8124">
        <f t="shared" si="65"/>
        <v>8169</v>
      </c>
    </row>
    <row r="8125" spans="1:21" x14ac:dyDescent="0.35">
      <c r="A8125" t="s">
        <v>8069</v>
      </c>
      <c r="B8125">
        <v>0</v>
      </c>
      <c r="C8125">
        <v>276</v>
      </c>
      <c r="D8125">
        <v>1297</v>
      </c>
      <c r="E8125">
        <v>0</v>
      </c>
      <c r="F8125">
        <v>0</v>
      </c>
      <c r="G8125">
        <v>696.5</v>
      </c>
      <c r="H8125">
        <v>1306.5</v>
      </c>
      <c r="I8125">
        <v>0</v>
      </c>
      <c r="J8125">
        <v>1239.5</v>
      </c>
      <c r="K8125">
        <v>0</v>
      </c>
      <c r="L8125">
        <v>0</v>
      </c>
      <c r="M8125">
        <v>0</v>
      </c>
      <c r="N8125">
        <v>1246</v>
      </c>
      <c r="O8125">
        <v>2340</v>
      </c>
      <c r="P8125">
        <v>814.5</v>
      </c>
      <c r="Q8125">
        <v>0</v>
      </c>
      <c r="R8125">
        <v>0</v>
      </c>
      <c r="T8125">
        <f t="shared" si="64"/>
        <v>9216</v>
      </c>
      <c r="U8125">
        <f t="shared" si="65"/>
        <v>9216</v>
      </c>
    </row>
    <row r="8126" spans="1:21" x14ac:dyDescent="0.35">
      <c r="A8126" t="s">
        <v>8070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1123.5</v>
      </c>
      <c r="I8126">
        <v>0</v>
      </c>
      <c r="J8126">
        <v>1230.5</v>
      </c>
      <c r="K8126">
        <v>1007</v>
      </c>
      <c r="L8126">
        <v>658.5</v>
      </c>
      <c r="M8126">
        <v>865</v>
      </c>
      <c r="N8126">
        <v>1246</v>
      </c>
      <c r="O8126">
        <v>2340</v>
      </c>
      <c r="P8126">
        <v>814.5</v>
      </c>
      <c r="Q8126">
        <v>0</v>
      </c>
      <c r="R8126">
        <v>0</v>
      </c>
      <c r="T8126">
        <f t="shared" si="64"/>
        <v>9285</v>
      </c>
      <c r="U8126">
        <f t="shared" si="65"/>
        <v>9285</v>
      </c>
    </row>
    <row r="8127" spans="1:21" x14ac:dyDescent="0.35">
      <c r="A8127" t="s">
        <v>8071</v>
      </c>
      <c r="B8127">
        <v>370</v>
      </c>
      <c r="C8127">
        <v>0</v>
      </c>
      <c r="D8127">
        <v>366</v>
      </c>
      <c r="E8127">
        <v>0</v>
      </c>
      <c r="F8127">
        <v>0</v>
      </c>
      <c r="G8127">
        <v>1138.5</v>
      </c>
      <c r="H8127">
        <v>369.5</v>
      </c>
      <c r="I8127">
        <v>743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0</v>
      </c>
      <c r="R8127">
        <v>0</v>
      </c>
      <c r="T8127">
        <f t="shared" si="64"/>
        <v>2987</v>
      </c>
      <c r="U8127">
        <f t="shared" si="65"/>
        <v>2987</v>
      </c>
    </row>
    <row r="8128" spans="1:21" x14ac:dyDescent="0.35">
      <c r="A8128" t="s">
        <v>8072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790.5</v>
      </c>
      <c r="I8128">
        <v>0</v>
      </c>
      <c r="J8128">
        <v>0</v>
      </c>
      <c r="K8128">
        <v>1083.5</v>
      </c>
      <c r="L8128">
        <v>0</v>
      </c>
      <c r="M8128">
        <v>49</v>
      </c>
      <c r="N8128">
        <v>0</v>
      </c>
      <c r="O8128">
        <v>0</v>
      </c>
      <c r="P8128">
        <v>0</v>
      </c>
      <c r="Q8128">
        <v>0</v>
      </c>
      <c r="R8128">
        <v>0</v>
      </c>
      <c r="T8128">
        <f t="shared" si="64"/>
        <v>1923</v>
      </c>
      <c r="U8128">
        <f t="shared" si="65"/>
        <v>1923</v>
      </c>
    </row>
    <row r="8129" spans="1:21" x14ac:dyDescent="0.35">
      <c r="A8129" t="s">
        <v>8073</v>
      </c>
      <c r="B8129">
        <v>394</v>
      </c>
      <c r="C8129">
        <v>0</v>
      </c>
      <c r="D8129">
        <v>366</v>
      </c>
      <c r="E8129">
        <v>0</v>
      </c>
      <c r="F8129">
        <v>0</v>
      </c>
      <c r="G8129">
        <v>1138.5</v>
      </c>
      <c r="H8129">
        <v>1306.5</v>
      </c>
      <c r="I8129">
        <v>743</v>
      </c>
      <c r="J8129">
        <v>1234.5</v>
      </c>
      <c r="K8129">
        <v>0</v>
      </c>
      <c r="L8129">
        <v>0</v>
      </c>
      <c r="M8129">
        <v>0</v>
      </c>
      <c r="N8129">
        <v>1246</v>
      </c>
      <c r="O8129">
        <v>2340</v>
      </c>
      <c r="P8129">
        <v>814.5</v>
      </c>
      <c r="Q8129">
        <v>0</v>
      </c>
      <c r="R8129">
        <v>0</v>
      </c>
      <c r="T8129">
        <f t="shared" si="64"/>
        <v>9583</v>
      </c>
      <c r="U8129">
        <f t="shared" si="65"/>
        <v>9583</v>
      </c>
    </row>
    <row r="8130" spans="1:21" x14ac:dyDescent="0.35">
      <c r="A8130" t="s">
        <v>8074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1123.5</v>
      </c>
      <c r="I8130">
        <v>0</v>
      </c>
      <c r="J8130">
        <v>1234.5</v>
      </c>
      <c r="K8130">
        <v>1007</v>
      </c>
      <c r="L8130">
        <v>0</v>
      </c>
      <c r="M8130">
        <v>254.5</v>
      </c>
      <c r="N8130">
        <v>1246</v>
      </c>
      <c r="O8130">
        <v>2340</v>
      </c>
      <c r="P8130">
        <v>814.5</v>
      </c>
      <c r="Q8130">
        <v>0</v>
      </c>
      <c r="R8130">
        <v>0</v>
      </c>
      <c r="T8130">
        <f t="shared" si="64"/>
        <v>8020</v>
      </c>
      <c r="U8130">
        <f t="shared" si="65"/>
        <v>8020</v>
      </c>
    </row>
    <row r="8131" spans="1:21" x14ac:dyDescent="0.35">
      <c r="A8131" t="s">
        <v>8075</v>
      </c>
      <c r="B8131">
        <v>608.5</v>
      </c>
      <c r="C8131">
        <v>0</v>
      </c>
      <c r="D8131">
        <v>366</v>
      </c>
      <c r="E8131">
        <v>0</v>
      </c>
      <c r="F8131">
        <v>0</v>
      </c>
      <c r="G8131">
        <v>1138.5</v>
      </c>
      <c r="H8131">
        <v>1167.5</v>
      </c>
      <c r="I8131">
        <v>693.5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T8131">
        <f t="shared" si="64"/>
        <v>3974</v>
      </c>
      <c r="U8131">
        <f t="shared" si="65"/>
        <v>3974</v>
      </c>
    </row>
    <row r="8132" spans="1:21" x14ac:dyDescent="0.35">
      <c r="A8132" t="s">
        <v>8076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932.5</v>
      </c>
      <c r="H8132">
        <v>1306.5</v>
      </c>
      <c r="I8132">
        <v>0</v>
      </c>
      <c r="J8132">
        <v>478.5</v>
      </c>
      <c r="K8132">
        <v>0</v>
      </c>
      <c r="L8132">
        <v>0</v>
      </c>
      <c r="M8132">
        <v>0</v>
      </c>
      <c r="N8132">
        <v>1246</v>
      </c>
      <c r="O8132">
        <v>2340</v>
      </c>
      <c r="P8132">
        <v>814.5</v>
      </c>
      <c r="Q8132">
        <v>0</v>
      </c>
      <c r="R8132">
        <v>0</v>
      </c>
      <c r="T8132">
        <f t="shared" si="64"/>
        <v>7118</v>
      </c>
      <c r="U8132">
        <f t="shared" si="65"/>
        <v>7118</v>
      </c>
    </row>
    <row r="8133" spans="1:21" x14ac:dyDescent="0.35">
      <c r="A8133" t="s">
        <v>8077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947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1246</v>
      </c>
      <c r="O8133">
        <v>943.5</v>
      </c>
      <c r="P8133">
        <v>814.5</v>
      </c>
      <c r="Q8133">
        <v>0</v>
      </c>
      <c r="R8133">
        <v>0</v>
      </c>
      <c r="T8133">
        <f t="shared" si="64"/>
        <v>3951</v>
      </c>
      <c r="U8133">
        <f t="shared" si="65"/>
        <v>3951</v>
      </c>
    </row>
    <row r="8134" spans="1:21" x14ac:dyDescent="0.35">
      <c r="A8134" t="s">
        <v>8078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1123.5</v>
      </c>
      <c r="I8134">
        <v>0</v>
      </c>
      <c r="J8134">
        <v>0</v>
      </c>
      <c r="K8134">
        <v>630.5</v>
      </c>
      <c r="L8134">
        <v>0</v>
      </c>
      <c r="M8134">
        <v>0</v>
      </c>
      <c r="N8134">
        <v>1246</v>
      </c>
      <c r="O8134">
        <v>478.5</v>
      </c>
      <c r="P8134">
        <v>814.5</v>
      </c>
      <c r="Q8134">
        <v>0</v>
      </c>
      <c r="R8134">
        <v>0</v>
      </c>
      <c r="T8134">
        <f t="shared" si="64"/>
        <v>4293</v>
      </c>
      <c r="U8134">
        <f t="shared" si="65"/>
        <v>4293</v>
      </c>
    </row>
    <row r="8135" spans="1:21" x14ac:dyDescent="0.35">
      <c r="A8135" t="s">
        <v>8079</v>
      </c>
      <c r="B8135">
        <v>0</v>
      </c>
      <c r="C8135">
        <v>380</v>
      </c>
      <c r="D8135">
        <v>0</v>
      </c>
      <c r="E8135">
        <v>0</v>
      </c>
      <c r="F8135">
        <v>379.5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453.5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T8135">
        <f t="shared" si="64"/>
        <v>1213</v>
      </c>
      <c r="U8135">
        <f t="shared" si="65"/>
        <v>1213</v>
      </c>
    </row>
    <row r="8136" spans="1:21" x14ac:dyDescent="0.35">
      <c r="A8136" t="s">
        <v>8080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1123.5</v>
      </c>
      <c r="I8136">
        <v>0</v>
      </c>
      <c r="J8136">
        <v>1230.5</v>
      </c>
      <c r="K8136">
        <v>1007</v>
      </c>
      <c r="L8136">
        <v>562.5</v>
      </c>
      <c r="M8136">
        <v>865</v>
      </c>
      <c r="N8136">
        <v>1246</v>
      </c>
      <c r="O8136">
        <v>2340</v>
      </c>
      <c r="P8136">
        <v>814.5</v>
      </c>
      <c r="Q8136">
        <v>0</v>
      </c>
      <c r="R8136">
        <v>0</v>
      </c>
      <c r="T8136">
        <f t="shared" si="64"/>
        <v>9189</v>
      </c>
      <c r="U8136">
        <f t="shared" si="65"/>
        <v>9189</v>
      </c>
    </row>
    <row r="8137" spans="1:21" x14ac:dyDescent="0.35">
      <c r="A8137" t="s">
        <v>8081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587.5</v>
      </c>
      <c r="H8137">
        <v>1306.5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1425.5</v>
      </c>
      <c r="O8137">
        <v>0</v>
      </c>
      <c r="P8137">
        <v>814.5</v>
      </c>
      <c r="Q8137">
        <v>0</v>
      </c>
      <c r="R8137">
        <v>0</v>
      </c>
      <c r="T8137">
        <f t="shared" si="64"/>
        <v>4134</v>
      </c>
      <c r="U8137">
        <f t="shared" si="65"/>
        <v>4134</v>
      </c>
    </row>
    <row r="8138" spans="1:21" x14ac:dyDescent="0.35">
      <c r="A8138" t="s">
        <v>8082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559.5</v>
      </c>
      <c r="H8138">
        <v>1306.5</v>
      </c>
      <c r="I8138">
        <v>0</v>
      </c>
      <c r="J8138">
        <v>2047.5</v>
      </c>
      <c r="K8138">
        <v>0</v>
      </c>
      <c r="L8138">
        <v>0</v>
      </c>
      <c r="M8138">
        <v>0</v>
      </c>
      <c r="N8138">
        <v>1834</v>
      </c>
      <c r="O8138">
        <v>0</v>
      </c>
      <c r="P8138">
        <v>814.5</v>
      </c>
      <c r="Q8138">
        <v>0</v>
      </c>
      <c r="R8138">
        <v>0</v>
      </c>
      <c r="T8138">
        <f t="shared" si="64"/>
        <v>6562</v>
      </c>
      <c r="U8138">
        <f t="shared" si="65"/>
        <v>6562</v>
      </c>
    </row>
    <row r="8139" spans="1:21" x14ac:dyDescent="0.35">
      <c r="A8139" t="s">
        <v>8083</v>
      </c>
      <c r="B8139">
        <v>427</v>
      </c>
      <c r="C8139">
        <v>0</v>
      </c>
      <c r="D8139">
        <v>366</v>
      </c>
      <c r="E8139">
        <v>0</v>
      </c>
      <c r="F8139">
        <v>0</v>
      </c>
      <c r="G8139">
        <v>1138.5</v>
      </c>
      <c r="H8139">
        <v>1139.5</v>
      </c>
      <c r="I8139">
        <v>743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  <c r="T8139">
        <f t="shared" si="64"/>
        <v>3814</v>
      </c>
      <c r="U8139">
        <f t="shared" si="65"/>
        <v>3814</v>
      </c>
    </row>
    <row r="8140" spans="1:21" x14ac:dyDescent="0.35">
      <c r="A8140" t="s">
        <v>8084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1034.5</v>
      </c>
      <c r="H8140">
        <v>1306.5</v>
      </c>
      <c r="I8140">
        <v>0</v>
      </c>
      <c r="J8140">
        <v>1234.5</v>
      </c>
      <c r="K8140">
        <v>0</v>
      </c>
      <c r="L8140">
        <v>0</v>
      </c>
      <c r="M8140">
        <v>0</v>
      </c>
      <c r="N8140">
        <v>1246</v>
      </c>
      <c r="O8140">
        <v>2340</v>
      </c>
      <c r="P8140">
        <v>814.5</v>
      </c>
      <c r="Q8140">
        <v>0</v>
      </c>
      <c r="R8140">
        <v>0</v>
      </c>
      <c r="T8140">
        <f t="shared" si="64"/>
        <v>7976</v>
      </c>
      <c r="U8140">
        <f t="shared" si="65"/>
        <v>7976</v>
      </c>
    </row>
    <row r="8141" spans="1:21" x14ac:dyDescent="0.35">
      <c r="A8141" t="s">
        <v>8085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692.5</v>
      </c>
      <c r="H8141">
        <v>369.5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T8141">
        <f t="shared" si="64"/>
        <v>1062</v>
      </c>
      <c r="U8141">
        <f t="shared" si="65"/>
        <v>1062</v>
      </c>
    </row>
    <row r="8142" spans="1:21" x14ac:dyDescent="0.35">
      <c r="A8142" t="s">
        <v>8086</v>
      </c>
      <c r="B8142">
        <v>0</v>
      </c>
      <c r="C8142">
        <v>309</v>
      </c>
      <c r="D8142">
        <v>1297</v>
      </c>
      <c r="E8142">
        <v>0</v>
      </c>
      <c r="F8142">
        <v>0</v>
      </c>
      <c r="G8142">
        <v>696.5</v>
      </c>
      <c r="H8142">
        <v>1306.5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1246</v>
      </c>
      <c r="O8142">
        <v>478.5</v>
      </c>
      <c r="P8142">
        <v>814.5</v>
      </c>
      <c r="Q8142">
        <v>0</v>
      </c>
      <c r="R8142">
        <v>0</v>
      </c>
      <c r="T8142">
        <f t="shared" si="64"/>
        <v>6148</v>
      </c>
      <c r="U8142">
        <f t="shared" si="65"/>
        <v>6148</v>
      </c>
    </row>
    <row r="8143" spans="1:21" x14ac:dyDescent="0.35">
      <c r="A8143" t="s">
        <v>8087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1152.5</v>
      </c>
      <c r="H8143">
        <v>1306.5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1246</v>
      </c>
      <c r="O8143">
        <v>943.5</v>
      </c>
      <c r="P8143">
        <v>814.5</v>
      </c>
      <c r="Q8143">
        <v>0</v>
      </c>
      <c r="R8143">
        <v>0</v>
      </c>
      <c r="T8143">
        <f t="shared" si="64"/>
        <v>5463</v>
      </c>
      <c r="U8143">
        <f t="shared" si="65"/>
        <v>5463</v>
      </c>
    </row>
    <row r="8144" spans="1:21" x14ac:dyDescent="0.35">
      <c r="A8144" t="s">
        <v>8088</v>
      </c>
      <c r="B8144">
        <v>442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600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T8144">
        <f t="shared" si="64"/>
        <v>1042</v>
      </c>
      <c r="U8144">
        <f t="shared" si="65"/>
        <v>1042</v>
      </c>
    </row>
    <row r="8145" spans="1:21" x14ac:dyDescent="0.35">
      <c r="A8145" t="s">
        <v>8089</v>
      </c>
      <c r="B8145">
        <v>370</v>
      </c>
      <c r="C8145">
        <v>0</v>
      </c>
      <c r="D8145">
        <v>366</v>
      </c>
      <c r="E8145">
        <v>0</v>
      </c>
      <c r="F8145">
        <v>0</v>
      </c>
      <c r="G8145">
        <v>1138.5</v>
      </c>
      <c r="H8145">
        <v>990.5</v>
      </c>
      <c r="I8145">
        <v>743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T8145">
        <f t="shared" si="64"/>
        <v>3608</v>
      </c>
      <c r="U8145">
        <f t="shared" si="65"/>
        <v>3608</v>
      </c>
    </row>
    <row r="8146" spans="1:21" x14ac:dyDescent="0.35">
      <c r="A8146" t="s">
        <v>8090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947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1186.5</v>
      </c>
      <c r="O8146">
        <v>0</v>
      </c>
      <c r="P8146">
        <v>814.5</v>
      </c>
      <c r="Q8146">
        <v>0</v>
      </c>
      <c r="R8146">
        <v>0</v>
      </c>
      <c r="T8146">
        <f t="shared" si="64"/>
        <v>2948</v>
      </c>
      <c r="U8146">
        <f t="shared" si="65"/>
        <v>2948</v>
      </c>
    </row>
    <row r="8147" spans="1:21" x14ac:dyDescent="0.35">
      <c r="A8147" t="s">
        <v>8091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1123.5</v>
      </c>
      <c r="I8147">
        <v>0</v>
      </c>
      <c r="J8147">
        <v>1386.5</v>
      </c>
      <c r="K8147">
        <v>1007</v>
      </c>
      <c r="L8147">
        <v>0</v>
      </c>
      <c r="M8147">
        <v>720.5</v>
      </c>
      <c r="N8147">
        <v>1246</v>
      </c>
      <c r="O8147">
        <v>2340</v>
      </c>
      <c r="P8147">
        <v>814.5</v>
      </c>
      <c r="Q8147">
        <v>0</v>
      </c>
      <c r="R8147">
        <v>0</v>
      </c>
      <c r="T8147">
        <f t="shared" si="64"/>
        <v>8638</v>
      </c>
      <c r="U8147">
        <f t="shared" si="65"/>
        <v>8638</v>
      </c>
    </row>
    <row r="8148" spans="1:21" x14ac:dyDescent="0.35">
      <c r="A8148" t="s">
        <v>8092</v>
      </c>
      <c r="B8148">
        <v>394</v>
      </c>
      <c r="C8148">
        <v>0</v>
      </c>
      <c r="D8148">
        <v>366</v>
      </c>
      <c r="E8148">
        <v>0</v>
      </c>
      <c r="F8148">
        <v>0</v>
      </c>
      <c r="G8148">
        <v>1138.5</v>
      </c>
      <c r="H8148">
        <v>1306.5</v>
      </c>
      <c r="I8148">
        <v>743</v>
      </c>
      <c r="J8148">
        <v>0</v>
      </c>
      <c r="K8148">
        <v>0</v>
      </c>
      <c r="L8148">
        <v>0</v>
      </c>
      <c r="M8148">
        <v>0</v>
      </c>
      <c r="N8148">
        <v>778.5</v>
      </c>
      <c r="O8148">
        <v>0</v>
      </c>
      <c r="P8148">
        <v>814.5</v>
      </c>
      <c r="Q8148">
        <v>0</v>
      </c>
      <c r="R8148">
        <v>0</v>
      </c>
      <c r="T8148">
        <f t="shared" si="64"/>
        <v>5541</v>
      </c>
      <c r="U8148">
        <f t="shared" si="65"/>
        <v>5541</v>
      </c>
    </row>
    <row r="8149" spans="1:21" x14ac:dyDescent="0.35">
      <c r="A8149" t="s">
        <v>8093</v>
      </c>
      <c r="B8149">
        <v>0</v>
      </c>
      <c r="C8149">
        <v>765</v>
      </c>
      <c r="D8149">
        <v>1297</v>
      </c>
      <c r="E8149">
        <v>0</v>
      </c>
      <c r="F8149">
        <v>0</v>
      </c>
      <c r="G8149">
        <v>696.5</v>
      </c>
      <c r="H8149">
        <v>1306.5</v>
      </c>
      <c r="I8149">
        <v>0</v>
      </c>
      <c r="J8149">
        <v>1219.5</v>
      </c>
      <c r="K8149">
        <v>0</v>
      </c>
      <c r="L8149">
        <v>0</v>
      </c>
      <c r="M8149">
        <v>0</v>
      </c>
      <c r="N8149">
        <v>1246</v>
      </c>
      <c r="O8149">
        <v>2340</v>
      </c>
      <c r="P8149">
        <v>814.5</v>
      </c>
      <c r="Q8149">
        <v>0</v>
      </c>
      <c r="R8149">
        <v>0</v>
      </c>
      <c r="T8149">
        <f t="shared" si="64"/>
        <v>9685</v>
      </c>
      <c r="U8149">
        <f t="shared" si="65"/>
        <v>9685</v>
      </c>
    </row>
    <row r="8150" spans="1:21" x14ac:dyDescent="0.35">
      <c r="A8150" t="s">
        <v>8094</v>
      </c>
      <c r="B8150">
        <v>0</v>
      </c>
      <c r="C8150">
        <v>199.5</v>
      </c>
      <c r="D8150">
        <v>366</v>
      </c>
      <c r="E8150">
        <v>0</v>
      </c>
      <c r="F8150">
        <v>0</v>
      </c>
      <c r="G8150">
        <v>1192</v>
      </c>
      <c r="H8150">
        <v>0</v>
      </c>
      <c r="I8150">
        <v>668.5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T8150">
        <f t="shared" si="64"/>
        <v>2426</v>
      </c>
      <c r="U8150">
        <f t="shared" si="65"/>
        <v>2426</v>
      </c>
    </row>
    <row r="8151" spans="1:21" x14ac:dyDescent="0.35">
      <c r="A8151" t="s">
        <v>8095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947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1246</v>
      </c>
      <c r="O8151">
        <v>1843.5</v>
      </c>
      <c r="P8151">
        <v>814.5</v>
      </c>
      <c r="Q8151">
        <v>0</v>
      </c>
      <c r="R8151">
        <v>0</v>
      </c>
      <c r="T8151">
        <f t="shared" si="64"/>
        <v>4851</v>
      </c>
      <c r="U8151">
        <f t="shared" si="65"/>
        <v>4851</v>
      </c>
    </row>
    <row r="8152" spans="1:21" x14ac:dyDescent="0.35">
      <c r="A8152" t="s">
        <v>8096</v>
      </c>
      <c r="B8152">
        <v>394</v>
      </c>
      <c r="C8152">
        <v>0</v>
      </c>
      <c r="D8152">
        <v>366</v>
      </c>
      <c r="E8152">
        <v>0</v>
      </c>
      <c r="F8152">
        <v>0</v>
      </c>
      <c r="G8152">
        <v>1138.5</v>
      </c>
      <c r="H8152">
        <v>391.5</v>
      </c>
      <c r="I8152">
        <v>743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T8152">
        <f t="shared" si="64"/>
        <v>3033</v>
      </c>
      <c r="U8152">
        <f t="shared" si="65"/>
        <v>3033</v>
      </c>
    </row>
    <row r="8153" spans="1:21" x14ac:dyDescent="0.35">
      <c r="A8153" t="s">
        <v>8097</v>
      </c>
      <c r="B8153">
        <v>0</v>
      </c>
      <c r="C8153">
        <v>0</v>
      </c>
      <c r="D8153">
        <v>600</v>
      </c>
      <c r="E8153">
        <v>0</v>
      </c>
      <c r="F8153">
        <v>0</v>
      </c>
      <c r="G8153">
        <v>517</v>
      </c>
      <c r="H8153">
        <v>0</v>
      </c>
      <c r="I8153">
        <v>0</v>
      </c>
      <c r="J8153">
        <v>0</v>
      </c>
      <c r="K8153">
        <v>0</v>
      </c>
      <c r="L8153">
        <v>647.5</v>
      </c>
      <c r="M8153">
        <v>380.5</v>
      </c>
      <c r="N8153">
        <v>0</v>
      </c>
      <c r="O8153">
        <v>0</v>
      </c>
      <c r="P8153">
        <v>0</v>
      </c>
      <c r="Q8153">
        <v>0</v>
      </c>
      <c r="R8153">
        <v>0</v>
      </c>
      <c r="T8153">
        <f t="shared" si="64"/>
        <v>2145</v>
      </c>
      <c r="U8153">
        <f t="shared" si="65"/>
        <v>2145</v>
      </c>
    </row>
    <row r="8154" spans="1:21" x14ac:dyDescent="0.35">
      <c r="A8154" t="s">
        <v>8098</v>
      </c>
      <c r="B8154">
        <v>394</v>
      </c>
      <c r="C8154">
        <v>0</v>
      </c>
      <c r="D8154">
        <v>620</v>
      </c>
      <c r="E8154">
        <v>0</v>
      </c>
      <c r="F8154">
        <v>0</v>
      </c>
      <c r="G8154">
        <v>0</v>
      </c>
      <c r="H8154">
        <v>0</v>
      </c>
      <c r="I8154">
        <v>743</v>
      </c>
      <c r="J8154">
        <v>0</v>
      </c>
      <c r="K8154">
        <v>0</v>
      </c>
      <c r="L8154">
        <v>0</v>
      </c>
      <c r="M8154">
        <v>671</v>
      </c>
      <c r="N8154">
        <v>0</v>
      </c>
      <c r="O8154">
        <v>0</v>
      </c>
      <c r="P8154">
        <v>0</v>
      </c>
      <c r="Q8154">
        <v>0</v>
      </c>
      <c r="R8154">
        <v>0</v>
      </c>
      <c r="T8154">
        <f t="shared" si="64"/>
        <v>2428</v>
      </c>
      <c r="U8154">
        <f t="shared" si="65"/>
        <v>2428</v>
      </c>
    </row>
    <row r="8155" spans="1:21" x14ac:dyDescent="0.35">
      <c r="A8155" t="s">
        <v>8099</v>
      </c>
      <c r="B8155">
        <v>0</v>
      </c>
      <c r="C8155">
        <v>0</v>
      </c>
      <c r="D8155">
        <v>824</v>
      </c>
      <c r="E8155">
        <v>0</v>
      </c>
      <c r="F8155">
        <v>125.5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157.5</v>
      </c>
      <c r="M8155">
        <v>254</v>
      </c>
      <c r="N8155">
        <v>0</v>
      </c>
      <c r="O8155">
        <v>0</v>
      </c>
      <c r="P8155">
        <v>0</v>
      </c>
      <c r="Q8155">
        <v>0</v>
      </c>
      <c r="R8155">
        <v>0</v>
      </c>
      <c r="T8155">
        <f t="shared" si="64"/>
        <v>1361</v>
      </c>
      <c r="U8155">
        <f t="shared" si="65"/>
        <v>1361</v>
      </c>
    </row>
    <row r="8156" spans="1:21" x14ac:dyDescent="0.35">
      <c r="A8156" t="s">
        <v>8100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1234.5</v>
      </c>
      <c r="K8156">
        <v>0</v>
      </c>
      <c r="L8156">
        <v>0</v>
      </c>
      <c r="M8156">
        <v>0</v>
      </c>
      <c r="N8156">
        <v>1246</v>
      </c>
      <c r="O8156">
        <v>2340</v>
      </c>
      <c r="P8156">
        <v>353.5</v>
      </c>
      <c r="Q8156">
        <v>0</v>
      </c>
      <c r="R8156">
        <v>0</v>
      </c>
      <c r="T8156">
        <f t="shared" ref="T8156:T8217" si="66">SUM(B8156:S8156)</f>
        <v>5174</v>
      </c>
      <c r="U8156">
        <f t="shared" ref="U8156:U8217" si="67">SUM(B8156:R8156)</f>
        <v>5174</v>
      </c>
    </row>
    <row r="8157" spans="1:21" x14ac:dyDescent="0.35">
      <c r="A8157" t="s">
        <v>8101</v>
      </c>
      <c r="B8157">
        <v>0</v>
      </c>
      <c r="C8157">
        <v>199</v>
      </c>
      <c r="D8157">
        <v>1297</v>
      </c>
      <c r="E8157">
        <v>0</v>
      </c>
      <c r="F8157">
        <v>0</v>
      </c>
      <c r="G8157">
        <v>696.5</v>
      </c>
      <c r="H8157">
        <v>1306.5</v>
      </c>
      <c r="I8157">
        <v>0</v>
      </c>
      <c r="J8157">
        <v>1243.5</v>
      </c>
      <c r="K8157">
        <v>0</v>
      </c>
      <c r="L8157">
        <v>0</v>
      </c>
      <c r="M8157">
        <v>0</v>
      </c>
      <c r="N8157">
        <v>1246</v>
      </c>
      <c r="O8157">
        <v>2340</v>
      </c>
      <c r="P8157">
        <v>814.5</v>
      </c>
      <c r="Q8157">
        <v>0</v>
      </c>
      <c r="R8157">
        <v>0</v>
      </c>
      <c r="T8157">
        <f t="shared" si="66"/>
        <v>9143</v>
      </c>
      <c r="U8157">
        <f t="shared" si="67"/>
        <v>9143</v>
      </c>
    </row>
    <row r="8158" spans="1:21" x14ac:dyDescent="0.35">
      <c r="A8158" t="s">
        <v>8102</v>
      </c>
      <c r="B8158">
        <v>0</v>
      </c>
      <c r="C8158">
        <v>0</v>
      </c>
      <c r="D8158">
        <v>875</v>
      </c>
      <c r="E8158">
        <v>0</v>
      </c>
      <c r="F8158">
        <v>0</v>
      </c>
      <c r="G8158">
        <v>696.5</v>
      </c>
      <c r="H8158">
        <v>1306.5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1246</v>
      </c>
      <c r="O8158">
        <v>943.5</v>
      </c>
      <c r="P8158">
        <v>814.5</v>
      </c>
      <c r="Q8158">
        <v>0</v>
      </c>
      <c r="R8158">
        <v>0</v>
      </c>
      <c r="T8158">
        <f t="shared" si="66"/>
        <v>5882</v>
      </c>
      <c r="U8158">
        <f t="shared" si="67"/>
        <v>5882</v>
      </c>
    </row>
    <row r="8159" spans="1:21" x14ac:dyDescent="0.35">
      <c r="A8159" t="s">
        <v>8103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1120.5</v>
      </c>
      <c r="H8159">
        <v>1306.5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1246</v>
      </c>
      <c r="O8159">
        <v>943.5</v>
      </c>
      <c r="P8159">
        <v>814.5</v>
      </c>
      <c r="Q8159">
        <v>0</v>
      </c>
      <c r="R8159">
        <v>0</v>
      </c>
      <c r="T8159">
        <f t="shared" si="66"/>
        <v>5431</v>
      </c>
      <c r="U8159">
        <f t="shared" si="67"/>
        <v>5431</v>
      </c>
    </row>
    <row r="8160" spans="1:21" x14ac:dyDescent="0.35">
      <c r="A8160" t="s">
        <v>8104</v>
      </c>
      <c r="B8160">
        <v>0</v>
      </c>
      <c r="C8160">
        <v>262</v>
      </c>
      <c r="D8160">
        <v>1297</v>
      </c>
      <c r="E8160">
        <v>0</v>
      </c>
      <c r="F8160">
        <v>0</v>
      </c>
      <c r="G8160">
        <v>696.5</v>
      </c>
      <c r="H8160">
        <v>1306.5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764.5</v>
      </c>
      <c r="O8160">
        <v>0</v>
      </c>
      <c r="P8160">
        <v>814.5</v>
      </c>
      <c r="Q8160">
        <v>0</v>
      </c>
      <c r="R8160">
        <v>0</v>
      </c>
      <c r="T8160">
        <f t="shared" si="66"/>
        <v>5141</v>
      </c>
      <c r="U8160">
        <f t="shared" si="67"/>
        <v>5141</v>
      </c>
    </row>
    <row r="8161" spans="1:21" x14ac:dyDescent="0.35">
      <c r="A8161" t="s">
        <v>8105</v>
      </c>
      <c r="B8161">
        <v>0</v>
      </c>
      <c r="C8161">
        <v>262</v>
      </c>
      <c r="D8161">
        <v>1297</v>
      </c>
      <c r="E8161">
        <v>0</v>
      </c>
      <c r="F8161">
        <v>0</v>
      </c>
      <c r="G8161">
        <v>696.5</v>
      </c>
      <c r="H8161">
        <v>1306.5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459</v>
      </c>
      <c r="Q8161">
        <v>0</v>
      </c>
      <c r="R8161">
        <v>0</v>
      </c>
      <c r="T8161">
        <f t="shared" si="66"/>
        <v>4021</v>
      </c>
      <c r="U8161">
        <f t="shared" si="67"/>
        <v>4021</v>
      </c>
    </row>
    <row r="8162" spans="1:21" x14ac:dyDescent="0.35">
      <c r="A8162" t="s">
        <v>8106</v>
      </c>
      <c r="B8162">
        <v>0</v>
      </c>
      <c r="C8162">
        <v>0</v>
      </c>
      <c r="D8162">
        <v>0</v>
      </c>
      <c r="E8162">
        <v>405</v>
      </c>
      <c r="F8162">
        <v>0</v>
      </c>
      <c r="G8162">
        <v>0</v>
      </c>
      <c r="H8162">
        <v>956.5</v>
      </c>
      <c r="I8162">
        <v>0</v>
      </c>
      <c r="J8162">
        <v>0</v>
      </c>
      <c r="K8162">
        <v>1007</v>
      </c>
      <c r="L8162">
        <v>827.5</v>
      </c>
      <c r="M8162">
        <v>865</v>
      </c>
      <c r="N8162">
        <v>0</v>
      </c>
      <c r="O8162">
        <v>0</v>
      </c>
      <c r="P8162">
        <v>0</v>
      </c>
      <c r="Q8162">
        <v>0</v>
      </c>
      <c r="R8162">
        <v>0</v>
      </c>
      <c r="T8162">
        <f t="shared" si="66"/>
        <v>4061</v>
      </c>
      <c r="U8162">
        <f t="shared" si="67"/>
        <v>4061</v>
      </c>
    </row>
    <row r="8163" spans="1:21" x14ac:dyDescent="0.35">
      <c r="A8163" t="s">
        <v>8107</v>
      </c>
      <c r="B8163">
        <v>0</v>
      </c>
      <c r="C8163">
        <v>0</v>
      </c>
      <c r="D8163">
        <v>735</v>
      </c>
      <c r="E8163">
        <v>0</v>
      </c>
      <c r="F8163">
        <v>0</v>
      </c>
      <c r="G8163">
        <v>216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T8163">
        <f t="shared" si="66"/>
        <v>951</v>
      </c>
      <c r="U8163">
        <f t="shared" si="67"/>
        <v>951</v>
      </c>
    </row>
    <row r="8164" spans="1:21" x14ac:dyDescent="0.35">
      <c r="A8164" t="s">
        <v>8108</v>
      </c>
      <c r="B8164">
        <v>0</v>
      </c>
      <c r="C8164">
        <v>0</v>
      </c>
      <c r="D8164">
        <v>735</v>
      </c>
      <c r="E8164">
        <v>0</v>
      </c>
      <c r="F8164">
        <v>0</v>
      </c>
      <c r="G8164">
        <v>377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0</v>
      </c>
      <c r="R8164">
        <v>0</v>
      </c>
      <c r="T8164">
        <f t="shared" si="66"/>
        <v>1112</v>
      </c>
      <c r="U8164">
        <f t="shared" si="67"/>
        <v>1112</v>
      </c>
    </row>
    <row r="8165" spans="1:21" x14ac:dyDescent="0.35">
      <c r="A8165" t="s">
        <v>8109</v>
      </c>
      <c r="B8165">
        <v>0</v>
      </c>
      <c r="C8165">
        <v>765</v>
      </c>
      <c r="D8165">
        <v>1297</v>
      </c>
      <c r="E8165">
        <v>0</v>
      </c>
      <c r="F8165">
        <v>0</v>
      </c>
      <c r="G8165">
        <v>696.5</v>
      </c>
      <c r="H8165">
        <v>1306.5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1425.5</v>
      </c>
      <c r="O8165">
        <v>0</v>
      </c>
      <c r="P8165">
        <v>814.5</v>
      </c>
      <c r="Q8165">
        <v>0</v>
      </c>
      <c r="R8165">
        <v>0</v>
      </c>
      <c r="T8165">
        <f t="shared" si="66"/>
        <v>6305</v>
      </c>
      <c r="U8165">
        <f t="shared" si="67"/>
        <v>6305</v>
      </c>
    </row>
    <row r="8166" spans="1:21" x14ac:dyDescent="0.35">
      <c r="A8166" t="s">
        <v>8110</v>
      </c>
      <c r="B8166">
        <v>0</v>
      </c>
      <c r="C8166">
        <v>0</v>
      </c>
      <c r="D8166">
        <v>366</v>
      </c>
      <c r="E8166">
        <v>0</v>
      </c>
      <c r="F8166">
        <v>0</v>
      </c>
      <c r="G8166">
        <v>1138.5</v>
      </c>
      <c r="H8166">
        <v>1306.5</v>
      </c>
      <c r="I8166">
        <v>612</v>
      </c>
      <c r="J8166">
        <v>1386.5</v>
      </c>
      <c r="K8166">
        <v>0</v>
      </c>
      <c r="L8166">
        <v>0</v>
      </c>
      <c r="M8166">
        <v>0</v>
      </c>
      <c r="N8166">
        <v>1246</v>
      </c>
      <c r="O8166">
        <v>2340</v>
      </c>
      <c r="P8166">
        <v>814.5</v>
      </c>
      <c r="Q8166">
        <v>0</v>
      </c>
      <c r="R8166">
        <v>0</v>
      </c>
      <c r="T8166">
        <f t="shared" si="66"/>
        <v>9210</v>
      </c>
      <c r="U8166">
        <f t="shared" si="67"/>
        <v>9210</v>
      </c>
    </row>
    <row r="8167" spans="1:21" x14ac:dyDescent="0.35">
      <c r="A8167" t="s">
        <v>8111</v>
      </c>
      <c r="B8167">
        <v>0</v>
      </c>
      <c r="C8167">
        <v>765</v>
      </c>
      <c r="D8167">
        <v>1297</v>
      </c>
      <c r="E8167">
        <v>0</v>
      </c>
      <c r="F8167">
        <v>0</v>
      </c>
      <c r="G8167">
        <v>696.5</v>
      </c>
      <c r="H8167">
        <v>1306.5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699.5</v>
      </c>
      <c r="O8167">
        <v>0</v>
      </c>
      <c r="P8167">
        <v>814.5</v>
      </c>
      <c r="Q8167">
        <v>0</v>
      </c>
      <c r="R8167">
        <v>0</v>
      </c>
      <c r="T8167">
        <f t="shared" si="66"/>
        <v>5579</v>
      </c>
      <c r="U8167">
        <f t="shared" si="67"/>
        <v>5579</v>
      </c>
    </row>
    <row r="8168" spans="1:21" x14ac:dyDescent="0.35">
      <c r="A8168" t="s">
        <v>8112</v>
      </c>
      <c r="B8168">
        <v>0</v>
      </c>
      <c r="C8168">
        <v>0</v>
      </c>
      <c r="D8168">
        <v>726</v>
      </c>
      <c r="E8168">
        <v>0</v>
      </c>
      <c r="F8168">
        <v>0</v>
      </c>
      <c r="G8168">
        <v>696.5</v>
      </c>
      <c r="H8168">
        <v>1306.5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699.5</v>
      </c>
      <c r="O8168">
        <v>0</v>
      </c>
      <c r="P8168">
        <v>814.5</v>
      </c>
      <c r="Q8168">
        <v>0</v>
      </c>
      <c r="R8168">
        <v>0</v>
      </c>
      <c r="T8168">
        <f t="shared" si="66"/>
        <v>4243</v>
      </c>
      <c r="U8168">
        <f t="shared" si="67"/>
        <v>4243</v>
      </c>
    </row>
    <row r="8169" spans="1:21" x14ac:dyDescent="0.35">
      <c r="A8169" t="s">
        <v>8113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1123.5</v>
      </c>
      <c r="I8169">
        <v>0</v>
      </c>
      <c r="J8169">
        <v>0</v>
      </c>
      <c r="K8169">
        <v>1007</v>
      </c>
      <c r="L8169">
        <v>562.5</v>
      </c>
      <c r="M8169">
        <v>865</v>
      </c>
      <c r="N8169">
        <v>0</v>
      </c>
      <c r="O8169">
        <v>0</v>
      </c>
      <c r="P8169">
        <v>459</v>
      </c>
      <c r="Q8169">
        <v>0</v>
      </c>
      <c r="R8169">
        <v>0</v>
      </c>
      <c r="T8169">
        <f t="shared" si="66"/>
        <v>4017</v>
      </c>
      <c r="U8169">
        <f t="shared" si="67"/>
        <v>4017</v>
      </c>
    </row>
    <row r="8170" spans="1:21" x14ac:dyDescent="0.35">
      <c r="A8170" t="s">
        <v>8114</v>
      </c>
      <c r="B8170">
        <v>0</v>
      </c>
      <c r="C8170">
        <v>0</v>
      </c>
      <c r="D8170">
        <v>366</v>
      </c>
      <c r="E8170">
        <v>0</v>
      </c>
      <c r="F8170">
        <v>0</v>
      </c>
      <c r="G8170">
        <v>1138.5</v>
      </c>
      <c r="H8170">
        <v>1306.5</v>
      </c>
      <c r="I8170">
        <v>651</v>
      </c>
      <c r="J8170">
        <v>0</v>
      </c>
      <c r="K8170">
        <v>0</v>
      </c>
      <c r="L8170">
        <v>0</v>
      </c>
      <c r="M8170">
        <v>0</v>
      </c>
      <c r="N8170">
        <v>1246</v>
      </c>
      <c r="O8170">
        <v>943.5</v>
      </c>
      <c r="P8170">
        <v>814.5</v>
      </c>
      <c r="Q8170">
        <v>0</v>
      </c>
      <c r="R8170">
        <v>0</v>
      </c>
      <c r="T8170">
        <f t="shared" si="66"/>
        <v>6466</v>
      </c>
      <c r="U8170">
        <f t="shared" si="67"/>
        <v>6466</v>
      </c>
    </row>
    <row r="8171" spans="1:21" x14ac:dyDescent="0.35">
      <c r="A8171" t="s">
        <v>8115</v>
      </c>
      <c r="B8171">
        <v>0</v>
      </c>
      <c r="C8171">
        <v>0</v>
      </c>
      <c r="D8171">
        <v>1375.5</v>
      </c>
      <c r="E8171">
        <v>0</v>
      </c>
      <c r="F8171">
        <v>0</v>
      </c>
      <c r="G8171">
        <v>696.5</v>
      </c>
      <c r="H8171">
        <v>1306.5</v>
      </c>
      <c r="I8171">
        <v>29.5</v>
      </c>
      <c r="J8171">
        <v>0</v>
      </c>
      <c r="K8171">
        <v>0</v>
      </c>
      <c r="L8171">
        <v>0</v>
      </c>
      <c r="M8171">
        <v>0</v>
      </c>
      <c r="N8171">
        <v>1425.5</v>
      </c>
      <c r="O8171">
        <v>0</v>
      </c>
      <c r="P8171">
        <v>814.5</v>
      </c>
      <c r="Q8171">
        <v>0</v>
      </c>
      <c r="R8171">
        <v>0</v>
      </c>
      <c r="T8171">
        <f t="shared" si="66"/>
        <v>5648</v>
      </c>
      <c r="U8171">
        <f t="shared" si="67"/>
        <v>5648</v>
      </c>
    </row>
    <row r="8172" spans="1:21" x14ac:dyDescent="0.35">
      <c r="A8172" t="s">
        <v>8116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1123.5</v>
      </c>
      <c r="I8172">
        <v>0</v>
      </c>
      <c r="J8172">
        <v>1234.5</v>
      </c>
      <c r="K8172">
        <v>99.5</v>
      </c>
      <c r="L8172">
        <v>0</v>
      </c>
      <c r="M8172">
        <v>0</v>
      </c>
      <c r="N8172">
        <v>1246</v>
      </c>
      <c r="O8172">
        <v>2340</v>
      </c>
      <c r="P8172">
        <v>814.5</v>
      </c>
      <c r="Q8172">
        <v>0</v>
      </c>
      <c r="R8172">
        <v>0</v>
      </c>
      <c r="T8172">
        <f t="shared" si="66"/>
        <v>6858</v>
      </c>
      <c r="U8172">
        <f t="shared" si="67"/>
        <v>6858</v>
      </c>
    </row>
    <row r="8173" spans="1:21" x14ac:dyDescent="0.35">
      <c r="A8173" t="s">
        <v>8117</v>
      </c>
      <c r="B8173">
        <v>0</v>
      </c>
      <c r="C8173">
        <v>0</v>
      </c>
      <c r="D8173">
        <v>0</v>
      </c>
      <c r="E8173">
        <v>440</v>
      </c>
      <c r="F8173">
        <v>473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0</v>
      </c>
      <c r="Q8173">
        <v>0</v>
      </c>
      <c r="R8173">
        <v>0</v>
      </c>
      <c r="T8173">
        <f t="shared" si="66"/>
        <v>913</v>
      </c>
      <c r="U8173">
        <f t="shared" si="67"/>
        <v>913</v>
      </c>
    </row>
    <row r="8174" spans="1:21" x14ac:dyDescent="0.35">
      <c r="A8174" t="s">
        <v>8118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346</v>
      </c>
      <c r="I8174">
        <v>0</v>
      </c>
      <c r="J8174">
        <v>478.5</v>
      </c>
      <c r="K8174">
        <v>0</v>
      </c>
      <c r="L8174">
        <v>0</v>
      </c>
      <c r="M8174">
        <v>0</v>
      </c>
      <c r="N8174">
        <v>1246</v>
      </c>
      <c r="O8174">
        <v>2340</v>
      </c>
      <c r="P8174">
        <v>814.5</v>
      </c>
      <c r="Q8174">
        <v>0</v>
      </c>
      <c r="R8174">
        <v>0</v>
      </c>
      <c r="T8174">
        <f t="shared" si="66"/>
        <v>5225</v>
      </c>
      <c r="U8174">
        <f t="shared" si="67"/>
        <v>5225</v>
      </c>
    </row>
    <row r="8175" spans="1:21" x14ac:dyDescent="0.35">
      <c r="A8175" t="s">
        <v>8119</v>
      </c>
      <c r="B8175">
        <v>0</v>
      </c>
      <c r="C8175">
        <v>0</v>
      </c>
      <c r="D8175">
        <v>366</v>
      </c>
      <c r="E8175">
        <v>0</v>
      </c>
      <c r="F8175">
        <v>0</v>
      </c>
      <c r="G8175">
        <v>1138.5</v>
      </c>
      <c r="H8175">
        <v>1306.5</v>
      </c>
      <c r="I8175">
        <v>555</v>
      </c>
      <c r="J8175">
        <v>478.5</v>
      </c>
      <c r="K8175">
        <v>0</v>
      </c>
      <c r="L8175">
        <v>0</v>
      </c>
      <c r="M8175">
        <v>0</v>
      </c>
      <c r="N8175">
        <v>1246</v>
      </c>
      <c r="O8175">
        <v>2340</v>
      </c>
      <c r="P8175">
        <v>814.5</v>
      </c>
      <c r="Q8175">
        <v>0</v>
      </c>
      <c r="R8175">
        <v>0</v>
      </c>
      <c r="T8175">
        <f t="shared" si="66"/>
        <v>8245</v>
      </c>
      <c r="U8175">
        <f t="shared" si="67"/>
        <v>8245</v>
      </c>
    </row>
    <row r="8176" spans="1:21" x14ac:dyDescent="0.35">
      <c r="A8176" t="s">
        <v>8120</v>
      </c>
      <c r="B8176">
        <v>0</v>
      </c>
      <c r="C8176">
        <v>765</v>
      </c>
      <c r="D8176">
        <v>1297</v>
      </c>
      <c r="E8176">
        <v>0</v>
      </c>
      <c r="F8176">
        <v>0</v>
      </c>
      <c r="G8176">
        <v>696.5</v>
      </c>
      <c r="H8176">
        <v>369.5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T8176">
        <f t="shared" si="66"/>
        <v>3128</v>
      </c>
      <c r="U8176">
        <f t="shared" si="67"/>
        <v>3128</v>
      </c>
    </row>
    <row r="8177" spans="1:21" x14ac:dyDescent="0.35">
      <c r="A8177" t="s">
        <v>8121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1204.5</v>
      </c>
      <c r="K8177">
        <v>0</v>
      </c>
      <c r="L8177">
        <v>0</v>
      </c>
      <c r="M8177">
        <v>0</v>
      </c>
      <c r="N8177">
        <v>1246</v>
      </c>
      <c r="O8177">
        <v>2340</v>
      </c>
      <c r="P8177">
        <v>369.5</v>
      </c>
      <c r="Q8177">
        <v>0</v>
      </c>
      <c r="R8177">
        <v>0</v>
      </c>
      <c r="T8177">
        <f t="shared" si="66"/>
        <v>5160</v>
      </c>
      <c r="U8177">
        <f t="shared" si="67"/>
        <v>5160</v>
      </c>
    </row>
    <row r="8178" spans="1:21" x14ac:dyDescent="0.35">
      <c r="A8178" t="s">
        <v>8122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559.5</v>
      </c>
      <c r="H8178">
        <v>1306.5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1246</v>
      </c>
      <c r="O8178">
        <v>941.5</v>
      </c>
      <c r="P8178">
        <v>814.5</v>
      </c>
      <c r="Q8178">
        <v>0</v>
      </c>
      <c r="R8178">
        <v>0</v>
      </c>
      <c r="T8178">
        <f t="shared" si="66"/>
        <v>4868</v>
      </c>
      <c r="U8178">
        <f t="shared" si="67"/>
        <v>4868</v>
      </c>
    </row>
    <row r="8179" spans="1:21" x14ac:dyDescent="0.35">
      <c r="A8179" t="s">
        <v>8123</v>
      </c>
      <c r="B8179">
        <v>633.5</v>
      </c>
      <c r="C8179">
        <v>346.5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T8179">
        <f t="shared" si="66"/>
        <v>980</v>
      </c>
      <c r="U8179">
        <f t="shared" si="67"/>
        <v>980</v>
      </c>
    </row>
    <row r="8180" spans="1:21" x14ac:dyDescent="0.35">
      <c r="A8180" t="s">
        <v>8124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1386.5</v>
      </c>
      <c r="K8180">
        <v>0</v>
      </c>
      <c r="L8180">
        <v>0</v>
      </c>
      <c r="M8180">
        <v>0</v>
      </c>
      <c r="N8180">
        <v>553.5</v>
      </c>
      <c r="O8180">
        <v>2340</v>
      </c>
      <c r="P8180">
        <v>0</v>
      </c>
      <c r="Q8180">
        <v>0</v>
      </c>
      <c r="R8180">
        <v>0</v>
      </c>
      <c r="T8180">
        <f t="shared" si="66"/>
        <v>4280</v>
      </c>
      <c r="U8180">
        <f t="shared" si="67"/>
        <v>4280</v>
      </c>
    </row>
    <row r="8181" spans="1:21" x14ac:dyDescent="0.35">
      <c r="A8181" t="s">
        <v>8125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1123.5</v>
      </c>
      <c r="I8181">
        <v>0</v>
      </c>
      <c r="J8181">
        <v>1243.5</v>
      </c>
      <c r="K8181">
        <v>1007</v>
      </c>
      <c r="L8181">
        <v>0</v>
      </c>
      <c r="M8181">
        <v>85.5</v>
      </c>
      <c r="N8181">
        <v>1246</v>
      </c>
      <c r="O8181">
        <v>2340</v>
      </c>
      <c r="P8181">
        <v>814.5</v>
      </c>
      <c r="Q8181">
        <v>0</v>
      </c>
      <c r="R8181">
        <v>0</v>
      </c>
      <c r="T8181">
        <f t="shared" si="66"/>
        <v>7860</v>
      </c>
      <c r="U8181">
        <f t="shared" si="67"/>
        <v>7860</v>
      </c>
    </row>
    <row r="8182" spans="1:21" x14ac:dyDescent="0.35">
      <c r="A8182" t="s">
        <v>8126</v>
      </c>
      <c r="B8182">
        <v>761.5</v>
      </c>
      <c r="C8182">
        <v>0</v>
      </c>
      <c r="D8182">
        <v>507.5</v>
      </c>
      <c r="E8182">
        <v>0</v>
      </c>
      <c r="F8182">
        <v>0</v>
      </c>
      <c r="G8182">
        <v>0</v>
      </c>
      <c r="H8182">
        <v>0</v>
      </c>
      <c r="I8182">
        <v>1017</v>
      </c>
      <c r="J8182">
        <v>0</v>
      </c>
      <c r="K8182">
        <v>0</v>
      </c>
      <c r="L8182">
        <v>0</v>
      </c>
      <c r="M8182">
        <v>454</v>
      </c>
      <c r="N8182">
        <v>0</v>
      </c>
      <c r="O8182">
        <v>0</v>
      </c>
      <c r="P8182">
        <v>0</v>
      </c>
      <c r="Q8182">
        <v>0</v>
      </c>
      <c r="R8182">
        <v>0</v>
      </c>
      <c r="T8182">
        <f t="shared" si="66"/>
        <v>2740</v>
      </c>
      <c r="U8182">
        <f t="shared" si="67"/>
        <v>2740</v>
      </c>
    </row>
    <row r="8183" spans="1:21" x14ac:dyDescent="0.35">
      <c r="A8183" t="s">
        <v>8127</v>
      </c>
      <c r="B8183">
        <v>0</v>
      </c>
      <c r="C8183">
        <v>0</v>
      </c>
      <c r="D8183">
        <v>1215</v>
      </c>
      <c r="E8183">
        <v>0</v>
      </c>
      <c r="F8183">
        <v>0</v>
      </c>
      <c r="G8183">
        <v>696.5</v>
      </c>
      <c r="H8183">
        <v>1306.5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1246</v>
      </c>
      <c r="O8183">
        <v>943.5</v>
      </c>
      <c r="P8183">
        <v>814.5</v>
      </c>
      <c r="Q8183">
        <v>0</v>
      </c>
      <c r="R8183">
        <v>0</v>
      </c>
      <c r="T8183">
        <f t="shared" si="66"/>
        <v>6222</v>
      </c>
      <c r="U8183">
        <f t="shared" si="67"/>
        <v>6222</v>
      </c>
    </row>
    <row r="8184" spans="1:21" x14ac:dyDescent="0.35">
      <c r="A8184" t="s">
        <v>8128</v>
      </c>
      <c r="B8184">
        <v>0</v>
      </c>
      <c r="C8184">
        <v>0</v>
      </c>
      <c r="D8184">
        <v>1375.5</v>
      </c>
      <c r="E8184">
        <v>0</v>
      </c>
      <c r="F8184">
        <v>0</v>
      </c>
      <c r="G8184">
        <v>696.5</v>
      </c>
      <c r="H8184">
        <v>973.5</v>
      </c>
      <c r="I8184">
        <v>29.5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T8184">
        <f t="shared" si="66"/>
        <v>3075</v>
      </c>
      <c r="U8184">
        <f t="shared" si="67"/>
        <v>3075</v>
      </c>
    </row>
    <row r="8185" spans="1:21" x14ac:dyDescent="0.35">
      <c r="A8185" t="s">
        <v>8129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1234.5</v>
      </c>
      <c r="K8185">
        <v>0</v>
      </c>
      <c r="L8185">
        <v>0</v>
      </c>
      <c r="M8185">
        <v>0</v>
      </c>
      <c r="N8185">
        <v>1037.5</v>
      </c>
      <c r="O8185">
        <v>2340</v>
      </c>
      <c r="P8185">
        <v>0</v>
      </c>
      <c r="Q8185">
        <v>0</v>
      </c>
      <c r="R8185">
        <v>0</v>
      </c>
      <c r="T8185">
        <f t="shared" si="66"/>
        <v>4612</v>
      </c>
      <c r="U8185">
        <f t="shared" si="67"/>
        <v>4612</v>
      </c>
    </row>
    <row r="8186" spans="1:21" x14ac:dyDescent="0.35">
      <c r="A8186" t="s">
        <v>8130</v>
      </c>
      <c r="B8186">
        <v>394</v>
      </c>
      <c r="C8186">
        <v>0</v>
      </c>
      <c r="D8186">
        <v>366</v>
      </c>
      <c r="E8186">
        <v>0</v>
      </c>
      <c r="F8186">
        <v>0</v>
      </c>
      <c r="G8186">
        <v>1138.5</v>
      </c>
      <c r="H8186">
        <v>1306.5</v>
      </c>
      <c r="I8186">
        <v>743</v>
      </c>
      <c r="J8186">
        <v>0</v>
      </c>
      <c r="K8186">
        <v>0</v>
      </c>
      <c r="L8186">
        <v>0</v>
      </c>
      <c r="M8186">
        <v>0</v>
      </c>
      <c r="N8186">
        <v>1246</v>
      </c>
      <c r="O8186">
        <v>943.5</v>
      </c>
      <c r="P8186">
        <v>814.5</v>
      </c>
      <c r="Q8186">
        <v>0</v>
      </c>
      <c r="R8186">
        <v>0</v>
      </c>
      <c r="T8186">
        <f t="shared" si="66"/>
        <v>6952</v>
      </c>
      <c r="U8186">
        <f t="shared" si="67"/>
        <v>6952</v>
      </c>
    </row>
    <row r="8187" spans="1:21" x14ac:dyDescent="0.35">
      <c r="A8187" t="s">
        <v>8131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193</v>
      </c>
      <c r="I8187">
        <v>0</v>
      </c>
      <c r="J8187">
        <v>1230.5</v>
      </c>
      <c r="K8187">
        <v>0</v>
      </c>
      <c r="L8187">
        <v>0</v>
      </c>
      <c r="M8187">
        <v>0</v>
      </c>
      <c r="N8187">
        <v>1246</v>
      </c>
      <c r="O8187">
        <v>2340</v>
      </c>
      <c r="P8187">
        <v>814.5</v>
      </c>
      <c r="Q8187">
        <v>0</v>
      </c>
      <c r="R8187">
        <v>0</v>
      </c>
      <c r="T8187">
        <f t="shared" si="66"/>
        <v>5824</v>
      </c>
      <c r="U8187">
        <f t="shared" si="67"/>
        <v>5824</v>
      </c>
    </row>
    <row r="8188" spans="1:21" x14ac:dyDescent="0.35">
      <c r="A8188" t="s">
        <v>8132</v>
      </c>
      <c r="B8188">
        <v>0</v>
      </c>
      <c r="C8188">
        <v>0</v>
      </c>
      <c r="D8188">
        <v>721</v>
      </c>
      <c r="E8188">
        <v>0</v>
      </c>
      <c r="F8188">
        <v>0</v>
      </c>
      <c r="G8188">
        <v>1138.5</v>
      </c>
      <c r="H8188">
        <v>1306.5</v>
      </c>
      <c r="I8188">
        <v>0</v>
      </c>
      <c r="J8188">
        <v>787.5</v>
      </c>
      <c r="K8188">
        <v>0</v>
      </c>
      <c r="L8188">
        <v>0</v>
      </c>
      <c r="M8188">
        <v>0</v>
      </c>
      <c r="N8188">
        <v>1834</v>
      </c>
      <c r="O8188">
        <v>0</v>
      </c>
      <c r="P8188">
        <v>814.5</v>
      </c>
      <c r="Q8188">
        <v>0</v>
      </c>
      <c r="R8188">
        <v>361</v>
      </c>
      <c r="T8188">
        <f t="shared" si="66"/>
        <v>6963</v>
      </c>
      <c r="U8188">
        <f t="shared" si="67"/>
        <v>6963</v>
      </c>
    </row>
    <row r="8189" spans="1:21" x14ac:dyDescent="0.35">
      <c r="A8189" t="s">
        <v>8133</v>
      </c>
      <c r="B8189">
        <v>0</v>
      </c>
      <c r="C8189">
        <v>0</v>
      </c>
      <c r="D8189">
        <v>721</v>
      </c>
      <c r="E8189">
        <v>0</v>
      </c>
      <c r="F8189">
        <v>0</v>
      </c>
      <c r="G8189">
        <v>1138.5</v>
      </c>
      <c r="H8189">
        <v>1306.5</v>
      </c>
      <c r="I8189">
        <v>0</v>
      </c>
      <c r="J8189">
        <v>1243.5</v>
      </c>
      <c r="K8189">
        <v>0</v>
      </c>
      <c r="L8189">
        <v>0</v>
      </c>
      <c r="M8189">
        <v>0</v>
      </c>
      <c r="N8189">
        <v>1246</v>
      </c>
      <c r="O8189">
        <v>2340</v>
      </c>
      <c r="P8189">
        <v>814.5</v>
      </c>
      <c r="Q8189">
        <v>0</v>
      </c>
      <c r="R8189">
        <v>0</v>
      </c>
      <c r="T8189">
        <f t="shared" si="66"/>
        <v>8810</v>
      </c>
      <c r="U8189">
        <f t="shared" si="67"/>
        <v>8810</v>
      </c>
    </row>
    <row r="8190" spans="1:21" x14ac:dyDescent="0.35">
      <c r="A8190" t="s">
        <v>8134</v>
      </c>
      <c r="B8190">
        <v>0</v>
      </c>
      <c r="C8190">
        <v>0</v>
      </c>
      <c r="D8190">
        <v>455</v>
      </c>
      <c r="E8190">
        <v>0</v>
      </c>
      <c r="F8190">
        <v>0</v>
      </c>
      <c r="G8190">
        <v>696.5</v>
      </c>
      <c r="H8190">
        <v>1306.5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699.5</v>
      </c>
      <c r="O8190">
        <v>0</v>
      </c>
      <c r="P8190">
        <v>814.5</v>
      </c>
      <c r="Q8190">
        <v>0</v>
      </c>
      <c r="R8190">
        <v>0</v>
      </c>
      <c r="T8190">
        <f t="shared" si="66"/>
        <v>3972</v>
      </c>
      <c r="U8190">
        <f t="shared" si="67"/>
        <v>3972</v>
      </c>
    </row>
    <row r="8191" spans="1:21" x14ac:dyDescent="0.35">
      <c r="A8191" t="s">
        <v>8135</v>
      </c>
      <c r="B8191">
        <v>0</v>
      </c>
      <c r="C8191">
        <v>0</v>
      </c>
      <c r="D8191">
        <v>496</v>
      </c>
      <c r="E8191">
        <v>0</v>
      </c>
      <c r="F8191">
        <v>0</v>
      </c>
      <c r="G8191">
        <v>696.5</v>
      </c>
      <c r="H8191">
        <v>1306.5</v>
      </c>
      <c r="I8191">
        <v>0</v>
      </c>
      <c r="J8191">
        <v>1243.5</v>
      </c>
      <c r="K8191">
        <v>0</v>
      </c>
      <c r="L8191">
        <v>0</v>
      </c>
      <c r="M8191">
        <v>83</v>
      </c>
      <c r="N8191">
        <v>1246</v>
      </c>
      <c r="O8191">
        <v>2340</v>
      </c>
      <c r="P8191">
        <v>814.5</v>
      </c>
      <c r="Q8191">
        <v>0</v>
      </c>
      <c r="R8191">
        <v>0</v>
      </c>
      <c r="T8191">
        <f t="shared" si="66"/>
        <v>8226</v>
      </c>
      <c r="U8191">
        <f t="shared" si="67"/>
        <v>8226</v>
      </c>
    </row>
    <row r="8192" spans="1:21" x14ac:dyDescent="0.35">
      <c r="A8192" t="s">
        <v>8136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790.5</v>
      </c>
      <c r="I8192">
        <v>0</v>
      </c>
      <c r="J8192">
        <v>0</v>
      </c>
      <c r="K8192">
        <v>1007</v>
      </c>
      <c r="L8192">
        <v>658.5</v>
      </c>
      <c r="M8192">
        <v>865</v>
      </c>
      <c r="N8192">
        <v>0</v>
      </c>
      <c r="O8192">
        <v>0</v>
      </c>
      <c r="P8192">
        <v>0</v>
      </c>
      <c r="Q8192">
        <v>0</v>
      </c>
      <c r="R8192">
        <v>0</v>
      </c>
      <c r="T8192">
        <f t="shared" si="66"/>
        <v>3321</v>
      </c>
      <c r="U8192">
        <f t="shared" si="67"/>
        <v>3321</v>
      </c>
    </row>
    <row r="8193" spans="1:21" x14ac:dyDescent="0.35">
      <c r="A8193" t="s">
        <v>8137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1123.5</v>
      </c>
      <c r="I8193">
        <v>0</v>
      </c>
      <c r="J8193">
        <v>0</v>
      </c>
      <c r="K8193">
        <v>1007</v>
      </c>
      <c r="L8193">
        <v>562.5</v>
      </c>
      <c r="M8193">
        <v>865</v>
      </c>
      <c r="N8193">
        <v>1186.5</v>
      </c>
      <c r="O8193">
        <v>0</v>
      </c>
      <c r="P8193">
        <v>814.5</v>
      </c>
      <c r="Q8193">
        <v>0</v>
      </c>
      <c r="R8193">
        <v>0</v>
      </c>
      <c r="T8193">
        <f t="shared" si="66"/>
        <v>5559</v>
      </c>
      <c r="U8193">
        <f t="shared" si="67"/>
        <v>5559</v>
      </c>
    </row>
    <row r="8194" spans="1:21" x14ac:dyDescent="0.35">
      <c r="A8194" t="s">
        <v>8138</v>
      </c>
      <c r="B8194">
        <v>0</v>
      </c>
      <c r="C8194">
        <v>262</v>
      </c>
      <c r="D8194">
        <v>1297</v>
      </c>
      <c r="E8194">
        <v>0</v>
      </c>
      <c r="F8194">
        <v>0</v>
      </c>
      <c r="G8194">
        <v>696.5</v>
      </c>
      <c r="H8194">
        <v>1306.5</v>
      </c>
      <c r="I8194">
        <v>0</v>
      </c>
      <c r="J8194">
        <v>1213.5</v>
      </c>
      <c r="K8194">
        <v>0</v>
      </c>
      <c r="L8194">
        <v>0</v>
      </c>
      <c r="M8194">
        <v>0</v>
      </c>
      <c r="N8194">
        <v>1246</v>
      </c>
      <c r="O8194">
        <v>2340</v>
      </c>
      <c r="P8194">
        <v>814.5</v>
      </c>
      <c r="Q8194">
        <v>0</v>
      </c>
      <c r="R8194">
        <v>0</v>
      </c>
      <c r="T8194">
        <f t="shared" si="66"/>
        <v>9176</v>
      </c>
      <c r="U8194">
        <f t="shared" si="67"/>
        <v>9176</v>
      </c>
    </row>
    <row r="8195" spans="1:21" x14ac:dyDescent="0.35">
      <c r="A8195" t="s">
        <v>8139</v>
      </c>
      <c r="B8195">
        <v>0</v>
      </c>
      <c r="C8195">
        <v>262</v>
      </c>
      <c r="D8195">
        <v>1297</v>
      </c>
      <c r="E8195">
        <v>0</v>
      </c>
      <c r="F8195">
        <v>0</v>
      </c>
      <c r="G8195">
        <v>696.5</v>
      </c>
      <c r="H8195">
        <v>369.5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T8195">
        <f t="shared" si="66"/>
        <v>2625</v>
      </c>
      <c r="U8195">
        <f t="shared" si="67"/>
        <v>2625</v>
      </c>
    </row>
    <row r="8196" spans="1:21" x14ac:dyDescent="0.35">
      <c r="A8196" t="s">
        <v>8140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186.5</v>
      </c>
      <c r="I8196">
        <v>0</v>
      </c>
      <c r="J8196">
        <v>0</v>
      </c>
      <c r="K8196">
        <v>1007</v>
      </c>
      <c r="L8196">
        <v>0</v>
      </c>
      <c r="M8196">
        <v>85.5</v>
      </c>
      <c r="N8196">
        <v>0</v>
      </c>
      <c r="O8196">
        <v>0</v>
      </c>
      <c r="P8196">
        <v>0</v>
      </c>
      <c r="Q8196">
        <v>0</v>
      </c>
      <c r="R8196">
        <v>0</v>
      </c>
      <c r="T8196">
        <f t="shared" si="66"/>
        <v>1279</v>
      </c>
      <c r="U8196">
        <f t="shared" si="67"/>
        <v>1279</v>
      </c>
    </row>
    <row r="8197" spans="1:21" x14ac:dyDescent="0.35">
      <c r="A8197" t="s">
        <v>8141</v>
      </c>
      <c r="B8197">
        <v>608.5</v>
      </c>
      <c r="C8197">
        <v>0</v>
      </c>
      <c r="D8197">
        <v>217</v>
      </c>
      <c r="E8197">
        <v>0</v>
      </c>
      <c r="F8197">
        <v>0</v>
      </c>
      <c r="G8197">
        <v>0</v>
      </c>
      <c r="H8197">
        <v>0</v>
      </c>
      <c r="I8197">
        <v>693.5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T8197">
        <f t="shared" si="66"/>
        <v>1519</v>
      </c>
      <c r="U8197">
        <f t="shared" si="67"/>
        <v>1519</v>
      </c>
    </row>
    <row r="8198" spans="1:21" x14ac:dyDescent="0.35">
      <c r="A8198" t="s">
        <v>8142</v>
      </c>
      <c r="B8198">
        <v>0</v>
      </c>
      <c r="C8198">
        <v>0</v>
      </c>
      <c r="D8198">
        <v>0</v>
      </c>
      <c r="E8198">
        <v>321</v>
      </c>
      <c r="F8198">
        <v>0</v>
      </c>
      <c r="G8198">
        <v>0</v>
      </c>
      <c r="H8198">
        <v>1123.5</v>
      </c>
      <c r="I8198">
        <v>0</v>
      </c>
      <c r="J8198">
        <v>0</v>
      </c>
      <c r="K8198">
        <v>1007</v>
      </c>
      <c r="L8198">
        <v>827.5</v>
      </c>
      <c r="M8198">
        <v>865</v>
      </c>
      <c r="N8198">
        <v>1186.5</v>
      </c>
      <c r="O8198">
        <v>0</v>
      </c>
      <c r="P8198">
        <v>814.5</v>
      </c>
      <c r="Q8198">
        <v>0</v>
      </c>
      <c r="R8198">
        <v>0</v>
      </c>
      <c r="T8198">
        <f t="shared" si="66"/>
        <v>6145</v>
      </c>
      <c r="U8198">
        <f t="shared" si="67"/>
        <v>6145</v>
      </c>
    </row>
    <row r="8199" spans="1:21" x14ac:dyDescent="0.35">
      <c r="A8199" t="s">
        <v>8143</v>
      </c>
      <c r="B8199">
        <v>0</v>
      </c>
      <c r="C8199">
        <v>0</v>
      </c>
      <c r="D8199">
        <v>720</v>
      </c>
      <c r="E8199">
        <v>0</v>
      </c>
      <c r="F8199">
        <v>0</v>
      </c>
      <c r="G8199">
        <v>696.5</v>
      </c>
      <c r="H8199">
        <v>1306.5</v>
      </c>
      <c r="I8199">
        <v>0</v>
      </c>
      <c r="J8199">
        <v>1243.5</v>
      </c>
      <c r="K8199">
        <v>0</v>
      </c>
      <c r="L8199">
        <v>0</v>
      </c>
      <c r="M8199">
        <v>0</v>
      </c>
      <c r="N8199">
        <v>1246</v>
      </c>
      <c r="O8199">
        <v>2340</v>
      </c>
      <c r="P8199">
        <v>814.5</v>
      </c>
      <c r="Q8199">
        <v>0</v>
      </c>
      <c r="R8199">
        <v>0</v>
      </c>
      <c r="T8199">
        <f t="shared" si="66"/>
        <v>8367</v>
      </c>
      <c r="U8199">
        <f t="shared" si="67"/>
        <v>8367</v>
      </c>
    </row>
    <row r="8200" spans="1:21" x14ac:dyDescent="0.35">
      <c r="A8200" t="s">
        <v>8144</v>
      </c>
      <c r="B8200">
        <v>0</v>
      </c>
      <c r="C8200">
        <v>0</v>
      </c>
      <c r="D8200">
        <v>0</v>
      </c>
      <c r="E8200">
        <v>321</v>
      </c>
      <c r="F8200">
        <v>0</v>
      </c>
      <c r="G8200">
        <v>0</v>
      </c>
      <c r="H8200">
        <v>1123.5</v>
      </c>
      <c r="I8200">
        <v>0</v>
      </c>
      <c r="J8200">
        <v>0</v>
      </c>
      <c r="K8200">
        <v>1007</v>
      </c>
      <c r="L8200">
        <v>827.5</v>
      </c>
      <c r="M8200">
        <v>865</v>
      </c>
      <c r="N8200">
        <v>1246</v>
      </c>
      <c r="O8200">
        <v>478.5</v>
      </c>
      <c r="P8200">
        <v>814.5</v>
      </c>
      <c r="Q8200">
        <v>0</v>
      </c>
      <c r="R8200">
        <v>0</v>
      </c>
      <c r="T8200">
        <f t="shared" si="66"/>
        <v>6683</v>
      </c>
      <c r="U8200">
        <f t="shared" si="67"/>
        <v>6683</v>
      </c>
    </row>
    <row r="8201" spans="1:21" x14ac:dyDescent="0.35">
      <c r="A8201" t="s">
        <v>8145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772.5</v>
      </c>
      <c r="K8201">
        <v>0</v>
      </c>
      <c r="L8201">
        <v>0</v>
      </c>
      <c r="M8201">
        <v>0</v>
      </c>
      <c r="N8201">
        <v>0</v>
      </c>
      <c r="O8201">
        <v>2126.5</v>
      </c>
      <c r="P8201">
        <v>0</v>
      </c>
      <c r="Q8201">
        <v>0</v>
      </c>
      <c r="R8201">
        <v>0</v>
      </c>
      <c r="T8201">
        <f t="shared" si="66"/>
        <v>2899</v>
      </c>
      <c r="U8201">
        <f t="shared" si="67"/>
        <v>2899</v>
      </c>
    </row>
    <row r="8202" spans="1:21" x14ac:dyDescent="0.35">
      <c r="A8202" t="s">
        <v>8146</v>
      </c>
      <c r="B8202">
        <v>394</v>
      </c>
      <c r="C8202">
        <v>461.5</v>
      </c>
      <c r="D8202">
        <v>0</v>
      </c>
      <c r="E8202">
        <v>0</v>
      </c>
      <c r="F8202">
        <v>379.5</v>
      </c>
      <c r="G8202">
        <v>0</v>
      </c>
      <c r="H8202">
        <v>0</v>
      </c>
      <c r="I8202">
        <v>539.5</v>
      </c>
      <c r="J8202">
        <v>0</v>
      </c>
      <c r="K8202">
        <v>0</v>
      </c>
      <c r="L8202">
        <v>453.5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T8202">
        <f t="shared" si="66"/>
        <v>2228</v>
      </c>
      <c r="U8202">
        <f t="shared" si="67"/>
        <v>2228</v>
      </c>
    </row>
    <row r="8203" spans="1:21" x14ac:dyDescent="0.35">
      <c r="A8203" t="s">
        <v>8147</v>
      </c>
      <c r="B8203">
        <v>0</v>
      </c>
      <c r="C8203">
        <v>0</v>
      </c>
      <c r="D8203">
        <v>720</v>
      </c>
      <c r="E8203">
        <v>0</v>
      </c>
      <c r="F8203">
        <v>0</v>
      </c>
      <c r="G8203">
        <v>696.5</v>
      </c>
      <c r="H8203">
        <v>1306.5</v>
      </c>
      <c r="I8203">
        <v>0</v>
      </c>
      <c r="J8203">
        <v>1386.5</v>
      </c>
      <c r="K8203">
        <v>0</v>
      </c>
      <c r="L8203">
        <v>0</v>
      </c>
      <c r="M8203">
        <v>0</v>
      </c>
      <c r="N8203">
        <v>1246</v>
      </c>
      <c r="O8203">
        <v>2340</v>
      </c>
      <c r="P8203">
        <v>814.5</v>
      </c>
      <c r="Q8203">
        <v>0</v>
      </c>
      <c r="R8203">
        <v>0</v>
      </c>
      <c r="T8203">
        <f t="shared" si="66"/>
        <v>8510</v>
      </c>
      <c r="U8203">
        <f t="shared" si="67"/>
        <v>8510</v>
      </c>
    </row>
    <row r="8204" spans="1:21" x14ac:dyDescent="0.35">
      <c r="A8204" t="s">
        <v>8148</v>
      </c>
      <c r="B8204">
        <v>0</v>
      </c>
      <c r="C8204">
        <v>0</v>
      </c>
      <c r="D8204">
        <v>1106</v>
      </c>
      <c r="E8204">
        <v>0</v>
      </c>
      <c r="F8204">
        <v>688</v>
      </c>
      <c r="G8204">
        <v>109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254</v>
      </c>
      <c r="N8204">
        <v>0</v>
      </c>
      <c r="O8204">
        <v>0</v>
      </c>
      <c r="P8204">
        <v>0</v>
      </c>
      <c r="Q8204">
        <v>0</v>
      </c>
      <c r="R8204">
        <v>0</v>
      </c>
      <c r="T8204">
        <f t="shared" si="66"/>
        <v>2157</v>
      </c>
      <c r="U8204">
        <f t="shared" si="67"/>
        <v>2157</v>
      </c>
    </row>
    <row r="8205" spans="1:21" x14ac:dyDescent="0.35">
      <c r="A8205" t="s">
        <v>8149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1234.5</v>
      </c>
      <c r="K8205">
        <v>0</v>
      </c>
      <c r="L8205">
        <v>0</v>
      </c>
      <c r="M8205">
        <v>0</v>
      </c>
      <c r="N8205">
        <v>546.5</v>
      </c>
      <c r="O8205">
        <v>2340</v>
      </c>
      <c r="P8205">
        <v>0</v>
      </c>
      <c r="Q8205">
        <v>0</v>
      </c>
      <c r="R8205">
        <v>0</v>
      </c>
      <c r="T8205">
        <f t="shared" si="66"/>
        <v>4121</v>
      </c>
      <c r="U8205">
        <f t="shared" si="67"/>
        <v>4121</v>
      </c>
    </row>
    <row r="8206" spans="1:21" x14ac:dyDescent="0.35">
      <c r="A8206" t="s">
        <v>8150</v>
      </c>
      <c r="B8206">
        <v>0</v>
      </c>
      <c r="C8206">
        <v>284</v>
      </c>
      <c r="D8206">
        <v>161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T8206">
        <f t="shared" si="66"/>
        <v>445</v>
      </c>
      <c r="U8206">
        <f t="shared" si="67"/>
        <v>445</v>
      </c>
    </row>
    <row r="8207" spans="1:21" x14ac:dyDescent="0.35">
      <c r="A8207" t="s">
        <v>8151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1152.5</v>
      </c>
      <c r="H8207">
        <v>1281.5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T8207">
        <f t="shared" si="66"/>
        <v>2434</v>
      </c>
      <c r="U8207">
        <f t="shared" si="67"/>
        <v>2434</v>
      </c>
    </row>
    <row r="8208" spans="1:21" x14ac:dyDescent="0.35">
      <c r="A8208" t="s">
        <v>8152</v>
      </c>
      <c r="B8208">
        <v>0</v>
      </c>
      <c r="C8208">
        <v>0</v>
      </c>
      <c r="D8208">
        <v>0</v>
      </c>
      <c r="E8208">
        <v>506</v>
      </c>
      <c r="F8208">
        <v>0</v>
      </c>
      <c r="G8208">
        <v>0</v>
      </c>
      <c r="H8208">
        <v>1123.5</v>
      </c>
      <c r="I8208">
        <v>0</v>
      </c>
      <c r="J8208">
        <v>0</v>
      </c>
      <c r="K8208">
        <v>1007</v>
      </c>
      <c r="L8208">
        <v>1026.5</v>
      </c>
      <c r="M8208">
        <v>865</v>
      </c>
      <c r="N8208">
        <v>734.5</v>
      </c>
      <c r="O8208">
        <v>0</v>
      </c>
      <c r="P8208">
        <v>814.5</v>
      </c>
      <c r="Q8208">
        <v>0</v>
      </c>
      <c r="R8208">
        <v>0</v>
      </c>
      <c r="T8208">
        <f t="shared" si="66"/>
        <v>6077</v>
      </c>
      <c r="U8208">
        <f t="shared" si="67"/>
        <v>6077</v>
      </c>
    </row>
    <row r="8209" spans="1:21" x14ac:dyDescent="0.35">
      <c r="A8209" t="s">
        <v>8153</v>
      </c>
      <c r="B8209">
        <v>0</v>
      </c>
      <c r="C8209">
        <v>0</v>
      </c>
      <c r="D8209">
        <v>600</v>
      </c>
      <c r="E8209">
        <v>0</v>
      </c>
      <c r="F8209">
        <v>0</v>
      </c>
      <c r="G8209">
        <v>1192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123</v>
      </c>
      <c r="N8209">
        <v>0</v>
      </c>
      <c r="O8209">
        <v>0</v>
      </c>
      <c r="P8209">
        <v>0</v>
      </c>
      <c r="Q8209">
        <v>0</v>
      </c>
      <c r="R8209">
        <v>0</v>
      </c>
      <c r="T8209">
        <f t="shared" si="66"/>
        <v>1915</v>
      </c>
      <c r="U8209">
        <f t="shared" si="67"/>
        <v>1915</v>
      </c>
    </row>
    <row r="8210" spans="1:21" x14ac:dyDescent="0.35">
      <c r="A8210" t="s">
        <v>8154</v>
      </c>
      <c r="B8210">
        <v>0</v>
      </c>
      <c r="C8210">
        <v>0</v>
      </c>
      <c r="D8210">
        <v>600</v>
      </c>
      <c r="E8210">
        <v>506</v>
      </c>
      <c r="F8210">
        <v>0</v>
      </c>
      <c r="G8210">
        <v>377</v>
      </c>
      <c r="H8210">
        <v>0</v>
      </c>
      <c r="I8210">
        <v>0</v>
      </c>
      <c r="J8210">
        <v>0</v>
      </c>
      <c r="K8210">
        <v>0</v>
      </c>
      <c r="L8210">
        <v>1026.5</v>
      </c>
      <c r="M8210">
        <v>380.5</v>
      </c>
      <c r="N8210">
        <v>0</v>
      </c>
      <c r="O8210">
        <v>0</v>
      </c>
      <c r="P8210">
        <v>0</v>
      </c>
      <c r="Q8210">
        <v>0</v>
      </c>
      <c r="R8210">
        <v>0</v>
      </c>
      <c r="T8210">
        <f t="shared" si="66"/>
        <v>2890</v>
      </c>
      <c r="U8210">
        <f t="shared" si="67"/>
        <v>2890</v>
      </c>
    </row>
    <row r="8211" spans="1:21" x14ac:dyDescent="0.35">
      <c r="A8211" t="s">
        <v>8155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1973</v>
      </c>
      <c r="K8211">
        <v>0</v>
      </c>
      <c r="L8211">
        <v>0</v>
      </c>
      <c r="M8211">
        <v>0</v>
      </c>
      <c r="N8211">
        <v>1520.5</v>
      </c>
      <c r="O8211">
        <v>790.5</v>
      </c>
      <c r="P8211">
        <v>0</v>
      </c>
      <c r="Q8211">
        <v>0</v>
      </c>
      <c r="R8211">
        <v>0</v>
      </c>
      <c r="T8211">
        <f t="shared" si="66"/>
        <v>4284</v>
      </c>
      <c r="U8211">
        <f t="shared" si="67"/>
        <v>4284</v>
      </c>
    </row>
    <row r="8212" spans="1:21" x14ac:dyDescent="0.35">
      <c r="A8212" t="s">
        <v>8156</v>
      </c>
      <c r="B8212">
        <v>394</v>
      </c>
      <c r="C8212">
        <v>0</v>
      </c>
      <c r="D8212">
        <v>366</v>
      </c>
      <c r="E8212">
        <v>0</v>
      </c>
      <c r="F8212">
        <v>0</v>
      </c>
      <c r="G8212">
        <v>1138.5</v>
      </c>
      <c r="H8212">
        <v>1306.5</v>
      </c>
      <c r="I8212">
        <v>743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529</v>
      </c>
      <c r="Q8212">
        <v>0</v>
      </c>
      <c r="R8212">
        <v>0</v>
      </c>
      <c r="T8212">
        <f t="shared" si="66"/>
        <v>4477</v>
      </c>
      <c r="U8212">
        <f t="shared" si="67"/>
        <v>4477</v>
      </c>
    </row>
    <row r="8213" spans="1:21" x14ac:dyDescent="0.35">
      <c r="A8213" t="s">
        <v>8157</v>
      </c>
      <c r="B8213">
        <v>0</v>
      </c>
      <c r="C8213">
        <v>941.5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57</v>
      </c>
      <c r="L8213">
        <v>0</v>
      </c>
      <c r="M8213">
        <v>1373.5</v>
      </c>
      <c r="N8213">
        <v>0</v>
      </c>
      <c r="O8213">
        <v>0</v>
      </c>
      <c r="P8213">
        <v>0</v>
      </c>
      <c r="Q8213">
        <v>155</v>
      </c>
      <c r="R8213">
        <v>0</v>
      </c>
      <c r="T8213">
        <f t="shared" si="66"/>
        <v>2527</v>
      </c>
      <c r="U8213">
        <f t="shared" si="67"/>
        <v>2527</v>
      </c>
    </row>
    <row r="8214" spans="1:21" x14ac:dyDescent="0.35">
      <c r="A8214" t="s">
        <v>8158</v>
      </c>
      <c r="B8214">
        <v>0</v>
      </c>
      <c r="C8214">
        <v>204</v>
      </c>
      <c r="D8214">
        <v>1297</v>
      </c>
      <c r="E8214">
        <v>0</v>
      </c>
      <c r="F8214">
        <v>0</v>
      </c>
      <c r="G8214">
        <v>696.5</v>
      </c>
      <c r="H8214">
        <v>1306.5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672.5</v>
      </c>
      <c r="O8214">
        <v>0</v>
      </c>
      <c r="P8214">
        <v>814.5</v>
      </c>
      <c r="Q8214">
        <v>0</v>
      </c>
      <c r="R8214">
        <v>0</v>
      </c>
      <c r="T8214">
        <f t="shared" si="66"/>
        <v>4991</v>
      </c>
      <c r="U8214">
        <f t="shared" si="67"/>
        <v>4991</v>
      </c>
    </row>
    <row r="8215" spans="1:21" x14ac:dyDescent="0.35">
      <c r="A8215" t="s">
        <v>8159</v>
      </c>
      <c r="B8215">
        <v>0</v>
      </c>
      <c r="C8215">
        <v>284</v>
      </c>
      <c r="D8215">
        <v>161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T8215">
        <f t="shared" si="66"/>
        <v>445</v>
      </c>
      <c r="U8215">
        <f t="shared" si="67"/>
        <v>445</v>
      </c>
    </row>
    <row r="8216" spans="1:21" x14ac:dyDescent="0.35">
      <c r="A8216" t="s">
        <v>8160</v>
      </c>
      <c r="B8216">
        <v>0</v>
      </c>
      <c r="C8216">
        <v>284</v>
      </c>
      <c r="D8216">
        <v>161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T8216">
        <f t="shared" si="66"/>
        <v>445</v>
      </c>
      <c r="U8216">
        <f t="shared" si="67"/>
        <v>445</v>
      </c>
    </row>
    <row r="8217" spans="1:21" x14ac:dyDescent="0.35">
      <c r="A8217" t="s">
        <v>8161</v>
      </c>
      <c r="B8217">
        <v>0</v>
      </c>
      <c r="C8217">
        <v>0</v>
      </c>
      <c r="D8217">
        <v>0</v>
      </c>
      <c r="E8217">
        <v>562</v>
      </c>
      <c r="F8217">
        <v>0</v>
      </c>
      <c r="G8217">
        <v>0</v>
      </c>
      <c r="H8217">
        <v>790.5</v>
      </c>
      <c r="I8217">
        <v>0</v>
      </c>
      <c r="J8217">
        <v>0</v>
      </c>
      <c r="K8217">
        <v>1007</v>
      </c>
      <c r="L8217">
        <v>875.5</v>
      </c>
      <c r="M8217">
        <v>865</v>
      </c>
      <c r="N8217">
        <v>0</v>
      </c>
      <c r="O8217">
        <v>0</v>
      </c>
      <c r="P8217">
        <v>0</v>
      </c>
      <c r="Q8217">
        <v>0</v>
      </c>
      <c r="R8217">
        <v>0</v>
      </c>
      <c r="T8217">
        <f t="shared" si="66"/>
        <v>4100</v>
      </c>
      <c r="U8217">
        <f t="shared" si="67"/>
        <v>4100</v>
      </c>
    </row>
    <row r="8218" spans="1:21" x14ac:dyDescent="0.35">
      <c r="A8218" t="s">
        <v>8162</v>
      </c>
      <c r="C8218">
        <v>339</v>
      </c>
      <c r="E8218">
        <v>1279</v>
      </c>
      <c r="G8218">
        <v>714.5</v>
      </c>
      <c r="H8218">
        <v>1306.5</v>
      </c>
      <c r="N8218">
        <v>1246</v>
      </c>
      <c r="O8218">
        <v>943.5</v>
      </c>
      <c r="P8218">
        <v>814.5</v>
      </c>
    </row>
    <row r="8219" spans="1:21" x14ac:dyDescent="0.35">
      <c r="A8219" t="s">
        <v>8163</v>
      </c>
      <c r="C8219">
        <v>339</v>
      </c>
      <c r="D8219">
        <v>1297</v>
      </c>
      <c r="G8219">
        <v>696.5</v>
      </c>
      <c r="H8219">
        <v>1306.5</v>
      </c>
      <c r="N8219">
        <v>1246</v>
      </c>
      <c r="O8219">
        <v>2259.5</v>
      </c>
      <c r="P8219">
        <v>814.5</v>
      </c>
    </row>
    <row r="8220" spans="1:21" x14ac:dyDescent="0.35">
      <c r="A8220" t="s">
        <v>8164</v>
      </c>
      <c r="C8220">
        <v>339</v>
      </c>
      <c r="D8220">
        <v>1297</v>
      </c>
      <c r="G8220">
        <v>696.5</v>
      </c>
      <c r="H8220">
        <v>1306.5</v>
      </c>
      <c r="J8220">
        <v>1386.5</v>
      </c>
      <c r="N8220">
        <v>1246</v>
      </c>
      <c r="O8220">
        <v>2340</v>
      </c>
      <c r="P8220">
        <v>814.5</v>
      </c>
    </row>
  </sheetData>
  <conditionalFormatting sqref="W2:W60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0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2023-03-22T10:32:23Z</dcterms:created>
  <dcterms:modified xsi:type="dcterms:W3CDTF">2023-03-22T10:44:34Z</dcterms:modified>
</cp:coreProperties>
</file>