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74.xml" ContentType="application/vnd.openxmlformats-officedocument.drawingml.chart+xml"/>
  <Override PartName="/xl/charts/chart173.xml" ContentType="application/vnd.openxmlformats-officedocument.drawingml.chart+xml"/>
  <Override PartName="/xl/charts/chart171.xml" ContentType="application/vnd.openxmlformats-officedocument.drawingml.chart+xml"/>
  <Override PartName="/xl/charts/chart170.xml" ContentType="application/vnd.openxmlformats-officedocument.drawingml.chart+xml"/>
  <Override PartName="/xl/charts/chart175.xml" ContentType="application/vnd.openxmlformats-officedocument.drawingml.chart+xml"/>
  <Override PartName="/xl/charts/chart172.xml" ContentType="application/vnd.openxmlformats-officedocument.drawingml.chart+xml"/>
  <Override PartName="/xl/charts/chart169.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84" firstSheet="0" activeTab="0"/>
  </bookViews>
  <sheets>
    <sheet name="Pembobotan Input ELM (list)" sheetId="1" state="visible" r:id="rId2"/>
    <sheet name="elsevier (sciencedirect)" sheetId="2" state="visible" r:id="rId3"/>
    <sheet name="link.springer" sheetId="3" state="visible" r:id="rId4"/>
    <sheet name="ieeexplorer" sheetId="4" state="visible" r:id="rId5"/>
    <sheet name="Authors" sheetId="5" state="visible" r:id="rId6"/>
    <sheet name="Publications" sheetId="6" state="visible" r:id="rId7"/>
    <sheet name="Dataset" sheetId="7" state="visible" r:id="rId8"/>
    <sheet name="QUERY-USED" sheetId="8" state="visible" r:id="rId9"/>
  </sheets>
  <calcPr iterateCount="100" refMode="A1" iterate="false" iterateDelta="0.0001"/>
</workbook>
</file>

<file path=xl/sharedStrings.xml><?xml version="1.0" encoding="utf-8"?>
<sst xmlns="http://schemas.openxmlformats.org/spreadsheetml/2006/main" count="3186" uniqueCount="1745">
  <si>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</si>
  <si>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</si>
  <si>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</si>
  <si>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</si>
  <si>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</si>
  <si>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</si>
  <si>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</si>
  <si>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</si>
  <si>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</si>
  <si>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</si>
  <si>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</si>
  <si>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</si>
  <si>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</si>
  <si>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</si>
  <si>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</si>
  <si>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</si>
  <si>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</si>
  <si>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</si>
  <si>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</si>
  <si>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</si>
  <si>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ELM Name</t>
  </si>
  <si>
    <t>Advantages</t>
  </si>
  <si>
    <t>DisAdvantages</t>
  </si>
  <si>
    <t>Preprocessing</t>
  </si>
  <si>
    <t>Input Weighting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</si>
  <si>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</si>
  <si>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</si>
  <si>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</si>
  <si>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</si>
  <si>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</si>
  <si>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</si>
  <si>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</si>
  <si>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</si>
  <si>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</si>
  <si>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</si>
  <si>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</si>
  <si>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</si>
  <si>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</si>
  <si>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Yang Zhou</t>
  </si>
  <si>
    <t>Jie Lian</t>
  </si>
  <si>
    <t>Q1</t>
  </si>
  <si>
    <t>Classification</t>
  </si>
  <si>
    <t>BAM, SVM, ELM</t>
  </si>
  <si>
    <t>However, it is reasonable to consider that the distributions of the target data and the historical data are usually not identical.</t>
  </si>
  <si>
    <t>WELMTC</t>
  </si>
  <si>
    <t>reduces the requirement for target training samples and improves classification accuracy</t>
  </si>
  <si>
    <t>n/a</t>
  </si>
  <si>
    <t>Random</t>
  </si>
  <si>
    <t>Sigmoid</t>
  </si>
  <si>
    <t>Water, Dense forest, sparse forest, bare land, grass land, building</t>
  </si>
  <si>
    <t> </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</si>
  <si>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</si>
  <si>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</si>
  <si>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</si>
  <si>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</si>
  <si>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</si>
  <si>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</si>
  <si>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</si>
  <si>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</si>
  <si>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Y. Yang</t>
  </si>
  <si>
    <t>Y. Wang</t>
  </si>
  <si>
    <t>Regression</t>
  </si>
  <si>
    <t>I-ELM, CI-ELM, EM-ELM, OP-ELM, OS-ELM</t>
  </si>
  <si>
    <t>However, one of the open problems in ELM research is whether the number of hidden nodes can be further reduced without affecting learning effectiveness</t>
  </si>
  <si>
    <t>B-ELM</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</si>
  <si>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</si>
  <si>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</si>
  <si>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</si>
  <si>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</si>
  <si>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</si>
  <si>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</si>
  <si>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</si>
  <si>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</si>
  <si>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H. Zou</t>
  </si>
  <si>
    <t>B. Huang</t>
  </si>
  <si>
    <t>RSS-ELM, SSD-ELM, STI-ELM</t>
  </si>
  <si>
    <t>STI-WELM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</si>
  <si>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</si>
  <si>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</si>
  <si>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</si>
  <si>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mean localization error</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</si>
  <si>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</si>
  <si>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</si>
  <si>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</si>
  <si>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</si>
  <si>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</si>
  <si>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</si>
  <si>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</si>
  <si>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</si>
  <si>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</si>
  <si>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</si>
  <si>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</si>
  <si>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</si>
  <si>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</si>
  <si>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</si>
  <si>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</si>
  <si>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</si>
  <si>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</si>
  <si>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</si>
  <si>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</si>
  <si>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</si>
  <si>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</si>
  <si>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</si>
  <si>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</si>
  <si>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</si>
  <si>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</si>
  <si>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</si>
  <si>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</si>
  <si>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J. Tang</t>
  </si>
  <si>
    <t>C. Deng</t>
  </si>
  <si>
    <t>DNN + ELM</t>
  </si>
  <si>
    <t>Ships, Oceanwaes, Clouds, Coastlines, Islands</t>
  </si>
  <si>
    <t>k-fold</t>
  </si>
  <si>
    <t>Representational Learning with Extreme Learning Machine for Big Data.</t>
  </si>
  <si>
    <t>IEEE Intelligent System</t>
  </si>
  <si>
    <t>10.1109/MIS.2013.140</t>
  </si>
  <si>
    <t>http://ieeexplore.ieee.org/document/6733226/</t>
  </si>
  <si>
    <t>kasun2013</t>
  </si>
  <si>
    <t>Chamara Kasun Liyanaarachchi Lekamalage</t>
  </si>
  <si>
    <t>ELM-AE</t>
  </si>
  <si>
    <t>Lebih Stabil</t>
  </si>
  <si>
    <t>Proses lambat</t>
  </si>
  <si>
    <t>Random + AE</t>
  </si>
  <si>
    <t>MNIST</t>
  </si>
  <si>
    <t>Y</t>
  </si>
  <si>
    <t>Blind Domain Adaptation With Augmented Extreme Learning Machine Features</t>
  </si>
  <si>
    <t>IEEE Transactions on Cybernetics</t>
  </si>
  <si>
    <t>10.1109/TCYB.2016.2523538</t>
  </si>
  <si>
    <t>URL: http://ieeexplore.ieee.org/stamp/stamp.jsp?tp=&amp;arnumber=7404267&amp;isnumber=7829491</t>
  </si>
  <si>
    <t>uzair2016</t>
  </si>
  <si>
    <t>M. Uzair</t>
  </si>
  <si>
    <t>A. Mian</t>
  </si>
  <si>
    <t>NN, PCA, ELM, FSSL, TCA, GFK, SA, mSDA, TJM</t>
  </si>
  <si>
    <t>AELM</t>
  </si>
  <si>
    <t>Random Orthogonal</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</si>
  <si>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</si>
  <si>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</si>
  <si>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</si>
  <si>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</si>
  <si>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</si>
  <si>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</si>
  <si>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S. Shukla</t>
  </si>
  <si>
    <t>R. N. Yadav</t>
  </si>
  <si>
    <t>WELM, CC-ELM</t>
  </si>
  <si>
    <t>RWCC-ELM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</si>
  <si>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</si>
  <si>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</si>
  <si>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</si>
  <si>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</si>
  <si>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</si>
  <si>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</si>
  <si>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</si>
  <si>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</si>
  <si>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</si>
  <si>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W. B. Zhang</t>
  </si>
  <si>
    <t>H. B. Ji</t>
  </si>
  <si>
    <t>Q2</t>
  </si>
  <si>
    <t>SVM, ELM, E-ELM, PSO-ELM, IPSO-ELM</t>
  </si>
  <si>
    <t>FELM</t>
  </si>
  <si>
    <t>Diabetes, Satellite images, image segmentation</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</si>
  <si>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</si>
  <si>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</si>
  <si>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</si>
  <si>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</si>
  <si>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</si>
  <si>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X. Ma</t>
  </si>
  <si>
    <t>H. Wang</t>
  </si>
  <si>
    <t>Cost-Sensitive AdaBoost Algorithm for Ordinal Regression Based on Extreme Learning Machine</t>
  </si>
  <si>
    <t>10.1109/TCYB.2014.2299291</t>
  </si>
  <si>
    <t>http://ieeexplore.ieee.org/stamp/stamp.jsp?tp=&amp;arnumber=6719563&amp;isnumber=6898047</t>
  </si>
  <si>
    <t>riccardi2014</t>
  </si>
  <si>
    <t>A. Riccardi</t>
  </si>
  <si>
    <t>F. Fernández-Navarro</t>
  </si>
  <si>
    <t>Extreme Learning Machine for Multilayer Perceptron</t>
  </si>
  <si>
    <t>10.1109/TNNLS.2015.2424995</t>
  </si>
  <si>
    <t>http://ieeexplore.ieee.org/stamp/stamp.jsp?tp=&amp;arnumber=7103337&amp;isnumber=7434085</t>
  </si>
  <si>
    <t>tang2016</t>
  </si>
  <si>
    <t>Online Sequential Extreme Learning Machine With Kernels</t>
  </si>
  <si>
    <t>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</si>
  <si>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</si>
  <si>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</si>
  <si>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</si>
  <si>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</si>
  <si>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</si>
  <si>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</si>
  <si>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</si>
  <si>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</si>
  <si>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</si>
  <si>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</si>
  <si>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</si>
  <si>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Experimental Study on Extreme Learning Machine Applications for Speech Enhancement</t>
  </si>
  <si>
    <t>10.1109/ACCESS.2017.2766675</t>
  </si>
  <si>
    <t>http://ieeexplore.ieee.org/stamp/stamp.jsp?tp=&amp;arnumber=8085130&amp;isnumber=7859429</t>
  </si>
  <si>
    <t>hussain2017</t>
  </si>
  <si>
    <t>T. Hussain</t>
  </si>
  <si>
    <t>S. M. Siniscalchi</t>
  </si>
  <si>
    <t>Fast and Accurate Spatiotemporal Fusion Based Upon Extreme Learning Machine</t>
  </si>
  <si>
    <t>10.1109/LGRS.2016.2622726</t>
  </si>
  <si>
    <t>http://ieeexplore.ieee.org/stamp/stamp.jsp?tp=&amp;arnumber=7748638&amp;isnumber=7778340</t>
  </si>
  <si>
    <t>liu2016</t>
  </si>
  <si>
    <t>X. Liu</t>
  </si>
  <si>
    <t>1.434</t>
  </si>
  <si>
    <t>Evolutionary Cost-Sensitive Extreme Learning Machine</t>
  </si>
  <si>
    <t>10.1109/TNNLS.2016.2607757</t>
  </si>
  <si>
    <t>http://ieeexplore.ieee.org/stamp/stamp.jsp?tp=&amp;arnumber=7588107&amp;isnumber=8113707</t>
  </si>
  <si>
    <t>Zhang2017</t>
  </si>
  <si>
    <t>L. Zhang</t>
  </si>
  <si>
    <t>D. Zhan</t>
  </si>
  <si>
    <t>A New Multivariate Approach for Prognostics Based on Extreme Learning Machine and Fuzzy Clustering</t>
  </si>
  <si>
    <t>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</si>
  <si>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</si>
  <si>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</si>
  <si>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</si>
  <si>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</si>
  <si>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</si>
  <si>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</si>
  <si>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</si>
  <si>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</si>
  <si>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</si>
  <si>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</si>
  <si>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</si>
  <si>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</si>
  <si>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</si>
  <si>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</si>
  <si>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</si>
  <si>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</si>
  <si>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</si>
  <si>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</si>
  <si>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</si>
  <si>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</si>
  <si>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</si>
  <si>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</si>
  <si>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S. Li</t>
  </si>
  <si>
    <t>Z. H</t>
  </si>
  <si>
    <t>SAR Image Change Detection Based on Correlation Kernel and Multistage Extreme Learning Machine</t>
  </si>
  <si>
    <t>10.1109/TGRS.2016.2578438</t>
  </si>
  <si>
    <t>http://ieeexplore.ieee.org/stamp/stamp.jsp?tp=&amp;arnumber=7498649&amp;isnumber=7542104</t>
  </si>
  <si>
    <t>jia2016</t>
  </si>
  <si>
    <t>L. Jia</t>
  </si>
  <si>
    <t>M. Li</t>
  </si>
  <si>
    <t>Multilayer Extreme Learning Machine With Subnetwork Nodes for Representation Learning</t>
  </si>
  <si>
    <t>10.1109/TCYB.2015.2481713</t>
  </si>
  <si>
    <t>http://ieeexplore.ieee.org/stamp/stamp.jsp?tp=&amp;arnumber=7295596&amp;isnumber=7586170</t>
  </si>
  <si>
    <t>yang2015</t>
  </si>
  <si>
    <t>Q. M</t>
  </si>
  <si>
    <t>Graph Embedded Extreme Learning Machine</t>
  </si>
  <si>
    <t>10.1109/TCYB.2015.2401973</t>
  </si>
  <si>
    <t>http://ieeexplore.ieee.org/stamp/stamp.jsp?tp=&amp;arnumber=7052327&amp;isnumber=7355418</t>
  </si>
  <si>
    <t>iosifidis2016</t>
  </si>
  <si>
    <t>A. Iosifidis</t>
  </si>
  <si>
    <t>A. Tefas</t>
  </si>
  <si>
    <t>Sparse Bayesian Extreme Learning Machine for Multi-classification</t>
  </si>
  <si>
    <t>10.1109/TNNLS.2013.2281839</t>
  </si>
  <si>
    <t>http://ieeexplore.ieee.org/stamp/stamp.jsp?tp=&amp;arnumber=6615928&amp;isnumber=6763171</t>
  </si>
  <si>
    <t>luo2014</t>
  </si>
  <si>
    <t>J. Luo</t>
  </si>
  <si>
    <t>C. M. Vong</t>
  </si>
  <si>
    <t>Incremental and Decremental Extreme Learning Machine Based on Generalized Inverse</t>
  </si>
  <si>
    <t>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</si>
  <si>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</si>
  <si>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</si>
  <si>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</si>
  <si>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</si>
  <si>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</si>
  <si>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</si>
  <si>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</si>
  <si>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</si>
  <si>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</si>
  <si>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</si>
  <si>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</si>
  <si>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</si>
  <si>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</si>
  <si>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</si>
  <si>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</si>
  <si>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</si>
  <si>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M. Suri</t>
  </si>
  <si>
    <t>V. Parmar</t>
  </si>
  <si>
    <t>Differential Evolution Extreme Learning Machine for the Classification of Hyperspectral Images</t>
  </si>
  <si>
    <t>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</si>
  <si>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</si>
  <si>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</si>
  <si>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</si>
  <si>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</si>
  <si>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</si>
  <si>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</si>
  <si>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</si>
  <si>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</si>
  <si>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</si>
  <si>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</si>
  <si>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</si>
  <si>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</si>
  <si>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</si>
  <si>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</si>
  <si>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</si>
  <si>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</si>
  <si>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</si>
  <si>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</si>
  <si>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</si>
  <si>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</si>
  <si>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</si>
  <si>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</si>
  <si>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</si>
  <si>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</si>
  <si>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</si>
  <si>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</si>
  <si>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</si>
  <si>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</si>
  <si>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</si>
  <si>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</si>
  <si>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</si>
  <si>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</si>
  <si>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</si>
  <si>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</si>
  <si>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</si>
  <si>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</si>
  <si>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</si>
  <si>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</si>
  <si>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</si>
  <si>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</si>
  <si>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</si>
  <si>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</si>
  <si>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</si>
  <si>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</si>
  <si>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</si>
  <si>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</si>
  <si>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</si>
  <si>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</si>
  <si>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</si>
  <si>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</si>
  <si>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</si>
  <si>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</si>
  <si>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</si>
  <si>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</si>
  <si>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</si>
  <si>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</si>
  <si>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</si>
  <si>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</si>
  <si>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</si>
  <si>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</si>
  <si>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</si>
  <si>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</si>
  <si>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</si>
  <si>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</si>
  <si>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</si>
  <si>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</si>
  <si>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</si>
  <si>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</si>
  <si>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</si>
  <si>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</si>
  <si>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</si>
  <si>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</si>
  <si>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</si>
  <si>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</si>
  <si>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</si>
  <si>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</si>
  <si>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</si>
  <si>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</si>
  <si>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</si>
  <si>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</si>
  <si>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</si>
  <si>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</si>
  <si>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</si>
  <si>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</si>
  <si>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</si>
  <si>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</si>
  <si>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</si>
  <si>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</si>
  <si>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</si>
  <si>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</si>
  <si>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</si>
  <si>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</si>
  <si>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</si>
  <si>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</si>
  <si>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</si>
  <si>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</si>
  <si>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</si>
  <si>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</si>
  <si>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</si>
  <si>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</si>
  <si>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</si>
  <si>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</si>
  <si>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</si>
  <si>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</si>
  <si>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</si>
  <si>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</si>
  <si>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</si>
  <si>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</si>
  <si>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</si>
  <si>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</si>
  <si>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</si>
  <si>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</si>
  <si>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</si>
  <si>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</si>
  <si>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</si>
  <si>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</si>
  <si>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</si>
  <si>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</si>
  <si>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</si>
  <si>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</si>
  <si>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</si>
  <si>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</si>
  <si>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</si>
  <si>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</si>
  <si>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</si>
  <si>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</si>
  <si>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</si>
  <si>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</si>
  <si>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</si>
  <si>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</si>
  <si>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</si>
  <si>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</si>
  <si>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</si>
  <si>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</si>
  <si>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</si>
  <si>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</si>
  <si>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</si>
  <si>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</si>
  <si>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</si>
  <si>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</si>
  <si>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</si>
  <si>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</si>
  <si>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</si>
  <si>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</si>
  <si>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</si>
  <si>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</si>
  <si>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</si>
  <si>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</si>
  <si>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</si>
  <si>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</si>
  <si>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</si>
  <si>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</si>
  <si>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</si>
  <si>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</si>
  <si>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</si>
  <si>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</si>
  <si>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</si>
  <si>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</si>
  <si>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</si>
  <si>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</si>
  <si>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</si>
  <si>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</si>
  <si>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</si>
  <si>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</si>
  <si>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</si>
  <si>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</si>
  <si>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</si>
  <si>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</si>
  <si>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</si>
  <si>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</si>
  <si>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</si>
  <si>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</si>
  <si>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</si>
  <si>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</si>
  <si>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</si>
  <si>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</si>
  <si>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</si>
  <si>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</si>
  <si>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</si>
  <si>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</si>
  <si>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</si>
  <si>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</si>
  <si>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</si>
  <si>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</si>
  <si>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</si>
  <si>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</si>
  <si>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</si>
  <si>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</si>
  <si>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</si>
  <si>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</si>
  <si>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</si>
  <si>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</si>
  <si>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</si>
  <si>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</si>
  <si>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</si>
  <si>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</si>
  <si>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</si>
  <si>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</si>
  <si>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</si>
  <si>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</si>
  <si>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</si>
  <si>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</si>
  <si>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</si>
  <si>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</si>
  <si>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</si>
  <si>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</si>
  <si>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</si>
  <si>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</si>
  <si>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</si>
  <si>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</si>
  <si>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</si>
  <si>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</si>
  <si>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</si>
  <si>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</si>
  <si>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</si>
  <si>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</si>
  <si>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</si>
  <si>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</si>
  <si>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</si>
  <si>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</si>
  <si>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</si>
  <si>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</si>
  <si>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</si>
  <si>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</si>
  <si>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</si>
  <si>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</si>
  <si>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</si>
  <si>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</si>
  <si>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</si>
  <si>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</si>
  <si>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</si>
  <si>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</si>
  <si>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</si>
  <si>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</si>
  <si>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</si>
  <si>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</si>
  <si>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</si>
  <si>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</si>
  <si>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</si>
  <si>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</si>
  <si>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</si>
  <si>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</si>
  <si>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</si>
  <si>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</si>
  <si>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</si>
  <si>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</si>
  <si>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</si>
  <si>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</si>
  <si>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</si>
  <si>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</si>
  <si>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</si>
  <si>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</si>
  <si>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</si>
  <si>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</si>
  <si>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</si>
  <si>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</si>
  <si>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</si>
  <si>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</si>
  <si>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</si>
  <si>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</si>
  <si>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</si>
  <si>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</si>
  <si>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</si>
  <si>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</si>
  <si>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</si>
  <si>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</si>
  <si>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</si>
  <si>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</si>
  <si>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</si>
  <si>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</si>
  <si>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</si>
  <si>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</si>
  <si>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</si>
  <si>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</si>
  <si>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</si>
  <si>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</si>
  <si>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</si>
  <si>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</si>
  <si>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</si>
  <si>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</si>
  <si>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</si>
  <si>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</si>
  <si>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</si>
  <si>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</si>
  <si>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</si>
  <si>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</si>
  <si>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</si>
  <si>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</si>
  <si>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</si>
  <si>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</si>
  <si>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</si>
  <si>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</si>
  <si>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</si>
  <si>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</si>
  <si>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</si>
  <si>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</si>
  <si>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</si>
  <si>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</si>
  <si>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</si>
  <si>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</si>
  <si>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</si>
  <si>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</si>
  <si>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</si>
  <si>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</si>
  <si>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</si>
  <si>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</si>
  <si>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</si>
  <si>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</si>
  <si>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</si>
  <si>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</si>
  <si>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</si>
  <si>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</si>
  <si>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</si>
  <si>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</si>
  <si>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</si>
  <si>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</si>
  <si>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</si>
  <si>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</si>
  <si>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</si>
  <si>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</si>
  <si>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</si>
  <si>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</si>
  <si>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</si>
  <si>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</si>
  <si>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</si>
  <si>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</si>
  <si>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</si>
  <si>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</si>
  <si>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</si>
  <si>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</si>
  <si>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</si>
  <si>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</si>
  <si>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</si>
  <si>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</si>
  <si>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</si>
  <si>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</si>
  <si>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</si>
  <si>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</si>
  <si>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</si>
  <si>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</si>
  <si>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</si>
  <si>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</si>
  <si>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</si>
  <si>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</si>
  <si>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</si>
  <si>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</si>
  <si>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</si>
  <si>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</si>
  <si>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</si>
  <si>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</si>
  <si>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</si>
  <si>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</si>
  <si>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</si>
  <si>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</si>
  <si>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</si>
  <si>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</si>
  <si>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</si>
  <si>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</si>
  <si>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</si>
  <si>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</si>
  <si>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</si>
  <si>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</si>
  <si>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</si>
  <si>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</si>
  <si>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</si>
  <si>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</si>
  <si>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</si>
  <si>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</si>
  <si>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</si>
  <si>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</si>
  <si>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</si>
  <si>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</si>
  <si>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</si>
  <si>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</si>
  <si>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</si>
  <si>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</si>
  <si>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</si>
  <si>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</si>
  <si>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</si>
  <si>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</si>
  <si>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</si>
  <si>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</si>
  <si>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</si>
  <si>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</si>
  <si>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</si>
  <si>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</si>
  <si>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</si>
  <si>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</si>
  <si>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</si>
  <si>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</si>
  <si>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</si>
  <si>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</si>
  <si>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</si>
  <si>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</si>
  <si>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</si>
  <si>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</si>
  <si>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</si>
  <si>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</si>
  <si>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</si>
  <si>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</si>
  <si>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</si>
  <si>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</si>
  <si>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</si>
  <si>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</si>
  <si>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</si>
  <si>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</si>
  <si>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</si>
  <si>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</si>
  <si>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</si>
  <si>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</si>
  <si>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</si>
  <si>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</si>
  <si>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</si>
  <si>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</si>
  <si>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</si>
  <si>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</si>
  <si>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</si>
  <si>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</si>
  <si>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</si>
  <si>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</si>
  <si>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</si>
  <si>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</si>
  <si>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</si>
  <si>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</si>
  <si>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</si>
  <si>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</si>
  <si>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</si>
  <si>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</si>
  <si>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</si>
  <si>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</si>
  <si>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</si>
  <si>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</si>
  <si>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</si>
  <si>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</si>
  <si>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</si>
  <si>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</si>
  <si>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</si>
  <si>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</si>
  <si>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</si>
  <si>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</si>
  <si>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</si>
  <si>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</si>
  <si>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</si>
  <si>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</si>
  <si>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</si>
  <si>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</si>
  <si>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</si>
  <si>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</si>
  <si>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</si>
  <si>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</si>
  <si>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</si>
  <si>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</si>
  <si>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</si>
  <si>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</si>
  <si>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</si>
  <si>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</si>
  <si>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</si>
  <si>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</si>
  <si>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</si>
  <si>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</si>
  <si>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</si>
  <si>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</si>
  <si>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</si>
  <si>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</si>
  <si>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</si>
  <si>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</si>
  <si>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</si>
  <si>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</si>
  <si>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</si>
  <si>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</si>
  <si>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</si>
  <si>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</si>
  <si>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</si>
  <si>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</si>
  <si>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</si>
  <si>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</si>
  <si>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</si>
  <si>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</si>
  <si>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</si>
  <si>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</si>
  <si>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</si>
  <si>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</si>
  <si>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</si>
  <si>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</si>
  <si>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</si>
  <si>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</si>
  <si>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</si>
  <si>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</si>
  <si>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</si>
  <si>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</si>
  <si>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</si>
  <si>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</si>
  <si>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</si>
  <si>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</si>
  <si>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</si>
  <si>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</si>
  <si>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</si>
  <si>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</si>
  <si>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</si>
  <si>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</si>
  <si>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</si>
  <si>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</si>
  <si>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</si>
  <si>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</si>
  <si>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</si>
  <si>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</si>
  <si>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</si>
  <si>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</si>
  <si>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</si>
  <si>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</si>
  <si>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</si>
  <si>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0,968</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</si>
  <si>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</si>
  <si>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</si>
  <si>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</si>
  <si>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</si>
  <si>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</si>
  <si>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</si>
  <si>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</si>
  <si>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</si>
  <si>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</si>
  <si>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</si>
  <si>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</si>
  <si>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</si>
  <si>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</si>
  <si>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</si>
  <si>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</si>
  <si>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</si>
  <si>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</si>
  <si>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</si>
  <si>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</si>
  <si>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</si>
  <si>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</si>
  <si>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</si>
  <si>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</si>
  <si>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</si>
  <si>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</si>
  <si>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</si>
  <si>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</si>
  <si>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</si>
  <si>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</si>
  <si>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</si>
  <si>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</si>
  <si>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</si>
  <si>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</si>
  <si>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</si>
  <si>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</si>
  <si>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</si>
  <si>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</si>
  <si>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</si>
  <si>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</si>
  <si>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</si>
  <si>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</si>
  <si>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</si>
  <si>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</si>
  <si>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</si>
  <si>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</si>
  <si>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</si>
  <si>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</si>
  <si>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</si>
  <si>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</si>
  <si>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</si>
  <si>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</si>
  <si>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</si>
  <si>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</si>
  <si>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</si>
  <si>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</si>
  <si>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</si>
  <si>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</si>
  <si>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</si>
  <si>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</si>
  <si>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</si>
  <si>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</si>
  <si>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</si>
  <si>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</si>
  <si>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</si>
  <si>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</si>
  <si>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</si>
  <si>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</si>
  <si>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</si>
  <si>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</si>
  <si>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</si>
  <si>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</si>
  <si>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</si>
  <si>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</si>
  <si>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</si>
  <si>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</si>
  <si>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</si>
  <si>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</si>
  <si>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</si>
  <si>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</si>
  <si>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</si>
  <si>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</si>
  <si>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</si>
  <si>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</si>
  <si>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</si>
  <si>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</si>
  <si>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</si>
  <si>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</si>
  <si>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</si>
  <si>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</si>
  <si>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</si>
  <si>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</si>
  <si>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</si>
  <si>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</si>
  <si>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</si>
  <si>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</si>
  <si>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</si>
  <si>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</si>
  <si>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</si>
  <si>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</si>
  <si>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</si>
  <si>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</si>
  <si>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</si>
  <si>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</si>
  <si>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</si>
  <si>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</si>
  <si>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</si>
  <si>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</si>
  <si>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</si>
  <si>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</si>
  <si>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</si>
  <si>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</si>
  <si>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</si>
  <si>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</si>
  <si>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</si>
  <si>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</si>
  <si>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</si>
  <si>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</si>
  <si>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</si>
  <si>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</si>
  <si>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</si>
  <si>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</si>
  <si>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</si>
  <si>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</si>
  <si>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</si>
  <si>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</si>
  <si>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</si>
  <si>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</si>
  <si>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</si>
  <si>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</si>
  <si>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</si>
  <si>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</si>
  <si>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</si>
  <si>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</si>
  <si>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</si>
  <si>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</si>
  <si>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</si>
  <si>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</si>
  <si>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</si>
  <si>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</si>
  <si>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</si>
  <si>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</si>
  <si>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</si>
  <si>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</si>
  <si>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</si>
  <si>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</si>
  <si>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</si>
  <si>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</si>
  <si>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</si>
  <si>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</si>
  <si>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</si>
  <si>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</si>
  <si>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</si>
  <si>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</si>
  <si>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</si>
  <si>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</si>
  <si>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</si>
  <si>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</si>
  <si>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</si>
  <si>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</si>
  <si>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</si>
  <si>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</si>
  <si>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</si>
  <si>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</si>
  <si>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</si>
  <si>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</si>
  <si>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</si>
  <si>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</si>
  <si>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</si>
  <si>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</si>
  <si>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</si>
  <si>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</si>
  <si>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</si>
  <si>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</si>
  <si>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</si>
  <si>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</si>
  <si>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</si>
  <si>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</si>
  <si>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</si>
  <si>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</si>
  <si>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</si>
  <si>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</si>
  <si>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</si>
  <si>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</si>
  <si>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</si>
  <si>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</si>
  <si>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</si>
  <si>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</si>
  <si>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</si>
  <si>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</si>
  <si>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</si>
  <si>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</si>
  <si>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</si>
  <si>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</si>
  <si>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</si>
  <si>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</si>
  <si>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</si>
  <si>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</si>
  <si>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</si>
  <si>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</si>
  <si>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</si>
  <si>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</si>
  <si>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</si>
  <si>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</si>
  <si>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</si>
  <si>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</si>
  <si>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</si>
  <si>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</si>
  <si>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</si>
  <si>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</si>
  <si>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</si>
  <si>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</si>
  <si>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</si>
  <si>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</si>
  <si>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</si>
  <si>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</si>
  <si>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</si>
  <si>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</si>
  <si>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</si>
  <si>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</si>
  <si>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</si>
  <si>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</si>
  <si>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</si>
  <si>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</si>
  <si>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</si>
  <si>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</si>
  <si>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</si>
  <si>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</si>
  <si>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</si>
  <si>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</si>
  <si>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</si>
  <si>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</si>
  <si>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</si>
  <si>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</si>
  <si>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</si>
  <si>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</si>
  <si>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</si>
  <si>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</si>
  <si>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</si>
  <si>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</si>
  <si>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</si>
  <si>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</si>
  <si>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</si>
  <si>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</si>
  <si>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</si>
  <si>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</si>
  <si>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</si>
  <si>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</si>
  <si>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</si>
  <si>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</si>
  <si>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</si>
  <si>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</si>
  <si>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</si>
  <si>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</si>
  <si>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</si>
  <si>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</si>
  <si>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</si>
  <si>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</si>
  <si>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</si>
  <si>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</si>
  <si>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</si>
  <si>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</si>
  <si>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</si>
  <si>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</si>
  <si>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</si>
  <si>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</si>
  <si>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</si>
  <si>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</si>
  <si>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</si>
  <si>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</si>
  <si>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</si>
  <si>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</si>
  <si>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</si>
  <si>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</si>
  <si>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</si>
  <si>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</si>
  <si>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</si>
  <si>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</si>
  <si>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</si>
  <si>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</si>
  <si>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</si>
  <si>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</si>
  <si>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</si>
  <si>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</si>
  <si>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</si>
  <si>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</si>
  <si>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</si>
  <si>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</si>
  <si>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</si>
  <si>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</si>
  <si>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</si>
  <si>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</si>
  <si>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</si>
  <si>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</si>
  <si>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</si>
  <si>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</si>
  <si>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</si>
  <si>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</si>
  <si>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</si>
  <si>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</si>
  <si>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</si>
  <si>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r>
      <t xml:space="preserve">Incremental regularized extreme learning machine and it</t>
    </r>
    <r>
      <rPr>
        <sz val="10"/>
        <color rgb="FF000000"/>
        <rFont val=""/>
        <family val="2"/>
      </rPr>
      <t xml:space="preserve">׳</t>
    </r>
    <r>
      <rPr>
        <sz val="10"/>
        <color rgb="FF000000"/>
        <rFont val="Ubuntu Mono"/>
        <family val="0"/>
      </rPr>
      <t xml:space="preserve">s enhancement, Neurocomputing</t>
    </r>
  </si>
  <si>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</si>
  <si>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</si>
  <si>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</si>
  <si>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</si>
  <si>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</si>
  <si>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</si>
  <si>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</si>
  <si>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</si>
  <si>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</si>
  <si>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</si>
  <si>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</si>
  <si>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</si>
  <si>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</si>
  <si>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</si>
  <si>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</si>
  <si>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</si>
  <si>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</si>
  <si>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</si>
  <si>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</si>
  <si>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</si>
  <si>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</si>
  <si>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</si>
  <si>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</si>
  <si>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</si>
  <si>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</si>
  <si>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</si>
  <si>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</si>
  <si>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</si>
  <si>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</si>
  <si>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</si>
  <si>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</si>
  <si>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</si>
  <si>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</si>
  <si>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</si>
  <si>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</si>
  <si>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</si>
  <si>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</si>
  <si>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</si>
  <si>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</si>
  <si>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</si>
  <si>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</si>
  <si>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</si>
  <si>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</si>
  <si>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</si>
  <si>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</si>
  <si>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</si>
  <si>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</si>
  <si>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</si>
  <si>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</si>
  <si>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</si>
  <si>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</si>
  <si>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</si>
  <si>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</si>
  <si>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</si>
  <si>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</si>
  <si>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</si>
  <si>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</si>
  <si>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</si>
  <si>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</si>
  <si>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</si>
  <si>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</si>
  <si>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</si>
  <si>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</si>
  <si>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</si>
  <si>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</si>
  <si>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</si>
  <si>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</si>
  <si>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</si>
  <si>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</si>
  <si>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</si>
  <si>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</si>
  <si>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</si>
  <si>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</si>
  <si>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</si>
  <si>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</si>
  <si>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</si>
  <si>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</si>
  <si>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</si>
  <si>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</si>
  <si>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</si>
  <si>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</si>
  <si>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</si>
  <si>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</si>
  <si>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</si>
  <si>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</si>
  <si>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</si>
  <si>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</si>
  <si>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</si>
  <si>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</si>
  <si>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</si>
  <si>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</si>
  <si>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</si>
  <si>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</si>
  <si>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</si>
  <si>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</si>
  <si>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</si>
  <si>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</si>
  <si>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</si>
  <si>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</si>
  <si>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</si>
  <si>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</si>
  <si>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</si>
  <si>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</si>
  <si>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</si>
  <si>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</si>
  <si>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</si>
  <si>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</si>
  <si>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</si>
  <si>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</si>
  <si>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</si>
  <si>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</si>
  <si>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 xml:space="preserve">Zhixin Xu, Min Yao, Zhaohui Wu, Weihui Dai, Incremental regularized extreme learning machine and it</t>
    </r>
    <r>
      <rPr>
        <sz val="10"/>
        <color rgb="FF000000"/>
        <rFont val=""/>
        <family val="2"/>
      </rPr>
      <t xml:space="preserve">׳</t>
    </r>
    <r>
      <rPr>
        <sz val="10"/>
        <color rgb="FF000000"/>
        <rFont val="Ubuntu Mono"/>
        <family val="0"/>
      </rPr>
      <t xml:space="preserve">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</si>
  <si>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</si>
  <si>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</si>
  <si>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</si>
  <si>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</si>
  <si>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</si>
  <si>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</si>
  <si>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</si>
  <si>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</si>
  <si>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</si>
  <si>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</si>
  <si>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</si>
  <si>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</si>
  <si>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</si>
  <si>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</si>
  <si>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</si>
  <si>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</si>
  <si>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</si>
  <si>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</si>
  <si>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</si>
  <si>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</si>
  <si>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</si>
  <si>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</si>
  <si>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</si>
  <si>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</si>
  <si>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</si>
  <si>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</si>
  <si>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</si>
  <si>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</si>
  <si>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</si>
  <si>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</si>
  <si>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</si>
  <si>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</si>
  <si>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</si>
  <si>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</si>
  <si>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</si>
  <si>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</si>
  <si>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</si>
  <si>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</si>
  <si>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</si>
  <si>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</si>
  <si>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</si>
  <si>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</si>
  <si>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</si>
  <si>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</si>
  <si>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</si>
  <si>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</si>
  <si>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</si>
  <si>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</si>
  <si>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 xml:space="preserve">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
        <family val="2"/>
      </rPr>
      <t xml:space="preserve">׳</t>
    </r>
    <r>
      <rPr>
        <sz val="10"/>
        <color rgb="FF000000"/>
        <rFont val="Ubuntu Mono"/>
        <family val="0"/>
      </rPr>
      <t xml:space="preserve">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</si>
  <si>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</si>
  <si>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</si>
  <si>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</si>
  <si>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</si>
  <si>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</si>
  <si>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</si>
  <si>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</si>
  <si>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</si>
  <si>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</si>
  <si>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</si>
  <si>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</si>
  <si>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 xml:space="preserve">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
        <family val="2"/>
      </rPr>
      <t xml:space="preserve">׳</t>
    </r>
    <r>
      <rPr>
        <sz val="10"/>
        <color rgb="FF000000"/>
        <rFont val="Ubuntu Mono"/>
        <family val="0"/>
      </rPr>
      <t xml:space="preserve">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
        <family val="2"/>
      </rPr>
      <t xml:space="preserve">׳</t>
    </r>
    <r>
      <rPr>
        <sz val="10"/>
        <color rgb="FF000000"/>
        <rFont val="Ubuntu Mono"/>
        <family val="0"/>
      </rPr>
      <t xml:space="preserve">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</si>
  <si>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</si>
  <si>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</si>
  <si>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</si>
  <si>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</si>
  <si>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</si>
  <si>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</si>
  <si>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</si>
  <si>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</si>
  <si>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</si>
  <si>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</si>
  <si>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</si>
  <si>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</si>
  <si>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</si>
  <si>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</si>
  <si>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</si>
  <si>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</si>
  <si>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</si>
  <si>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</si>
  <si>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</si>
  <si>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</si>
  <si>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</si>
  <si>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</si>
  <si>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</si>
  <si>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</si>
  <si>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</si>
  <si>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</si>
  <si>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</si>
  <si>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</si>
  <si>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</si>
  <si>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</si>
  <si>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</si>
  <si>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</si>
  <si>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</si>
  <si>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</si>
  <si>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</si>
  <si>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</si>
  <si>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</si>
  <si>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</si>
  <si>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</si>
  <si>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</si>
  <si>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</si>
  <si>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</si>
  <si>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</si>
  <si>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</si>
  <si>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</si>
  <si>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</si>
  <si>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</si>
  <si>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</si>
  <si>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</si>
  <si>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</si>
  <si>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</si>
  <si>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</si>
  <si>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</si>
  <si>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</si>
  <si>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</si>
  <si>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</si>
  <si>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</si>
  <si>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</si>
  <si>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</si>
  <si>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</si>
  <si>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</si>
  <si>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</si>
  <si>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</si>
  <si>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</si>
  <si>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</si>
  <si>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</si>
  <si>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</si>
  <si>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</si>
  <si>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</si>
  <si>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</si>
  <si>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</si>
  <si>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</si>
  <si>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</si>
  <si>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</si>
  <si>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</si>
  <si>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</si>
  <si>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</si>
  <si>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</si>
  <si>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</si>
  <si>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</si>
  <si>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</si>
  <si>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</si>
  <si>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</si>
  <si>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</si>
  <si>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</si>
  <si>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</si>
  <si>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</si>
  <si>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</si>
  <si>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</si>
  <si>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</si>
  <si>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</si>
  <si>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</si>
  <si>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</si>
  <si>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</si>
  <si>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</si>
  <si>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</si>
  <si>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</si>
  <si>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</si>
  <si>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</si>
  <si>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</si>
  <si>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</si>
  <si>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</si>
  <si>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</si>
  <si>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</si>
  <si>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</si>
  <si>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</si>
  <si>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</si>
  <si>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</si>
  <si>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</si>
  <si>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</si>
  <si>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</si>
  <si>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</si>
  <si>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</si>
  <si>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</si>
  <si>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</si>
  <si>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</si>
  <si>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</si>
  <si>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</si>
  <si>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</si>
  <si>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</si>
  <si>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</si>
  <si>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</si>
  <si>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</si>
  <si>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</si>
  <si>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</si>
  <si>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</si>
  <si>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</si>
  <si>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</si>
  <si>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</si>
  <si>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</si>
  <si>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</si>
  <si>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</si>
  <si>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</si>
  <si>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</si>
  <si>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</si>
  <si>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</si>
  <si>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</si>
  <si>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</si>
  <si>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</si>
  <si>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</si>
  <si>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</si>
  <si>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</si>
  <si>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</si>
  <si>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</si>
  <si>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</si>
  <si>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</si>
  <si>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</si>
  <si>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</si>
  <si>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</si>
  <si>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</si>
  <si>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</si>
  <si>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</si>
  <si>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</si>
  <si>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</si>
  <si>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</si>
  <si>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</si>
  <si>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</si>
  <si>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</si>
  <si>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</si>
  <si>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</si>
  <si>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</si>
  <si>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</si>
  <si>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</si>
  <si>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</si>
  <si>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</si>
  <si>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</si>
  <si>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</si>
  <si>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</si>
  <si>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</si>
  <si>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</si>
  <si>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</si>
  <si>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</si>
  <si>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</si>
  <si>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</si>
  <si>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</si>
  <si>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</si>
  <si>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</si>
  <si>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</si>
  <si>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</si>
  <si>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</si>
  <si>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</si>
  <si>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</si>
  <si>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</si>
  <si>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</si>
  <si>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</si>
  <si>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</si>
  <si>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</si>
  <si>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</si>
  <si>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</si>
  <si>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</si>
  <si>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</si>
  <si>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</si>
  <si>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</si>
  <si>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</si>
  <si>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</si>
  <si>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</si>
  <si>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</si>
  <si>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</si>
  <si>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</si>
  <si>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</si>
  <si>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</si>
  <si>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</si>
  <si>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</si>
  <si>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</si>
  <si>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</si>
  <si>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</si>
  <si>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</si>
  <si>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</si>
  <si>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</si>
  <si>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</si>
  <si>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</si>
  <si>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</si>
  <si>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</si>
  <si>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</si>
  <si>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</si>
  <si>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</si>
  <si>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</si>
  <si>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</si>
  <si>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</si>
  <si>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</si>
  <si>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</si>
  <si>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</si>
  <si>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</si>
  <si>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</si>
  <si>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</si>
  <si>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</si>
  <si>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</si>
  <si>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</si>
  <si>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</si>
  <si>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</si>
  <si>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</si>
  <si>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</si>
  <si>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</si>
  <si>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</si>
  <si>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</si>
  <si>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</si>
  <si>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</si>
  <si>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</si>
  <si>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</si>
  <si>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</si>
  <si>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</si>
  <si>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</si>
  <si>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</si>
  <si>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</si>
  <si>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</si>
  <si>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</si>
  <si>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</si>
  <si>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</si>
  <si>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</si>
  <si>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</si>
  <si>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</si>
  <si>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</si>
  <si>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</si>
  <si>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</si>
  <si>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</si>
  <si>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</si>
  <si>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</si>
  <si>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</si>
  <si>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</si>
  <si>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</si>
  <si>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</si>
  <si>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</si>
  <si>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</si>
  <si>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</si>
  <si>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</si>
  <si>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</si>
  <si>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</si>
  <si>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</si>
  <si>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</si>
  <si>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</si>
  <si>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</si>
  <si>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</si>
  <si>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</si>
  <si>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</si>
  <si>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</si>
  <si>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</si>
  <si>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</si>
  <si>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</si>
  <si>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</si>
  <si>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</si>
  <si>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</si>
  <si>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</si>
  <si>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</si>
  <si>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</si>
  <si>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</si>
  <si>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</si>
  <si>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</si>
  <si>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</si>
  <si>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</si>
  <si>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</si>
  <si>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</si>
  <si>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</si>
  <si>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</si>
  <si>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</si>
  <si>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 xml:space="preserve">Y. Zhou, J. Lian and M. Han, "Remote Sensing Image Transfer Classification Based on Weighted Extreme Learning Machine," in </t>
    </r>
    <r>
      <rPr>
        <i val="true"/>
        <sz val="14"/>
        <color rgb="FF000000"/>
        <rFont val="Times New Roman"/>
        <family val="1"/>
      </rPr>
      <t xml:space="preserve">IEEE Geoscience and Remote Sensing Letters</t>
    </r>
    <r>
      <rPr>
        <sz val="14"/>
        <color rgb="FF000000"/>
        <rFont val="Times New Roman"/>
        <family val="1"/>
      </rPr>
      <t xml:space="preserve">, vol. 13, no. 10, pp. 1405-1409, Oct. 2016.</t>
    </r>
  </si>
  <si>
    <t>doi: 10.1109/LGRS.2016.2568263</t>
  </si>
  <si>
    <t>URL: http://ieeexplore.ieee.org/stamp/stamp.jsp?tp=&amp;arnumber=7527666&amp;isnumber=7570335</t>
  </si>
  <si>
    <r>
      <t xml:space="preserve">Y. Yang, Y. Wang and X. Yuan, "Bidirectional Extreme Learning Machine for Regression Problem and Its Learning Effectiveness," in </t>
    </r>
    <r>
      <rPr>
        <i val="true"/>
        <sz val="14"/>
        <color rgb="FF000000"/>
        <rFont val="Times New Roman"/>
        <family val="1"/>
      </rPr>
      <t xml:space="preserve">IEEE Transactions on Neural Networks and Learning Systems</t>
    </r>
    <r>
      <rPr>
        <sz val="14"/>
        <color rgb="FF000000"/>
        <rFont val="Times New Roman"/>
        <family val="1"/>
      </rPr>
      <t xml:space="preserve">, vol. 23, no. 9, pp. 1498-1505, Sept. 2012.</t>
    </r>
  </si>
  <si>
    <t>doi: 10.1109/TNNLS.2012.2202289</t>
  </si>
  <si>
    <t>URL: http://ieeexplore.ieee.org/stamp/stamp.jsp?tp=&amp;arnumber=6222007&amp;isnumber=6256723</t>
  </si>
  <si>
    <r>
      <t xml:space="preserve">H. Zou, B. Huang, X. Lu, H. Jiang and L. Xie, "A Robust Indoor Positioning System Based on the Procrustes Analysis and Weighted Extreme Learning Machine," in </t>
    </r>
    <r>
      <rPr>
        <i val="true"/>
        <sz val="14"/>
        <color rgb="FF000000"/>
        <rFont val="Times New Roman"/>
        <family val="1"/>
      </rPr>
      <t xml:space="preserve">IEEE Transactions on Wireless Communications</t>
    </r>
    <r>
      <rPr>
        <sz val="14"/>
        <color rgb="FF000000"/>
        <rFont val="Times New Roman"/>
        <family val="1"/>
      </rPr>
      <t xml:space="preserve">, vol. 15, no. 2, pp. 1252-1266, Feb. 2016.</t>
    </r>
  </si>
  <si>
    <t>doi: 10.1109/TWC.2015.2487963</t>
  </si>
  <si>
    <t>URL: http://ieeexplore.ieee.org/stamp/stamp.jsp?tp=&amp;arnumber=7293674&amp;isnumber=7401212</t>
  </si>
  <si>
    <r>
      <t xml:space="preserve">L. L. C. Kasun, Y. Yang, G. B. Huang and Z. Zhang, "Dimension Reduction With Extreme Learning Machine," in </t>
    </r>
    <r>
      <rPr>
        <i val="true"/>
        <sz val="14"/>
        <color rgb="FF000000"/>
        <rFont val="Times New Roman"/>
        <family val="1"/>
      </rPr>
      <t xml:space="preserve">IEEE Transactions on Image Processing</t>
    </r>
    <r>
      <rPr>
        <sz val="14"/>
        <color rgb="FF000000"/>
        <rFont val="Times New Roman"/>
        <family val="1"/>
      </rPr>
      <t xml:space="preserve">, vol. 25, no. 8, pp. 3906-3918, Aug. 2016.</t>
    </r>
  </si>
  <si>
    <t>doi: 10.1109/TIP.2016.2570569</t>
  </si>
  <si>
    <r>
      <t xml:space="preserve">W. M. Czarnecki, "Weighted Tanimoto Extreme Learning Machine with Case Study in Drug Discovery," in </t>
    </r>
    <r>
      <rPr>
        <i val="true"/>
        <sz val="14"/>
        <color rgb="FF000000"/>
        <rFont val="Times New Roman"/>
        <family val="1"/>
      </rPr>
      <t xml:space="preserve">IEEE Computational Intelligence Magazine</t>
    </r>
    <r>
      <rPr>
        <sz val="14"/>
        <color rgb="FF000000"/>
        <rFont val="Times New Roman"/>
        <family val="1"/>
      </rPr>
      <t xml:space="preserve">, vol. 10, no. 3, pp. 19-29, Aug. 2015.</t>
    </r>
  </si>
  <si>
    <t>doi: 10.1109/MCI.2015.2437312</t>
  </si>
  <si>
    <t>URL: http://ieeexplore.ieee.org/stamp/stamp.jsp?tp=&amp;arnumber=7160842&amp;isnumber=7160805</t>
  </si>
  <si>
    <r>
      <t xml:space="preserve">J. Tang, C. Deng, G. B. Huang and B. Zhao, "Compressed-Domain Ship Detection on Spaceborne Optical Image Using Deep Neural Network and Extreme Learning Machine," in </t>
    </r>
    <r>
      <rPr>
        <i val="true"/>
        <sz val="14"/>
        <color rgb="FF000000"/>
        <rFont val="Times New Roman"/>
        <family val="1"/>
      </rPr>
      <t xml:space="preserve">IEEE Transactions on Geoscience and Remote Sensing</t>
    </r>
    <r>
      <rPr>
        <sz val="14"/>
        <color rgb="FF000000"/>
        <rFont val="Times New Roman"/>
        <family val="1"/>
      </rPr>
      <t xml:space="preserve">, vol. 53, no. 3, pp. 1174-1185, March 2015.</t>
    </r>
  </si>
  <si>
    <t>doi: 10.1109/TGRS.2014.2335751</t>
  </si>
  <si>
    <t>URL: http://ieeexplore.ieee.org/stamp/stamp.jsp?tp=&amp;arnumber=6866146&amp;isnumber=6899760</t>
  </si>
  <si>
    <r>
      <t xml:space="preserve">E. Yao and A. Basu, "VLSI Extreme Learning Machine: A Design Space Exploration," in </t>
    </r>
    <r>
      <rPr>
        <i val="true"/>
        <sz val="14"/>
        <color rgb="FF800000"/>
        <rFont val="Times New Roman"/>
        <family val="1"/>
      </rPr>
      <t xml:space="preserve">IEEE Transactions on Very Large Scale Integration (VLSI) Systems</t>
    </r>
    <r>
      <rPr>
        <sz val="14"/>
        <color rgb="FF800000"/>
        <rFont val="Times New Roman"/>
        <family val="1"/>
      </rPr>
      <t xml:space="preserve">, vol. 25, no. 1, pp. 60-74, Jan. 2017.</t>
    </r>
  </si>
  <si>
    <t>doi: 10.1109/TVLSI.2016.2558842</t>
  </si>
  <si>
    <t>URL: http://ieeexplore.ieee.org/stamp/stamp.jsp?tp=&amp;arnumber=7470473&amp;isnumber=7797597</t>
  </si>
  <si>
    <r>
      <t xml:space="preserve">M. Uzair and A. Mian, "Blind Domain Adaptation With Augmented Extreme Learning Machine Features," in </t>
    </r>
    <r>
      <rPr>
        <i val="true"/>
        <sz val="14"/>
        <color rgb="FF000000"/>
        <rFont val="Times New Roman"/>
        <family val="1"/>
      </rPr>
      <t xml:space="preserve">IEEE Transactions on Cybernetics</t>
    </r>
    <r>
      <rPr>
        <sz val="14"/>
        <color rgb="FF000000"/>
        <rFont val="Times New Roman"/>
        <family val="1"/>
      </rPr>
      <t xml:space="preserve">, vol. 47, no. 3, pp. 651-660, March 2017.</t>
    </r>
  </si>
  <si>
    <t>doi: 10.1109/TCYB.2016.2523538</t>
  </si>
  <si>
    <r>
      <t xml:space="preserve">S. Shukla and R. N. Yadav, "Regularized Weighted Circular Complex-Valued Extreme Learning Machine for Imbalanced Learning," in </t>
    </r>
    <r>
      <rPr>
        <i val="true"/>
        <sz val="14"/>
        <color rgb="FF000000"/>
        <rFont val="Times New Roman"/>
        <family val="1"/>
      </rPr>
      <t xml:space="preserve">IEEE Access</t>
    </r>
    <r>
      <rPr>
        <sz val="14"/>
        <color rgb="FF000000"/>
        <rFont val="Times New Roman"/>
        <family val="1"/>
      </rPr>
      <t xml:space="preserve">, vol. 3, pp. 3048-3057, 2015.</t>
    </r>
  </si>
  <si>
    <t>doi: 10.1109/ACCESS.2015.2506601</t>
  </si>
  <si>
    <t>URL: http://ieeexplore.ieee.org/stamp/stamp.jsp?tp=&amp;arnumber=7349136&amp;isnumber=7042252</t>
  </si>
  <si>
    <r>
      <t xml:space="preserve">W. B. Zhang and H. B. Ji, "Fuzzy extreme learning machine for classification," in </t>
    </r>
    <r>
      <rPr>
        <i val="true"/>
        <sz val="14"/>
        <color rgb="FF000000"/>
        <rFont val="Times New Roman"/>
        <family val="1"/>
      </rPr>
      <t xml:space="preserve">Electronics Letters</t>
    </r>
    <r>
      <rPr>
        <sz val="14"/>
        <color rgb="FF000000"/>
        <rFont val="Times New Roman"/>
        <family val="1"/>
      </rPr>
      <t xml:space="preserve">, vol. 49, no. 7, pp. 448-450, March 28 2013.</t>
    </r>
  </si>
  <si>
    <t>doi: 10.1049/el.2012.3642</t>
  </si>
  <si>
    <t>URL: http://ieeexplore.ieee.org/stamp/stamp.jsp?tp=&amp;arnumber=6504956&amp;isnumber=6504946</t>
  </si>
  <si>
    <r>
      <t xml:space="preserve">X. Ma, H. Wang, B. Xue, M. Zhou, B. Ji and Y. Li, "Depth-Based Human Fall Detection via Shape Features and Improved Extreme Learning Machine," in </t>
    </r>
    <r>
      <rPr>
        <i val="true"/>
        <sz val="14"/>
        <color rgb="FF000000"/>
        <rFont val="Times New Roman"/>
        <family val="1"/>
      </rPr>
      <t xml:space="preserve">IEEE Journal of Biomedical and Health Informatics</t>
    </r>
    <r>
      <rPr>
        <sz val="14"/>
        <color rgb="FF000000"/>
        <rFont val="Times New Roman"/>
        <family val="1"/>
      </rPr>
      <t xml:space="preserve">, vol. 18, no. 6, pp. 1915-1922, Nov. 2014.</t>
    </r>
  </si>
  <si>
    <t>doi: 10.1109/JBHI.2014.2304357</t>
  </si>
  <si>
    <t>URL: http://ieeexplore.ieee.org/stamp/stamp.jsp?tp=&amp;arnumber=6730899&amp;isnumber=6945396</t>
  </si>
  <si>
    <r>
      <t xml:space="preserve">A. Riccardi, F. Fernández-Navarro and S. Carloni, "Cost-Sensitive AdaBoost Algorithm for Ordinal Regression Based on Extreme Learning Machine," in </t>
    </r>
    <r>
      <rPr>
        <i val="true"/>
        <sz val="14"/>
        <color rgb="FF000000"/>
        <rFont val="Times New Roman"/>
        <family val="1"/>
      </rPr>
      <t xml:space="preserve">IEEE Transactions on Cybernetics</t>
    </r>
    <r>
      <rPr>
        <sz val="14"/>
        <color rgb="FF000000"/>
        <rFont val="Times New Roman"/>
        <family val="1"/>
      </rPr>
      <t xml:space="preserve">, vol. 44, no. 10, pp. 1898-1909, Oct. 2014.</t>
    </r>
  </si>
  <si>
    <t>doi: 10.1109/TCYB.2014.2299291</t>
  </si>
  <si>
    <t>URL: http://ieeexplore.ieee.org/stamp/stamp.jsp?tp=&amp;arnumber=6719563&amp;isnumber=6898047</t>
  </si>
  <si>
    <r>
      <t xml:space="preserve">J. Tang, C. Deng and G. B. Huang, "Extreme Learning Machine for Multilayer Perceptron," in </t>
    </r>
    <r>
      <rPr>
        <i val="true"/>
        <sz val="14"/>
        <color rgb="FF000000"/>
        <rFont val="Times New Roman"/>
        <family val="1"/>
      </rPr>
      <t xml:space="preserve">IEEE Transactions on Neural Networks and Learning Systems</t>
    </r>
    <r>
      <rPr>
        <sz val="14"/>
        <color rgb="FF000000"/>
        <rFont val="Times New Roman"/>
        <family val="1"/>
      </rPr>
      <t xml:space="preserve">, vol. 27, no. 4, pp. 809-821, April 2016.</t>
    </r>
  </si>
  <si>
    <t>doi: 10.1109/TNNLS.2015.2424995</t>
  </si>
  <si>
    <t>URL: http://ieeexplore.ieee.org/stamp/stamp.jsp?tp=&amp;arnumber=7103337&amp;isnumber=7434085</t>
  </si>
  <si>
    <r>
      <t xml:space="preserve">S. Scardapane, D. Comminiello, M. Scarpiniti and A. Uncini, "Online Sequential Extreme Learning Machine With Kernels," in </t>
    </r>
    <r>
      <rPr>
        <i val="true"/>
        <sz val="14"/>
        <color rgb="FF000000"/>
        <rFont val="Times New Roman"/>
        <family val="1"/>
      </rPr>
      <t xml:space="preserve">IEEE Transactions on Neural Networks and Learning Systems</t>
    </r>
    <r>
      <rPr>
        <sz val="14"/>
        <color rgb="FF000000"/>
        <rFont val="Times New Roman"/>
        <family val="1"/>
      </rPr>
      <t xml:space="preserve">, vol. 26, no. 9, pp. 2214-2220, Sept. 2015.</t>
    </r>
  </si>
  <si>
    <t>doi: 10.1109/TNNLS.2014.2382094</t>
  </si>
  <si>
    <t>URL: http://ieeexplore.ieee.org/stamp/stamp.jsp?tp=&amp;arnumber=7000606&amp;isnumber=7206790</t>
  </si>
  <si>
    <r>
      <t xml:space="preserve">C. Chen, K. Li, A. Ouyang, Z. Tang and K. Li, "GPU-Accelerated Parallel Hierarchical Extreme Learning Machine on Flink for Big Data," in </t>
    </r>
    <r>
      <rPr>
        <i val="true"/>
        <sz val="14"/>
        <color rgb="FF000000"/>
        <rFont val="Times New Roman"/>
        <family val="1"/>
      </rPr>
      <t xml:space="preserve">IEEE Transactions on Systems, Man, and Cybernetics: Systems</t>
    </r>
    <r>
      <rPr>
        <sz val="14"/>
        <color rgb="FF000000"/>
        <rFont val="Times New Roman"/>
        <family val="1"/>
      </rPr>
      <t xml:space="preserve">, vol. 47, no. 10, pp. 2740-2753, Oct. 2017.</t>
    </r>
  </si>
  <si>
    <t>doi: 10.1109/TSMC.2017.2690673</t>
  </si>
  <si>
    <t>URL: http://ieeexplore.ieee.org/stamp/stamp.jsp?tp=&amp;arnumber=7908958&amp;isnumber=8038140</t>
  </si>
  <si>
    <r>
      <t xml:space="preserve">T. Hussain, S. M. Siniscalchi, C. C. Lee, S. S. Wang, Y. Tsao and W. H. Liao, "Experimental Study on Extreme Learning Machine Applications for Speech Enhancement," in </t>
    </r>
    <r>
      <rPr>
        <i val="true"/>
        <sz val="14"/>
        <color rgb="FF000000"/>
        <rFont val="Times New Roman"/>
        <family val="1"/>
      </rPr>
      <t xml:space="preserve">IEEE Access</t>
    </r>
    <r>
      <rPr>
        <sz val="14"/>
        <color rgb="FF000000"/>
        <rFont val="Times New Roman"/>
        <family val="1"/>
      </rPr>
      <t xml:space="preserve">, vol. 5, pp. 25542-25554, 2017.</t>
    </r>
  </si>
  <si>
    <t>doi: 10.1109/ACCESS.2017.2766675</t>
  </si>
  <si>
    <t>URL: http://ieeexplore.ieee.org/stamp/stamp.jsp?tp=&amp;arnumber=8085130&amp;isnumber=7859429</t>
  </si>
  <si>
    <r>
      <t xml:space="preserve">X. Liu, C. Deng, S. Wang, G. B. Huang, B. Zhao and P. Lauren, "Fast and Accurate Spatiotemporal Fusion Based Upon Extreme Learning Machine," in </t>
    </r>
    <r>
      <rPr>
        <i val="true"/>
        <sz val="14"/>
        <color rgb="FF000000"/>
        <rFont val="Times New Roman"/>
        <family val="1"/>
      </rPr>
      <t xml:space="preserve">IEEE Geoscience and Remote Sensing Letters</t>
    </r>
    <r>
      <rPr>
        <sz val="14"/>
        <color rgb="FF000000"/>
        <rFont val="Times New Roman"/>
        <family val="1"/>
      </rPr>
      <t xml:space="preserve">, vol. 13, no. 12, pp. 2039-2043, Dec. 2016.</t>
    </r>
  </si>
  <si>
    <t>doi: 10.1109/LGRS.2016.2622726</t>
  </si>
  <si>
    <t>URL: http://ieeexplore.ieee.org/stamp/stamp.jsp?tp=&amp;arnumber=7748638&amp;isnumber=7778340</t>
  </si>
  <si>
    <r>
      <t xml:space="preserve">L. Zhang and D. Zhang, "Evolutionary Cost-Sensitive Extreme Learning Machine," in </t>
    </r>
    <r>
      <rPr>
        <i val="true"/>
        <sz val="14"/>
        <color rgb="FF000000"/>
        <rFont val="Times New Roman"/>
        <family val="1"/>
      </rPr>
      <t xml:space="preserve">IEEE Transactions on Neural Networks and Learning Systems</t>
    </r>
    <r>
      <rPr>
        <sz val="14"/>
        <color rgb="FF000000"/>
        <rFont val="Times New Roman"/>
        <family val="1"/>
      </rPr>
      <t xml:space="preserve">, vol. 28, no. 12, pp. 3045-3060, Dec. 2017.</t>
    </r>
  </si>
  <si>
    <t>doi: 10.1109/TNNLS.2016.2607757</t>
  </si>
  <si>
    <t>URL: http://ieeexplore.ieee.org/stamp/stamp.jsp?tp=&amp;arnumber=7588107&amp;isnumber=8113707</t>
  </si>
  <si>
    <r>
      <t xml:space="preserve">K. Javed, R. Gouriveau and N. Zerhouni, "A New Multivariate Approach for Prognostics Based on Extreme Learning Machine and Fuzzy Clustering," in </t>
    </r>
    <r>
      <rPr>
        <i val="true"/>
        <sz val="14"/>
        <color rgb="FF000000"/>
        <rFont val="Times New Roman"/>
        <family val="1"/>
      </rPr>
      <t xml:space="preserve">IEEE Transactions on Cybernetics</t>
    </r>
    <r>
      <rPr>
        <sz val="14"/>
        <color rgb="FF000000"/>
        <rFont val="Times New Roman"/>
        <family val="1"/>
      </rPr>
      <t xml:space="preserve">, vol. 45, no. 12, pp. 2626-2639, Dec. 2015.</t>
    </r>
  </si>
  <si>
    <t>doi: 10.1109/TCYB.2014.2378056</t>
  </si>
  <si>
    <t>URL: http://ieeexplore.ieee.org/stamp/stamp.jsp?tp=&amp;arnumber=7021915&amp;isnumber=7328787</t>
  </si>
  <si>
    <r>
      <t xml:space="preserve">H. Su, Y. Cai and Q. Du, "Firefly-Algorithm-Inspired Framework With Band Selection and Extreme Learning Machine for Hyperspectral Image Classification," in </t>
    </r>
    <r>
      <rPr>
        <i val="true"/>
        <sz val="14"/>
        <color rgb="FF000000"/>
        <rFont val="Times New Roman"/>
        <family val="1"/>
      </rPr>
      <t xml:space="preserve">IEEE Journal of Selected Topics in Applied Earth Observations and Remote Sensing</t>
    </r>
    <r>
      <rPr>
        <sz val="14"/>
        <color rgb="FF000000"/>
        <rFont val="Times New Roman"/>
        <family val="1"/>
      </rPr>
      <t xml:space="preserve">, vol. 10, no. 1, pp. 309-320, Jan. 2017.</t>
    </r>
  </si>
  <si>
    <t>doi: 10.1109/JSTARS.2016.2591004</t>
  </si>
  <si>
    <t>URL: http://ieeexplore.ieee.org/stamp/stamp.jsp?tp=&amp;arnumber=7536149&amp;isnumber=7792753</t>
  </si>
  <si>
    <r>
      <t xml:space="preserve">Y. Chen, E. Yao and A. Basu, "A 128-Channel Extreme Learning Machine-Based Neural Decoder for Brain Machine Interfaces," in </t>
    </r>
    <r>
      <rPr>
        <i val="true"/>
        <sz val="14"/>
        <color rgb="FF000000"/>
        <rFont val="Times New Roman"/>
        <family val="1"/>
      </rPr>
      <t xml:space="preserve">IEEE Transactions on Biomedical Circuits and Systems</t>
    </r>
    <r>
      <rPr>
        <sz val="14"/>
        <color rgb="FF000000"/>
        <rFont val="Times New Roman"/>
        <family val="1"/>
      </rPr>
      <t xml:space="preserve">, vol. 10, no. 3, pp. 679-692, June 2016.</t>
    </r>
  </si>
  <si>
    <t>doi: 10.1109/TBCAS.2015.2483618</t>
  </si>
  <si>
    <t>URL: http://ieeexplore.ieee.org/stamp/stamp.jsp?tp=&amp;arnumber=7348721&amp;isnumber=7426429</t>
  </si>
  <si>
    <r>
      <t xml:space="preserve">S. Li, Z. H. You, H. Guo, X. Luo and Z. Q. Zhao, "Inverse-Free Extreme Learning Machine With Optimal Information Updating," in </t>
    </r>
    <r>
      <rPr>
        <i val="true"/>
        <sz val="14"/>
        <color rgb="FF000000"/>
        <rFont val="Times New Roman"/>
        <family val="1"/>
      </rPr>
      <t xml:space="preserve">IEEE Transactions on Cybernetics</t>
    </r>
    <r>
      <rPr>
        <sz val="14"/>
        <color rgb="FF000000"/>
        <rFont val="Times New Roman"/>
        <family val="1"/>
      </rPr>
      <t xml:space="preserve">, vol. 46, no. 5, pp. 1229-1241, May 2016.</t>
    </r>
  </si>
  <si>
    <t>doi: 10.1109/TCYB.2015.2434841</t>
  </si>
  <si>
    <t>URL: http://ieeexplore.ieee.org/stamp/stamp.jsp?tp=&amp;arnumber=7115113&amp;isnumber=7452443</t>
  </si>
  <si>
    <r>
      <t xml:space="preserve">L. Jia, M. Li, P. Zhang and Y. Wu, "SAR Image Change Detection Based on Correlation Kernel and Multistage Extreme Learning Machine," in </t>
    </r>
    <r>
      <rPr>
        <i val="true"/>
        <sz val="14"/>
        <color rgb="FF000000"/>
        <rFont val="Times New Roman"/>
        <family val="1"/>
      </rPr>
      <t xml:space="preserve">IEEE Transactions on Geoscience and Remote Sensing</t>
    </r>
    <r>
      <rPr>
        <sz val="14"/>
        <color rgb="FF000000"/>
        <rFont val="Times New Roman"/>
        <family val="1"/>
      </rPr>
      <t xml:space="preserve">, vol. 54, no. 10, pp. 5993-6006, Oct. 2016.</t>
    </r>
  </si>
  <si>
    <t>doi: 10.1109/TGRS.2016.2578438</t>
  </si>
  <si>
    <t>URL: http://ieeexplore.ieee.org/stamp/stamp.jsp?tp=&amp;arnumber=7498649&amp;isnumber=7542104</t>
  </si>
  <si>
    <r>
      <t xml:space="preserve">Y. Yang and Q. M. J. Wu, "Multilayer Extreme Learning Machine With Subnetwork Nodes for Representation Learning," in </t>
    </r>
    <r>
      <rPr>
        <i val="true"/>
        <sz val="14"/>
        <color rgb="FF000000"/>
        <rFont val="Times New Roman"/>
        <family val="1"/>
      </rPr>
      <t xml:space="preserve">IEEE Transactions on Cybernetics</t>
    </r>
    <r>
      <rPr>
        <sz val="14"/>
        <color rgb="FF000000"/>
        <rFont val="Times New Roman"/>
        <family val="1"/>
      </rPr>
      <t xml:space="preserve">, vol. 46, no. 11, pp. 2570-2583, Nov. 2016.</t>
    </r>
  </si>
  <si>
    <t>doi: 10.1109/TCYB.2015.2481713</t>
  </si>
  <si>
    <t>URL: http://ieeexplore.ieee.org/stamp/stamp.jsp?tp=&amp;arnumber=7295596&amp;isnumber=7586170</t>
  </si>
  <si>
    <r>
      <t xml:space="preserve">A. Iosifidis, A. Tefas and I. Pitas, "Graph Embedded Extreme Learning Machine," in </t>
    </r>
    <r>
      <rPr>
        <i val="true"/>
        <sz val="14"/>
        <color rgb="FF000000"/>
        <rFont val="Times New Roman"/>
        <family val="1"/>
      </rPr>
      <t xml:space="preserve">IEEE Transactions on Cybernetics</t>
    </r>
    <r>
      <rPr>
        <sz val="14"/>
        <color rgb="FF000000"/>
        <rFont val="Times New Roman"/>
        <family val="1"/>
      </rPr>
      <t xml:space="preserve">, vol. 46, no. 1, pp. 311-324, Jan. 2016.</t>
    </r>
  </si>
  <si>
    <t>doi: 10.1109/TCYB.2015.2401973</t>
  </si>
  <si>
    <t>URL: http://ieeexplore.ieee.org/stamp/stamp.jsp?tp=&amp;arnumber=7052327&amp;isnumber=7355418</t>
  </si>
  <si>
    <r>
      <t xml:space="preserve">J. Luo, C. M. Vong and P. K. Wong, "Sparse Bayesian Extreme Learning Machine for Multi-classification," in </t>
    </r>
    <r>
      <rPr>
        <i val="true"/>
        <sz val="14"/>
        <color rgb="FF000000"/>
        <rFont val="Times New Roman"/>
        <family val="1"/>
      </rPr>
      <t xml:space="preserve">IEEE Transactions on Neural Networks and Learning Systems</t>
    </r>
    <r>
      <rPr>
        <sz val="14"/>
        <color rgb="FF000000"/>
        <rFont val="Times New Roman"/>
        <family val="1"/>
      </rPr>
      <t xml:space="preserve">, vol. 25, no. 4, pp. 836-843, April 2014.</t>
    </r>
  </si>
  <si>
    <t>doi: 10.1109/TNNLS.2013.2281839</t>
  </si>
  <si>
    <t>URL: http://ieeexplore.ieee.org/stamp/stamp.jsp?tp=&amp;arnumber=6615928&amp;isnumber=6763171</t>
  </si>
  <si>
    <r>
      <t xml:space="preserve">B. Jin, Z. Jing and H. Zhao, "Incremental and Decremental Extreme Learning Machine Based on Generalized Inverse," in </t>
    </r>
    <r>
      <rPr>
        <i val="true"/>
        <sz val="14"/>
        <color rgb="FF000000"/>
        <rFont val="Times New Roman"/>
        <family val="1"/>
      </rPr>
      <t xml:space="preserve">IEEE Access</t>
    </r>
    <r>
      <rPr>
        <sz val="14"/>
        <color rgb="FF000000"/>
        <rFont val="Times New Roman"/>
        <family val="1"/>
      </rPr>
      <t xml:space="preserve">, vol. 5, pp. 20852-20865, 2017.</t>
    </r>
  </si>
  <si>
    <t>doi: 10.1109/ACCESS.2017.2758645</t>
  </si>
  <si>
    <r>
      <t xml:space="preserve">X. Luo, Xiaona Yang, Weiping Wang, X. Chang, X. Wang and Zhigang Zhao, "A novel hidden danger prediction method in cloud-based intelligent industrial production management using timeliness managing extreme learning machine," in </t>
    </r>
    <r>
      <rPr>
        <i val="true"/>
        <sz val="14"/>
        <color rgb="FF000000"/>
        <rFont val="Times New Roman"/>
        <family val="1"/>
      </rPr>
      <t xml:space="preserve">China Communications</t>
    </r>
    <r>
      <rPr>
        <sz val="14"/>
        <color rgb="FF000000"/>
        <rFont val="Times New Roman"/>
        <family val="1"/>
      </rPr>
      <t xml:space="preserve">, vol. 13, no. 7, pp. 74-82, July 2016.</t>
    </r>
  </si>
  <si>
    <t>doi: 10.1109/CC.2016.7559078</t>
  </si>
  <si>
    <t>URL: http://ieeexplore.ieee.org/stamp/stamp.jsp?tp=&amp;arnumber=7559078&amp;isnumber=7559065</t>
  </si>
  <si>
    <r>
      <t xml:space="preserve">M. Suri and V. Parmar, "Exploiting Intrinsic Variability of Filamentary Resistive Memory for Extreme Learning Machine Architectures," in </t>
    </r>
    <r>
      <rPr>
        <i val="true"/>
        <sz val="14"/>
        <color rgb="FF000000"/>
        <rFont val="Times New Roman"/>
        <family val="1"/>
      </rPr>
      <t xml:space="preserve">IEEE Transactions on Nanotechnology</t>
    </r>
    <r>
      <rPr>
        <sz val="14"/>
        <color rgb="FF000000"/>
        <rFont val="Times New Roman"/>
        <family val="1"/>
      </rPr>
      <t xml:space="preserve">, vol. 14, no. 6, pp. 963-968, Nov. 2015.</t>
    </r>
  </si>
  <si>
    <t>doi: 10.1109/TNANO.2015.2441112</t>
  </si>
  <si>
    <t>URL: http://ieeexplore.ieee.org/stamp/stamp.jsp?tp=&amp;arnumber=7123635&amp;isnumber=7322313</t>
  </si>
  <si>
    <r>
      <t xml:space="preserve">Y. Bazi, N. Alajlan, F. Melgani, H. AlHichri, S. Malek and R. R. Yager, "Differential Evolution Extreme Learning Machine for the Classification of Hyperspectral Images," in </t>
    </r>
    <r>
      <rPr>
        <i val="true"/>
        <sz val="14"/>
        <color rgb="FF000000"/>
        <rFont val="Times New Roman"/>
        <family val="1"/>
      </rPr>
      <t xml:space="preserve">IEEE Geoscience and Remote Sensing Letters</t>
    </r>
    <r>
      <rPr>
        <sz val="14"/>
        <color rgb="FF000000"/>
        <rFont val="Times New Roman"/>
        <family val="1"/>
      </rPr>
      <t xml:space="preserve">, vol. 11, no. 6, pp. 1066-1070, June 2014.</t>
    </r>
  </si>
  <si>
    <t>doi: 10.1109/LGRS.2013.2286078</t>
  </si>
  <si>
    <t>URL: http://ieeexplore.ieee.org/stamp/stamp.jsp?tp=&amp;arnumber=6656874&amp;isnumber=6727428</t>
  </si>
  <si>
    <r>
      <t xml:space="preserve">M. A. Bencherif, Y. Bazi, A. Guessoum, N. Alajlan, F. Melgani and H. AlHichri, "Fusion of Extreme Learning Machine and Graph-Based Optimization Methods for Active Classification of Remote Sensing Images," in </t>
    </r>
    <r>
      <rPr>
        <i val="true"/>
        <sz val="14"/>
        <color rgb="FF000000"/>
        <rFont val="Times New Roman"/>
        <family val="1"/>
      </rPr>
      <t xml:space="preserve">IEEE Geoscience and Remote Sensing Letters</t>
    </r>
    <r>
      <rPr>
        <sz val="14"/>
        <color rgb="FF000000"/>
        <rFont val="Times New Roman"/>
        <family val="1"/>
      </rPr>
      <t xml:space="preserve">, vol. 12, no. 3, pp. 527-531, March 2015.</t>
    </r>
  </si>
  <si>
    <t>doi: 10.1109/LGRS.2014.2349538</t>
  </si>
  <si>
    <t>URL: http://ieeexplore.ieee.org/stamp/stamp.jsp?tp=&amp;arnumber=6891215&amp;isnumber=6899762</t>
  </si>
  <si>
    <r>
      <t xml:space="preserve">Z. Wang </t>
    </r>
    <r>
      <rPr>
        <i val="true"/>
        <sz val="14"/>
        <color rgb="FF000000"/>
        <rFont val="Times New Roman"/>
        <family val="1"/>
      </rPr>
      <t xml:space="preserve">et al</t>
    </r>
    <r>
      <rPr>
        <sz val="14"/>
        <color rgb="FF000000"/>
        <rFont val="Times New Roman"/>
        <family val="1"/>
      </rPr>
      <t xml:space="preserve">., "Distributed and weighted extreme learning machine for imbalanced big data learning," in </t>
    </r>
    <r>
      <rPr>
        <i val="true"/>
        <sz val="14"/>
        <color rgb="FF000000"/>
        <rFont val="Times New Roman"/>
        <family val="1"/>
      </rPr>
      <t xml:space="preserve">Tsinghua Science and Technology</t>
    </r>
    <r>
      <rPr>
        <sz val="14"/>
        <color rgb="FF000000"/>
        <rFont val="Times New Roman"/>
        <family val="1"/>
      </rPr>
      <t xml:space="preserve">, vol. 22, no. 2, pp. 160-173, April 2017.</t>
    </r>
  </si>
  <si>
    <t>doi: 10.23919/TST.2017.7889638</t>
  </si>
  <si>
    <t>URL: http://ieeexplore.ieee.org/stamp/stamp.jsp?tp=&amp;arnumber=7889638&amp;isnumber=7889632</t>
  </si>
  <si>
    <r>
      <t xml:space="preserve">Z. Huang, Y. Yu, J. Gu and H. Liu, "An Efficient Method for Traffic Sign Recognition Based on Extreme Learning Machine," in </t>
    </r>
    <r>
      <rPr>
        <i val="true"/>
        <sz val="14"/>
        <color rgb="FF000000"/>
        <rFont val="Times New Roman"/>
        <family val="1"/>
      </rPr>
      <t xml:space="preserve">IEEE Transactions on Cybernetics</t>
    </r>
    <r>
      <rPr>
        <sz val="14"/>
        <color rgb="FF000000"/>
        <rFont val="Times New Roman"/>
        <family val="1"/>
      </rPr>
      <t xml:space="preserve">, vol. 47, no. 4, pp. 920-933, April 2017.</t>
    </r>
  </si>
  <si>
    <t>doi: 10.1109/TCYB.2016.2533424</t>
  </si>
  <si>
    <t>URL: http://ieeexplore.ieee.org/stamp/stamp.jsp?tp=&amp;arnumber=7433451&amp;isnumber=7876876</t>
  </si>
  <si>
    <r>
      <t xml:space="preserve">N. Wang, M. J. Er and M. Han, "Parsimonious Extreme Learning Machine Using Recursive Orthogonal Least Squares," in </t>
    </r>
    <r>
      <rPr>
        <i val="true"/>
        <sz val="14"/>
        <color rgb="FF000000"/>
        <rFont val="Times New Roman"/>
        <family val="1"/>
      </rPr>
      <t xml:space="preserve">IEEE Transactions on Neural Networks and Learning Systems</t>
    </r>
    <r>
      <rPr>
        <sz val="14"/>
        <color rgb="FF000000"/>
        <rFont val="Times New Roman"/>
        <family val="1"/>
      </rPr>
      <t xml:space="preserve">, vol. 25, no. 10, pp. 1828-1841, Oct. 2014.</t>
    </r>
  </si>
  <si>
    <t>doi: 10.1109/TNNLS.2013.2296048</t>
  </si>
  <si>
    <t>URL: http://ieeexplore.ieee.org/stamp/stamp.jsp?tp=&amp;arnumber=6704311&amp;isnumber=6914636</t>
  </si>
  <si>
    <r>
      <t xml:space="preserve">L. Zhang and D. Zhang, "Robust Visual Knowledge Transfer via Extreme Learning Machine-Based Domain Adaptation," in </t>
    </r>
    <r>
      <rPr>
        <i val="true"/>
        <sz val="14"/>
        <color rgb="FF000000"/>
        <rFont val="Times New Roman"/>
        <family val="1"/>
      </rPr>
      <t xml:space="preserve">IEEE Transactions on Image Processing</t>
    </r>
    <r>
      <rPr>
        <sz val="14"/>
        <color rgb="FF000000"/>
        <rFont val="Times New Roman"/>
        <family val="1"/>
      </rPr>
      <t xml:space="preserve">, vol. 25, no. 10, pp. 4959-4973, Oct. 2016.</t>
    </r>
  </si>
  <si>
    <t>doi: 10.1109/TIP.2016.2598679</t>
  </si>
  <si>
    <t>URL: http://ieeexplore.ieee.org/stamp/stamp.jsp?tp=&amp;arnumber=7539280&amp;isnumber=7529254</t>
  </si>
  <si>
    <r>
      <t xml:space="preserve">Q. Lv, X. Niu, Y. Dou, J. Xu and Y. Lei, "Classification of Hyperspectral Remote Sensing Image Using Hierarchical Local-Receptive-Field-Based Extreme Learning Machine," in </t>
    </r>
    <r>
      <rPr>
        <i val="true"/>
        <sz val="14"/>
        <color rgb="FF000000"/>
        <rFont val="Times New Roman"/>
        <family val="1"/>
      </rPr>
      <t xml:space="preserve">IEEE Geoscience and Remote Sensing Letters</t>
    </r>
    <r>
      <rPr>
        <sz val="14"/>
        <color rgb="FF000000"/>
        <rFont val="Times New Roman"/>
        <family val="1"/>
      </rPr>
      <t xml:space="preserve">, vol. 13, no. 3, pp. 434-438, March 2016.</t>
    </r>
  </si>
  <si>
    <t>doi: 10.1109/LGRS.2016.2517178</t>
  </si>
  <si>
    <t>URL: http://ieeexplore.ieee.org/stamp/stamp.jsp?tp=&amp;arnumber=7403893&amp;isnumber=7419207</t>
  </si>
  <si>
    <r>
      <t xml:space="preserve">G. B. Huang, H. Zhou, X. Ding and R. Zhang, "Extreme Learning Machine for Regression and Multiclass Classification," in </t>
    </r>
    <r>
      <rPr>
        <i val="true"/>
        <sz val="14"/>
        <color rgb="FF000000"/>
        <rFont val="Times New Roman"/>
        <family val="1"/>
      </rPr>
      <t xml:space="preserve">IEEE Transactions on Systems, Man, and Cybernetics, Part B (Cybernetics)</t>
    </r>
    <r>
      <rPr>
        <sz val="14"/>
        <color rgb="FF000000"/>
        <rFont val="Times New Roman"/>
        <family val="1"/>
      </rPr>
      <t xml:space="preserve">,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</si>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</sst>
</file>

<file path=xl/styles.xml><?xml version="1.0" encoding="utf-8"?>
<styleSheet xmlns="http://schemas.openxmlformats.org/spreadsheetml/2006/main">
  <numFmts count="3">
    <numFmt numFmtId="164" formatCode="GENERAL"/>
    <numFmt numFmtId="165" formatCode="0.000"/>
    <numFmt numFmtId="166" formatCode="@"/>
  </numFmts>
  <fonts count="51">
    <font>
      <sz val="11"/>
      <color rgb="FF000000"/>
      <name val="Arial"/>
      <family val="2"/>
    </font>
    <font>
      <sz val="10"/>
      <name val="Arial"/>
      <family val="0"/>
    </font>
    <font>
      <sz val="10"/>
      <name val="Arial"/>
      <family val="0"/>
    </font>
    <font>
      <sz val="10"/>
      <name val="Arial"/>
      <family val="0"/>
    </font>
    <font>
      <sz val="11"/>
      <color rgb="FF000000"/>
      <name val="Ubuntu Mono"/>
      <family val="0"/>
      <charset val="1"/>
    </font>
    <font>
      <b val="true"/>
      <sz val="11"/>
      <name val="Ubuntu Mono"/>
      <family val="0"/>
      <charset val="1"/>
    </font>
    <font>
      <b val="true"/>
      <sz val="11"/>
      <color rgb="FFFF3333"/>
      <name val="Ubuntu Mono"/>
      <family val="0"/>
      <charset val="1"/>
    </font>
    <font>
      <b val="true"/>
      <sz val="14"/>
      <color rgb="FF000000"/>
      <name val="Ubuntu Mono"/>
      <family val="0"/>
      <charset val="1"/>
    </font>
    <font>
      <b val="true"/>
      <sz val="14"/>
      <name val="Ubuntu Mono"/>
      <family val="0"/>
      <charset val="1"/>
    </font>
    <font>
      <b val="true"/>
      <sz val="14"/>
      <color rgb="FFFF3333"/>
      <name val="Ubuntu Mono"/>
      <family val="0"/>
      <charset val="1"/>
    </font>
    <font>
      <sz val="14"/>
      <color rgb="FF000000"/>
      <name val="Ubuntu Mono"/>
      <family val="0"/>
      <charset val="1"/>
    </font>
    <font>
      <b val="true"/>
      <sz val="11"/>
      <color rgb="FF000000"/>
      <name val="Ubuntu Mono"/>
      <family val="0"/>
      <charset val="1"/>
    </font>
    <font>
      <u val="single"/>
      <sz val="11"/>
      <color rgb="FF0563C1"/>
      <name val="Ubuntu Mono"/>
      <family val="0"/>
      <charset val="1"/>
    </font>
    <font>
      <u val="single"/>
      <sz val="11"/>
      <color rgb="FF00C8C3"/>
      <name val="Arial"/>
      <family val="2"/>
    </font>
    <font>
      <sz val="11"/>
      <color rgb="FF000000"/>
      <name val="Ubuntu Mono"/>
      <family val="0"/>
    </font>
    <font>
      <sz val="11"/>
      <name val="Ubuntu Mono"/>
      <family val="0"/>
      <charset val="1"/>
    </font>
    <font>
      <b val="true"/>
      <i val="true"/>
      <sz val="11"/>
      <color rgb="FF000000"/>
      <name val="Ubuntu Mono"/>
      <family val="0"/>
      <charset val="1"/>
    </font>
    <font>
      <b val="true"/>
      <i val="true"/>
      <sz val="11"/>
      <name val="Ubuntu Mono"/>
      <family val="0"/>
      <charset val="1"/>
    </font>
    <font>
      <b val="true"/>
      <i val="true"/>
      <sz val="11"/>
      <color rgb="FFFF3333"/>
      <name val="Ubuntu Mono"/>
      <family val="0"/>
      <charset val="1"/>
    </font>
    <font>
      <sz val="10"/>
      <color rgb="FF000000"/>
      <name val=""/>
      <family val="2"/>
    </font>
    <font>
      <sz val="10"/>
      <color rgb="FF000000"/>
      <name val="Ubuntu Mono"/>
      <family val="0"/>
    </font>
    <font>
      <sz val="12"/>
      <color rgb="FF000000"/>
      <name val="Ubuntu Mono"/>
      <family val="0"/>
    </font>
    <font>
      <b val="true"/>
      <sz val="10"/>
      <color rgb="FF000000"/>
      <name val="Ubuntu Mono"/>
      <family val="0"/>
    </font>
    <font>
      <b val="true"/>
      <sz val="12"/>
      <color rgb="FF000000"/>
      <name val="Ubuntu Mono"/>
      <family val="0"/>
    </font>
    <font>
      <b val="true"/>
      <sz val="11"/>
      <color rgb="FF000000"/>
      <name val="Ubuntu Mono"/>
      <family val="0"/>
    </font>
    <font>
      <b val="true"/>
      <sz val="11"/>
      <color rgb="FF000000"/>
      <name val="Calibri"/>
      <family val="2"/>
    </font>
    <font>
      <sz val="12"/>
      <color rgb="FF000000"/>
      <name val="Calibri"/>
      <family val="2"/>
    </font>
    <font>
      <b val="true"/>
      <sz val="12"/>
      <color rgb="FF000000"/>
      <name val="Calibri"/>
      <family val="2"/>
    </font>
    <font>
      <sz val="14"/>
      <color rgb="FF000000"/>
      <name val="Times New Roman"/>
      <family val="1"/>
    </font>
    <font>
      <i val="true"/>
      <sz val="14"/>
      <color rgb="FF000000"/>
      <name val="Times New Roman"/>
      <family val="1"/>
    </font>
    <font>
      <u val="single"/>
      <sz val="11"/>
      <color rgb="FF0563C1"/>
      <name val="Calibri"/>
      <family val="2"/>
    </font>
    <font>
      <sz val="14"/>
      <color rgb="FF800000"/>
      <name val="Times New Roman"/>
      <family val="1"/>
    </font>
    <font>
      <i val="true"/>
      <sz val="14"/>
      <color rgb="FF800000"/>
      <name val="Times New Roman"/>
      <family val="1"/>
    </font>
    <font>
      <u val="single"/>
      <sz val="11"/>
      <color rgb="FF800000"/>
      <name val="Calibri"/>
      <family val="2"/>
    </font>
    <font>
      <sz val="11"/>
      <color rgb="FF000000"/>
      <name val="Times New Roman"/>
      <family val="1"/>
    </font>
    <font>
      <sz val="12"/>
      <color rgb="FF000000"/>
      <name val="Times New Roman"/>
      <family val="1"/>
    </font>
    <font>
      <sz val="11"/>
      <color rgb="FFFF0000"/>
      <name val="Times New Roman"/>
      <family val="1"/>
    </font>
    <font>
      <b val="true"/>
      <sz val="11"/>
      <color rgb="FF000000"/>
      <name val="Times New Roman"/>
      <family val="1"/>
    </font>
    <font>
      <sz val="14"/>
      <color rgb="FF595959"/>
      <name val="Calibri"/>
      <family val="2"/>
    </font>
    <font>
      <sz val="9"/>
      <color rgb="FF404040"/>
      <name val="Calibri"/>
      <family val="2"/>
    </font>
    <font>
      <sz val="9"/>
      <color rgb="FF595959"/>
      <name val="Calibri"/>
      <family val="2"/>
    </font>
    <font>
      <b val="true"/>
      <sz val="14"/>
      <color rgb="FF595959"/>
      <name val="Arial"/>
      <family val="2"/>
    </font>
    <font>
      <sz val="10"/>
      <color rgb="FF000000"/>
      <name val="Calibri"/>
      <family val="2"/>
    </font>
    <font>
      <b val="true"/>
      <sz val="10"/>
      <color rgb="FF595959"/>
      <name val="Arial"/>
      <family val="2"/>
    </font>
    <font>
      <sz val="11"/>
      <color rgb="FF0000FF"/>
      <name val="Arial"/>
      <family val="2"/>
    </font>
    <font>
      <b val="true"/>
      <sz val="16"/>
      <color rgb="FF000000"/>
      <name val="Arial"/>
      <family val="2"/>
    </font>
    <font>
      <b val="true"/>
      <sz val="12"/>
      <color rgb="FF595959"/>
      <name val="Arial"/>
      <family val="2"/>
    </font>
    <font>
      <sz val="11"/>
      <color rgb="FF0070C0"/>
      <name val="Calibri"/>
      <family val="2"/>
    </font>
    <font>
      <b val="true"/>
      <sz val="18"/>
      <color rgb="FF000000"/>
      <name val="Calibri"/>
      <family val="2"/>
    </font>
    <font>
      <sz val="12"/>
      <name val="Times New Roman"/>
      <family val="1"/>
    </font>
    <font>
      <sz val="12"/>
      <color rgb="FF0070C0"/>
      <name val="Times New Roman"/>
      <family val="1"/>
    </font>
  </fonts>
  <fills count="21">
    <fill>
      <patternFill patternType="none"/>
    </fill>
    <fill>
      <patternFill patternType="gray125"/>
    </fill>
    <fill>
      <patternFill patternType="solid">
        <fgColor rgb="FF92D050"/>
        <bgColor rgb="FF70AD47"/>
      </patternFill>
    </fill>
    <fill>
      <patternFill patternType="solid">
        <fgColor rgb="FFF2F2F2"/>
        <bgColor rgb="FFE5E6E8"/>
      </patternFill>
    </fill>
    <fill>
      <patternFill patternType="solid">
        <fgColor rgb="FFBDD7EE"/>
        <bgColor rgb="FFD9D9D9"/>
      </patternFill>
    </fill>
    <fill>
      <patternFill patternType="solid">
        <fgColor rgb="FFFFC000"/>
        <bgColor rgb="FFFFCC00"/>
      </patternFill>
    </fill>
    <fill>
      <patternFill patternType="solid">
        <fgColor rgb="FFFFFF00"/>
        <bgColor rgb="FFCCFF00"/>
      </patternFill>
    </fill>
    <fill>
      <patternFill patternType="solid">
        <fgColor rgb="FFFFD966"/>
        <bgColor rgb="FFFFFF99"/>
      </patternFill>
    </fill>
    <fill>
      <patternFill patternType="solid">
        <fgColor rgb="FFD9D9D9"/>
        <bgColor rgb="FFE5E6E8"/>
      </patternFill>
    </fill>
    <fill>
      <patternFill patternType="solid">
        <fgColor rgb="FF0070C0"/>
        <bgColor rgb="FF0563C1"/>
      </patternFill>
    </fill>
    <fill>
      <patternFill patternType="solid">
        <fgColor rgb="FFDEEBF7"/>
        <bgColor rgb="FFE5E6E8"/>
      </patternFill>
    </fill>
    <fill>
      <patternFill patternType="solid">
        <fgColor rgb="FF000000"/>
        <bgColor rgb="FF003300"/>
      </patternFill>
    </fill>
    <fill>
      <patternFill patternType="solid">
        <fgColor rgb="FFFFFFFF"/>
        <bgColor rgb="FFF2F2F2"/>
      </patternFill>
    </fill>
    <fill>
      <patternFill patternType="solid">
        <fgColor rgb="FFCCFF00"/>
        <bgColor rgb="FFFFFF00"/>
      </patternFill>
    </fill>
    <fill>
      <patternFill patternType="solid">
        <fgColor rgb="FFC00000"/>
        <bgColor rgb="FFFF0000"/>
      </patternFill>
    </fill>
    <fill>
      <patternFill patternType="solid">
        <fgColor rgb="FFFFCC00"/>
        <bgColor rgb="FFFFC000"/>
      </patternFill>
    </fill>
    <fill>
      <patternFill patternType="solid">
        <fgColor rgb="FFFF0066"/>
        <bgColor rgb="FFFF0000"/>
      </patternFill>
    </fill>
    <fill>
      <patternFill patternType="solid">
        <fgColor rgb="FFFF6600"/>
        <bgColor rgb="FFED7D31"/>
      </patternFill>
    </fill>
    <fill>
      <patternFill patternType="solid">
        <fgColor rgb="FFFF3333"/>
        <bgColor rgb="FFFF3300"/>
      </patternFill>
    </fill>
    <fill>
      <patternFill patternType="solid">
        <fgColor rgb="FFFF3300"/>
        <bgColor rgb="FFFF3333"/>
      </patternFill>
    </fill>
    <fill>
      <patternFill patternType="solid">
        <fgColor rgb="FFE5E6E8"/>
        <bgColor rgb="FFDEEBF7"/>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1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4" fillId="5" borderId="1" xfId="0" applyFont="true" applyBorder="true" applyAlignment="true" applyProtection="false">
      <alignment horizontal="left" vertical="top" textRotation="0" wrapText="true" indent="0" shrinkToFit="false"/>
      <protection locked="true" hidden="false"/>
    </xf>
    <xf numFmtId="165" fontId="4" fillId="5" borderId="1" xfId="0" applyFont="true" applyBorder="true" applyAlignment="true" applyProtection="false">
      <alignment horizontal="left" vertical="top" textRotation="0" wrapText="true" indent="0" shrinkToFit="false"/>
      <protection locked="true" hidden="false"/>
    </xf>
    <xf numFmtId="164" fontId="4" fillId="6"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true" applyProtection="false">
      <alignment horizontal="left" vertical="top" textRotation="0" wrapText="true" indent="0" shrinkToFit="false"/>
      <protection locked="true" hidden="false"/>
    </xf>
    <xf numFmtId="164" fontId="4" fillId="8" borderId="1" xfId="0" applyFont="true" applyBorder="true" applyAlignment="true" applyProtection="false">
      <alignment horizontal="left" vertical="top" textRotation="0" wrapText="true" indent="0" shrinkToFit="false"/>
      <protection locked="true" hidden="false"/>
    </xf>
    <xf numFmtId="164" fontId="4" fillId="9" borderId="1" xfId="0" applyFont="true" applyBorder="true" applyAlignment="true" applyProtection="false">
      <alignment horizontal="left" vertical="top" textRotation="0" wrapText="true" indent="0" shrinkToFit="false"/>
      <protection locked="true" hidden="false"/>
    </xf>
    <xf numFmtId="164" fontId="4" fillId="10" borderId="1" xfId="0" applyFont="true" applyBorder="true" applyAlignment="true" applyProtection="false">
      <alignment horizontal="left" vertical="top" textRotation="0" wrapText="true" indent="0" shrinkToFit="false"/>
      <protection locked="true" hidden="false"/>
    </xf>
    <xf numFmtId="164" fontId="6" fillId="11"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6" fontId="7" fillId="12" borderId="1" xfId="0" applyFont="true" applyBorder="true" applyAlignment="true" applyProtection="false">
      <alignment horizontal="left" vertical="top" textRotation="0" wrapText="true" indent="0" shrinkToFit="false"/>
      <protection locked="true" hidden="false"/>
    </xf>
    <xf numFmtId="164" fontId="7" fillId="12"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4" fontId="7" fillId="4" borderId="1" xfId="0" applyFont="true" applyBorder="true" applyAlignment="true" applyProtection="false">
      <alignment horizontal="left" vertical="top" textRotation="0" wrapText="true" indent="0" shrinkToFit="false"/>
      <protection locked="true" hidden="false"/>
    </xf>
    <xf numFmtId="164" fontId="7" fillId="5" borderId="1" xfId="0" applyFont="true" applyBorder="true" applyAlignment="true" applyProtection="false">
      <alignment horizontal="left" vertical="top" textRotation="0" wrapText="true" indent="0" shrinkToFit="false"/>
      <protection locked="true" hidden="false"/>
    </xf>
    <xf numFmtId="165" fontId="7" fillId="5" borderId="1" xfId="0" applyFont="true" applyBorder="true" applyAlignment="true" applyProtection="false">
      <alignment horizontal="left" vertical="top" textRotation="0" wrapText="true" indent="0" shrinkToFit="false"/>
      <protection locked="true" hidden="false"/>
    </xf>
    <xf numFmtId="164" fontId="7" fillId="6" borderId="1" xfId="0" applyFont="true" applyBorder="true" applyAlignment="true" applyProtection="false">
      <alignment horizontal="center" vertical="top" textRotation="0" wrapText="true" indent="0" shrinkToFit="false"/>
      <protection locked="true" hidden="false"/>
    </xf>
    <xf numFmtId="164" fontId="7" fillId="6" borderId="1" xfId="0" applyFont="true" applyBorder="true" applyAlignment="true" applyProtection="false">
      <alignment horizontal="left" vertical="top" textRotation="0" wrapText="true" indent="0" shrinkToFit="false"/>
      <protection locked="true" hidden="false"/>
    </xf>
    <xf numFmtId="164" fontId="7" fillId="7" borderId="1" xfId="0" applyFont="true" applyBorder="true" applyAlignment="true" applyProtection="false">
      <alignment horizontal="center" vertical="center" textRotation="0" wrapText="true" indent="0" shrinkToFit="false"/>
      <protection locked="true" hidden="false"/>
    </xf>
    <xf numFmtId="164" fontId="7" fillId="8" borderId="1" xfId="0" applyFont="true" applyBorder="true" applyAlignment="true" applyProtection="false">
      <alignment horizontal="center" vertical="top" textRotation="0" wrapText="true" indent="0" shrinkToFit="false"/>
      <protection locked="true" hidden="false"/>
    </xf>
    <xf numFmtId="164" fontId="7" fillId="9" borderId="1" xfId="0" applyFont="true" applyBorder="true" applyAlignment="true" applyProtection="false">
      <alignment horizontal="left" vertical="top" textRotation="0" wrapText="true" indent="0" shrinkToFit="false"/>
      <protection locked="true" hidden="false"/>
    </xf>
    <xf numFmtId="164" fontId="7" fillId="10" borderId="1" xfId="0" applyFont="true" applyBorder="true" applyAlignment="true" applyProtection="false">
      <alignment horizontal="left" vertical="top" textRotation="0" wrapText="true" indent="0" shrinkToFit="false"/>
      <protection locked="true" hidden="false"/>
    </xf>
    <xf numFmtId="164" fontId="9" fillId="11" borderId="1" xfId="0" applyFont="true" applyBorder="true" applyAlignment="true" applyProtection="false">
      <alignment horizontal="center"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left" vertical="top" textRotation="0" wrapText="true" indent="0" shrinkToFit="false"/>
      <protection locked="true" hidden="false"/>
    </xf>
    <xf numFmtId="164" fontId="11" fillId="6" borderId="1" xfId="0" applyFont="true" applyBorder="true" applyAlignment="true" applyProtection="false">
      <alignment horizontal="left" vertical="top" textRotation="0" wrapText="true" indent="0" shrinkToFit="false"/>
      <protection locked="true" hidden="false"/>
    </xf>
    <xf numFmtId="164" fontId="11" fillId="7" borderId="1" xfId="0" applyFont="true" applyBorder="true" applyAlignment="true" applyProtection="false">
      <alignment horizontal="left" vertical="top" textRotation="0" wrapText="tru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64" fontId="11" fillId="10" borderId="1"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6" fontId="4" fillId="12" borderId="1" xfId="0" applyFont="true" applyBorder="true" applyAlignment="true" applyProtection="false">
      <alignment horizontal="left" vertical="top" textRotation="0" wrapText="true" indent="0" shrinkToFit="false"/>
      <protection locked="true" hidden="false"/>
    </xf>
    <xf numFmtId="164" fontId="12" fillId="12" borderId="1" xfId="20" applyFont="true" applyBorder="true" applyAlignment="true" applyProtection="true">
      <alignment horizontal="left" vertical="top" textRotation="0" wrapText="true" indent="0" shrinkToFit="false"/>
      <protection locked="true" hidden="false"/>
    </xf>
    <xf numFmtId="164" fontId="4" fillId="13" borderId="1" xfId="0" applyFont="true" applyBorder="true" applyAlignment="true" applyProtection="false">
      <alignment horizontal="left" vertical="top" textRotation="0" wrapText="true" indent="0" shrinkToFit="false"/>
      <protection locked="true" hidden="false"/>
    </xf>
    <xf numFmtId="164" fontId="14" fillId="6" borderId="1" xfId="0" applyFont="true" applyBorder="true" applyAlignment="true" applyProtection="false">
      <alignment horizontal="left" vertical="top" textRotation="0" wrapText="true" indent="0" shrinkToFit="false"/>
      <protection locked="true" hidden="false"/>
    </xf>
    <xf numFmtId="164" fontId="14" fillId="7" borderId="1"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14" borderId="1" xfId="0" applyFont="true" applyBorder="true" applyAlignment="true" applyProtection="false">
      <alignment horizontal="left" vertical="top" textRotation="0" wrapText="true" indent="0" shrinkToFit="false"/>
      <protection locked="true" hidden="false"/>
    </xf>
    <xf numFmtId="166" fontId="4" fillId="14" borderId="1" xfId="0" applyFont="true" applyBorder="true" applyAlignment="true" applyProtection="false">
      <alignment horizontal="left" vertical="top" textRotation="0" wrapText="true" indent="0" shrinkToFit="false"/>
      <protection locked="true" hidden="false"/>
    </xf>
    <xf numFmtId="164" fontId="12" fillId="14" borderId="1" xfId="20" applyFont="true" applyBorder="true" applyAlignment="true" applyProtection="true">
      <alignment horizontal="left" vertical="top" textRotation="0" wrapText="true" indent="0" shrinkToFit="false"/>
      <protection locked="true" hidden="false"/>
    </xf>
    <xf numFmtId="165" fontId="4" fillId="14" borderId="1" xfId="0" applyFont="true" applyBorder="true" applyAlignment="true" applyProtection="false">
      <alignment horizontal="left" vertical="top" textRotation="0" wrapText="true" indent="0" shrinkToFit="false"/>
      <protection locked="true" hidden="false"/>
    </xf>
    <xf numFmtId="164" fontId="6" fillId="14" borderId="1" xfId="0" applyFont="true" applyBorder="true" applyAlignment="true" applyProtection="false">
      <alignment horizontal="center" vertical="top" textRotation="0" wrapText="true" indent="0" shrinkToFit="false"/>
      <protection locked="true" hidden="false"/>
    </xf>
    <xf numFmtId="164" fontId="4" fillId="14" borderId="2" xfId="0" applyFont="true" applyBorder="true" applyAlignment="true" applyProtection="false">
      <alignment horizontal="left" vertical="top" textRotation="0" wrapText="true" indent="0" shrinkToFit="false"/>
      <protection locked="true" hidden="false"/>
    </xf>
    <xf numFmtId="164" fontId="4" fillId="14" borderId="0" xfId="0" applyFont="true" applyBorder="true" applyAlignment="true" applyProtection="false">
      <alignment horizontal="left" vertical="top" textRotation="0" wrapText="true" indent="0" shrinkToFit="false"/>
      <protection locked="true" hidden="false"/>
    </xf>
    <xf numFmtId="164" fontId="15" fillId="2" borderId="1" xfId="20" applyFont="true" applyBorder="true" applyAlignment="true" applyProtection="true">
      <alignment horizontal="left" vertical="top" textRotation="0" wrapText="true" indent="0" shrinkToFit="false"/>
      <protection locked="true" hidden="false"/>
    </xf>
    <xf numFmtId="164" fontId="15" fillId="5" borderId="1" xfId="20" applyFont="true" applyBorder="true" applyAlignment="true" applyProtection="true">
      <alignment horizontal="left" vertical="top" textRotation="0" wrapText="true" indent="0" shrinkToFit="false"/>
      <protection locked="true" hidden="false"/>
    </xf>
    <xf numFmtId="165" fontId="15" fillId="5" borderId="1" xfId="20" applyFont="true" applyBorder="true" applyAlignment="true" applyProtection="true">
      <alignment horizontal="left" vertical="top" textRotation="0" wrapText="true" indent="0" shrinkToFit="false"/>
      <protection locked="true" hidden="false"/>
    </xf>
    <xf numFmtId="164" fontId="4" fillId="12" borderId="1" xfId="0" applyFont="true" applyBorder="true" applyAlignment="true" applyProtection="false">
      <alignment horizontal="left" vertical="top" textRotation="0" wrapText="true" indent="0" shrinkToFit="false"/>
      <protection locked="true" hidden="false"/>
    </xf>
    <xf numFmtId="164" fontId="11" fillId="5" borderId="1" xfId="0" applyFont="true" applyBorder="true" applyAlignment="true" applyProtection="false">
      <alignment horizontal="left" vertical="top" textRotation="0" wrapText="true" indent="0" shrinkToFit="false"/>
      <protection locked="true" hidden="false"/>
    </xf>
    <xf numFmtId="165" fontId="11" fillId="5" borderId="1" xfId="0" applyFont="true" applyBorder="true" applyAlignment="true" applyProtection="false">
      <alignment horizontal="left" vertical="top" textRotation="0" wrapText="true" indent="0" shrinkToFit="false"/>
      <protection locked="true" hidden="false"/>
    </xf>
    <xf numFmtId="164" fontId="11" fillId="9" borderId="1" xfId="0" applyFont="true" applyBorder="true" applyAlignment="true" applyProtection="false">
      <alignment horizontal="left" vertical="top" textRotation="0" wrapText="true" indent="0" shrinkToFit="false"/>
      <protection locked="true" hidden="false"/>
    </xf>
    <xf numFmtId="164" fontId="11" fillId="15" borderId="1" xfId="0" applyFont="true" applyBorder="true" applyAlignment="true" applyProtection="false">
      <alignment horizontal="left" vertical="top" textRotation="0" wrapText="true" indent="0" shrinkToFit="false"/>
      <protection locked="true" hidden="false"/>
    </xf>
    <xf numFmtId="164" fontId="4" fillId="15" borderId="1" xfId="0" applyFont="true" applyBorder="true" applyAlignment="true" applyProtection="false">
      <alignment horizontal="left" vertical="top" textRotation="0" wrapText="true" indent="0" shrinkToFit="false"/>
      <protection locked="true" hidden="false"/>
    </xf>
    <xf numFmtId="164" fontId="4" fillId="12" borderId="1" xfId="20" applyFont="true" applyBorder="true" applyAlignment="true" applyProtection="true">
      <alignment horizontal="left" vertical="top" textRotation="0" wrapText="true" indent="0" shrinkToFit="false"/>
      <protection locked="true" hidden="false"/>
    </xf>
    <xf numFmtId="164" fontId="16" fillId="16" borderId="1" xfId="0" applyFont="true" applyBorder="true" applyAlignment="true" applyProtection="false">
      <alignment horizontal="left" vertical="top" textRotation="0" wrapText="true" indent="0" shrinkToFit="false"/>
      <protection locked="true" hidden="false"/>
    </xf>
    <xf numFmtId="166" fontId="16" fillId="16" borderId="1" xfId="0" applyFont="true" applyBorder="true" applyAlignment="true" applyProtection="false">
      <alignment horizontal="left" vertical="top" textRotation="0" wrapText="true" indent="0" shrinkToFit="false"/>
      <protection locked="true" hidden="false"/>
    </xf>
    <xf numFmtId="164" fontId="17" fillId="16" borderId="1" xfId="0" applyFont="true" applyBorder="true" applyAlignment="true" applyProtection="false">
      <alignment horizontal="left" vertical="top" textRotation="0" wrapText="true" indent="0" shrinkToFit="false"/>
      <protection locked="true" hidden="false"/>
    </xf>
    <xf numFmtId="165" fontId="16" fillId="16" borderId="1" xfId="0" applyFont="true" applyBorder="true" applyAlignment="true" applyProtection="false">
      <alignment horizontal="left" vertical="top" textRotation="0" wrapText="true" indent="0" shrinkToFit="false"/>
      <protection locked="true" hidden="false"/>
    </xf>
    <xf numFmtId="164" fontId="4" fillId="16" borderId="1" xfId="0" applyFont="true" applyBorder="true" applyAlignment="true" applyProtection="false">
      <alignment horizontal="left" vertical="top" textRotation="0" wrapText="true" indent="0" shrinkToFit="false"/>
      <protection locked="true" hidden="false"/>
    </xf>
    <xf numFmtId="164" fontId="18" fillId="16" borderId="1" xfId="0" applyFont="true" applyBorder="true" applyAlignment="true" applyProtection="false">
      <alignment horizontal="center" vertical="top" textRotation="0" wrapText="true" indent="0" shrinkToFit="false"/>
      <protection locked="true" hidden="false"/>
    </xf>
    <xf numFmtId="164" fontId="16" fillId="16" borderId="2" xfId="0" applyFont="true" applyBorder="true" applyAlignment="true" applyProtection="false">
      <alignment horizontal="left" vertical="top" textRotation="0" wrapText="true" indent="0" shrinkToFit="false"/>
      <protection locked="true" hidden="false"/>
    </xf>
    <xf numFmtId="164" fontId="16" fillId="16" borderId="0" xfId="0" applyFont="true" applyBorder="true" applyAlignment="true" applyProtection="false">
      <alignment horizontal="left" vertical="top" textRotation="0" wrapText="true" indent="0" shrinkToFit="false"/>
      <protection locked="true" hidden="false"/>
    </xf>
    <xf numFmtId="166" fontId="4" fillId="0" borderId="1" xfId="0" applyFont="true" applyBorder="true" applyAlignment="true" applyProtection="false">
      <alignment horizontal="left" vertical="top" textRotation="0" wrapText="true" indent="0" shrinkToFit="false"/>
      <protection locked="true" hidden="false"/>
    </xf>
    <xf numFmtId="164" fontId="4" fillId="17"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left" vertical="top" textRotation="0" wrapText="true" indent="0" shrinkToFit="false"/>
      <protection locked="true" hidden="false"/>
    </xf>
    <xf numFmtId="164" fontId="20" fillId="6" borderId="0" xfId="0" applyFont="true" applyBorder="false" applyAlignment="true" applyProtection="false">
      <alignment horizontal="left" vertical="top" textRotation="0" wrapText="true" indent="0" shrinkToFit="false"/>
      <protection locked="true" hidden="false"/>
    </xf>
    <xf numFmtId="164" fontId="21" fillId="6" borderId="0" xfId="0"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18" borderId="0" xfId="0" applyFont="true" applyBorder="false" applyAlignment="true" applyProtection="false">
      <alignment horizontal="left"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0" fillId="19" borderId="0" xfId="0" applyFont="true" applyBorder="false" applyAlignment="true" applyProtection="false">
      <alignment horizontal="left" vertical="top" textRotation="0" wrapText="true" indent="0" shrinkToFit="false"/>
      <protection locked="true" hidden="false"/>
    </xf>
    <xf numFmtId="164" fontId="14" fillId="19" borderId="0" xfId="0" applyFont="true" applyBorder="fals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20" fillId="0" borderId="3"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25" fillId="6" borderId="3" xfId="0" applyFont="true" applyBorder="true" applyAlignment="true" applyProtection="false">
      <alignment horizontal="left" vertical="top" textRotation="0" wrapText="true" indent="0" shrinkToFit="false"/>
      <protection locked="true" hidden="false"/>
    </xf>
    <xf numFmtId="164" fontId="25" fillId="6" borderId="0" xfId="0" applyFont="true" applyBorder="fals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26" fillId="0" borderId="1" xfId="0" applyFont="true" applyBorder="true" applyAlignment="true" applyProtection="false">
      <alignment horizontal="left" vertical="top" textRotation="0" wrapText="true" indent="0" shrinkToFit="false"/>
      <protection locked="true" hidden="false"/>
    </xf>
    <xf numFmtId="164" fontId="27" fillId="6" borderId="3" xfId="0" applyFont="true" applyBorder="true" applyAlignment="true" applyProtection="false">
      <alignment horizontal="left" vertical="top" textRotation="0" wrapText="true" indent="0" shrinkToFit="false"/>
      <protection locked="true" hidden="false"/>
    </xf>
    <xf numFmtId="164" fontId="28" fillId="0" borderId="3" xfId="0" applyFont="true" applyBorder="true" applyAlignment="true" applyProtection="false">
      <alignment horizontal="left" vertical="top" textRotation="0" wrapText="true" indent="0" shrinkToFit="false"/>
      <protection locked="true" hidden="false"/>
    </xf>
    <xf numFmtId="164" fontId="30" fillId="0" borderId="3" xfId="20" applyFont="true" applyBorder="true" applyAlignment="true" applyProtection="true">
      <alignment horizontal="left" vertical="top" textRotation="0" wrapText="true" indent="0" shrinkToFit="false"/>
      <protection locked="true" hidden="false"/>
    </xf>
    <xf numFmtId="164" fontId="30" fillId="0" borderId="1" xfId="20" applyFont="true" applyBorder="true" applyAlignment="true" applyProtection="true">
      <alignment horizontal="left" vertical="top" textRotation="0" wrapText="tru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31" fillId="19" borderId="3" xfId="0" applyFont="true" applyBorder="true" applyAlignment="true" applyProtection="false">
      <alignment horizontal="left" vertical="top" textRotation="0" wrapText="true" indent="0" shrinkToFit="false"/>
      <protection locked="true" hidden="false"/>
    </xf>
    <xf numFmtId="164" fontId="33" fillId="19" borderId="3" xfId="20" applyFont="true" applyBorder="true" applyAlignment="true" applyProtection="true">
      <alignment horizontal="left" vertical="top" textRotation="0" wrapText="tru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center" vertical="center" textRotation="0" wrapText="false" indent="0" shrinkToFit="false"/>
      <protection locked="true" hidden="false"/>
    </xf>
    <xf numFmtId="164" fontId="34" fillId="0" borderId="0" xfId="0" applyFont="true" applyBorder="true" applyAlignment="false" applyProtection="false">
      <alignment horizontal="general" vertical="bottom" textRotation="0" wrapText="false" indent="0" shrinkToFit="false"/>
      <protection locked="true" hidden="false"/>
    </xf>
    <xf numFmtId="164" fontId="35" fillId="6" borderId="3" xfId="0" applyFont="true" applyBorder="true" applyAlignment="true" applyProtection="false">
      <alignment horizontal="center" vertical="center" textRotation="0" wrapText="false" indent="0" shrinkToFit="false"/>
      <protection locked="true" hidden="false"/>
    </xf>
    <xf numFmtId="164" fontId="35" fillId="6" borderId="3" xfId="0" applyFont="true" applyBorder="true" applyAlignment="true" applyProtection="false">
      <alignment horizontal="general" vertical="center" textRotation="0" wrapText="true" indent="0" shrinkToFit="false"/>
      <protection locked="true" hidden="false"/>
    </xf>
    <xf numFmtId="164" fontId="35" fillId="6" borderId="3" xfId="0" applyFont="true" applyBorder="true" applyAlignment="true" applyProtection="false">
      <alignment horizontal="general" vertical="center" textRotation="0" wrapText="false" indent="0" shrinkToFit="false"/>
      <protection locked="true" hidden="false"/>
    </xf>
    <xf numFmtId="164" fontId="35" fillId="0" borderId="3" xfId="0" applyFont="true" applyBorder="true" applyAlignment="true" applyProtection="false">
      <alignment horizontal="center" vertical="bottom" textRotation="0" wrapText="false" indent="0" shrinkToFit="false"/>
      <protection locked="true" hidden="false"/>
    </xf>
    <xf numFmtId="164" fontId="35" fillId="0" borderId="3" xfId="0" applyFont="true" applyBorder="true" applyAlignment="true" applyProtection="false">
      <alignment horizontal="left" vertical="center" textRotation="0" wrapText="false" indent="0" shrinkToFit="false"/>
      <protection locked="true" hidden="false"/>
    </xf>
    <xf numFmtId="164" fontId="35" fillId="0" borderId="3" xfId="0" applyFont="true" applyBorder="true" applyAlignment="true" applyProtection="false">
      <alignment horizontal="center" vertical="center" textRotation="0" wrapText="false" indent="0" shrinkToFit="false"/>
      <protection locked="true" hidden="false"/>
    </xf>
    <xf numFmtId="164" fontId="34" fillId="0" borderId="0" xfId="0" applyFont="true" applyBorder="true" applyAlignment="true" applyProtection="false">
      <alignment horizontal="center" vertical="bottom" textRotation="0" wrapText="false" indent="0" shrinkToFit="false"/>
      <protection locked="true" hidden="false"/>
    </xf>
    <xf numFmtId="164" fontId="34" fillId="0" borderId="4" xfId="0" applyFont="true" applyBorder="true" applyAlignment="true" applyProtection="false">
      <alignment horizontal="left" vertical="center" textRotation="0" wrapText="false" indent="0" shrinkToFit="false"/>
      <protection locked="true" hidden="false"/>
    </xf>
    <xf numFmtId="164" fontId="34" fillId="0" borderId="3"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true" applyAlignment="true" applyProtection="false">
      <alignment horizontal="left" vertical="center" textRotation="0" wrapText="false" indent="0" shrinkToFit="false"/>
      <protection locked="true" hidden="false"/>
    </xf>
    <xf numFmtId="164" fontId="35" fillId="0" borderId="0" xfId="0" applyFont="true" applyBorder="true" applyAlignment="true" applyProtection="false">
      <alignment horizontal="center" vertical="center" textRotation="0" wrapText="false" indent="0" shrinkToFit="false"/>
      <protection locked="true" hidden="false"/>
    </xf>
    <xf numFmtId="164" fontId="34" fillId="0" borderId="0" xfId="0" applyFont="true" applyBorder="true" applyAlignment="true" applyProtection="false">
      <alignment horizontal="left" vertical="center" textRotation="0" wrapText="false" indent="0" shrinkToFit="false"/>
      <protection locked="true" hidden="false"/>
    </xf>
    <xf numFmtId="164" fontId="36" fillId="0" borderId="3" xfId="0" applyFont="true" applyBorder="true" applyAlignment="true" applyProtection="false">
      <alignment horizontal="center" vertical="center" textRotation="0" wrapText="false" indent="0" shrinkToFit="false"/>
      <protection locked="true" hidden="false"/>
    </xf>
    <xf numFmtId="164" fontId="34" fillId="0" borderId="3" xfId="0" applyFont="true" applyBorder="true" applyAlignment="true" applyProtection="false">
      <alignment horizontal="general" vertical="center" textRotation="0" wrapText="true" indent="0" shrinkToFit="false"/>
      <protection locked="true" hidden="false"/>
    </xf>
    <xf numFmtId="164" fontId="37" fillId="0" borderId="3" xfId="0" applyFont="true" applyBorder="true" applyAlignment="true" applyProtection="false">
      <alignment horizontal="general" vertical="center" textRotation="0" wrapText="false" indent="0" shrinkToFit="false"/>
      <protection locked="true" hidden="false"/>
    </xf>
    <xf numFmtId="164" fontId="37" fillId="0" borderId="3" xfId="0" applyFont="true" applyBorder="true" applyAlignment="true" applyProtection="false">
      <alignment horizontal="center" vertical="center" textRotation="0" wrapText="false" indent="0" shrinkToFit="false"/>
      <protection locked="true" hidden="false"/>
    </xf>
    <xf numFmtId="164" fontId="34" fillId="0" borderId="3" xfId="0" applyFont="true" applyBorder="true" applyAlignment="true" applyProtection="false">
      <alignment horizontal="center" vertical="center" textRotation="0" wrapText="false" indent="0" shrinkToFit="false"/>
      <protection locked="true" hidden="false"/>
    </xf>
    <xf numFmtId="164" fontId="34" fillId="0" borderId="3"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44" fillId="0" borderId="0" xfId="20" applyFont="true" applyBorder="true" applyAlignment="true" applyProtection="true">
      <alignment horizontal="left" vertical="center" textRotation="0" wrapText="tru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20" borderId="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20" borderId="0" xfId="0" applyFont="true" applyBorder="true" applyAlignment="true" applyProtection="false">
      <alignment horizontal="left" vertical="center" textRotation="0" wrapText="true" indent="0" shrinkToFit="false"/>
      <protection locked="true" hidden="false"/>
    </xf>
    <xf numFmtId="164" fontId="0" fillId="2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20" borderId="0" xfId="0" applyFont="true" applyBorder="true" applyAlignment="true" applyProtection="false">
      <alignment horizontal="left" vertical="center" textRotation="0" wrapText="false" indent="0" shrinkToFit="false"/>
      <protection locked="true" hidden="false"/>
    </xf>
    <xf numFmtId="164" fontId="0" fillId="20" borderId="3" xfId="0" applyFont="true" applyBorder="true" applyAlignment="true" applyProtection="false">
      <alignment horizontal="left" vertical="center" textRotation="0" wrapText="false" indent="0" shrinkToFit="false"/>
      <protection locked="true" hidden="false"/>
    </xf>
    <xf numFmtId="164" fontId="2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47" fillId="0" borderId="1" xfId="0" applyFont="true" applyBorder="true" applyAlignment="true" applyProtection="false">
      <alignment horizontal="general" vertical="bottom" textRotation="0" wrapText="true" indent="0" shrinkToFit="false"/>
      <protection locked="true" hidden="false"/>
    </xf>
    <xf numFmtId="164" fontId="48"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9" fillId="6" borderId="3" xfId="0" applyFont="true" applyBorder="true" applyAlignment="true" applyProtection="false">
      <alignment horizontal="general" vertical="bottom" textRotation="0" wrapText="true" indent="0" shrinkToFit="false"/>
      <protection locked="true" hidden="false"/>
    </xf>
    <xf numFmtId="164" fontId="50" fillId="6" borderId="3" xfId="0" applyFont="true" applyBorder="true" applyAlignment="true" applyProtection="false">
      <alignment horizontal="general" vertical="bottom" textRotation="0" wrapText="true" indent="0" shrinkToFit="false"/>
      <protection locked="true" hidden="false"/>
    </xf>
    <xf numFmtId="164" fontId="49" fillId="0" borderId="3" xfId="0" applyFont="true" applyBorder="true" applyAlignment="true" applyProtection="false">
      <alignment horizontal="general" vertical="bottom" textRotation="0" wrapText="true" indent="0" shrinkToFit="false"/>
      <protection locked="true" hidden="false"/>
    </xf>
    <xf numFmtId="164" fontId="13" fillId="0" borderId="3" xfId="20" applyFont="true" applyBorder="true" applyAlignment="true" applyProtection="true">
      <alignment horizontal="general" vertical="bottom" textRotation="0" wrapText="true" indent="0" shrinkToFit="false"/>
      <protection locked="true" hidden="false"/>
    </xf>
    <xf numFmtId="164" fontId="48" fillId="0" borderId="3" xfId="0" applyFont="true" applyBorder="true" applyAlignment="true" applyProtection="false">
      <alignment horizontal="general" vertical="bottom" textRotation="0" wrapText="true" indent="0" shrinkToFit="false"/>
      <protection locked="true" hidden="false"/>
    </xf>
    <xf numFmtId="164" fontId="49" fillId="0" borderId="0" xfId="0" applyFont="true" applyBorder="false" applyAlignment="true" applyProtection="false">
      <alignment horizontal="general" vertical="bottom" textRotation="0" wrapText="true" indent="0" shrinkToFit="false"/>
      <protection locked="true" hidden="false"/>
    </xf>
    <xf numFmtId="164" fontId="49" fillId="6" borderId="0" xfId="0" applyFont="true" applyBorder="false" applyAlignment="true" applyProtection="false">
      <alignment horizontal="general" vertical="bottom" textRotation="0" wrapText="true" indent="0" shrinkToFit="false"/>
      <protection locked="true" hidden="false"/>
    </xf>
    <xf numFmtId="164" fontId="48" fillId="6" borderId="3" xfId="0" applyFont="true" applyBorder="true" applyAlignment="true" applyProtection="false">
      <alignment horizontal="general" vertical="bottom" textRotation="0" wrapText="tru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66"/>
      <rgbColor rgb="FF00FFFF"/>
      <rgbColor rgb="FF800000"/>
      <rgbColor rgb="FF008000"/>
      <rgbColor rgb="FF000080"/>
      <rgbColor rgb="FFCCAF0A"/>
      <rgbColor rgb="FF800080"/>
      <rgbColor rgb="FF0070C0"/>
      <rgbColor rgb="FFBFBFBF"/>
      <rgbColor rgb="FF6EA0B0"/>
      <rgbColor rgb="FF5B9BD5"/>
      <rgbColor rgb="FFFF3333"/>
      <rgbColor rgb="FFF2F2F2"/>
      <rgbColor rgb="FFDEEBF7"/>
      <rgbColor rgb="FF660066"/>
      <rgbColor rgb="FFED7D31"/>
      <rgbColor rgb="FF0563C1"/>
      <rgbColor rgb="FFBDD7EE"/>
      <rgbColor rgb="FF000080"/>
      <rgbColor rgb="FFFF00FF"/>
      <rgbColor rgb="FFCCFF00"/>
      <rgbColor rgb="FF00FFFF"/>
      <rgbColor rgb="FF800080"/>
      <rgbColor rgb="FFC00000"/>
      <rgbColor rgb="FF255E91"/>
      <rgbColor rgb="FF0000FF"/>
      <rgbColor rgb="FF00C8C3"/>
      <rgbColor rgb="FFE5E6E8"/>
      <rgbColor rgb="FFD9D9D9"/>
      <rgbColor rgb="FFFFFF99"/>
      <rgbColor rgb="FF99CCFF"/>
      <rgbColor rgb="FFFF99CC"/>
      <rgbColor rgb="FFCC99FF"/>
      <rgbColor rgb="FFFFD966"/>
      <rgbColor rgb="FF4472C4"/>
      <rgbColor rgb="FF33CCCC"/>
      <rgbColor rgb="FF92D050"/>
      <rgbColor rgb="FFFFCC00"/>
      <rgbColor rgb="FFFFC000"/>
      <rgbColor rgb="FFFF6600"/>
      <rgbColor rgb="FF595959"/>
      <rgbColor rgb="FFA5A5A5"/>
      <rgbColor rgb="FF003366"/>
      <rgbColor rgb="FF70AD47"/>
      <rgbColor rgb="FF003300"/>
      <rgbColor rgb="FF333300"/>
      <rgbColor rgb="FF9E480E"/>
      <rgbColor rgb="FFFF3300"/>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sz="1400">
                <a:solidFill>
                  <a:srgbClr val="595959"/>
                </a:solidFill>
                <a:latin typeface="Calibri"/>
              </a:rPr>
              <a:t>PENULIS</a:t>
            </a:r>
          </a:p>
        </c:rich>
      </c:tx>
      <c:layout/>
    </c:title>
    <c:plotArea>
      <c:layout/>
      <c:barChart>
        <c:barDir val="bar"/>
        <c:grouping val="clustered"/>
        <c:ser>
          <c:idx val="0"/>
          <c:order val="0"/>
          <c:spPr>
            <a:solidFill>
              <a:srgbClr val="5b9bd5"/>
            </a:solidFill>
            <a:ln>
              <a:noFill/>
            </a:ln>
          </c:spPr>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ser>
        <c:gapWidth val="182"/>
        <c:axId val="52718692"/>
        <c:axId val="90064172"/>
      </c:barChart>
      <c:catAx>
        <c:axId val="52718692"/>
        <c:scaling>
          <c:orientation val="minMax"/>
        </c:scaling>
        <c:delete val="0"/>
        <c:axPos val="b"/>
        <c:majorTickMark val="none"/>
        <c:minorTickMark val="none"/>
        <c:tickLblPos val="nextTo"/>
        <c:spPr>
          <a:ln w="9360">
            <a:solidFill>
              <a:srgbClr val="d9d9d9"/>
            </a:solidFill>
            <a:round/>
          </a:ln>
        </c:spPr>
        <c:crossAx val="90064172"/>
        <c:crossesAt val="0"/>
        <c:auto val="1"/>
        <c:lblAlgn val="ctr"/>
        <c:lblOffset val="100"/>
      </c:catAx>
      <c:valAx>
        <c:axId val="90064172"/>
        <c:scaling>
          <c:orientation val="minMax"/>
        </c:scaling>
        <c:delete val="0"/>
        <c:axPos val="l"/>
        <c:majorGridlines>
          <c:spPr>
            <a:ln w="9360">
              <a:solidFill>
                <a:srgbClr val="d9d9d9"/>
              </a:solidFill>
              <a:round/>
            </a:ln>
          </c:spPr>
        </c:majorGridlines>
        <c:majorTickMark val="none"/>
        <c:minorTickMark val="none"/>
        <c:tickLblPos val="nextTo"/>
        <c:spPr>
          <a:ln w="6480">
            <a:noFill/>
          </a:ln>
        </c:spPr>
        <c:crossAx val="52718692"/>
        <c:crossesAt val="0"/>
      </c:valAx>
      <c:spPr>
        <a:noFill/>
        <a:ln>
          <a:noFill/>
        </a:ln>
      </c:spPr>
    </c:plotArea>
    <c:plotVisOnly val="1"/>
  </c:chart>
  <c:spPr>
    <a:solidFill>
      <a:srgbClr val="ffffff"/>
    </a:solidFill>
    <a:ln w="9360">
      <a:solidFill>
        <a:srgbClr val="d9d9d9"/>
      </a:solidFill>
      <a:round/>
    </a:ln>
  </c:spPr>
</c:chartSpace>
</file>

<file path=xl/charts/chart1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Penulis paling aktif</a:t>
            </a:r>
          </a:p>
        </c:rich>
      </c:tx>
      <c:layout/>
    </c:title>
    <c:plotArea>
      <c:layout/>
      <c:barChart>
        <c:barDir val="bar"/>
        <c:grouping val="stacked"/>
        <c:ser>
          <c:idx val="0"/>
          <c:order val="0"/>
          <c:tx>
            <c:strRef>
              <c:f>'Pembobotan Input ELM (list)'!$A$1</c:f>
              <c:strCache>
                <c:ptCount val="1"/>
                <c:pt idx="0">
                  <c:v>No</c:v>
                </c:pt>
              </c:strCache>
            </c:strRef>
          </c:tx>
          <c:spPr>
            <a:solidFill>
              <a:srgbClr val="6ea0b0"/>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1">
                  <c:v/>
                </c:pt>
                <c:pt idx="2">
                  <c:v>1</c:v>
                </c:pt>
                <c:pt idx="3">
                  <c:v>1</c:v>
                </c:pt>
                <c:pt idx="4">
                  <c:v>2</c:v>
                </c:pt>
                <c:pt idx="5">
                  <c:v/>
                </c:pt>
                <c:pt idx="6">
                  <c:v/>
                </c:pt>
                <c:pt idx="7">
                  <c:v>1</c:v>
                </c:pt>
                <c:pt idx="8">
                  <c:v>1</c:v>
                </c:pt>
              </c:numCache>
            </c:numRef>
          </c:val>
        </c:ser>
        <c:ser>
          <c:idx val="1"/>
          <c:order val="1"/>
          <c:tx>
            <c:strRef>
              <c:f>'Pembobotan Input ELM (list)'!$A$1</c:f>
              <c:strCache>
                <c:ptCount val="1"/>
                <c:pt idx="0">
                  <c:v>No</c:v>
                </c:pt>
              </c:strCache>
            </c:strRef>
          </c:tx>
          <c:spPr>
            <a:solidFill>
              <a:srgbClr val="ccaf0a"/>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0">
                  <c:v/>
                </c:pt>
                <c:pt idx="1">
                  <c:v>2</c:v>
                </c:pt>
                <c:pt idx="2">
                  <c:v>1</c:v>
                </c:pt>
                <c:pt idx="3">
                  <c:v/>
                </c:pt>
                <c:pt idx="4">
                  <c:v>2</c:v>
                </c:pt>
                <c:pt idx="5">
                  <c:v>3</c:v>
                </c:pt>
                <c:pt idx="6">
                  <c:v>3</c:v>
                </c:pt>
                <c:pt idx="7">
                  <c:v/>
                </c:pt>
                <c:pt idx="8">
                  <c:v>3</c:v>
                </c:pt>
              </c:numCache>
            </c:numRef>
          </c:val>
        </c:ser>
        <c:gapWidth val="150"/>
        <c:overlap val="100"/>
        <c:axId val="20261912"/>
        <c:axId val="75886386"/>
      </c:barChart>
      <c:catAx>
        <c:axId val="20261912"/>
        <c:scaling>
          <c:orientation val="minMax"/>
        </c:scaling>
        <c:delete val="0"/>
        <c:axPos val="b"/>
        <c:title>
          <c:tx>
            <c:rich>
              <a:bodyPr/>
              <a:lstStyle/>
              <a:p>
                <a:pPr>
                  <a:defRPr/>
                </a:pPr>
                <a:r>
                  <a:rPr b="1" sz="1000">
                    <a:solidFill>
                      <a:srgbClr val="595959"/>
                    </a:solidFill>
                    <a:latin typeface="Arial"/>
                  </a:rPr>
                  <a:t>Penulis </a:t>
                </a:r>
              </a:p>
            </c:rich>
          </c:tx>
          <c:layout/>
        </c:title>
        <c:majorTickMark val="none"/>
        <c:minorTickMark val="none"/>
        <c:tickLblPos val="nextTo"/>
        <c:spPr>
          <a:ln w="9360">
            <a:solidFill>
              <a:srgbClr val="d9d9d9"/>
            </a:solidFill>
            <a:round/>
          </a:ln>
        </c:spPr>
        <c:crossAx val="75886386"/>
        <c:crossesAt val="0"/>
        <c:auto val="1"/>
        <c:lblAlgn val="ctr"/>
        <c:lblOffset val="100"/>
      </c:catAx>
      <c:valAx>
        <c:axId val="75886386"/>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20261912"/>
        <c:crossesAt val="0"/>
      </c:valAx>
      <c:spPr>
        <a:noFill/>
        <a:ln>
          <a:noFill/>
        </a:ln>
      </c:spPr>
    </c:plotArea>
    <c:legend>
      <c:legendPos val="b"/>
      <c:overlay val="0"/>
      <c:spPr>
        <a:noFill/>
        <a:ln>
          <a:noFill/>
        </a:ln>
      </c:spPr>
    </c:legend>
    <c:plotVisOnly val="1"/>
  </c:chart>
  <c:spPr>
    <a:solidFill>
      <a:srgbClr val="ffffff"/>
    </a:solidFill>
    <a:ln w="9360">
      <a:solidFill>
        <a:srgbClr val="d9d9d9"/>
      </a:solidFill>
      <a:round/>
    </a:ln>
  </c:spPr>
</c:chartSpace>
</file>

<file path=xl/charts/chart171.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6ea0b0"/>
            </a:solidFill>
            <a:ln>
              <a:noFill/>
            </a:ln>
          </c:spPr>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ser>
        <c:gapWidth val="182"/>
        <c:axId val="21134914"/>
        <c:axId val="65595319"/>
      </c:barChart>
      <c:catAx>
        <c:axId val="21134914"/>
        <c:scaling>
          <c:orientation val="minMax"/>
        </c:scaling>
        <c:delete val="0"/>
        <c:axPos val="b"/>
        <c:majorTickMark val="none"/>
        <c:minorTickMark val="none"/>
        <c:tickLblPos val="nextTo"/>
        <c:spPr>
          <a:ln w="9360">
            <a:solidFill>
              <a:srgbClr val="d9d9d9"/>
            </a:solidFill>
            <a:round/>
          </a:ln>
        </c:spPr>
        <c:crossAx val="65595319"/>
        <c:crossesAt val="0"/>
        <c:auto val="1"/>
        <c:lblAlgn val="ctr"/>
        <c:lblOffset val="100"/>
      </c:catAx>
      <c:valAx>
        <c:axId val="65595319"/>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21134914"/>
        <c:crossesAt val="0"/>
      </c:valAx>
      <c:spPr>
        <a:noFill/>
        <a:ln>
          <a:noFill/>
        </a:ln>
      </c:spPr>
    </c:plotArea>
    <c:plotVisOnly val="1"/>
  </c:chart>
  <c:spPr>
    <a:solidFill>
      <a:srgbClr val="ffffff"/>
    </a:solidFill>
    <a:ln w="9360">
      <a:solidFill>
        <a:srgbClr val="d9d9d9"/>
      </a:solidFill>
      <a:round/>
    </a:ln>
  </c:spPr>
</c:chartSpace>
</file>

<file path=xl/charts/chart1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er>
        <c:axId val="31723807"/>
        <c:axId val="42748129"/>
      </c:scatterChart>
      <c:valAx>
        <c:axId val="31723807"/>
        <c:scaling>
          <c:orientation val="minMax"/>
          <c:max val="2018"/>
          <c:min val="1995"/>
        </c:scaling>
        <c:delete val="0"/>
        <c:axPos val="b"/>
        <c:majorGridlines>
          <c:spPr>
            <a:ln w="9360">
              <a:solidFill>
                <a:srgbClr val="d9d9d9"/>
              </a:solidFill>
              <a:round/>
            </a:ln>
          </c:spPr>
        </c:majorGridlines>
        <c:title>
          <c:tx>
            <c:rich>
              <a:bodyPr/>
              <a:lstStyle/>
              <a:p>
                <a:pPr>
                  <a:defRPr/>
                </a:pPr>
                <a:r>
                  <a:rPr b="1" sz="1000">
                    <a:solidFill>
                      <a:srgbClr val="595959"/>
                    </a:solidFill>
                    <a:latin typeface="Arial"/>
                  </a:rPr>
                  <a:t>Tahun</a:t>
                </a:r>
              </a:p>
            </c:rich>
          </c:tx>
          <c:layout/>
        </c:title>
        <c:majorTickMark val="none"/>
        <c:minorTickMark val="none"/>
        <c:tickLblPos val="nextTo"/>
        <c:spPr>
          <a:ln w="9360">
            <a:solidFill>
              <a:srgbClr val="bfbfbf"/>
            </a:solidFill>
            <a:round/>
          </a:ln>
        </c:spPr>
        <c:crossAx val="42748129"/>
        <c:crossesAt val="0"/>
        <c:majorUnit val="2"/>
      </c:valAx>
      <c:valAx>
        <c:axId val="42748129"/>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a:t>
                </a:r>
              </a:p>
            </c:rich>
          </c:tx>
          <c:layout/>
        </c:title>
        <c:majorTickMark val="none"/>
        <c:minorTickMark val="none"/>
        <c:tickLblPos val="nextTo"/>
        <c:spPr>
          <a:ln w="9360">
            <a:solidFill>
              <a:srgbClr val="bfbfbf"/>
            </a:solidFill>
            <a:round/>
          </a:ln>
        </c:spPr>
        <c:crossAx val="31723807"/>
        <c:crossesAt val="0"/>
        <c:majorUnit val="1"/>
      </c:valAx>
      <c:spPr>
        <a:noFill/>
        <a:ln>
          <a:noFill/>
        </a:ln>
      </c:spPr>
    </c:plotArea>
    <c:plotVisOnly val="1"/>
  </c:chart>
  <c:spPr>
    <a:solidFill>
      <a:srgbClr val="ffffff"/>
    </a:solidFill>
    <a:ln w="9360">
      <a:solidFill>
        <a:srgbClr val="d9d9d9"/>
      </a:solidFill>
      <a:round/>
    </a:ln>
  </c:spPr>
</c:chartSpace>
</file>

<file path=xl/charts/chart1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2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er>
        <c:axId val="13975864"/>
        <c:axId val="39322799"/>
      </c:scatterChart>
      <c:valAx>
        <c:axId val="13975864"/>
        <c:scaling>
          <c:orientation val="minMax"/>
        </c:scaling>
        <c:delete val="0"/>
        <c:axPos val="b"/>
        <c:majorGridlines>
          <c:spPr>
            <a:ln w="9360">
              <a:solidFill>
                <a:srgbClr val="d9d9d9"/>
              </a:solidFill>
              <a:round/>
            </a:ln>
          </c:spPr>
        </c:majorGridlines>
        <c:majorTickMark val="none"/>
        <c:minorTickMark val="none"/>
        <c:tickLblPos val="nextTo"/>
        <c:spPr>
          <a:ln w="9360">
            <a:solidFill>
              <a:srgbClr val="bfbfbf"/>
            </a:solidFill>
            <a:round/>
          </a:ln>
        </c:spPr>
        <c:crossAx val="39322799"/>
        <c:crossesAt val="0"/>
      </c:valAx>
      <c:valAx>
        <c:axId val="39322799"/>
        <c:scaling>
          <c:orientation val="minMax"/>
          <c:max val="4"/>
        </c:scaling>
        <c:delete val="0"/>
        <c:axPos val="l"/>
        <c:majorGridlines>
          <c:spPr>
            <a:ln w="9360">
              <a:solidFill>
                <a:srgbClr val="d9d9d9"/>
              </a:solidFill>
              <a:round/>
            </a:ln>
          </c:spPr>
        </c:majorGridlines>
        <c:majorTickMark val="none"/>
        <c:minorTickMark val="none"/>
        <c:tickLblPos val="nextTo"/>
        <c:spPr>
          <a:ln w="9360">
            <a:solidFill>
              <a:srgbClr val="bfbfbf"/>
            </a:solidFill>
            <a:round/>
          </a:ln>
        </c:spPr>
        <c:crossAx val="13975864"/>
        <c:crossesAt val="0"/>
        <c:majorUnit val="1"/>
      </c:valAx>
      <c:spPr>
        <a:noFill/>
        <a:ln>
          <a:noFill/>
        </a:ln>
      </c:spPr>
    </c:plotArea>
    <c:plotVisOnly val="1"/>
  </c:chart>
  <c:spPr>
    <a:solidFill>
      <a:srgbClr val="ffffff"/>
    </a:solidFill>
    <a:ln w="9360">
      <a:solidFill>
        <a:srgbClr val="d9d9d9"/>
      </a:solidFill>
      <a:round/>
    </a:ln>
  </c:spPr>
</c:chartSpace>
</file>

<file path=xl/charts/chart1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Jurnal Ilmiah</a:t>
            </a:r>
          </a:p>
        </c:rich>
      </c:tx>
      <c:layout/>
    </c:title>
    <c:plotArea>
      <c:layout/>
      <c:barChart>
        <c:barDir val="bar"/>
        <c:grouping val="clustered"/>
        <c:ser>
          <c:idx val="0"/>
          <c:order val="0"/>
          <c:spPr>
            <a:solidFill>
              <a:srgbClr val="6ea0b0"/>
            </a:solidFill>
            <a:ln>
              <a:noFill/>
            </a:ln>
          </c:spPr>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ser>
        <c:gapWidth val="182"/>
        <c:axId val="67819290"/>
        <c:axId val="20777175"/>
      </c:barChart>
      <c:catAx>
        <c:axId val="67819290"/>
        <c:scaling>
          <c:orientation val="minMax"/>
        </c:scaling>
        <c:delete val="0"/>
        <c:axPos val="b"/>
        <c:title>
          <c:tx>
            <c:rich>
              <a:bodyPr/>
              <a:lstStyle/>
              <a:p>
                <a:pPr>
                  <a:defRPr/>
                </a:pPr>
                <a:r>
                  <a:rPr b="1" sz="1000">
                    <a:solidFill>
                      <a:srgbClr val="595959"/>
                    </a:solidFill>
                    <a:latin typeface="Arial"/>
                  </a:rPr>
                  <a:t>Jurnal</a:t>
                </a:r>
              </a:p>
            </c:rich>
          </c:tx>
          <c:layout/>
        </c:title>
        <c:majorTickMark val="none"/>
        <c:minorTickMark val="none"/>
        <c:tickLblPos val="nextTo"/>
        <c:spPr>
          <a:ln w="9360">
            <a:solidFill>
              <a:srgbClr val="d9d9d9"/>
            </a:solidFill>
            <a:round/>
          </a:ln>
        </c:spPr>
        <c:crossAx val="20777175"/>
        <c:crossesAt val="0"/>
        <c:auto val="1"/>
        <c:lblAlgn val="ctr"/>
        <c:lblOffset val="100"/>
      </c:catAx>
      <c:valAx>
        <c:axId val="20777175"/>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67819290"/>
        <c:crossesAt val="0"/>
        <c:majorUnit val="1"/>
      </c:valAx>
      <c:spPr>
        <a:noFill/>
        <a:ln>
          <a:noFill/>
        </a:ln>
      </c:spPr>
    </c:plotArea>
    <c:plotVisOnly val="1"/>
  </c:chart>
  <c:spPr>
    <a:solidFill>
      <a:srgbClr val="ffffff"/>
    </a:solidFill>
    <a:ln w="9360">
      <a:solidFill>
        <a:srgbClr val="d9d9d9"/>
      </a:solidFill>
      <a:round/>
    </a:ln>
  </c:spPr>
</c:chartSpace>
</file>

<file path=xl/charts/chart1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Datasets</a:t>
            </a:r>
          </a:p>
        </c:rich>
      </c:tx>
      <c:layout/>
    </c:title>
    <c:plotArea>
      <c:layout/>
      <c:barChart>
        <c:barDir val="bar"/>
        <c:grouping val="clustered"/>
        <c:ser>
          <c:idx val="0"/>
          <c:order val="0"/>
          <c:spPr>
            <a:solidFill>
              <a:srgbClr val="6ea0b0"/>
            </a:solidFill>
            <a:ln>
              <a:noFill/>
            </a:ln>
          </c:spPr>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ser>
        <c:gapWidth val="182"/>
        <c:axId val="13197488"/>
        <c:axId val="91798586"/>
      </c:barChart>
      <c:catAx>
        <c:axId val="13197488"/>
        <c:scaling>
          <c:orientation val="minMax"/>
        </c:scaling>
        <c:delete val="0"/>
        <c:axPos val="b"/>
        <c:majorTickMark val="none"/>
        <c:minorTickMark val="none"/>
        <c:tickLblPos val="nextTo"/>
        <c:spPr>
          <a:ln w="9360">
            <a:solidFill>
              <a:srgbClr val="d9d9d9"/>
            </a:solidFill>
            <a:round/>
          </a:ln>
        </c:spPr>
        <c:crossAx val="91798586"/>
        <c:crossesAt val="0"/>
        <c:auto val="1"/>
        <c:lblAlgn val="ctr"/>
        <c:lblOffset val="100"/>
      </c:catAx>
      <c:valAx>
        <c:axId val="91798586"/>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13197488"/>
        <c:crossesAt val="0"/>
        <c:majorUnit val="1"/>
      </c:valAx>
      <c:spPr>
        <a:noFill/>
        <a:ln>
          <a:noFill/>
        </a:ln>
      </c:spPr>
    </c:plotArea>
    <c:plotVisOnly val="1"/>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69.xml"/><Relationship Id="rId2" Type="http://schemas.openxmlformats.org/officeDocument/2006/relationships/chart" Target="../charts/chart170.xml"/>
</Relationships>
</file>

<file path=xl/drawings/_rels/drawing2.xml.rels><?xml version="1.0" encoding="UTF-8"?>
<Relationships xmlns="http://schemas.openxmlformats.org/package/2006/relationships"><Relationship Id="rId1" Type="http://schemas.openxmlformats.org/officeDocument/2006/relationships/chart" Target="../charts/chart171.xml"/><Relationship Id="rId2" Type="http://schemas.openxmlformats.org/officeDocument/2006/relationships/chart" Target="../charts/chart172.xml"/><Relationship Id="rId3" Type="http://schemas.openxmlformats.org/officeDocument/2006/relationships/chart" Target="../charts/chart173.xml"/><Relationship Id="rId4" Type="http://schemas.openxmlformats.org/officeDocument/2006/relationships/chart" Target="../charts/chart174.xml"/>
</Relationships>
</file>

<file path=xl/drawings/_rels/drawing3.xml.rels><?xml version="1.0" encoding="UTF-8"?>
<Relationships xmlns="http://schemas.openxmlformats.org/package/2006/relationships"><Relationship Id="rId1" Type="http://schemas.openxmlformats.org/officeDocument/2006/relationships/chart" Target="../charts/chart17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50400</xdr:colOff>
      <xdr:row>27</xdr:row>
      <xdr:rowOff>159840</xdr:rowOff>
    </xdr:from>
    <xdr:to>
      <xdr:col>16</xdr:col>
      <xdr:colOff>169200</xdr:colOff>
      <xdr:row>52</xdr:row>
      <xdr:rowOff>174960</xdr:rowOff>
    </xdr:to>
    <xdr:graphicFrame>
      <xdr:nvGraphicFramePr>
        <xdr:cNvPr id="0" name="Chart 3"/>
        <xdr:cNvGraphicFramePr/>
      </xdr:nvGraphicFramePr>
      <xdr:xfrm>
        <a:off x="5932800" y="5550840"/>
        <a:ext cx="7328160" cy="4777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29520</xdr:colOff>
      <xdr:row>68</xdr:row>
      <xdr:rowOff>172800</xdr:rowOff>
    </xdr:from>
    <xdr:to>
      <xdr:col>18</xdr:col>
      <xdr:colOff>524520</xdr:colOff>
      <xdr:row>92</xdr:row>
      <xdr:rowOff>111240</xdr:rowOff>
    </xdr:to>
    <xdr:graphicFrame>
      <xdr:nvGraphicFramePr>
        <xdr:cNvPr id="1" name="Chart 4"/>
        <xdr:cNvGraphicFramePr/>
      </xdr:nvGraphicFramePr>
      <xdr:xfrm>
        <a:off x="5911920" y="13374360"/>
        <a:ext cx="9078480" cy="4510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353160</xdr:colOff>
      <xdr:row>0</xdr:row>
      <xdr:rowOff>73080</xdr:rowOff>
    </xdr:from>
    <xdr:to>
      <xdr:col>11</xdr:col>
      <xdr:colOff>653760</xdr:colOff>
      <xdr:row>13</xdr:row>
      <xdr:rowOff>136440</xdr:rowOff>
    </xdr:to>
    <xdr:graphicFrame>
      <xdr:nvGraphicFramePr>
        <xdr:cNvPr id="2" name="Chart 1"/>
        <xdr:cNvGraphicFramePr/>
      </xdr:nvGraphicFramePr>
      <xdr:xfrm>
        <a:off x="4618800" y="73080"/>
        <a:ext cx="4972320" cy="2596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262080</xdr:colOff>
      <xdr:row>20</xdr:row>
      <xdr:rowOff>73800</xdr:rowOff>
    </xdr:from>
    <xdr:to>
      <xdr:col>11</xdr:col>
      <xdr:colOff>620280</xdr:colOff>
      <xdr:row>34</xdr:row>
      <xdr:rowOff>145800</xdr:rowOff>
    </xdr:to>
    <xdr:graphicFrame>
      <xdr:nvGraphicFramePr>
        <xdr:cNvPr id="3" name="Chart 3"/>
        <xdr:cNvGraphicFramePr/>
      </xdr:nvGraphicFramePr>
      <xdr:xfrm>
        <a:off x="4527720" y="3873960"/>
        <a:ext cx="5029920" cy="2605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95400</xdr:colOff>
      <xdr:row>36</xdr:row>
      <xdr:rowOff>139680</xdr:rowOff>
    </xdr:from>
    <xdr:to>
      <xdr:col>11</xdr:col>
      <xdr:colOff>615600</xdr:colOff>
      <xdr:row>51</xdr:row>
      <xdr:rowOff>126720</xdr:rowOff>
    </xdr:to>
    <xdr:graphicFrame>
      <xdr:nvGraphicFramePr>
        <xdr:cNvPr id="4" name="Chart 4"/>
        <xdr:cNvGraphicFramePr/>
      </xdr:nvGraphicFramePr>
      <xdr:xfrm>
        <a:off x="4361040" y="6835680"/>
        <a:ext cx="5191920" cy="2777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233640</xdr:colOff>
      <xdr:row>53</xdr:row>
      <xdr:rowOff>64080</xdr:rowOff>
    </xdr:from>
    <xdr:to>
      <xdr:col>11</xdr:col>
      <xdr:colOff>591840</xdr:colOff>
      <xdr:row>67</xdr:row>
      <xdr:rowOff>141840</xdr:rowOff>
    </xdr:to>
    <xdr:graphicFrame>
      <xdr:nvGraphicFramePr>
        <xdr:cNvPr id="5" name="Chart 5"/>
        <xdr:cNvGraphicFramePr/>
      </xdr:nvGraphicFramePr>
      <xdr:xfrm>
        <a:off x="4499280" y="9912600"/>
        <a:ext cx="5029920" cy="26114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119160</xdr:colOff>
      <xdr:row>3</xdr:row>
      <xdr:rowOff>65520</xdr:rowOff>
    </xdr:from>
    <xdr:to>
      <xdr:col>14</xdr:col>
      <xdr:colOff>395640</xdr:colOff>
      <xdr:row>25</xdr:row>
      <xdr:rowOff>81000</xdr:rowOff>
    </xdr:to>
    <xdr:graphicFrame>
      <xdr:nvGraphicFramePr>
        <xdr:cNvPr id="6" name="Chart 3"/>
        <xdr:cNvGraphicFramePr/>
      </xdr:nvGraphicFramePr>
      <xdr:xfrm>
        <a:off x="4917600" y="608400"/>
        <a:ext cx="6283080" cy="3996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7404267&amp;isnumber=7829491" TargetMode="External"/><Relationship Id="rId3" Type="http://schemas.openxmlformats.org/officeDocument/2006/relationships/hyperlink" Target="https://www.sciencedirect.com/science/article/pii/S0925231217318659" TargetMode="External"/><Relationship Id="rId4" Type="http://schemas.openxmlformats.org/officeDocument/2006/relationships/hyperlink" Target="https://www.sciencedirect.com/science/article/pii/S0925231217314108" TargetMode="External"/><Relationship Id="rId5" Type="http://schemas.openxmlformats.org/officeDocument/2006/relationships/hyperlink" Target="https://www.sciencedirect.com/science/article/pii/S0957417417308102" TargetMode="External"/><Relationship Id="rId6" Type="http://schemas.openxmlformats.org/officeDocument/2006/relationships/hyperlink" Target="https://www.sciencedirect.com/science/article/pii/S0925231218300444" TargetMode="External"/><Relationship Id="rId7" Type="http://schemas.openxmlformats.org/officeDocument/2006/relationships/hyperlink" Target="https://www.sciencedirect.com/science/article/pii/S0925231217301996" TargetMode="External"/><Relationship Id="rId8" Type="http://schemas.openxmlformats.org/officeDocument/2006/relationships/hyperlink" Target="https://doi.org/10.1016/j.neucom.2015.12.113" TargetMode="External"/><Relationship Id="rId9" Type="http://schemas.openxmlformats.org/officeDocument/2006/relationships/hyperlink" Target="https://doi.org/10.1016/j.asoc.2016.03.019" TargetMode="External"/><Relationship Id="rId10" Type="http://schemas.openxmlformats.org/officeDocument/2006/relationships/hyperlink" Target="https://doi.org/10.1016/j.neucom.2016.01.068" TargetMode="External"/><Relationship Id="rId11" Type="http://schemas.openxmlformats.org/officeDocument/2006/relationships/hyperlink" Target="https://doi.org/10.1016/j.compag.2016.03.025" TargetMode="External"/><Relationship Id="rId12" Type="http://schemas.openxmlformats.org/officeDocument/2006/relationships/hyperlink" Target="https://doi.org/10.1016/j.neucom.2015.11.095" TargetMode="External"/><Relationship Id="rId13" Type="http://schemas.openxmlformats.org/officeDocument/2006/relationships/hyperlink" Target="https://doi.org/10.1016/j.neucom.2014.10.095" TargetMode="External"/><Relationship Id="rId14" Type="http://schemas.openxmlformats.org/officeDocument/2006/relationships/hyperlink" Target="https://doi.org/10.1016/j.neunet.2015.10.006" TargetMode="External"/><Relationship Id="rId15" Type="http://schemas.openxmlformats.org/officeDocument/2006/relationships/hyperlink" Target="https://doi.org/10.1016/j.neucom.2015.08.048" TargetMode="External"/><Relationship Id="rId16" Type="http://schemas.openxmlformats.org/officeDocument/2006/relationships/hyperlink" Target="https://doi.org/10.1016/j.knosys.2015.10.012" TargetMode="External"/><Relationship Id="rId17" Type="http://schemas.openxmlformats.org/officeDocument/2006/relationships/hyperlink" Target="https://doi.org/10.1016/j.neucom.2015.10.073" TargetMode="External"/><Relationship Id="rId18" Type="http://schemas.openxmlformats.org/officeDocument/2006/relationships/hyperlink" Target="https://doi.org/10.1016/j.neucom.2015.08.061" TargetMode="External"/><Relationship Id="rId19" Type="http://schemas.openxmlformats.org/officeDocument/2006/relationships/hyperlink" Target="https://doi.org/10.1016/j.neucom.2015.06.087" TargetMode="External"/><Relationship Id="rId20" Type="http://schemas.openxmlformats.org/officeDocument/2006/relationships/hyperlink" Target="https://doi.org/10.1016/j.neucom.2015.03.115" TargetMode="External"/><Relationship Id="rId21" Type="http://schemas.openxmlformats.org/officeDocument/2006/relationships/hyperlink" Target="https://doi.org/10.1016/j.neucom.2015.01.097" TargetMode="External"/><Relationship Id="rId22" Type="http://schemas.openxmlformats.org/officeDocument/2006/relationships/hyperlink" Target="https://doi.org/10.1016/j.neucom.2015.03.118" TargetMode="External"/><Relationship Id="rId23" Type="http://schemas.openxmlformats.org/officeDocument/2006/relationships/hyperlink" Target="https://doi.org/10.1016/j.neucom.2015.07.058" TargetMode="External"/><Relationship Id="rId24" Type="http://schemas.openxmlformats.org/officeDocument/2006/relationships/hyperlink" Target="https://doi.org/10.1016/j.neucom.2015.03.118" TargetMode="External"/><Relationship Id="rId25" Type="http://schemas.openxmlformats.org/officeDocument/2006/relationships/hyperlink" Target="https://doi.org/10.1016/j.patrec.2015.09.015" TargetMode="External"/><Relationship Id="rId26" Type="http://schemas.openxmlformats.org/officeDocument/2006/relationships/hyperlink" Target="https://doi.org/10.1016/j.patrec.2015.05.006" TargetMode="External"/><Relationship Id="rId27" Type="http://schemas.openxmlformats.org/officeDocument/2006/relationships/hyperlink" Target="https://doi.org/10.1016/j.neucom.2015.05.04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sciencedirect.com/science/article/pii/S0925231217314108" TargetMode="External"/><Relationship Id="rId2" Type="http://schemas.openxmlformats.org/officeDocument/2006/relationships/hyperlink" Target="https://www.sciencedirect.com/science/article/pii/S0957417417308102" TargetMode="External"/><Relationship Id="rId3" Type="http://schemas.openxmlformats.org/officeDocument/2006/relationships/hyperlink" Target="https://www.sciencedirect.com/science/article/pii/S0925231218300444" TargetMode="External"/>
</Relationships>
</file>

<file path=xl/worksheets/_rels/sheet4.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6222007&amp;isnumber=6256723" TargetMode="External"/><Relationship Id="rId3" Type="http://schemas.openxmlformats.org/officeDocument/2006/relationships/hyperlink" Target="http://ieeexplore.ieee.org/stamp/stamp.jsp?tp=&amp;arnumber=7293674&amp;isnumber=7401212" TargetMode="External"/><Relationship Id="rId4" Type="http://schemas.openxmlformats.org/officeDocument/2006/relationships/hyperlink" Target="http://ieeexplore.ieee.org/stamp/stamp.jsp?tp=&amp;arnumber=7471467&amp;isnumber=7491413" TargetMode="External"/><Relationship Id="rId5" Type="http://schemas.openxmlformats.org/officeDocument/2006/relationships/hyperlink" Target="http://ieeexplore.ieee.org/stamp/stamp.jsp?tp=&amp;arnumber=7160842&amp;isnumber=7160805" TargetMode="External"/><Relationship Id="rId6" Type="http://schemas.openxmlformats.org/officeDocument/2006/relationships/hyperlink" Target="http://ieeexplore.ieee.org/stamp/stamp.jsp?tp=&amp;arnumber=6866146&amp;isnumber=6899760" TargetMode="External"/><Relationship Id="rId7" Type="http://schemas.openxmlformats.org/officeDocument/2006/relationships/hyperlink" Target="http://ieeexplore.ieee.org/stamp/stamp.jsp?tp=&amp;arnumber=7470473&amp;isnumber=7797597" TargetMode="External"/><Relationship Id="rId8" Type="http://schemas.openxmlformats.org/officeDocument/2006/relationships/hyperlink" Target="http://ieeexplore.ieee.org/stamp/stamp.jsp?tp=&amp;arnumber=7404267&amp;isnumber=7829491" TargetMode="External"/><Relationship Id="rId9" Type="http://schemas.openxmlformats.org/officeDocument/2006/relationships/hyperlink" Target="http://ieeexplore.ieee.org/stamp/stamp.jsp?tp=&amp;arnumber=7349136&amp;isnumber=7042252" TargetMode="External"/><Relationship Id="rId10" Type="http://schemas.openxmlformats.org/officeDocument/2006/relationships/hyperlink" Target="http://ieeexplore.ieee.org/stamp/stamp.jsp?tp=&amp;arnumber=6504956&amp;isnumber=6504946" TargetMode="External"/><Relationship Id="rId11" Type="http://schemas.openxmlformats.org/officeDocument/2006/relationships/hyperlink" Target="http://ieeexplore.ieee.org/stamp/stamp.jsp?tp=&amp;arnumber=6730899&amp;isnumber=6945396" TargetMode="External"/><Relationship Id="rId12" Type="http://schemas.openxmlformats.org/officeDocument/2006/relationships/hyperlink" Target="http://ieeexplore.ieee.org/stamp/stamp.jsp?tp=&amp;arnumber=6719563&amp;isnumber=6898047" TargetMode="External"/><Relationship Id="rId13" Type="http://schemas.openxmlformats.org/officeDocument/2006/relationships/hyperlink" Target="http://ieeexplore.ieee.org/stamp/stamp.jsp?tp=&amp;arnumber=7103337&amp;isnumber=7434085" TargetMode="External"/><Relationship Id="rId14" Type="http://schemas.openxmlformats.org/officeDocument/2006/relationships/hyperlink" Target="http://ieeexplore.ieee.org/stamp/stamp.jsp?tp=&amp;arnumber=7000606&amp;isnumber=7206790" TargetMode="External"/><Relationship Id="rId15" Type="http://schemas.openxmlformats.org/officeDocument/2006/relationships/hyperlink" Target="http://ieeexplore.ieee.org/stamp/stamp.jsp?tp=&amp;arnumber=7908958&amp;isnumber=8038140" TargetMode="External"/><Relationship Id="rId16" Type="http://schemas.openxmlformats.org/officeDocument/2006/relationships/hyperlink" Target="http://ieeexplore.ieee.org/stamp/stamp.jsp?tp=&amp;arnumber=8085130&amp;isnumber=7859429" TargetMode="External"/><Relationship Id="rId17" Type="http://schemas.openxmlformats.org/officeDocument/2006/relationships/hyperlink" Target="http://ieeexplore.ieee.org/stamp/stamp.jsp?tp=&amp;arnumber=7748638&amp;isnumber=7778340" TargetMode="External"/><Relationship Id="rId18" Type="http://schemas.openxmlformats.org/officeDocument/2006/relationships/hyperlink" Target="http://ieeexplore.ieee.org/stamp/stamp.jsp?tp=&amp;arnumber=7588107&amp;isnumber=8113707" TargetMode="External"/><Relationship Id="rId19" Type="http://schemas.openxmlformats.org/officeDocument/2006/relationships/hyperlink" Target="http://ieeexplore.ieee.org/stamp/stamp.jsp?tp=&amp;arnumber=7021915&amp;isnumber=7328787" TargetMode="External"/><Relationship Id="rId20" Type="http://schemas.openxmlformats.org/officeDocument/2006/relationships/hyperlink" Target="http://ieeexplore.ieee.org/stamp/stamp.jsp?tp=&amp;arnumber=7536149&amp;isnumber=7792753" TargetMode="External"/><Relationship Id="rId21" Type="http://schemas.openxmlformats.org/officeDocument/2006/relationships/hyperlink" Target="http://ieeexplore.ieee.org/stamp/stamp.jsp?tp=&amp;arnumber=7348721&amp;isnumber=7426429" TargetMode="External"/><Relationship Id="rId22" Type="http://schemas.openxmlformats.org/officeDocument/2006/relationships/hyperlink" Target="http://ieeexplore.ieee.org/stamp/stamp.jsp?tp=&amp;arnumber=7115113&amp;isnumber=7452443" TargetMode="External"/><Relationship Id="rId23" Type="http://schemas.openxmlformats.org/officeDocument/2006/relationships/hyperlink" Target="http://ieeexplore.ieee.org/stamp/stamp.jsp?tp=&amp;arnumber=7498649&amp;isnumber=7542104" TargetMode="External"/><Relationship Id="rId24" Type="http://schemas.openxmlformats.org/officeDocument/2006/relationships/hyperlink" Target="http://ieeexplore.ieee.org/stamp/stamp.jsp?tp=&amp;arnumber=7295596&amp;isnumber=7586170" TargetMode="External"/><Relationship Id="rId25" Type="http://schemas.openxmlformats.org/officeDocument/2006/relationships/hyperlink" Target="http://ieeexplore.ieee.org/stamp/stamp.jsp?tp=&amp;arnumber=7052327&amp;isnumber=7355418" TargetMode="External"/><Relationship Id="rId26" Type="http://schemas.openxmlformats.org/officeDocument/2006/relationships/hyperlink" Target="http://ieeexplore.ieee.org/stamp/stamp.jsp?tp=&amp;arnumber=6615928&amp;isnumber=6763171" TargetMode="External"/><Relationship Id="rId27" Type="http://schemas.openxmlformats.org/officeDocument/2006/relationships/hyperlink" Target="http://ieeexplore.ieee.org/stamp/stamp.jsp?tp=&amp;arnumber=7559078&amp;isnumber=7559065" TargetMode="External"/><Relationship Id="rId28" Type="http://schemas.openxmlformats.org/officeDocument/2006/relationships/hyperlink" Target="http://ieeexplore.ieee.org/stamp/stamp.jsp?tp=&amp;arnumber=7123635&amp;isnumber=7322313" TargetMode="External"/><Relationship Id="rId29" Type="http://schemas.openxmlformats.org/officeDocument/2006/relationships/hyperlink" Target="http://ieeexplore.ieee.org/stamp/stamp.jsp?tp=&amp;arnumber=6656874&amp;isnumber=6727428" TargetMode="External"/><Relationship Id="rId30" Type="http://schemas.openxmlformats.org/officeDocument/2006/relationships/hyperlink" Target="http://ieeexplore.ieee.org/stamp/stamp.jsp?tp=&amp;arnumber=6891215&amp;isnumber=6899762" TargetMode="External"/><Relationship Id="rId31" Type="http://schemas.openxmlformats.org/officeDocument/2006/relationships/hyperlink" Target="http://ieeexplore.ieee.org/stamp/stamp.jsp?tp=&amp;arnumber=7889638&amp;isnumber=7889632" TargetMode="External"/><Relationship Id="rId32" Type="http://schemas.openxmlformats.org/officeDocument/2006/relationships/hyperlink" Target="http://ieeexplore.ieee.org/stamp/stamp.jsp?tp=&amp;arnumber=7433451&amp;isnumber=7876876" TargetMode="External"/><Relationship Id="rId33" Type="http://schemas.openxmlformats.org/officeDocument/2006/relationships/hyperlink" Target="http://ieeexplore.ieee.org/stamp/stamp.jsp?tp=&amp;arnumber=6704311&amp;isnumber=6914636" TargetMode="External"/><Relationship Id="rId34" Type="http://schemas.openxmlformats.org/officeDocument/2006/relationships/hyperlink" Target="http://ieeexplore.ieee.org/stamp/stamp.jsp?tp=&amp;arnumber=7539280&amp;isnumber=7529254" TargetMode="External"/><Relationship Id="rId35" Type="http://schemas.openxmlformats.org/officeDocument/2006/relationships/hyperlink" Target="http://ieeexplore.ieee.org/stamp/stamp.jsp?tp=&amp;arnumber=7403893&amp;isnumber=7419207" TargetMode="External"/><Relationship Id="rId36" Type="http://schemas.openxmlformats.org/officeDocument/2006/relationships/hyperlink" Target="http://ieeexplore.ieee.org/stamp/stamp.jsp?tp=&amp;arnumber=6035797&amp;isnumber=6169194"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link.springer.com/book/10.1007/b98109"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97"/>
  <sheetViews>
    <sheetView windowProtection="false" showFormulas="false" showGridLines="true" showRowColHeaders="true" showZeros="true" rightToLeft="false" tabSelected="true" showOutlineSymbols="true" defaultGridColor="true" view="normal" topLeftCell="Q1" colorId="64" zoomScale="65" zoomScaleNormal="65" zoomScalePageLayoutView="100" workbookViewId="0">
      <selection pane="topLeft" activeCell="X5" activeCellId="0" sqref="X5"/>
    </sheetView>
  </sheetViews>
  <sheetFormatPr defaultRowHeight="33.9"/>
  <cols>
    <col collapsed="false" hidden="false" max="1" min="1" style="1" width="6.61860465116279"/>
    <col collapsed="false" hidden="false" max="2" min="2" style="1" width="49.6279069767442"/>
    <col collapsed="false" hidden="false" max="3" min="3" style="1" width="8.12093023255814"/>
    <col collapsed="false" hidden="false" max="4" min="4" style="1" width="12.3813953488372"/>
    <col collapsed="false" hidden="false" max="5" min="5" style="1" width="28.0418604651163"/>
    <col collapsed="false" hidden="true" max="7" min="6" style="2" width="0"/>
    <col collapsed="false" hidden="false" max="8" min="8" style="3" width="12.3813953488372"/>
    <col collapsed="false" hidden="false" max="9" min="9" style="4" width="16.753488372093"/>
    <col collapsed="false" hidden="false" max="10" min="10" style="4" width="15.1302325581395"/>
    <col collapsed="false" hidden="false" max="11" min="11" style="5" width="7.25116279069767"/>
    <col collapsed="false" hidden="false" max="12" min="12" style="6" width="6.25116279069767"/>
    <col collapsed="false" hidden="false" max="13" min="13" style="7" width="14.2"/>
    <col collapsed="false" hidden="false" max="14" min="14" style="7" width="10.6232558139535"/>
    <col collapsed="false" hidden="false" max="15" min="15" style="7" width="17.8790697674419"/>
    <col collapsed="false" hidden="false" max="16" min="16" style="7" width="10.3767441860465"/>
    <col collapsed="false" hidden="false" max="17" min="17" style="8" width="10.8697674418605"/>
    <col collapsed="false" hidden="false" max="18" min="18" style="8" width="10.5023255813953"/>
    <col collapsed="false" hidden="false" max="20" min="19" style="8" width="13.3720930232558"/>
    <col collapsed="false" hidden="false" max="21" min="21" style="8" width="9.25581395348837"/>
    <col collapsed="false" hidden="false" max="22" min="22" style="8" width="7.87441860465116"/>
    <col collapsed="false" hidden="false" max="23" min="23" style="8" width="4.74883720930233"/>
    <col collapsed="false" hidden="false" max="24" min="24" style="8" width="11.8697674418605"/>
    <col collapsed="false" hidden="false" max="25" min="25" style="8" width="4.50232558139535"/>
    <col collapsed="false" hidden="false" max="26" min="26" style="9" width="19.7488372093023"/>
    <col collapsed="false" hidden="false" max="27" min="27" style="9" width="12.0046511627907"/>
    <col collapsed="false" hidden="false" max="28" min="28" style="9" width="5.12558139534884"/>
    <col collapsed="false" hidden="false" max="29" min="29" style="10" width="9.12093023255814"/>
    <col collapsed="false" hidden="false" max="30" min="30" style="11" width="10.1255813953488"/>
    <col collapsed="false" hidden="false" max="31" min="31" style="11" width="7.75348837209302"/>
    <col collapsed="false" hidden="false" max="32" min="32" style="11" width="10.6232558139535"/>
    <col collapsed="false" hidden="false" max="33" min="33" style="12" width="10.6232558139535"/>
    <col collapsed="false" hidden="false" max="34" min="34" style="13" width="9"/>
    <col collapsed="false" hidden="false" max="35" min="35" style="14" width="6.87441860465116"/>
    <col collapsed="false" hidden="false" max="38" min="36" style="14" width="9"/>
    <col collapsed="false" hidden="false" max="1021" min="39" style="2" width="9"/>
    <col collapsed="false" hidden="false" max="1023" min="1022" style="15" width="9"/>
  </cols>
  <sheetData>
    <row r="1" s="32" customFormat="true" ht="33.9" hidden="false" customHeight="true" outlineLevel="0" collapsed="false">
      <c r="A1" s="16" t="s">
        <v>0</v>
      </c>
      <c r="B1" s="16" t="s">
        <v>1</v>
      </c>
      <c r="C1" s="16" t="s">
        <v>2</v>
      </c>
      <c r="D1" s="16" t="s">
        <v>3</v>
      </c>
      <c r="E1" s="16" t="s">
        <v>4</v>
      </c>
      <c r="F1" s="17" t="s">
        <v>5</v>
      </c>
      <c r="G1" s="18" t="s">
        <v>6</v>
      </c>
      <c r="H1" s="19" t="s">
        <v>7</v>
      </c>
      <c r="I1" s="20" t="s">
        <v>8</v>
      </c>
      <c r="J1" s="20"/>
      <c r="K1" s="21" t="s">
        <v>9</v>
      </c>
      <c r="L1" s="22" t="s">
        <v>10</v>
      </c>
      <c r="M1" s="23" t="s">
        <v>11</v>
      </c>
      <c r="N1" s="23"/>
      <c r="O1" s="24" t="s">
        <v>12</v>
      </c>
      <c r="P1" s="24"/>
      <c r="Q1" s="25" t="s">
        <v>13</v>
      </c>
      <c r="R1" s="25"/>
      <c r="S1" s="25"/>
      <c r="T1" s="25"/>
      <c r="U1" s="25"/>
      <c r="V1" s="25"/>
      <c r="W1" s="25"/>
      <c r="X1" s="25"/>
      <c r="Y1" s="25"/>
      <c r="Z1" s="26" t="s">
        <v>14</v>
      </c>
      <c r="AA1" s="26"/>
      <c r="AB1" s="26"/>
      <c r="AC1" s="27" t="s">
        <v>15</v>
      </c>
      <c r="AD1" s="28" t="s">
        <v>16</v>
      </c>
      <c r="AE1" s="28"/>
      <c r="AF1" s="28"/>
      <c r="AG1" s="29" t="s">
        <v>17</v>
      </c>
      <c r="AH1" s="30"/>
      <c r="AI1" s="31"/>
      <c r="AJ1" s="31"/>
      <c r="AK1" s="31"/>
      <c r="AL1" s="31"/>
      <c r="AMH1" s="33"/>
      <c r="AMI1" s="33"/>
      <c r="AMJ1" s="0"/>
    </row>
    <row r="2" s="41" customFormat="true" ht="33.9" hidden="false" customHeight="true" outlineLevel="0" collapsed="false">
      <c r="A2" s="16"/>
      <c r="B2" s="16"/>
      <c r="C2" s="16"/>
      <c r="D2" s="16"/>
      <c r="E2" s="16"/>
      <c r="F2" s="17"/>
      <c r="G2" s="18"/>
      <c r="H2" s="19"/>
      <c r="I2" s="34" t="n">
        <v>1</v>
      </c>
      <c r="J2" s="34" t="n">
        <f aca="false">1+I2</f>
        <v>2</v>
      </c>
      <c r="K2" s="21"/>
      <c r="L2" s="22"/>
      <c r="M2" s="23"/>
      <c r="N2" s="23"/>
      <c r="O2" s="35" t="s">
        <v>18</v>
      </c>
      <c r="P2" s="35" t="s">
        <v>19</v>
      </c>
      <c r="Q2" s="36" t="s">
        <v>20</v>
      </c>
      <c r="R2" s="36" t="s">
        <v>21</v>
      </c>
      <c r="S2" s="36" t="s">
        <v>22</v>
      </c>
      <c r="T2" s="36" t="s">
        <v>23</v>
      </c>
      <c r="U2" s="36" t="s">
        <v>24</v>
      </c>
      <c r="V2" s="36" t="s">
        <v>25</v>
      </c>
      <c r="W2" s="36" t="s">
        <v>26</v>
      </c>
      <c r="X2" s="36" t="s">
        <v>27</v>
      </c>
      <c r="Y2" s="36" t="s">
        <v>28</v>
      </c>
      <c r="Z2" s="37" t="s">
        <v>29</v>
      </c>
      <c r="AA2" s="37" t="s">
        <v>30</v>
      </c>
      <c r="AB2" s="37" t="s">
        <v>31</v>
      </c>
      <c r="AC2" s="27"/>
      <c r="AD2" s="38" t="n">
        <v>1</v>
      </c>
      <c r="AE2" s="38" t="n">
        <v>2</v>
      </c>
      <c r="AF2" s="38" t="n">
        <v>3</v>
      </c>
      <c r="AG2" s="29"/>
      <c r="AH2" s="39"/>
      <c r="AI2" s="40"/>
      <c r="AJ2" s="40"/>
      <c r="AK2" s="40"/>
      <c r="AL2" s="40"/>
      <c r="AMH2" s="15"/>
      <c r="AMI2" s="15"/>
      <c r="AMJ2" s="0"/>
    </row>
    <row r="3" s="44" customFormat="true" ht="33.9" hidden="false" customHeight="true" outlineLevel="0" collapsed="false">
      <c r="A3" s="1" t="n">
        <v>1</v>
      </c>
      <c r="B3" s="1" t="s">
        <v>32</v>
      </c>
      <c r="C3" s="1" t="n">
        <v>2016</v>
      </c>
      <c r="D3" s="1" t="s">
        <v>33</v>
      </c>
      <c r="E3" s="1" t="s">
        <v>34</v>
      </c>
      <c r="F3" s="42" t="s">
        <v>35</v>
      </c>
      <c r="G3" s="43" t="s">
        <v>36</v>
      </c>
      <c r="H3" s="3" t="s">
        <v>37</v>
      </c>
      <c r="I3" s="4" t="s">
        <v>38</v>
      </c>
      <c r="J3" s="4" t="s">
        <v>39</v>
      </c>
      <c r="K3" s="5" t="s">
        <v>40</v>
      </c>
      <c r="L3" s="6" t="n">
        <v>1.434</v>
      </c>
      <c r="M3" s="7" t="s">
        <v>41</v>
      </c>
      <c r="N3" s="7"/>
      <c r="O3" s="7" t="s">
        <v>42</v>
      </c>
      <c r="P3" s="7" t="s">
        <v>43</v>
      </c>
      <c r="Q3" s="8" t="s">
        <v>44</v>
      </c>
      <c r="R3" s="8" t="s">
        <v>45</v>
      </c>
      <c r="S3" s="8" t="s">
        <v>46</v>
      </c>
      <c r="T3" s="8" t="s">
        <v>46</v>
      </c>
      <c r="U3" s="8" t="s">
        <v>47</v>
      </c>
      <c r="V3" s="8" t="n">
        <v>160</v>
      </c>
      <c r="W3" s="8" t="s">
        <v>46</v>
      </c>
      <c r="X3" s="8" t="s">
        <v>48</v>
      </c>
      <c r="Y3" s="8" t="n">
        <v>1</v>
      </c>
      <c r="Z3" s="9" t="s">
        <v>49</v>
      </c>
      <c r="AA3" s="9" t="n">
        <v>0</v>
      </c>
      <c r="AB3" s="9" t="n">
        <v>6</v>
      </c>
      <c r="AC3" s="10" t="s">
        <v>50</v>
      </c>
      <c r="AD3" s="11" t="s">
        <v>51</v>
      </c>
      <c r="AE3" s="11" t="s">
        <v>52</v>
      </c>
      <c r="AF3" s="11"/>
      <c r="AG3" s="12" t="s">
        <v>53</v>
      </c>
      <c r="AH3" s="13"/>
      <c r="AI3" s="14"/>
      <c r="AJ3" s="14"/>
      <c r="AK3" s="14"/>
      <c r="AL3" s="14"/>
      <c r="AM3" s="2"/>
      <c r="AN3" s="2"/>
      <c r="AO3" s="2"/>
      <c r="AP3" s="2"/>
      <c r="AQ3" s="2"/>
      <c r="AMH3" s="15"/>
      <c r="AMI3" s="15"/>
      <c r="AMJ3" s="0"/>
    </row>
    <row r="4" s="49" customFormat="true" ht="33.9" hidden="false" customHeight="true" outlineLevel="0" collapsed="false">
      <c r="A4" s="1" t="n">
        <v>2</v>
      </c>
      <c r="B4" s="1" t="s">
        <v>54</v>
      </c>
      <c r="C4" s="1" t="n">
        <v>2012</v>
      </c>
      <c r="D4" s="1" t="s">
        <v>33</v>
      </c>
      <c r="E4" s="1" t="s">
        <v>55</v>
      </c>
      <c r="F4" s="42" t="s">
        <v>56</v>
      </c>
      <c r="G4" s="43" t="s">
        <v>57</v>
      </c>
      <c r="H4" s="3" t="s">
        <v>58</v>
      </c>
      <c r="I4" s="4" t="s">
        <v>59</v>
      </c>
      <c r="J4" s="4" t="s">
        <v>60</v>
      </c>
      <c r="K4" s="5" t="s">
        <v>40</v>
      </c>
      <c r="L4" s="6" t="n">
        <v>2.49</v>
      </c>
      <c r="M4" s="7" t="s">
        <v>61</v>
      </c>
      <c r="N4" s="7"/>
      <c r="O4" s="7" t="s">
        <v>62</v>
      </c>
      <c r="P4" s="45" t="s">
        <v>63</v>
      </c>
      <c r="Q4" s="8" t="s">
        <v>64</v>
      </c>
      <c r="R4" s="46" t="s">
        <v>65</v>
      </c>
      <c r="S4" s="8" t="s">
        <v>46</v>
      </c>
      <c r="T4" s="8" t="s">
        <v>46</v>
      </c>
      <c r="U4" s="8" t="s">
        <v>47</v>
      </c>
      <c r="V4" s="8" t="s">
        <v>46</v>
      </c>
      <c r="W4" s="8"/>
      <c r="X4" s="8" t="s">
        <v>48</v>
      </c>
      <c r="Y4" s="8" t="n">
        <v>1</v>
      </c>
      <c r="Z4" s="9" t="s">
        <v>66</v>
      </c>
      <c r="AA4" s="9" t="n">
        <v>0</v>
      </c>
      <c r="AB4" s="9" t="n">
        <v>6</v>
      </c>
      <c r="AC4" s="10"/>
      <c r="AD4" s="11" t="s">
        <v>67</v>
      </c>
      <c r="AE4" s="11"/>
      <c r="AF4" s="11"/>
      <c r="AG4" s="12" t="s">
        <v>53</v>
      </c>
      <c r="AH4" s="47"/>
      <c r="AI4" s="48"/>
      <c r="AJ4" s="48"/>
      <c r="AK4" s="48"/>
      <c r="AL4" s="48"/>
      <c r="AMH4" s="15"/>
      <c r="AMI4" s="15"/>
      <c r="AMJ4" s="0"/>
    </row>
    <row r="5" s="44" customFormat="true" ht="33.9" hidden="false" customHeight="true" outlineLevel="0" collapsed="false">
      <c r="A5" s="1" t="n">
        <f aca="false">1+A4</f>
        <v>3</v>
      </c>
      <c r="B5" s="1" t="s">
        <v>68</v>
      </c>
      <c r="C5" s="1" t="n">
        <v>2016</v>
      </c>
      <c r="D5" s="1" t="s">
        <v>33</v>
      </c>
      <c r="E5" s="1" t="s">
        <v>69</v>
      </c>
      <c r="F5" s="42" t="s">
        <v>70</v>
      </c>
      <c r="G5" s="43" t="s">
        <v>71</v>
      </c>
      <c r="H5" s="3" t="s">
        <v>72</v>
      </c>
      <c r="I5" s="4" t="s">
        <v>73</v>
      </c>
      <c r="J5" s="4" t="s">
        <v>74</v>
      </c>
      <c r="K5" s="5" t="s">
        <v>40</v>
      </c>
      <c r="L5" s="6" t="n">
        <v>1.67</v>
      </c>
      <c r="M5" s="7" t="s">
        <v>41</v>
      </c>
      <c r="N5" s="7"/>
      <c r="O5" s="7" t="s">
        <v>75</v>
      </c>
      <c r="P5" s="7"/>
      <c r="Q5" s="8" t="s">
        <v>76</v>
      </c>
      <c r="R5" s="8" t="s">
        <v>77</v>
      </c>
      <c r="S5" s="8" t="s">
        <v>46</v>
      </c>
      <c r="T5" s="8" t="s">
        <v>46</v>
      </c>
      <c r="U5" s="8" t="s">
        <v>47</v>
      </c>
      <c r="V5" s="8" t="s">
        <v>46</v>
      </c>
      <c r="W5" s="8"/>
      <c r="X5" s="8" t="s">
        <v>78</v>
      </c>
      <c r="Y5" s="8" t="n">
        <v>1</v>
      </c>
      <c r="Z5" s="9" t="s">
        <v>79</v>
      </c>
      <c r="AA5" s="9" t="n">
        <v>0</v>
      </c>
      <c r="AB5" s="9" t="n">
        <v>5</v>
      </c>
      <c r="AC5" s="10" t="s">
        <v>50</v>
      </c>
      <c r="AD5" s="11" t="s">
        <v>80</v>
      </c>
      <c r="AE5" s="11"/>
      <c r="AF5" s="11"/>
      <c r="AG5" s="12" t="s">
        <v>53</v>
      </c>
      <c r="AH5" s="13"/>
      <c r="AI5" s="14"/>
      <c r="AJ5" s="14"/>
      <c r="AK5" s="14"/>
      <c r="AL5" s="14"/>
      <c r="AM5" s="2"/>
      <c r="AN5" s="2"/>
      <c r="AO5" s="2"/>
      <c r="AP5" s="2"/>
      <c r="AQ5" s="2"/>
      <c r="AMH5" s="15"/>
      <c r="AMI5" s="15"/>
      <c r="AMJ5" s="0"/>
    </row>
    <row r="6" s="49" customFormat="true" ht="33.9" hidden="false" customHeight="true" outlineLevel="0" collapsed="false">
      <c r="A6" s="1" t="n">
        <f aca="false">1+A5</f>
        <v>4</v>
      </c>
      <c r="B6" s="1" t="s">
        <v>81</v>
      </c>
      <c r="C6" s="1" t="n">
        <v>2016</v>
      </c>
      <c r="D6" s="1" t="s">
        <v>33</v>
      </c>
      <c r="E6" s="1" t="s">
        <v>82</v>
      </c>
      <c r="F6" s="42" t="s">
        <v>83</v>
      </c>
      <c r="G6" s="43" t="s">
        <v>84</v>
      </c>
      <c r="H6" s="3" t="s">
        <v>85</v>
      </c>
      <c r="I6" s="4" t="s">
        <v>86</v>
      </c>
      <c r="J6" s="4" t="s">
        <v>59</v>
      </c>
      <c r="K6" s="5" t="s">
        <v>40</v>
      </c>
      <c r="L6" s="6" t="n">
        <v>2.1</v>
      </c>
      <c r="M6" s="7" t="s">
        <v>41</v>
      </c>
      <c r="N6" s="7"/>
      <c r="O6" s="7" t="s">
        <v>87</v>
      </c>
      <c r="P6" s="7"/>
      <c r="Q6" s="8" t="s">
        <v>88</v>
      </c>
      <c r="R6" s="8"/>
      <c r="S6" s="8"/>
      <c r="T6" s="8"/>
      <c r="U6" s="8" t="s">
        <v>47</v>
      </c>
      <c r="V6" s="8" t="n">
        <v>24000</v>
      </c>
      <c r="W6" s="8"/>
      <c r="X6" s="8" t="s">
        <v>89</v>
      </c>
      <c r="Y6" s="8" t="n">
        <v>1</v>
      </c>
      <c r="Z6" s="9" t="s">
        <v>90</v>
      </c>
      <c r="AA6" s="9" t="n">
        <v>0</v>
      </c>
      <c r="AB6" s="9" t="n">
        <v>4</v>
      </c>
      <c r="AC6" s="10" t="s">
        <v>50</v>
      </c>
      <c r="AD6" s="11" t="s">
        <v>91</v>
      </c>
      <c r="AE6" s="11"/>
      <c r="AF6" s="11"/>
      <c r="AG6" s="12" t="s">
        <v>53</v>
      </c>
      <c r="AH6" s="47"/>
      <c r="AI6" s="48"/>
      <c r="AJ6" s="48"/>
      <c r="AK6" s="48"/>
      <c r="AL6" s="48"/>
      <c r="AMH6" s="15"/>
      <c r="AMI6" s="15"/>
      <c r="AMJ6" s="0"/>
    </row>
    <row r="7" s="49" customFormat="true" ht="33.9" hidden="false" customHeight="true" outlineLevel="0" collapsed="false">
      <c r="A7" s="1" t="n">
        <f aca="false">1+A6</f>
        <v>5</v>
      </c>
      <c r="B7" s="1" t="s">
        <v>92</v>
      </c>
      <c r="C7" s="1" t="n">
        <v>2015</v>
      </c>
      <c r="D7" s="1" t="s">
        <v>33</v>
      </c>
      <c r="E7" s="1" t="s">
        <v>93</v>
      </c>
      <c r="F7" s="42" t="s">
        <v>83</v>
      </c>
      <c r="G7" s="43" t="s">
        <v>94</v>
      </c>
      <c r="H7" s="3" t="s">
        <v>95</v>
      </c>
      <c r="I7" s="4" t="s">
        <v>96</v>
      </c>
      <c r="J7" s="4"/>
      <c r="K7" s="5" t="s">
        <v>40</v>
      </c>
      <c r="L7" s="6" t="n">
        <v>1.24</v>
      </c>
      <c r="M7" s="7" t="s">
        <v>41</v>
      </c>
      <c r="N7" s="7"/>
      <c r="O7" s="7" t="s">
        <v>97</v>
      </c>
      <c r="P7" s="7"/>
      <c r="Q7" s="8" t="s">
        <v>98</v>
      </c>
      <c r="R7" s="8"/>
      <c r="S7" s="8"/>
      <c r="T7" s="8"/>
      <c r="U7" s="8" t="s">
        <v>47</v>
      </c>
      <c r="V7" s="8"/>
      <c r="W7" s="8"/>
      <c r="X7" s="8" t="s">
        <v>99</v>
      </c>
      <c r="Y7" s="8" t="n">
        <v>1</v>
      </c>
      <c r="Z7" s="9" t="n">
        <v>0</v>
      </c>
      <c r="AA7" s="9" t="s">
        <v>100</v>
      </c>
      <c r="AB7" s="9" t="n">
        <v>4</v>
      </c>
      <c r="AC7" s="10" t="s">
        <v>50</v>
      </c>
      <c r="AD7" s="11" t="s">
        <v>101</v>
      </c>
      <c r="AE7" s="11" t="s">
        <v>102</v>
      </c>
      <c r="AF7" s="11"/>
      <c r="AG7" s="12" t="s">
        <v>53</v>
      </c>
      <c r="AH7" s="47"/>
      <c r="AI7" s="48"/>
      <c r="AJ7" s="48"/>
      <c r="AK7" s="48"/>
      <c r="AL7" s="48"/>
      <c r="AMH7" s="15"/>
      <c r="AMI7" s="15"/>
      <c r="AMJ7" s="0"/>
    </row>
    <row r="8" s="49" customFormat="true" ht="33.9" hidden="false" customHeight="true" outlineLevel="0" collapsed="false">
      <c r="A8" s="1" t="n">
        <f aca="false">1+A7</f>
        <v>6</v>
      </c>
      <c r="B8" s="1" t="s">
        <v>103</v>
      </c>
      <c r="C8" s="1" t="n">
        <v>2015</v>
      </c>
      <c r="D8" s="1" t="s">
        <v>33</v>
      </c>
      <c r="E8" s="1" t="s">
        <v>104</v>
      </c>
      <c r="F8" s="42" t="s">
        <v>105</v>
      </c>
      <c r="G8" s="43" t="s">
        <v>106</v>
      </c>
      <c r="H8" s="3" t="s">
        <v>107</v>
      </c>
      <c r="I8" s="4" t="s">
        <v>108</v>
      </c>
      <c r="J8" s="4" t="s">
        <v>109</v>
      </c>
      <c r="K8" s="5" t="s">
        <v>40</v>
      </c>
      <c r="L8" s="6" t="n">
        <v>1.434</v>
      </c>
      <c r="M8" s="7" t="s">
        <v>41</v>
      </c>
      <c r="N8" s="7"/>
      <c r="O8" s="7"/>
      <c r="P8" s="7"/>
      <c r="Q8" s="8" t="s">
        <v>110</v>
      </c>
      <c r="R8" s="8"/>
      <c r="S8" s="8"/>
      <c r="T8" s="8"/>
      <c r="U8" s="8" t="s">
        <v>47</v>
      </c>
      <c r="V8" s="8"/>
      <c r="W8" s="8"/>
      <c r="X8" s="8"/>
      <c r="Y8" s="8" t="n">
        <v>1</v>
      </c>
      <c r="Z8" s="9" t="n">
        <v>0</v>
      </c>
      <c r="AA8" s="9" t="s">
        <v>111</v>
      </c>
      <c r="AB8" s="9" t="n">
        <v>5</v>
      </c>
      <c r="AC8" s="10" t="s">
        <v>112</v>
      </c>
      <c r="AD8" s="11"/>
      <c r="AE8" s="11"/>
      <c r="AF8" s="11"/>
      <c r="AH8" s="47"/>
      <c r="AI8" s="48"/>
      <c r="AJ8" s="48"/>
      <c r="AK8" s="48"/>
      <c r="AL8" s="48"/>
      <c r="AMH8" s="15"/>
      <c r="AMI8" s="15"/>
      <c r="AMJ8" s="0"/>
    </row>
    <row r="9" s="50" customFormat="true" ht="33.9" hidden="false" customHeight="true" outlineLevel="0" collapsed="false">
      <c r="A9" s="50" t="n">
        <f aca="false">1+A8</f>
        <v>7</v>
      </c>
      <c r="B9" s="50" t="s">
        <v>113</v>
      </c>
      <c r="C9" s="50" t="n">
        <v>2013</v>
      </c>
      <c r="D9" s="50" t="s">
        <v>33</v>
      </c>
      <c r="E9" s="50" t="s">
        <v>114</v>
      </c>
      <c r="F9" s="51" t="s">
        <v>115</v>
      </c>
      <c r="G9" s="52" t="s">
        <v>116</v>
      </c>
      <c r="H9" s="3" t="s">
        <v>117</v>
      </c>
      <c r="I9" s="50" t="s">
        <v>118</v>
      </c>
      <c r="K9" s="50" t="s">
        <v>40</v>
      </c>
      <c r="L9" s="53" t="n">
        <v>0.88</v>
      </c>
      <c r="M9" s="50" t="s">
        <v>41</v>
      </c>
      <c r="Q9" s="50" t="s">
        <v>119</v>
      </c>
      <c r="R9" s="50" t="s">
        <v>120</v>
      </c>
      <c r="S9" s="50" t="s">
        <v>121</v>
      </c>
      <c r="U9" s="50" t="s">
        <v>122</v>
      </c>
      <c r="X9" s="50" t="s">
        <v>48</v>
      </c>
      <c r="Y9" s="50" t="s">
        <v>50</v>
      </c>
      <c r="Z9" s="50" t="s">
        <v>123</v>
      </c>
      <c r="AA9" s="50" t="n">
        <v>0</v>
      </c>
      <c r="AB9" s="50" t="n">
        <v>1</v>
      </c>
      <c r="AD9" s="50" t="s">
        <v>51</v>
      </c>
      <c r="AG9" s="54" t="s">
        <v>124</v>
      </c>
      <c r="AH9" s="55"/>
      <c r="AI9" s="56"/>
      <c r="AJ9" s="56"/>
      <c r="AK9" s="56"/>
      <c r="AL9" s="56"/>
      <c r="AMH9" s="15"/>
      <c r="AMI9" s="15"/>
      <c r="AMJ9" s="0"/>
    </row>
    <row r="10" s="44" customFormat="true" ht="33.9" hidden="false" customHeight="true" outlineLevel="0" collapsed="false">
      <c r="A10" s="1" t="n">
        <f aca="false">1+A9</f>
        <v>8</v>
      </c>
      <c r="B10" s="1" t="s">
        <v>125</v>
      </c>
      <c r="C10" s="1" t="n">
        <v>2017</v>
      </c>
      <c r="D10" s="1" t="s">
        <v>33</v>
      </c>
      <c r="E10" s="1" t="s">
        <v>126</v>
      </c>
      <c r="F10" s="42" t="s">
        <v>127</v>
      </c>
      <c r="G10" s="43" t="s">
        <v>128</v>
      </c>
      <c r="H10" s="3" t="s">
        <v>129</v>
      </c>
      <c r="I10" s="4" t="s">
        <v>130</v>
      </c>
      <c r="J10" s="4" t="s">
        <v>131</v>
      </c>
      <c r="K10" s="5" t="s">
        <v>40</v>
      </c>
      <c r="L10" s="6" t="n">
        <v>2.91</v>
      </c>
      <c r="M10" s="7" t="s">
        <v>41</v>
      </c>
      <c r="N10" s="7"/>
      <c r="O10" s="7" t="s">
        <v>132</v>
      </c>
      <c r="P10" s="7"/>
      <c r="Q10" s="8" t="s">
        <v>133</v>
      </c>
      <c r="R10" s="8"/>
      <c r="S10" s="8"/>
      <c r="T10" s="8"/>
      <c r="U10" s="8" t="s">
        <v>134</v>
      </c>
      <c r="V10" s="8"/>
      <c r="W10" s="8"/>
      <c r="X10" s="8"/>
      <c r="Y10" s="8" t="n">
        <v>1</v>
      </c>
      <c r="Z10" s="9" t="s">
        <v>135</v>
      </c>
      <c r="AA10" s="9" t="n">
        <v>0</v>
      </c>
      <c r="AB10" s="9" t="n">
        <v>4</v>
      </c>
      <c r="AC10" s="10"/>
      <c r="AD10" s="11" t="s">
        <v>51</v>
      </c>
      <c r="AE10" s="11"/>
      <c r="AF10" s="11"/>
      <c r="AG10" s="12" t="s">
        <v>53</v>
      </c>
      <c r="AH10" s="13"/>
      <c r="AI10" s="14"/>
      <c r="AJ10" s="14"/>
      <c r="AK10" s="14"/>
      <c r="AL10" s="14"/>
      <c r="AM10" s="2"/>
      <c r="AN10" s="2"/>
      <c r="AO10" s="2"/>
      <c r="AP10" s="2"/>
      <c r="AQ10" s="2"/>
      <c r="AMH10" s="15"/>
      <c r="AMI10" s="15"/>
      <c r="AMJ10" s="0"/>
    </row>
    <row r="11" s="49" customFormat="true" ht="33.9" hidden="false" customHeight="true" outlineLevel="0" collapsed="false">
      <c r="A11" s="1" t="n">
        <f aca="false">1+A10</f>
        <v>9</v>
      </c>
      <c r="B11" s="1" t="s">
        <v>136</v>
      </c>
      <c r="C11" s="1" t="n">
        <v>2015</v>
      </c>
      <c r="D11" s="1" t="s">
        <v>33</v>
      </c>
      <c r="E11" s="1" t="s">
        <v>137</v>
      </c>
      <c r="F11" s="42" t="s">
        <v>138</v>
      </c>
      <c r="G11" s="43" t="s">
        <v>139</v>
      </c>
      <c r="H11" s="3" t="s">
        <v>140</v>
      </c>
      <c r="I11" s="4" t="s">
        <v>141</v>
      </c>
      <c r="J11" s="4" t="s">
        <v>142</v>
      </c>
      <c r="K11" s="5" t="s">
        <v>40</v>
      </c>
      <c r="L11" s="6" t="n">
        <v>0.8</v>
      </c>
      <c r="M11" s="7" t="s">
        <v>41</v>
      </c>
      <c r="N11" s="7"/>
      <c r="O11" s="7" t="s">
        <v>143</v>
      </c>
      <c r="P11" s="7"/>
      <c r="Q11" s="8" t="s">
        <v>144</v>
      </c>
      <c r="R11" s="8"/>
      <c r="S11" s="8"/>
      <c r="T11" s="8"/>
      <c r="U11" s="8" t="s">
        <v>47</v>
      </c>
      <c r="V11" s="8"/>
      <c r="W11" s="8"/>
      <c r="X11" s="8" t="s">
        <v>145</v>
      </c>
      <c r="Y11" s="8"/>
      <c r="Z11" s="9" t="s">
        <v>146</v>
      </c>
      <c r="AA11" s="9" t="n">
        <v>0</v>
      </c>
      <c r="AB11" s="9" t="n">
        <v>15</v>
      </c>
      <c r="AC11" s="10" t="s">
        <v>147</v>
      </c>
      <c r="AD11" s="11" t="s">
        <v>51</v>
      </c>
      <c r="AE11" s="11" t="s">
        <v>102</v>
      </c>
      <c r="AF11" s="11" t="s">
        <v>148</v>
      </c>
      <c r="AH11" s="47"/>
      <c r="AI11" s="48"/>
      <c r="AJ11" s="48"/>
      <c r="AK11" s="48"/>
      <c r="AL11" s="48"/>
      <c r="AMH11" s="15"/>
      <c r="AMI11" s="15"/>
      <c r="AMJ11" s="0"/>
    </row>
    <row r="12" s="49" customFormat="true" ht="33.9" hidden="false" customHeight="true" outlineLevel="0" collapsed="false">
      <c r="A12" s="1" t="n">
        <f aca="false">1+A11</f>
        <v>10</v>
      </c>
      <c r="B12" s="1" t="s">
        <v>149</v>
      </c>
      <c r="C12" s="1" t="n">
        <v>2013</v>
      </c>
      <c r="D12" s="1" t="s">
        <v>33</v>
      </c>
      <c r="E12" s="57" t="s">
        <v>150</v>
      </c>
      <c r="F12" s="42" t="s">
        <v>151</v>
      </c>
      <c r="G12" s="43" t="s">
        <v>152</v>
      </c>
      <c r="H12" s="3" t="s">
        <v>153</v>
      </c>
      <c r="I12" s="4" t="s">
        <v>154</v>
      </c>
      <c r="J12" s="4" t="s">
        <v>155</v>
      </c>
      <c r="K12" s="58" t="s">
        <v>156</v>
      </c>
      <c r="L12" s="59" t="n">
        <v>0.44</v>
      </c>
      <c r="M12" s="7" t="s">
        <v>41</v>
      </c>
      <c r="N12" s="7"/>
      <c r="O12" s="7" t="s">
        <v>157</v>
      </c>
      <c r="P12" s="7"/>
      <c r="Q12" s="8" t="s">
        <v>158</v>
      </c>
      <c r="R12" s="8"/>
      <c r="S12" s="8"/>
      <c r="T12" s="8"/>
      <c r="U12" s="8"/>
      <c r="V12" s="8"/>
      <c r="W12" s="8"/>
      <c r="X12" s="8"/>
      <c r="Y12" s="8"/>
      <c r="Z12" s="9" t="s">
        <v>159</v>
      </c>
      <c r="AA12" s="9" t="n">
        <v>0</v>
      </c>
      <c r="AB12" s="9" t="n">
        <v>3</v>
      </c>
      <c r="AC12" s="10"/>
      <c r="AD12" s="11" t="s">
        <v>67</v>
      </c>
      <c r="AE12" s="11"/>
      <c r="AF12" s="11"/>
      <c r="AH12" s="47"/>
      <c r="AI12" s="48"/>
      <c r="AJ12" s="48"/>
      <c r="AK12" s="48"/>
      <c r="AL12" s="48"/>
      <c r="AMH12" s="15"/>
      <c r="AMI12" s="15"/>
      <c r="AMJ12" s="0"/>
    </row>
    <row r="13" s="44" customFormat="true" ht="33.9" hidden="false" customHeight="true" outlineLevel="0" collapsed="false">
      <c r="A13" s="1" t="n">
        <f aca="false">1+A12</f>
        <v>11</v>
      </c>
      <c r="B13" s="1" t="s">
        <v>160</v>
      </c>
      <c r="C13" s="1" t="n">
        <v>2014</v>
      </c>
      <c r="D13" s="1" t="s">
        <v>33</v>
      </c>
      <c r="E13" s="1" t="s">
        <v>161</v>
      </c>
      <c r="F13" s="42" t="s">
        <v>162</v>
      </c>
      <c r="G13" s="43" t="s">
        <v>163</v>
      </c>
      <c r="H13" s="3" t="s">
        <v>164</v>
      </c>
      <c r="I13" s="4" t="s">
        <v>165</v>
      </c>
      <c r="J13" s="4" t="s">
        <v>166</v>
      </c>
      <c r="K13" s="5"/>
      <c r="L13" s="6"/>
      <c r="M13" s="7" t="s">
        <v>41</v>
      </c>
      <c r="N13" s="7"/>
      <c r="O13" s="7"/>
      <c r="P13" s="7"/>
      <c r="Q13" s="8"/>
      <c r="R13" s="8"/>
      <c r="S13" s="8"/>
      <c r="T13" s="8"/>
      <c r="U13" s="8"/>
      <c r="V13" s="8"/>
      <c r="W13" s="8"/>
      <c r="X13" s="8"/>
      <c r="Y13" s="8"/>
      <c r="Z13" s="9"/>
      <c r="AA13" s="9"/>
      <c r="AB13" s="9"/>
      <c r="AC13" s="10"/>
      <c r="AD13" s="11"/>
      <c r="AE13" s="11"/>
      <c r="AF13" s="11"/>
      <c r="AG13" s="12"/>
      <c r="AH13" s="13"/>
      <c r="AI13" s="14"/>
      <c r="AJ13" s="14"/>
      <c r="AK13" s="14"/>
      <c r="AL13" s="14"/>
      <c r="AM13" s="2"/>
      <c r="AN13" s="2"/>
      <c r="AO13" s="2"/>
      <c r="AP13" s="2"/>
      <c r="AQ13" s="2"/>
      <c r="AMH13" s="15"/>
      <c r="AMI13" s="15"/>
      <c r="AMJ13" s="0"/>
    </row>
    <row r="14" s="49" customFormat="true" ht="33.9" hidden="false" customHeight="true" outlineLevel="0" collapsed="false">
      <c r="A14" s="1" t="n">
        <f aca="false">1+A13</f>
        <v>12</v>
      </c>
      <c r="B14" s="1" t="s">
        <v>167</v>
      </c>
      <c r="C14" s="1" t="n">
        <v>2014</v>
      </c>
      <c r="D14" s="1" t="s">
        <v>33</v>
      </c>
      <c r="E14" s="1" t="s">
        <v>126</v>
      </c>
      <c r="F14" s="42" t="s">
        <v>168</v>
      </c>
      <c r="G14" s="43" t="s">
        <v>169</v>
      </c>
      <c r="H14" s="3" t="s">
        <v>170</v>
      </c>
      <c r="I14" s="4" t="s">
        <v>171</v>
      </c>
      <c r="J14" s="4" t="s">
        <v>172</v>
      </c>
      <c r="K14" s="5"/>
      <c r="L14" s="6"/>
      <c r="M14" s="7" t="s">
        <v>41</v>
      </c>
      <c r="N14" s="7"/>
      <c r="O14" s="7"/>
      <c r="P14" s="7"/>
      <c r="Q14" s="8"/>
      <c r="R14" s="8"/>
      <c r="S14" s="8"/>
      <c r="T14" s="8"/>
      <c r="U14" s="8"/>
      <c r="V14" s="8"/>
      <c r="W14" s="8"/>
      <c r="X14" s="8"/>
      <c r="Y14" s="8"/>
      <c r="Z14" s="9"/>
      <c r="AA14" s="9"/>
      <c r="AB14" s="9"/>
      <c r="AC14" s="10"/>
      <c r="AD14" s="11"/>
      <c r="AE14" s="11"/>
      <c r="AF14" s="11"/>
      <c r="AH14" s="47"/>
      <c r="AI14" s="48"/>
      <c r="AJ14" s="48"/>
      <c r="AK14" s="48"/>
      <c r="AL14" s="48"/>
      <c r="AMH14" s="15"/>
      <c r="AMI14" s="15"/>
      <c r="AMJ14" s="0"/>
    </row>
    <row r="15" s="49" customFormat="true" ht="33.9" hidden="false" customHeight="true" outlineLevel="0" collapsed="false">
      <c r="A15" s="1" t="n">
        <f aca="false">1+A14</f>
        <v>13</v>
      </c>
      <c r="B15" s="1" t="s">
        <v>173</v>
      </c>
      <c r="C15" s="1" t="n">
        <v>2016</v>
      </c>
      <c r="D15" s="1" t="s">
        <v>33</v>
      </c>
      <c r="E15" s="1" t="s">
        <v>55</v>
      </c>
      <c r="F15" s="42" t="s">
        <v>174</v>
      </c>
      <c r="G15" s="43" t="s">
        <v>175</v>
      </c>
      <c r="H15" s="3" t="s">
        <v>176</v>
      </c>
      <c r="I15" s="4" t="s">
        <v>108</v>
      </c>
      <c r="J15" s="4" t="s">
        <v>109</v>
      </c>
      <c r="K15" s="5"/>
      <c r="L15" s="6"/>
      <c r="M15" s="7" t="s">
        <v>41</v>
      </c>
      <c r="N15" s="7"/>
      <c r="O15" s="7"/>
      <c r="P15" s="7"/>
      <c r="Q15" s="8"/>
      <c r="R15" s="8"/>
      <c r="S15" s="8"/>
      <c r="T15" s="8"/>
      <c r="U15" s="8"/>
      <c r="V15" s="8"/>
      <c r="W15" s="8"/>
      <c r="X15" s="8"/>
      <c r="Y15" s="8"/>
      <c r="Z15" s="9"/>
      <c r="AA15" s="9"/>
      <c r="AB15" s="9"/>
      <c r="AC15" s="10"/>
      <c r="AD15" s="11"/>
      <c r="AE15" s="11"/>
      <c r="AF15" s="11"/>
      <c r="AH15" s="47"/>
      <c r="AI15" s="48"/>
      <c r="AJ15" s="48"/>
      <c r="AK15" s="48"/>
      <c r="AL15" s="48"/>
      <c r="AMH15" s="15"/>
      <c r="AMI15" s="15"/>
      <c r="AMJ15" s="0"/>
    </row>
    <row r="16" s="49" customFormat="true" ht="33.9" hidden="false" customHeight="true" outlineLevel="0" collapsed="false">
      <c r="A16" s="1" t="n">
        <f aca="false">1+A15</f>
        <v>14</v>
      </c>
      <c r="B16" s="1" t="s">
        <v>177</v>
      </c>
      <c r="C16" s="1" t="n">
        <v>2015</v>
      </c>
      <c r="D16" s="1" t="s">
        <v>33</v>
      </c>
      <c r="E16" s="1" t="s">
        <v>55</v>
      </c>
      <c r="F16" s="42" t="s">
        <v>178</v>
      </c>
      <c r="G16" s="43" t="s">
        <v>179</v>
      </c>
      <c r="H16" s="3" t="s">
        <v>180</v>
      </c>
      <c r="I16" s="4" t="s">
        <v>181</v>
      </c>
      <c r="J16" s="4" t="s">
        <v>182</v>
      </c>
      <c r="K16" s="5"/>
      <c r="L16" s="6"/>
      <c r="M16" s="7" t="s">
        <v>41</v>
      </c>
      <c r="N16" s="7"/>
      <c r="O16" s="7"/>
      <c r="P16" s="7"/>
      <c r="Q16" s="8"/>
      <c r="R16" s="8"/>
      <c r="S16" s="8"/>
      <c r="T16" s="8"/>
      <c r="U16" s="8"/>
      <c r="V16" s="8"/>
      <c r="W16" s="8"/>
      <c r="X16" s="8"/>
      <c r="Y16" s="8"/>
      <c r="Z16" s="9"/>
      <c r="AA16" s="9"/>
      <c r="AB16" s="9"/>
      <c r="AC16" s="10"/>
      <c r="AD16" s="11"/>
      <c r="AE16" s="11"/>
      <c r="AF16" s="11"/>
      <c r="AH16" s="47"/>
      <c r="AI16" s="48"/>
      <c r="AJ16" s="48"/>
      <c r="AK16" s="48"/>
      <c r="AL16" s="48"/>
      <c r="AMH16" s="15"/>
      <c r="AMI16" s="15"/>
      <c r="AMJ16" s="0"/>
    </row>
    <row r="17" s="49" customFormat="true" ht="33.9" hidden="false" customHeight="true" outlineLevel="0" collapsed="false">
      <c r="A17" s="1" t="n">
        <f aca="false">1+A16</f>
        <v>15</v>
      </c>
      <c r="B17" s="1" t="s">
        <v>183</v>
      </c>
      <c r="C17" s="1" t="n">
        <v>2017</v>
      </c>
      <c r="D17" s="1" t="s">
        <v>33</v>
      </c>
      <c r="E17" s="1" t="s">
        <v>184</v>
      </c>
      <c r="F17" s="42" t="s">
        <v>185</v>
      </c>
      <c r="G17" s="43" t="s">
        <v>186</v>
      </c>
      <c r="H17" s="3" t="s">
        <v>187</v>
      </c>
      <c r="I17" s="4" t="s">
        <v>188</v>
      </c>
      <c r="J17" s="4" t="s">
        <v>189</v>
      </c>
      <c r="K17" s="5"/>
      <c r="L17" s="6"/>
      <c r="M17" s="7" t="s">
        <v>41</v>
      </c>
      <c r="N17" s="7"/>
      <c r="O17" s="7"/>
      <c r="P17" s="7"/>
      <c r="Q17" s="8"/>
      <c r="R17" s="8"/>
      <c r="S17" s="8"/>
      <c r="T17" s="8"/>
      <c r="U17" s="8"/>
      <c r="V17" s="8"/>
      <c r="W17" s="8"/>
      <c r="X17" s="8"/>
      <c r="Y17" s="8"/>
      <c r="Z17" s="9"/>
      <c r="AA17" s="9"/>
      <c r="AB17" s="9"/>
      <c r="AC17" s="10"/>
      <c r="AD17" s="11"/>
      <c r="AE17" s="11"/>
      <c r="AF17" s="11"/>
      <c r="AH17" s="47"/>
      <c r="AI17" s="48"/>
      <c r="AJ17" s="48"/>
      <c r="AK17" s="48"/>
      <c r="AL17" s="48"/>
      <c r="AMH17" s="15"/>
      <c r="AMI17" s="15"/>
      <c r="AMJ17" s="0"/>
    </row>
    <row r="18" s="49" customFormat="true" ht="33.9" hidden="false" customHeight="true" outlineLevel="0" collapsed="false">
      <c r="A18" s="1" t="n">
        <f aca="false">1+A17</f>
        <v>16</v>
      </c>
      <c r="B18" s="1" t="s">
        <v>190</v>
      </c>
      <c r="C18" s="1" t="n">
        <v>2017</v>
      </c>
      <c r="D18" s="1" t="s">
        <v>33</v>
      </c>
      <c r="E18" s="1" t="s">
        <v>137</v>
      </c>
      <c r="F18" s="42" t="s">
        <v>191</v>
      </c>
      <c r="G18" s="43" t="s">
        <v>192</v>
      </c>
      <c r="H18" s="3" t="s">
        <v>193</v>
      </c>
      <c r="I18" s="4" t="s">
        <v>194</v>
      </c>
      <c r="J18" s="4" t="s">
        <v>195</v>
      </c>
      <c r="K18" s="5"/>
      <c r="L18" s="6"/>
      <c r="M18" s="7" t="s">
        <v>41</v>
      </c>
      <c r="N18" s="7"/>
      <c r="O18" s="7"/>
      <c r="P18" s="7"/>
      <c r="Q18" s="8"/>
      <c r="R18" s="8"/>
      <c r="S18" s="8"/>
      <c r="T18" s="8"/>
      <c r="U18" s="8"/>
      <c r="V18" s="8"/>
      <c r="W18" s="8"/>
      <c r="X18" s="8"/>
      <c r="Y18" s="8"/>
      <c r="Z18" s="9"/>
      <c r="AA18" s="9"/>
      <c r="AB18" s="9"/>
      <c r="AC18" s="10"/>
      <c r="AD18" s="11"/>
      <c r="AE18" s="11"/>
      <c r="AF18" s="11"/>
      <c r="AH18" s="47"/>
      <c r="AI18" s="48"/>
      <c r="AJ18" s="48"/>
      <c r="AK18" s="48"/>
      <c r="AL18" s="48"/>
      <c r="AMH18" s="15"/>
      <c r="AMI18" s="15"/>
      <c r="AMJ18" s="0"/>
    </row>
    <row r="19" s="49" customFormat="true" ht="33.9" hidden="false" customHeight="true" outlineLevel="0" collapsed="false">
      <c r="A19" s="1" t="n">
        <f aca="false">1+A18</f>
        <v>17</v>
      </c>
      <c r="B19" s="1" t="s">
        <v>196</v>
      </c>
      <c r="C19" s="1" t="n">
        <v>2016</v>
      </c>
      <c r="D19" s="1" t="s">
        <v>33</v>
      </c>
      <c r="E19" s="1" t="s">
        <v>34</v>
      </c>
      <c r="F19" s="42" t="s">
        <v>197</v>
      </c>
      <c r="G19" s="43" t="s">
        <v>198</v>
      </c>
      <c r="H19" s="3" t="s">
        <v>199</v>
      </c>
      <c r="I19" s="4" t="s">
        <v>200</v>
      </c>
      <c r="J19" s="4" t="s">
        <v>109</v>
      </c>
      <c r="K19" s="5" t="s">
        <v>40</v>
      </c>
      <c r="L19" s="6" t="s">
        <v>201</v>
      </c>
      <c r="M19" s="7" t="s">
        <v>41</v>
      </c>
      <c r="N19" s="7"/>
      <c r="O19" s="7"/>
      <c r="P19" s="7"/>
      <c r="Q19" s="8"/>
      <c r="R19" s="8"/>
      <c r="S19" s="8"/>
      <c r="T19" s="8"/>
      <c r="U19" s="8"/>
      <c r="V19" s="8"/>
      <c r="W19" s="8"/>
      <c r="X19" s="8"/>
      <c r="Y19" s="8"/>
      <c r="Z19" s="9"/>
      <c r="AA19" s="9"/>
      <c r="AB19" s="9"/>
      <c r="AC19" s="10"/>
      <c r="AD19" s="11"/>
      <c r="AE19" s="11"/>
      <c r="AF19" s="11"/>
      <c r="AH19" s="47"/>
      <c r="AI19" s="48"/>
      <c r="AJ19" s="48"/>
      <c r="AK19" s="48"/>
      <c r="AL19" s="48"/>
      <c r="AMH19" s="15"/>
      <c r="AMI19" s="15"/>
      <c r="AMJ19" s="0"/>
    </row>
    <row r="20" s="49" customFormat="true" ht="33.9" hidden="false" customHeight="true" outlineLevel="0" collapsed="false">
      <c r="A20" s="1" t="n">
        <f aca="false">1+A19</f>
        <v>18</v>
      </c>
      <c r="B20" s="1" t="s">
        <v>202</v>
      </c>
      <c r="C20" s="1" t="n">
        <v>2016</v>
      </c>
      <c r="D20" s="1" t="s">
        <v>33</v>
      </c>
      <c r="E20" s="1" t="s">
        <v>55</v>
      </c>
      <c r="F20" s="42" t="s">
        <v>203</v>
      </c>
      <c r="G20" s="43" t="s">
        <v>204</v>
      </c>
      <c r="H20" s="3" t="s">
        <v>205</v>
      </c>
      <c r="I20" s="4" t="s">
        <v>206</v>
      </c>
      <c r="J20" s="4" t="s">
        <v>207</v>
      </c>
      <c r="K20" s="5"/>
      <c r="L20" s="6"/>
      <c r="M20" s="7" t="s">
        <v>41</v>
      </c>
      <c r="N20" s="7"/>
      <c r="O20" s="7"/>
      <c r="P20" s="7"/>
      <c r="Q20" s="8"/>
      <c r="R20" s="8"/>
      <c r="S20" s="8"/>
      <c r="T20" s="8"/>
      <c r="U20" s="8"/>
      <c r="V20" s="8"/>
      <c r="W20" s="8"/>
      <c r="X20" s="8"/>
      <c r="Y20" s="8"/>
      <c r="Z20" s="9"/>
      <c r="AA20" s="9"/>
      <c r="AB20" s="9"/>
      <c r="AC20" s="10"/>
      <c r="AD20" s="11"/>
      <c r="AE20" s="11"/>
      <c r="AF20" s="11"/>
      <c r="AH20" s="47"/>
      <c r="AI20" s="48"/>
      <c r="AJ20" s="48"/>
      <c r="AK20" s="48"/>
      <c r="AL20" s="48"/>
      <c r="AMH20" s="15"/>
      <c r="AMI20" s="15"/>
      <c r="AMJ20" s="0"/>
    </row>
    <row r="21" s="49" customFormat="true" ht="33.9" hidden="false" customHeight="true" outlineLevel="0" collapsed="false">
      <c r="A21" s="1" t="n">
        <f aca="false">1+A20</f>
        <v>19</v>
      </c>
      <c r="B21" s="1" t="s">
        <v>208</v>
      </c>
      <c r="C21" s="1" t="n">
        <v>2015</v>
      </c>
      <c r="D21" s="1" t="s">
        <v>33</v>
      </c>
      <c r="E21" s="1" t="s">
        <v>126</v>
      </c>
      <c r="F21" s="42" t="s">
        <v>209</v>
      </c>
      <c r="G21" s="43" t="s">
        <v>210</v>
      </c>
      <c r="H21" s="3" t="s">
        <v>211</v>
      </c>
      <c r="I21" s="4" t="s">
        <v>212</v>
      </c>
      <c r="J21" s="4" t="s">
        <v>213</v>
      </c>
      <c r="K21" s="5"/>
      <c r="L21" s="6"/>
      <c r="M21" s="7" t="s">
        <v>41</v>
      </c>
      <c r="N21" s="7"/>
      <c r="O21" s="7"/>
      <c r="P21" s="7"/>
      <c r="Q21" s="8"/>
      <c r="R21" s="8"/>
      <c r="S21" s="8"/>
      <c r="T21" s="8"/>
      <c r="U21" s="8"/>
      <c r="V21" s="8"/>
      <c r="W21" s="8"/>
      <c r="X21" s="8"/>
      <c r="Y21" s="8"/>
      <c r="Z21" s="9"/>
      <c r="AA21" s="9"/>
      <c r="AB21" s="9"/>
      <c r="AC21" s="10"/>
      <c r="AD21" s="11"/>
      <c r="AE21" s="11"/>
      <c r="AF21" s="11"/>
      <c r="AH21" s="47"/>
      <c r="AI21" s="48"/>
      <c r="AJ21" s="48"/>
      <c r="AK21" s="48"/>
      <c r="AL21" s="48"/>
      <c r="AMH21" s="15"/>
      <c r="AMI21" s="15"/>
      <c r="AMJ21" s="0"/>
    </row>
    <row r="22" s="49" customFormat="true" ht="33.9" hidden="false" customHeight="true" outlineLevel="0" collapsed="false">
      <c r="A22" s="1" t="n">
        <f aca="false">1+A21</f>
        <v>20</v>
      </c>
      <c r="B22" s="1" t="s">
        <v>214</v>
      </c>
      <c r="C22" s="1" t="n">
        <v>2016</v>
      </c>
      <c r="D22" s="1" t="s">
        <v>33</v>
      </c>
      <c r="E22" s="1" t="s">
        <v>215</v>
      </c>
      <c r="F22" s="42" t="s">
        <v>216</v>
      </c>
      <c r="G22" s="43" t="s">
        <v>217</v>
      </c>
      <c r="H22" s="3" t="s">
        <v>218</v>
      </c>
      <c r="I22" s="4" t="s">
        <v>219</v>
      </c>
      <c r="J22" s="4" t="s">
        <v>220</v>
      </c>
      <c r="K22" s="5"/>
      <c r="L22" s="6"/>
      <c r="M22" s="7" t="s">
        <v>41</v>
      </c>
      <c r="N22" s="7"/>
      <c r="O22" s="7"/>
      <c r="P22" s="7"/>
      <c r="Q22" s="8"/>
      <c r="R22" s="8"/>
      <c r="S22" s="8"/>
      <c r="T22" s="8"/>
      <c r="U22" s="8"/>
      <c r="V22" s="8"/>
      <c r="W22" s="8"/>
      <c r="X22" s="8"/>
      <c r="Y22" s="8"/>
      <c r="Z22" s="9"/>
      <c r="AA22" s="9"/>
      <c r="AB22" s="9"/>
      <c r="AC22" s="10"/>
      <c r="AD22" s="11"/>
      <c r="AE22" s="11"/>
      <c r="AF22" s="11"/>
      <c r="AH22" s="47"/>
      <c r="AI22" s="48"/>
      <c r="AJ22" s="48"/>
      <c r="AK22" s="48"/>
      <c r="AL22" s="48"/>
      <c r="AMH22" s="15"/>
      <c r="AMI22" s="15"/>
      <c r="AMJ22" s="0"/>
    </row>
    <row r="23" s="49" customFormat="true" ht="33.9" hidden="false" customHeight="true" outlineLevel="0" collapsed="false">
      <c r="A23" s="1" t="n">
        <f aca="false">1+A22</f>
        <v>21</v>
      </c>
      <c r="B23" s="1" t="s">
        <v>221</v>
      </c>
      <c r="C23" s="1" t="n">
        <v>2015</v>
      </c>
      <c r="D23" s="1" t="s">
        <v>33</v>
      </c>
      <c r="E23" s="1" t="s">
        <v>222</v>
      </c>
      <c r="F23" s="42" t="s">
        <v>223</v>
      </c>
      <c r="G23" s="43" t="s">
        <v>224</v>
      </c>
      <c r="H23" s="3" t="s">
        <v>225</v>
      </c>
      <c r="I23" s="4" t="s">
        <v>226</v>
      </c>
      <c r="J23" s="4" t="s">
        <v>227</v>
      </c>
      <c r="K23" s="5"/>
      <c r="L23" s="6"/>
      <c r="M23" s="7" t="s">
        <v>41</v>
      </c>
      <c r="N23" s="7"/>
      <c r="O23" s="7"/>
      <c r="P23" s="7"/>
      <c r="Q23" s="8"/>
      <c r="R23" s="8"/>
      <c r="S23" s="8"/>
      <c r="T23" s="8"/>
      <c r="U23" s="8"/>
      <c r="V23" s="8"/>
      <c r="W23" s="8"/>
      <c r="X23" s="8"/>
      <c r="Y23" s="8"/>
      <c r="Z23" s="9"/>
      <c r="AA23" s="9"/>
      <c r="AB23" s="9"/>
      <c r="AC23" s="10"/>
      <c r="AD23" s="11"/>
      <c r="AE23" s="11"/>
      <c r="AF23" s="11"/>
      <c r="AH23" s="47"/>
      <c r="AI23" s="48"/>
      <c r="AJ23" s="48"/>
      <c r="AK23" s="48"/>
      <c r="AL23" s="48"/>
      <c r="AMH23" s="15"/>
      <c r="AMI23" s="15"/>
      <c r="AMJ23" s="0"/>
    </row>
    <row r="24" s="49" customFormat="true" ht="33.9" hidden="false" customHeight="true" outlineLevel="0" collapsed="false">
      <c r="A24" s="1" t="n">
        <f aca="false">1+A23</f>
        <v>22</v>
      </c>
      <c r="B24" s="1" t="s">
        <v>228</v>
      </c>
      <c r="C24" s="1" t="n">
        <v>2016</v>
      </c>
      <c r="D24" s="1" t="s">
        <v>33</v>
      </c>
      <c r="E24" s="1" t="s">
        <v>126</v>
      </c>
      <c r="F24" s="42" t="s">
        <v>229</v>
      </c>
      <c r="G24" s="43" t="s">
        <v>230</v>
      </c>
      <c r="H24" s="3" t="s">
        <v>231</v>
      </c>
      <c r="I24" s="4" t="s">
        <v>232</v>
      </c>
      <c r="J24" s="4" t="s">
        <v>233</v>
      </c>
      <c r="K24" s="5"/>
      <c r="L24" s="6"/>
      <c r="M24" s="7" t="s">
        <v>41</v>
      </c>
      <c r="N24" s="7"/>
      <c r="O24" s="7"/>
      <c r="P24" s="7"/>
      <c r="Q24" s="8"/>
      <c r="R24" s="8"/>
      <c r="S24" s="8"/>
      <c r="T24" s="8"/>
      <c r="U24" s="8"/>
      <c r="V24" s="8"/>
      <c r="W24" s="8"/>
      <c r="X24" s="8"/>
      <c r="Y24" s="8"/>
      <c r="Z24" s="9"/>
      <c r="AA24" s="9"/>
      <c r="AB24" s="9"/>
      <c r="AC24" s="10"/>
      <c r="AD24" s="11"/>
      <c r="AE24" s="11"/>
      <c r="AF24" s="11"/>
      <c r="AH24" s="47"/>
      <c r="AI24" s="48"/>
      <c r="AJ24" s="48"/>
      <c r="AK24" s="48"/>
      <c r="AL24" s="48"/>
      <c r="AMH24" s="15"/>
      <c r="AMI24" s="15"/>
      <c r="AMJ24" s="0"/>
    </row>
    <row r="25" s="49" customFormat="true" ht="33.9" hidden="false" customHeight="true" outlineLevel="0" collapsed="false">
      <c r="A25" s="1" t="n">
        <f aca="false">1+A24</f>
        <v>23</v>
      </c>
      <c r="B25" s="1" t="s">
        <v>234</v>
      </c>
      <c r="C25" s="1" t="n">
        <v>2016</v>
      </c>
      <c r="D25" s="1" t="s">
        <v>33</v>
      </c>
      <c r="E25" s="1" t="s">
        <v>104</v>
      </c>
      <c r="F25" s="42" t="s">
        <v>235</v>
      </c>
      <c r="G25" s="43" t="s">
        <v>236</v>
      </c>
      <c r="H25" s="3" t="s">
        <v>237</v>
      </c>
      <c r="I25" s="4" t="s">
        <v>238</v>
      </c>
      <c r="J25" s="4" t="s">
        <v>239</v>
      </c>
      <c r="K25" s="5"/>
      <c r="L25" s="6"/>
      <c r="M25" s="7" t="s">
        <v>41</v>
      </c>
      <c r="N25" s="7"/>
      <c r="O25" s="7"/>
      <c r="P25" s="7"/>
      <c r="Q25" s="8"/>
      <c r="R25" s="8"/>
      <c r="S25" s="8"/>
      <c r="T25" s="8"/>
      <c r="U25" s="8"/>
      <c r="V25" s="8"/>
      <c r="W25" s="8"/>
      <c r="X25" s="8"/>
      <c r="Y25" s="8"/>
      <c r="Z25" s="9"/>
      <c r="AA25" s="9"/>
      <c r="AB25" s="9"/>
      <c r="AC25" s="10"/>
      <c r="AD25" s="11"/>
      <c r="AE25" s="11"/>
      <c r="AF25" s="11"/>
      <c r="AH25" s="47"/>
      <c r="AI25" s="48"/>
      <c r="AJ25" s="48"/>
      <c r="AK25" s="48"/>
      <c r="AL25" s="48"/>
      <c r="AMH25" s="15"/>
      <c r="AMI25" s="15"/>
      <c r="AMJ25" s="0"/>
    </row>
    <row r="26" s="49" customFormat="true" ht="33.9" hidden="false" customHeight="true" outlineLevel="0" collapsed="false">
      <c r="A26" s="1" t="n">
        <f aca="false">1+A25</f>
        <v>24</v>
      </c>
      <c r="B26" s="1" t="s">
        <v>240</v>
      </c>
      <c r="C26" s="1" t="n">
        <v>2015</v>
      </c>
      <c r="D26" s="1" t="s">
        <v>33</v>
      </c>
      <c r="E26" s="1" t="s">
        <v>126</v>
      </c>
      <c r="F26" s="42" t="s">
        <v>241</v>
      </c>
      <c r="G26" s="43" t="s">
        <v>242</v>
      </c>
      <c r="H26" s="3" t="s">
        <v>243</v>
      </c>
      <c r="I26" s="4" t="s">
        <v>59</v>
      </c>
      <c r="J26" s="4" t="s">
        <v>244</v>
      </c>
      <c r="K26" s="5"/>
      <c r="L26" s="6"/>
      <c r="M26" s="7" t="s">
        <v>41</v>
      </c>
      <c r="N26" s="7"/>
      <c r="O26" s="7"/>
      <c r="P26" s="7"/>
      <c r="Q26" s="8"/>
      <c r="R26" s="8"/>
      <c r="S26" s="8"/>
      <c r="T26" s="8"/>
      <c r="U26" s="8"/>
      <c r="V26" s="8"/>
      <c r="W26" s="8"/>
      <c r="X26" s="8"/>
      <c r="Y26" s="8"/>
      <c r="Z26" s="9"/>
      <c r="AA26" s="9"/>
      <c r="AB26" s="9"/>
      <c r="AC26" s="10"/>
      <c r="AD26" s="11"/>
      <c r="AE26" s="11"/>
      <c r="AF26" s="11"/>
      <c r="AH26" s="47"/>
      <c r="AI26" s="48"/>
      <c r="AJ26" s="48"/>
      <c r="AK26" s="48"/>
      <c r="AL26" s="48"/>
      <c r="AMH26" s="15"/>
      <c r="AMI26" s="15"/>
      <c r="AMJ26" s="0"/>
    </row>
    <row r="27" s="49" customFormat="true" ht="33.9" hidden="false" customHeight="true" outlineLevel="0" collapsed="false">
      <c r="A27" s="1" t="n">
        <f aca="false">1+A26</f>
        <v>25</v>
      </c>
      <c r="B27" s="1" t="s">
        <v>245</v>
      </c>
      <c r="C27" s="1" t="n">
        <v>2016</v>
      </c>
      <c r="D27" s="1" t="s">
        <v>33</v>
      </c>
      <c r="E27" s="1" t="s">
        <v>126</v>
      </c>
      <c r="F27" s="42" t="s">
        <v>246</v>
      </c>
      <c r="G27" s="43" t="s">
        <v>247</v>
      </c>
      <c r="H27" s="3" t="s">
        <v>248</v>
      </c>
      <c r="I27" s="4" t="s">
        <v>249</v>
      </c>
      <c r="J27" s="4" t="s">
        <v>250</v>
      </c>
      <c r="K27" s="5"/>
      <c r="L27" s="6"/>
      <c r="M27" s="7" t="s">
        <v>41</v>
      </c>
      <c r="N27" s="7"/>
      <c r="O27" s="7"/>
      <c r="P27" s="7"/>
      <c r="Q27" s="8"/>
      <c r="R27" s="8"/>
      <c r="S27" s="8"/>
      <c r="T27" s="8"/>
      <c r="U27" s="8"/>
      <c r="V27" s="8"/>
      <c r="W27" s="8"/>
      <c r="X27" s="8"/>
      <c r="Y27" s="8"/>
      <c r="Z27" s="9"/>
      <c r="AA27" s="9"/>
      <c r="AB27" s="9"/>
      <c r="AC27" s="10"/>
      <c r="AD27" s="11"/>
      <c r="AE27" s="11"/>
      <c r="AF27" s="11"/>
      <c r="AH27" s="47"/>
      <c r="AI27" s="48"/>
      <c r="AJ27" s="48"/>
      <c r="AK27" s="48"/>
      <c r="AL27" s="48"/>
      <c r="AMH27" s="15"/>
      <c r="AMI27" s="15"/>
      <c r="AMJ27" s="0"/>
    </row>
    <row r="28" s="49" customFormat="true" ht="33.9" hidden="false" customHeight="true" outlineLevel="0" collapsed="false">
      <c r="A28" s="1" t="n">
        <f aca="false">1+A27</f>
        <v>26</v>
      </c>
      <c r="B28" s="1" t="s">
        <v>251</v>
      </c>
      <c r="C28" s="1" t="n">
        <v>2014</v>
      </c>
      <c r="D28" s="1" t="s">
        <v>33</v>
      </c>
      <c r="E28" s="1" t="s">
        <v>55</v>
      </c>
      <c r="F28" s="42" t="s">
        <v>252</v>
      </c>
      <c r="G28" s="43" t="s">
        <v>253</v>
      </c>
      <c r="H28" s="3" t="s">
        <v>254</v>
      </c>
      <c r="I28" s="4" t="s">
        <v>255</v>
      </c>
      <c r="J28" s="4" t="s">
        <v>256</v>
      </c>
      <c r="K28" s="5"/>
      <c r="L28" s="6"/>
      <c r="M28" s="7" t="s">
        <v>41</v>
      </c>
      <c r="N28" s="7"/>
      <c r="O28" s="7"/>
      <c r="P28" s="7"/>
      <c r="Q28" s="8"/>
      <c r="R28" s="8"/>
      <c r="S28" s="8"/>
      <c r="T28" s="8"/>
      <c r="U28" s="8"/>
      <c r="V28" s="8"/>
      <c r="W28" s="8"/>
      <c r="X28" s="8"/>
      <c r="Y28" s="8"/>
      <c r="Z28" s="9"/>
      <c r="AA28" s="9"/>
      <c r="AB28" s="9"/>
      <c r="AC28" s="10"/>
      <c r="AD28" s="11"/>
      <c r="AE28" s="11"/>
      <c r="AF28" s="11"/>
      <c r="AH28" s="47"/>
      <c r="AI28" s="48"/>
      <c r="AJ28" s="48"/>
      <c r="AK28" s="48"/>
      <c r="AL28" s="48"/>
      <c r="AMH28" s="15"/>
      <c r="AMI28" s="15"/>
      <c r="AMJ28" s="0"/>
    </row>
    <row r="29" s="49" customFormat="true" ht="33.9" hidden="false" customHeight="true" outlineLevel="0" collapsed="false">
      <c r="A29" s="1" t="n">
        <f aca="false">1+A28</f>
        <v>27</v>
      </c>
      <c r="B29" s="1" t="s">
        <v>257</v>
      </c>
      <c r="C29" s="1" t="n">
        <v>2017</v>
      </c>
      <c r="D29" s="1" t="s">
        <v>33</v>
      </c>
      <c r="E29" s="1" t="s">
        <v>137</v>
      </c>
      <c r="F29" s="42" t="s">
        <v>258</v>
      </c>
      <c r="G29" s="43" t="s">
        <v>259</v>
      </c>
      <c r="H29" s="3" t="s">
        <v>260</v>
      </c>
      <c r="I29" s="4" t="s">
        <v>261</v>
      </c>
      <c r="J29" s="4" t="s">
        <v>262</v>
      </c>
      <c r="K29" s="5"/>
      <c r="L29" s="6"/>
      <c r="M29" s="7" t="s">
        <v>41</v>
      </c>
      <c r="N29" s="7"/>
      <c r="O29" s="7"/>
      <c r="P29" s="7"/>
      <c r="Q29" s="8"/>
      <c r="R29" s="8"/>
      <c r="S29" s="8"/>
      <c r="T29" s="8"/>
      <c r="U29" s="8"/>
      <c r="V29" s="8"/>
      <c r="W29" s="8"/>
      <c r="X29" s="8"/>
      <c r="Y29" s="8"/>
      <c r="Z29" s="9"/>
      <c r="AA29" s="9"/>
      <c r="AB29" s="9"/>
      <c r="AC29" s="10"/>
      <c r="AD29" s="11"/>
      <c r="AE29" s="11"/>
      <c r="AF29" s="11"/>
      <c r="AH29" s="47"/>
      <c r="AI29" s="48"/>
      <c r="AJ29" s="48"/>
      <c r="AK29" s="48"/>
      <c r="AL29" s="48"/>
      <c r="AMH29" s="15"/>
      <c r="AMI29" s="15"/>
      <c r="AMJ29" s="0"/>
    </row>
    <row r="30" s="49" customFormat="true" ht="33.9" hidden="false" customHeight="true" outlineLevel="0" collapsed="false">
      <c r="A30" s="1" t="n">
        <f aca="false">1+A29</f>
        <v>28</v>
      </c>
      <c r="B30" s="1" t="s">
        <v>263</v>
      </c>
      <c r="C30" s="1" t="n">
        <v>2016</v>
      </c>
      <c r="D30" s="1" t="s">
        <v>33</v>
      </c>
      <c r="E30" s="1" t="s">
        <v>264</v>
      </c>
      <c r="F30" s="42" t="s">
        <v>265</v>
      </c>
      <c r="G30" s="43" t="s">
        <v>266</v>
      </c>
      <c r="H30" s="3" t="s">
        <v>267</v>
      </c>
      <c r="I30" s="4" t="s">
        <v>268</v>
      </c>
      <c r="J30" s="4" t="s">
        <v>269</v>
      </c>
      <c r="K30" s="5"/>
      <c r="L30" s="6"/>
      <c r="M30" s="7" t="s">
        <v>41</v>
      </c>
      <c r="N30" s="7"/>
      <c r="O30" s="7"/>
      <c r="P30" s="7"/>
      <c r="Q30" s="8"/>
      <c r="R30" s="8"/>
      <c r="S30" s="8"/>
      <c r="T30" s="8"/>
      <c r="U30" s="8"/>
      <c r="V30" s="8"/>
      <c r="W30" s="8"/>
      <c r="X30" s="8"/>
      <c r="Y30" s="8"/>
      <c r="Z30" s="9"/>
      <c r="AA30" s="9"/>
      <c r="AB30" s="9"/>
      <c r="AC30" s="10"/>
      <c r="AD30" s="11"/>
      <c r="AE30" s="11"/>
      <c r="AF30" s="11"/>
      <c r="AH30" s="47"/>
      <c r="AI30" s="48"/>
      <c r="AJ30" s="48"/>
      <c r="AK30" s="48"/>
      <c r="AL30" s="48"/>
      <c r="AMH30" s="15"/>
      <c r="AMI30" s="15"/>
      <c r="AMJ30" s="0"/>
    </row>
    <row r="31" s="49" customFormat="true" ht="33.9" hidden="false" customHeight="true" outlineLevel="0" collapsed="false">
      <c r="A31" s="1" t="n">
        <f aca="false">1+A30</f>
        <v>29</v>
      </c>
      <c r="B31" s="1" t="s">
        <v>270</v>
      </c>
      <c r="C31" s="1" t="n">
        <v>2015</v>
      </c>
      <c r="D31" s="1" t="s">
        <v>33</v>
      </c>
      <c r="E31" s="1" t="s">
        <v>271</v>
      </c>
      <c r="F31" s="42" t="s">
        <v>272</v>
      </c>
      <c r="G31" s="43" t="s">
        <v>273</v>
      </c>
      <c r="H31" s="3" t="s">
        <v>274</v>
      </c>
      <c r="I31" s="4" t="s">
        <v>275</v>
      </c>
      <c r="J31" s="4" t="s">
        <v>276</v>
      </c>
      <c r="K31" s="5"/>
      <c r="L31" s="6"/>
      <c r="M31" s="7" t="s">
        <v>41</v>
      </c>
      <c r="N31" s="7"/>
      <c r="O31" s="7"/>
      <c r="P31" s="7"/>
      <c r="Q31" s="8"/>
      <c r="R31" s="8"/>
      <c r="S31" s="8"/>
      <c r="T31" s="8"/>
      <c r="U31" s="8"/>
      <c r="V31" s="8"/>
      <c r="W31" s="8"/>
      <c r="X31" s="8"/>
      <c r="Y31" s="8"/>
      <c r="Z31" s="9"/>
      <c r="AA31" s="9"/>
      <c r="AB31" s="9"/>
      <c r="AC31" s="10"/>
      <c r="AD31" s="11"/>
      <c r="AE31" s="11"/>
      <c r="AF31" s="11"/>
      <c r="AH31" s="47"/>
      <c r="AI31" s="48"/>
      <c r="AJ31" s="48"/>
      <c r="AK31" s="48"/>
      <c r="AL31" s="48"/>
      <c r="AMH31" s="15"/>
      <c r="AMI31" s="15"/>
      <c r="AMJ31" s="0"/>
    </row>
    <row r="32" s="49" customFormat="true" ht="33.9" hidden="false" customHeight="true" outlineLevel="0" collapsed="false">
      <c r="A32" s="1" t="n">
        <f aca="false">1+A31</f>
        <v>30</v>
      </c>
      <c r="B32" s="1" t="s">
        <v>277</v>
      </c>
      <c r="C32" s="1" t="n">
        <v>2014</v>
      </c>
      <c r="D32" s="1" t="s">
        <v>33</v>
      </c>
      <c r="E32" s="1" t="s">
        <v>34</v>
      </c>
      <c r="F32" s="42" t="s">
        <v>278</v>
      </c>
      <c r="G32" s="43" t="s">
        <v>279</v>
      </c>
      <c r="H32" s="3" t="s">
        <v>280</v>
      </c>
      <c r="I32" s="4" t="s">
        <v>281</v>
      </c>
      <c r="J32" s="4" t="s">
        <v>282</v>
      </c>
      <c r="K32" s="5"/>
      <c r="L32" s="6"/>
      <c r="M32" s="7" t="s">
        <v>41</v>
      </c>
      <c r="N32" s="7"/>
      <c r="O32" s="7"/>
      <c r="P32" s="7"/>
      <c r="Q32" s="8"/>
      <c r="R32" s="8"/>
      <c r="S32" s="8"/>
      <c r="T32" s="8"/>
      <c r="U32" s="8"/>
      <c r="V32" s="8"/>
      <c r="W32" s="8"/>
      <c r="X32" s="8"/>
      <c r="Y32" s="8"/>
      <c r="Z32" s="9"/>
      <c r="AA32" s="9"/>
      <c r="AB32" s="9"/>
      <c r="AC32" s="10"/>
      <c r="AD32" s="11"/>
      <c r="AE32" s="11"/>
      <c r="AF32" s="11"/>
      <c r="AH32" s="47"/>
      <c r="AI32" s="48"/>
      <c r="AJ32" s="48"/>
      <c r="AK32" s="48"/>
      <c r="AL32" s="48"/>
      <c r="AMH32" s="15"/>
      <c r="AMI32" s="15"/>
      <c r="AMJ32" s="0"/>
    </row>
    <row r="33" s="49" customFormat="true" ht="33.9" hidden="false" customHeight="true" outlineLevel="0" collapsed="false">
      <c r="A33" s="1" t="n">
        <f aca="false">1+A32</f>
        <v>31</v>
      </c>
      <c r="B33" s="1" t="s">
        <v>283</v>
      </c>
      <c r="C33" s="1" t="n">
        <v>2015</v>
      </c>
      <c r="D33" s="1" t="s">
        <v>33</v>
      </c>
      <c r="E33" s="1" t="s">
        <v>34</v>
      </c>
      <c r="F33" s="42" t="s">
        <v>284</v>
      </c>
      <c r="G33" s="43" t="s">
        <v>285</v>
      </c>
      <c r="H33" s="3" t="s">
        <v>286</v>
      </c>
      <c r="I33" s="4" t="s">
        <v>287</v>
      </c>
      <c r="J33" s="4" t="s">
        <v>281</v>
      </c>
      <c r="K33" s="5"/>
      <c r="L33" s="6"/>
      <c r="M33" s="7" t="s">
        <v>41</v>
      </c>
      <c r="N33" s="7"/>
      <c r="O33" s="7"/>
      <c r="P33" s="7"/>
      <c r="Q33" s="8"/>
      <c r="R33" s="8"/>
      <c r="S33" s="8"/>
      <c r="T33" s="8"/>
      <c r="U33" s="8"/>
      <c r="V33" s="8"/>
      <c r="W33" s="8"/>
      <c r="X33" s="8"/>
      <c r="Y33" s="8"/>
      <c r="Z33" s="9"/>
      <c r="AA33" s="9"/>
      <c r="AB33" s="9"/>
      <c r="AC33" s="10"/>
      <c r="AD33" s="11"/>
      <c r="AE33" s="11"/>
      <c r="AF33" s="11"/>
      <c r="AH33" s="47"/>
      <c r="AI33" s="48"/>
      <c r="AJ33" s="48"/>
      <c r="AK33" s="48"/>
      <c r="AL33" s="48"/>
      <c r="AMH33" s="15"/>
      <c r="AMI33" s="15"/>
      <c r="AMJ33" s="0"/>
    </row>
    <row r="34" s="49" customFormat="true" ht="33.9" hidden="false" customHeight="true" outlineLevel="0" collapsed="false">
      <c r="A34" s="1" t="n">
        <f aca="false">1+A33</f>
        <v>32</v>
      </c>
      <c r="B34" s="1" t="s">
        <v>288</v>
      </c>
      <c r="C34" s="1" t="n">
        <v>2017</v>
      </c>
      <c r="D34" s="1" t="s">
        <v>33</v>
      </c>
      <c r="E34" s="1" t="s">
        <v>289</v>
      </c>
      <c r="F34" s="42" t="s">
        <v>290</v>
      </c>
      <c r="G34" s="43" t="s">
        <v>291</v>
      </c>
      <c r="H34" s="3" t="s">
        <v>292</v>
      </c>
      <c r="I34" s="4" t="s">
        <v>293</v>
      </c>
      <c r="J34" s="4"/>
      <c r="K34" s="5"/>
      <c r="L34" s="6"/>
      <c r="M34" s="7" t="s">
        <v>41</v>
      </c>
      <c r="N34" s="7"/>
      <c r="O34" s="7"/>
      <c r="P34" s="7"/>
      <c r="Q34" s="8"/>
      <c r="R34" s="8"/>
      <c r="S34" s="8"/>
      <c r="T34" s="8"/>
      <c r="U34" s="8"/>
      <c r="V34" s="8"/>
      <c r="W34" s="8"/>
      <c r="X34" s="8"/>
      <c r="Y34" s="8"/>
      <c r="Z34" s="9"/>
      <c r="AA34" s="9"/>
      <c r="AB34" s="9"/>
      <c r="AC34" s="10"/>
      <c r="AD34" s="11"/>
      <c r="AE34" s="11"/>
      <c r="AF34" s="11"/>
      <c r="AH34" s="47"/>
      <c r="AI34" s="48"/>
      <c r="AJ34" s="48"/>
      <c r="AK34" s="48"/>
      <c r="AL34" s="48"/>
      <c r="AMH34" s="15"/>
      <c r="AMI34" s="15"/>
      <c r="AMJ34" s="0"/>
    </row>
    <row r="35" s="49" customFormat="true" ht="33.9" hidden="false" customHeight="true" outlineLevel="0" collapsed="false">
      <c r="A35" s="1" t="n">
        <f aca="false">1+A34</f>
        <v>33</v>
      </c>
      <c r="B35" s="1" t="s">
        <v>294</v>
      </c>
      <c r="C35" s="1" t="n">
        <v>2016</v>
      </c>
      <c r="D35" s="1" t="s">
        <v>33</v>
      </c>
      <c r="E35" s="1" t="s">
        <v>126</v>
      </c>
      <c r="F35" s="42" t="s">
        <v>295</v>
      </c>
      <c r="G35" s="43" t="s">
        <v>296</v>
      </c>
      <c r="H35" s="3" t="s">
        <v>297</v>
      </c>
      <c r="I35" s="4" t="s">
        <v>298</v>
      </c>
      <c r="J35" s="4" t="s">
        <v>299</v>
      </c>
      <c r="K35" s="5"/>
      <c r="L35" s="6"/>
      <c r="M35" s="7" t="s">
        <v>41</v>
      </c>
      <c r="N35" s="7"/>
      <c r="O35" s="7"/>
      <c r="P35" s="7"/>
      <c r="Q35" s="8"/>
      <c r="R35" s="8"/>
      <c r="S35" s="8"/>
      <c r="T35" s="8"/>
      <c r="U35" s="8"/>
      <c r="V35" s="8"/>
      <c r="W35" s="8"/>
      <c r="X35" s="8"/>
      <c r="Y35" s="8"/>
      <c r="Z35" s="9"/>
      <c r="AA35" s="9"/>
      <c r="AB35" s="9"/>
      <c r="AC35" s="10"/>
      <c r="AD35" s="11"/>
      <c r="AE35" s="11"/>
      <c r="AF35" s="11"/>
      <c r="AH35" s="47"/>
      <c r="AI35" s="48"/>
      <c r="AJ35" s="48"/>
      <c r="AK35" s="48"/>
      <c r="AL35" s="48"/>
      <c r="AMH35" s="15"/>
      <c r="AMI35" s="15"/>
      <c r="AMJ35" s="0"/>
    </row>
    <row r="36" s="49" customFormat="true" ht="33.9" hidden="false" customHeight="true" outlineLevel="0" collapsed="false">
      <c r="A36" s="1" t="n">
        <f aca="false">1+A35</f>
        <v>34</v>
      </c>
      <c r="B36" s="1" t="s">
        <v>300</v>
      </c>
      <c r="C36" s="1" t="n">
        <v>2014</v>
      </c>
      <c r="D36" s="1" t="s">
        <v>33</v>
      </c>
      <c r="E36" s="1" t="s">
        <v>55</v>
      </c>
      <c r="F36" s="42" t="s">
        <v>301</v>
      </c>
      <c r="G36" s="43" t="s">
        <v>302</v>
      </c>
      <c r="H36" s="3" t="s">
        <v>303</v>
      </c>
      <c r="I36" s="4" t="s">
        <v>304</v>
      </c>
      <c r="J36" s="4" t="s">
        <v>305</v>
      </c>
      <c r="K36" s="5"/>
      <c r="L36" s="6"/>
      <c r="M36" s="7" t="s">
        <v>41</v>
      </c>
      <c r="N36" s="7"/>
      <c r="O36" s="7"/>
      <c r="P36" s="7"/>
      <c r="Q36" s="8"/>
      <c r="R36" s="8"/>
      <c r="S36" s="8"/>
      <c r="T36" s="8"/>
      <c r="U36" s="8"/>
      <c r="V36" s="8"/>
      <c r="W36" s="8"/>
      <c r="X36" s="8"/>
      <c r="Y36" s="8"/>
      <c r="Z36" s="9"/>
      <c r="AA36" s="9"/>
      <c r="AB36" s="9"/>
      <c r="AC36" s="10"/>
      <c r="AD36" s="11"/>
      <c r="AE36" s="11"/>
      <c r="AF36" s="11"/>
      <c r="AH36" s="47"/>
      <c r="AI36" s="48"/>
      <c r="AJ36" s="48"/>
      <c r="AK36" s="48"/>
      <c r="AL36" s="48"/>
      <c r="AMH36" s="15"/>
      <c r="AMI36" s="15"/>
      <c r="AMJ36" s="0"/>
    </row>
    <row r="37" s="49" customFormat="true" ht="33.9" hidden="false" customHeight="true" outlineLevel="0" collapsed="false">
      <c r="A37" s="1" t="n">
        <f aca="false">1+A36</f>
        <v>35</v>
      </c>
      <c r="B37" s="1" t="s">
        <v>306</v>
      </c>
      <c r="C37" s="1" t="n">
        <v>2016</v>
      </c>
      <c r="D37" s="1" t="s">
        <v>33</v>
      </c>
      <c r="E37" s="1" t="s">
        <v>82</v>
      </c>
      <c r="F37" s="42" t="s">
        <v>307</v>
      </c>
      <c r="G37" s="43" t="s">
        <v>308</v>
      </c>
      <c r="H37" s="3" t="s">
        <v>309</v>
      </c>
      <c r="I37" s="4" t="s">
        <v>206</v>
      </c>
      <c r="J37" s="4" t="s">
        <v>310</v>
      </c>
      <c r="K37" s="5"/>
      <c r="L37" s="6"/>
      <c r="M37" s="7" t="s">
        <v>41</v>
      </c>
      <c r="N37" s="7"/>
      <c r="O37" s="7"/>
      <c r="P37" s="7"/>
      <c r="Q37" s="8"/>
      <c r="R37" s="8"/>
      <c r="S37" s="8"/>
      <c r="T37" s="8"/>
      <c r="U37" s="8"/>
      <c r="V37" s="8"/>
      <c r="W37" s="8"/>
      <c r="X37" s="8"/>
      <c r="Y37" s="8"/>
      <c r="Z37" s="9"/>
      <c r="AA37" s="9"/>
      <c r="AB37" s="9"/>
      <c r="AC37" s="10"/>
      <c r="AD37" s="11"/>
      <c r="AE37" s="11"/>
      <c r="AF37" s="11"/>
      <c r="AH37" s="47"/>
      <c r="AI37" s="48"/>
      <c r="AJ37" s="48"/>
      <c r="AK37" s="48"/>
      <c r="AL37" s="48"/>
      <c r="AMH37" s="15"/>
      <c r="AMI37" s="15"/>
      <c r="AMJ37" s="0"/>
    </row>
    <row r="38" s="49" customFormat="true" ht="33.9" hidden="false" customHeight="true" outlineLevel="0" collapsed="false">
      <c r="A38" s="1" t="n">
        <f aca="false">1+A37</f>
        <v>36</v>
      </c>
      <c r="B38" s="1" t="s">
        <v>311</v>
      </c>
      <c r="C38" s="1" t="n">
        <v>2016</v>
      </c>
      <c r="D38" s="1" t="s">
        <v>33</v>
      </c>
      <c r="E38" s="1" t="s">
        <v>34</v>
      </c>
      <c r="F38" s="42" t="s">
        <v>312</v>
      </c>
      <c r="G38" s="43" t="s">
        <v>313</v>
      </c>
      <c r="H38" s="3" t="s">
        <v>314</v>
      </c>
      <c r="I38" s="4" t="s">
        <v>315</v>
      </c>
      <c r="J38" s="4" t="s">
        <v>316</v>
      </c>
      <c r="K38" s="5"/>
      <c r="L38" s="6"/>
      <c r="M38" s="7" t="s">
        <v>41</v>
      </c>
      <c r="N38" s="7"/>
      <c r="O38" s="7"/>
      <c r="P38" s="7"/>
      <c r="Q38" s="8"/>
      <c r="R38" s="8"/>
      <c r="S38" s="8"/>
      <c r="T38" s="8"/>
      <c r="U38" s="8"/>
      <c r="V38" s="8"/>
      <c r="W38" s="8"/>
      <c r="X38" s="8"/>
      <c r="Y38" s="8"/>
      <c r="Z38" s="9"/>
      <c r="AA38" s="9"/>
      <c r="AB38" s="9"/>
      <c r="AC38" s="10"/>
      <c r="AD38" s="11"/>
      <c r="AE38" s="11"/>
      <c r="AF38" s="11"/>
      <c r="AH38" s="47"/>
      <c r="AI38" s="48"/>
      <c r="AJ38" s="48"/>
      <c r="AK38" s="48"/>
      <c r="AL38" s="48"/>
      <c r="AMH38" s="15"/>
      <c r="AMI38" s="15"/>
      <c r="AMJ38" s="0"/>
    </row>
    <row r="39" s="49" customFormat="true" ht="33.9" hidden="false" customHeight="true" outlineLevel="0" collapsed="false">
      <c r="A39" s="1" t="n">
        <f aca="false">1+A38</f>
        <v>37</v>
      </c>
      <c r="B39" s="1" t="s">
        <v>317</v>
      </c>
      <c r="C39" s="1" t="n">
        <v>2012</v>
      </c>
      <c r="D39" s="1" t="s">
        <v>33</v>
      </c>
      <c r="E39" s="1" t="s">
        <v>318</v>
      </c>
      <c r="F39" s="42" t="s">
        <v>319</v>
      </c>
      <c r="G39" s="43" t="s">
        <v>320</v>
      </c>
      <c r="H39" s="3" t="s">
        <v>321</v>
      </c>
      <c r="I39" s="4" t="s">
        <v>322</v>
      </c>
      <c r="J39" s="4" t="s">
        <v>323</v>
      </c>
      <c r="K39" s="5"/>
      <c r="L39" s="6"/>
      <c r="M39" s="7" t="s">
        <v>41</v>
      </c>
      <c r="N39" s="7"/>
      <c r="O39" s="7"/>
      <c r="P39" s="7"/>
      <c r="Q39" s="8"/>
      <c r="R39" s="8"/>
      <c r="S39" s="8"/>
      <c r="T39" s="8"/>
      <c r="U39" s="8"/>
      <c r="V39" s="8"/>
      <c r="W39" s="8"/>
      <c r="X39" s="8"/>
      <c r="Y39" s="8"/>
      <c r="Z39" s="9"/>
      <c r="AA39" s="9"/>
      <c r="AB39" s="9"/>
      <c r="AC39" s="10"/>
      <c r="AD39" s="11"/>
      <c r="AE39" s="11"/>
      <c r="AF39" s="11"/>
      <c r="AH39" s="47"/>
      <c r="AI39" s="48"/>
      <c r="AJ39" s="48"/>
      <c r="AK39" s="48"/>
      <c r="AL39" s="48"/>
      <c r="AMH39" s="15"/>
      <c r="AMI39" s="15"/>
      <c r="AMJ39" s="0"/>
    </row>
    <row r="40" s="64" customFormat="true" ht="33.9" hidden="false" customHeight="true" outlineLevel="0" collapsed="false">
      <c r="A40" s="1" t="n">
        <f aca="false">1+A39</f>
        <v>38</v>
      </c>
      <c r="B40" s="1" t="s">
        <v>324</v>
      </c>
      <c r="C40" s="1" t="n">
        <v>2017</v>
      </c>
      <c r="D40" s="1" t="s">
        <v>325</v>
      </c>
      <c r="E40" s="1" t="s">
        <v>326</v>
      </c>
      <c r="F40" s="2" t="s">
        <v>327</v>
      </c>
      <c r="G40" s="60" t="s">
        <v>328</v>
      </c>
      <c r="H40" s="3" t="s">
        <v>329</v>
      </c>
      <c r="I40" s="4" t="s">
        <v>330</v>
      </c>
      <c r="J40" s="4" t="s">
        <v>331</v>
      </c>
      <c r="K40" s="61"/>
      <c r="L40" s="62"/>
      <c r="M40" s="7" t="s">
        <v>41</v>
      </c>
      <c r="N40" s="7"/>
      <c r="O40" s="35"/>
      <c r="P40" s="35"/>
      <c r="Q40" s="36"/>
      <c r="R40" s="36"/>
      <c r="S40" s="36"/>
      <c r="T40" s="36"/>
      <c r="U40" s="36"/>
      <c r="V40" s="36"/>
      <c r="W40" s="36"/>
      <c r="X40" s="36"/>
      <c r="Y40" s="36"/>
      <c r="Z40" s="37"/>
      <c r="AA40" s="37"/>
      <c r="AB40" s="37"/>
      <c r="AC40" s="63"/>
      <c r="AD40" s="38"/>
      <c r="AE40" s="38"/>
      <c r="AF40" s="38"/>
      <c r="AG40" s="12"/>
      <c r="AH40" s="39"/>
      <c r="AI40" s="40"/>
      <c r="AJ40" s="40"/>
      <c r="AK40" s="40"/>
      <c r="AL40" s="40"/>
      <c r="AM40" s="41"/>
      <c r="AN40" s="41"/>
      <c r="AO40" s="41"/>
      <c r="AP40" s="41"/>
      <c r="AQ40" s="41"/>
      <c r="AMH40" s="15"/>
      <c r="AMI40" s="15"/>
      <c r="AMJ40" s="0"/>
    </row>
    <row r="41" s="65" customFormat="true" ht="33.9" hidden="false" customHeight="true" outlineLevel="0" collapsed="false">
      <c r="A41" s="1" t="n">
        <f aca="false">1+A40</f>
        <v>39</v>
      </c>
      <c r="B41" s="1" t="s">
        <v>332</v>
      </c>
      <c r="C41" s="1" t="n">
        <v>2013</v>
      </c>
      <c r="D41" s="1" t="s">
        <v>325</v>
      </c>
      <c r="E41" s="1" t="s">
        <v>333</v>
      </c>
      <c r="F41" s="2" t="s">
        <v>334</v>
      </c>
      <c r="G41" s="60" t="s">
        <v>335</v>
      </c>
      <c r="H41" s="3" t="s">
        <v>336</v>
      </c>
      <c r="I41" s="4" t="s">
        <v>337</v>
      </c>
      <c r="J41" s="4" t="s">
        <v>338</v>
      </c>
      <c r="K41" s="5"/>
      <c r="L41" s="6"/>
      <c r="M41" s="7" t="s">
        <v>41</v>
      </c>
      <c r="N41" s="7"/>
      <c r="O41" s="7"/>
      <c r="P41" s="7"/>
      <c r="Q41" s="8"/>
      <c r="R41" s="8"/>
      <c r="S41" s="8"/>
      <c r="T41" s="8"/>
      <c r="U41" s="8"/>
      <c r="V41" s="8"/>
      <c r="W41" s="8"/>
      <c r="X41" s="8"/>
      <c r="Y41" s="8"/>
      <c r="Z41" s="9"/>
      <c r="AA41" s="9"/>
      <c r="AB41" s="9"/>
      <c r="AC41" s="10"/>
      <c r="AD41" s="11"/>
      <c r="AE41" s="11"/>
      <c r="AF41" s="11"/>
      <c r="AG41" s="12"/>
      <c r="AH41" s="13"/>
      <c r="AI41" s="14"/>
      <c r="AJ41" s="14"/>
      <c r="AK41" s="14"/>
      <c r="AL41" s="14"/>
      <c r="AM41" s="2"/>
      <c r="AN41" s="2"/>
      <c r="AO41" s="2"/>
      <c r="AP41" s="2"/>
      <c r="AQ41" s="2"/>
      <c r="AMH41" s="15"/>
      <c r="AMI41" s="15"/>
      <c r="AMJ41" s="0"/>
    </row>
    <row r="42" s="65" customFormat="true" ht="33.9" hidden="false" customHeight="true" outlineLevel="0" collapsed="false">
      <c r="A42" s="1" t="n">
        <f aca="false">1+A41</f>
        <v>40</v>
      </c>
      <c r="B42" s="1" t="s">
        <v>339</v>
      </c>
      <c r="C42" s="1" t="n">
        <v>2017</v>
      </c>
      <c r="D42" s="1" t="s">
        <v>325</v>
      </c>
      <c r="E42" s="1" t="s">
        <v>340</v>
      </c>
      <c r="F42" s="2" t="s">
        <v>341</v>
      </c>
      <c r="G42" s="60" t="s">
        <v>342</v>
      </c>
      <c r="H42" s="3" t="s">
        <v>343</v>
      </c>
      <c r="I42" s="4" t="s">
        <v>344</v>
      </c>
      <c r="J42" s="4" t="s">
        <v>345</v>
      </c>
      <c r="K42" s="5"/>
      <c r="L42" s="6"/>
      <c r="M42" s="7" t="s">
        <v>41</v>
      </c>
      <c r="N42" s="7"/>
      <c r="O42" s="7"/>
      <c r="P42" s="7"/>
      <c r="Q42" s="8"/>
      <c r="R42" s="8"/>
      <c r="S42" s="8"/>
      <c r="T42" s="8"/>
      <c r="U42" s="8"/>
      <c r="V42" s="8"/>
      <c r="W42" s="8"/>
      <c r="X42" s="8"/>
      <c r="Y42" s="8"/>
      <c r="Z42" s="9"/>
      <c r="AA42" s="9"/>
      <c r="AB42" s="9"/>
      <c r="AC42" s="10"/>
      <c r="AD42" s="11"/>
      <c r="AE42" s="11"/>
      <c r="AF42" s="11"/>
      <c r="AG42" s="12"/>
      <c r="AH42" s="13"/>
      <c r="AI42" s="14"/>
      <c r="AJ42" s="14"/>
      <c r="AK42" s="14"/>
      <c r="AL42" s="14"/>
      <c r="AM42" s="2"/>
      <c r="AN42" s="2"/>
      <c r="AO42" s="2"/>
      <c r="AP42" s="2"/>
      <c r="AQ42" s="2"/>
      <c r="AMH42" s="15"/>
      <c r="AMI42" s="15"/>
      <c r="AMJ42" s="0"/>
    </row>
    <row r="43" s="65" customFormat="true" ht="33.9" hidden="false" customHeight="true" outlineLevel="0" collapsed="false">
      <c r="A43" s="1" t="n">
        <f aca="false">1+A42</f>
        <v>41</v>
      </c>
      <c r="B43" s="1" t="s">
        <v>346</v>
      </c>
      <c r="C43" s="1" t="n">
        <v>2013</v>
      </c>
      <c r="D43" s="1" t="s">
        <v>325</v>
      </c>
      <c r="E43" s="1" t="s">
        <v>347</v>
      </c>
      <c r="F43" s="2" t="s">
        <v>348</v>
      </c>
      <c r="G43" s="60" t="s">
        <v>349</v>
      </c>
      <c r="H43" s="3" t="s">
        <v>350</v>
      </c>
      <c r="I43" s="4" t="s">
        <v>351</v>
      </c>
      <c r="J43" s="4" t="s">
        <v>352</v>
      </c>
      <c r="K43" s="5"/>
      <c r="L43" s="6"/>
      <c r="M43" s="7" t="s">
        <v>41</v>
      </c>
      <c r="N43" s="7"/>
      <c r="O43" s="7"/>
      <c r="P43" s="7"/>
      <c r="Q43" s="8"/>
      <c r="R43" s="8"/>
      <c r="S43" s="8"/>
      <c r="T43" s="8"/>
      <c r="U43" s="8"/>
      <c r="V43" s="8"/>
      <c r="W43" s="8"/>
      <c r="X43" s="8"/>
      <c r="Y43" s="8"/>
      <c r="Z43" s="9"/>
      <c r="AA43" s="9"/>
      <c r="AB43" s="9"/>
      <c r="AC43" s="10"/>
      <c r="AD43" s="11"/>
      <c r="AE43" s="11"/>
      <c r="AF43" s="11"/>
      <c r="AG43" s="12"/>
      <c r="AH43" s="13"/>
      <c r="AI43" s="14"/>
      <c r="AJ43" s="14"/>
      <c r="AK43" s="14"/>
      <c r="AL43" s="14"/>
      <c r="AM43" s="2"/>
      <c r="AN43" s="2"/>
      <c r="AO43" s="2"/>
      <c r="AP43" s="2"/>
      <c r="AQ43" s="2"/>
      <c r="AMH43" s="15"/>
      <c r="AMI43" s="15"/>
      <c r="AMJ43" s="0"/>
    </row>
    <row r="44" s="49" customFormat="true" ht="33.9" hidden="false" customHeight="true" outlineLevel="0" collapsed="false">
      <c r="A44" s="1" t="n">
        <f aca="false">1+A43</f>
        <v>42</v>
      </c>
      <c r="B44" s="1" t="s">
        <v>353</v>
      </c>
      <c r="C44" s="1" t="n">
        <v>2018</v>
      </c>
      <c r="D44" s="1" t="s">
        <v>325</v>
      </c>
      <c r="E44" s="1" t="s">
        <v>354</v>
      </c>
      <c r="F44" s="2" t="s">
        <v>355</v>
      </c>
      <c r="G44" s="60" t="s">
        <v>356</v>
      </c>
      <c r="H44" s="3" t="s">
        <v>357</v>
      </c>
      <c r="I44" s="4" t="s">
        <v>358</v>
      </c>
      <c r="J44" s="4" t="s">
        <v>359</v>
      </c>
      <c r="K44" s="5"/>
      <c r="L44" s="6"/>
      <c r="M44" s="7" t="s">
        <v>41</v>
      </c>
      <c r="N44" s="7"/>
      <c r="O44" s="7"/>
      <c r="P44" s="7"/>
      <c r="Q44" s="8"/>
      <c r="R44" s="8"/>
      <c r="S44" s="8"/>
      <c r="T44" s="8"/>
      <c r="U44" s="8"/>
      <c r="V44" s="8"/>
      <c r="W44" s="8"/>
      <c r="X44" s="8"/>
      <c r="Y44" s="8"/>
      <c r="Z44" s="9"/>
      <c r="AA44" s="9"/>
      <c r="AB44" s="9"/>
      <c r="AC44" s="10"/>
      <c r="AD44" s="11"/>
      <c r="AE44" s="11"/>
      <c r="AF44" s="11"/>
      <c r="AH44" s="47"/>
      <c r="AI44" s="48"/>
      <c r="AJ44" s="48"/>
      <c r="AK44" s="48"/>
      <c r="AL44" s="48"/>
      <c r="AMH44" s="15"/>
      <c r="AMI44" s="15"/>
      <c r="AMJ44" s="0"/>
    </row>
    <row r="45" s="49" customFormat="true" ht="33.9" hidden="false" customHeight="true" outlineLevel="0" collapsed="false">
      <c r="A45" s="1" t="n">
        <f aca="false">1+A44</f>
        <v>43</v>
      </c>
      <c r="B45" s="1" t="s">
        <v>360</v>
      </c>
      <c r="C45" s="1" t="n">
        <v>2016</v>
      </c>
      <c r="D45" s="1" t="s">
        <v>325</v>
      </c>
      <c r="E45" s="1" t="s">
        <v>347</v>
      </c>
      <c r="F45" s="2" t="s">
        <v>361</v>
      </c>
      <c r="G45" s="60" t="s">
        <v>362</v>
      </c>
      <c r="H45" s="3" t="s">
        <v>363</v>
      </c>
      <c r="I45" s="4" t="s">
        <v>364</v>
      </c>
      <c r="J45" s="4"/>
      <c r="K45" s="5"/>
      <c r="L45" s="6"/>
      <c r="M45" s="7" t="s">
        <v>41</v>
      </c>
      <c r="N45" s="7" t="s">
        <v>61</v>
      </c>
      <c r="O45" s="7"/>
      <c r="P45" s="7"/>
      <c r="Q45" s="8"/>
      <c r="R45" s="8"/>
      <c r="S45" s="8"/>
      <c r="T45" s="8"/>
      <c r="U45" s="8"/>
      <c r="V45" s="8"/>
      <c r="W45" s="8"/>
      <c r="X45" s="8"/>
      <c r="Y45" s="8"/>
      <c r="Z45" s="9"/>
      <c r="AA45" s="9"/>
      <c r="AB45" s="9"/>
      <c r="AC45" s="10"/>
      <c r="AD45" s="11"/>
      <c r="AE45" s="11"/>
      <c r="AF45" s="11"/>
      <c r="AH45" s="47"/>
      <c r="AI45" s="48"/>
      <c r="AJ45" s="48"/>
      <c r="AK45" s="48"/>
      <c r="AL45" s="48"/>
      <c r="AMH45" s="15"/>
      <c r="AMI45" s="15"/>
      <c r="AMJ45" s="0"/>
    </row>
    <row r="46" s="49" customFormat="true" ht="33.9" hidden="false" customHeight="true" outlineLevel="0" collapsed="false">
      <c r="A46" s="1" t="n">
        <f aca="false">1+A45</f>
        <v>44</v>
      </c>
      <c r="B46" s="1" t="s">
        <v>365</v>
      </c>
      <c r="C46" s="1" t="n">
        <v>2013</v>
      </c>
      <c r="D46" s="1" t="s">
        <v>325</v>
      </c>
      <c r="E46" s="1" t="s">
        <v>333</v>
      </c>
      <c r="F46" s="2" t="s">
        <v>366</v>
      </c>
      <c r="G46" s="60" t="s">
        <v>367</v>
      </c>
      <c r="H46" s="3" t="s">
        <v>368</v>
      </c>
      <c r="I46" s="4" t="s">
        <v>369</v>
      </c>
      <c r="J46" s="4" t="s">
        <v>172</v>
      </c>
      <c r="K46" s="5"/>
      <c r="L46" s="6"/>
      <c r="M46" s="7" t="s">
        <v>41</v>
      </c>
      <c r="N46" s="7"/>
      <c r="O46" s="7"/>
      <c r="P46" s="7"/>
      <c r="Q46" s="8"/>
      <c r="R46" s="8"/>
      <c r="S46" s="8"/>
      <c r="T46" s="8"/>
      <c r="U46" s="8"/>
      <c r="V46" s="8"/>
      <c r="W46" s="8"/>
      <c r="X46" s="8"/>
      <c r="Y46" s="8"/>
      <c r="Z46" s="9"/>
      <c r="AA46" s="9"/>
      <c r="AB46" s="9"/>
      <c r="AC46" s="10"/>
      <c r="AD46" s="11"/>
      <c r="AE46" s="11"/>
      <c r="AF46" s="11"/>
      <c r="AH46" s="47"/>
      <c r="AI46" s="48"/>
      <c r="AJ46" s="48"/>
      <c r="AK46" s="48"/>
      <c r="AL46" s="48"/>
      <c r="AMH46" s="15"/>
      <c r="AMI46" s="15"/>
      <c r="AMJ46" s="0"/>
    </row>
    <row r="47" s="49" customFormat="true" ht="33.9" hidden="false" customHeight="true" outlineLevel="0" collapsed="false">
      <c r="A47" s="1" t="n">
        <f aca="false">1+A46</f>
        <v>45</v>
      </c>
      <c r="B47" s="1" t="s">
        <v>370</v>
      </c>
      <c r="C47" s="1" t="n">
        <v>2012</v>
      </c>
      <c r="D47" s="1" t="s">
        <v>325</v>
      </c>
      <c r="E47" s="1" t="s">
        <v>333</v>
      </c>
      <c r="F47" s="2" t="s">
        <v>371</v>
      </c>
      <c r="G47" s="60" t="s">
        <v>372</v>
      </c>
      <c r="H47" s="3" t="s">
        <v>373</v>
      </c>
      <c r="I47" s="4" t="s">
        <v>374</v>
      </c>
      <c r="J47" s="4" t="s">
        <v>338</v>
      </c>
      <c r="K47" s="5"/>
      <c r="L47" s="6"/>
      <c r="M47" s="7" t="s">
        <v>41</v>
      </c>
      <c r="N47" s="7"/>
      <c r="O47" s="7"/>
      <c r="P47" s="7"/>
      <c r="Q47" s="8"/>
      <c r="R47" s="8"/>
      <c r="S47" s="8"/>
      <c r="T47" s="8"/>
      <c r="U47" s="8"/>
      <c r="V47" s="8"/>
      <c r="W47" s="8"/>
      <c r="X47" s="8"/>
      <c r="Y47" s="8"/>
      <c r="Z47" s="9"/>
      <c r="AA47" s="9"/>
      <c r="AB47" s="9"/>
      <c r="AC47" s="10"/>
      <c r="AD47" s="11"/>
      <c r="AE47" s="11"/>
      <c r="AF47" s="11"/>
      <c r="AH47" s="47"/>
      <c r="AI47" s="48"/>
      <c r="AJ47" s="48"/>
      <c r="AK47" s="48"/>
      <c r="AL47" s="48"/>
      <c r="AMH47" s="15"/>
      <c r="AMI47" s="15"/>
      <c r="AMJ47" s="0"/>
    </row>
    <row r="48" s="49" customFormat="true" ht="33.9" hidden="false" customHeight="true" outlineLevel="0" collapsed="false">
      <c r="A48" s="1" t="n">
        <f aca="false">1+A47</f>
        <v>46</v>
      </c>
      <c r="B48" s="1" t="s">
        <v>375</v>
      </c>
      <c r="C48" s="1" t="n">
        <v>2017</v>
      </c>
      <c r="D48" s="1" t="s">
        <v>325</v>
      </c>
      <c r="E48" s="1" t="s">
        <v>347</v>
      </c>
      <c r="F48" s="2" t="s">
        <v>376</v>
      </c>
      <c r="G48" s="60" t="s">
        <v>377</v>
      </c>
      <c r="H48" s="3" t="s">
        <v>378</v>
      </c>
      <c r="I48" s="4"/>
      <c r="J48" s="4"/>
      <c r="K48" s="5"/>
      <c r="L48" s="6"/>
      <c r="M48" s="7" t="s">
        <v>41</v>
      </c>
      <c r="N48" s="7"/>
      <c r="O48" s="7"/>
      <c r="P48" s="7"/>
      <c r="Q48" s="8"/>
      <c r="R48" s="8"/>
      <c r="S48" s="8"/>
      <c r="T48" s="8"/>
      <c r="U48" s="8"/>
      <c r="V48" s="8"/>
      <c r="W48" s="8"/>
      <c r="X48" s="8"/>
      <c r="Y48" s="8"/>
      <c r="Z48" s="9"/>
      <c r="AA48" s="9"/>
      <c r="AB48" s="9"/>
      <c r="AC48" s="10"/>
      <c r="AD48" s="11"/>
      <c r="AE48" s="11"/>
      <c r="AF48" s="11"/>
      <c r="AH48" s="47"/>
      <c r="AI48" s="48"/>
      <c r="AJ48" s="48"/>
      <c r="AK48" s="48"/>
      <c r="AL48" s="48"/>
      <c r="AMH48" s="15"/>
      <c r="AMI48" s="15"/>
      <c r="AMJ48" s="0"/>
    </row>
    <row r="49" s="49" customFormat="true" ht="33.9" hidden="false" customHeight="true" outlineLevel="0" collapsed="false">
      <c r="A49" s="1" t="n">
        <f aca="false">1+A48</f>
        <v>47</v>
      </c>
      <c r="B49" s="1" t="s">
        <v>379</v>
      </c>
      <c r="C49" s="1" t="n">
        <v>2015</v>
      </c>
      <c r="D49" s="1" t="s">
        <v>325</v>
      </c>
      <c r="E49" s="1" t="s">
        <v>333</v>
      </c>
      <c r="F49" s="2" t="s">
        <v>380</v>
      </c>
      <c r="G49" s="60" t="s">
        <v>381</v>
      </c>
      <c r="H49" s="3" t="s">
        <v>382</v>
      </c>
      <c r="I49" s="4"/>
      <c r="J49" s="4"/>
      <c r="K49" s="5"/>
      <c r="L49" s="6"/>
      <c r="M49" s="7" t="s">
        <v>41</v>
      </c>
      <c r="N49" s="7"/>
      <c r="O49" s="7"/>
      <c r="P49" s="7"/>
      <c r="Q49" s="8"/>
      <c r="R49" s="8"/>
      <c r="S49" s="8"/>
      <c r="T49" s="8"/>
      <c r="U49" s="8"/>
      <c r="V49" s="8"/>
      <c r="W49" s="8"/>
      <c r="X49" s="8"/>
      <c r="Y49" s="8"/>
      <c r="Z49" s="9"/>
      <c r="AA49" s="9"/>
      <c r="AB49" s="9"/>
      <c r="AC49" s="10"/>
      <c r="AD49" s="11"/>
      <c r="AE49" s="11"/>
      <c r="AF49" s="11"/>
      <c r="AH49" s="47"/>
      <c r="AI49" s="48"/>
      <c r="AJ49" s="48"/>
      <c r="AK49" s="48"/>
      <c r="AL49" s="48"/>
      <c r="AMH49" s="15"/>
      <c r="AMI49" s="15"/>
      <c r="AMJ49" s="0"/>
    </row>
    <row r="50" s="49" customFormat="true" ht="33.9" hidden="false" customHeight="true" outlineLevel="0" collapsed="false">
      <c r="A50" s="1" t="n">
        <f aca="false">1+A49</f>
        <v>48</v>
      </c>
      <c r="B50" s="1" t="s">
        <v>383</v>
      </c>
      <c r="C50" s="1" t="n">
        <v>2017</v>
      </c>
      <c r="D50" s="1" t="s">
        <v>325</v>
      </c>
      <c r="E50" s="1" t="s">
        <v>384</v>
      </c>
      <c r="F50" s="2" t="s">
        <v>385</v>
      </c>
      <c r="G50" s="60" t="s">
        <v>386</v>
      </c>
      <c r="H50" s="3" t="s">
        <v>387</v>
      </c>
      <c r="I50" s="4"/>
      <c r="J50" s="4"/>
      <c r="K50" s="5"/>
      <c r="L50" s="6"/>
      <c r="M50" s="7" t="s">
        <v>41</v>
      </c>
      <c r="N50" s="7"/>
      <c r="O50" s="7"/>
      <c r="P50" s="7"/>
      <c r="Q50" s="8"/>
      <c r="R50" s="8"/>
      <c r="S50" s="8"/>
      <c r="T50" s="8"/>
      <c r="U50" s="8"/>
      <c r="V50" s="8"/>
      <c r="W50" s="8"/>
      <c r="X50" s="8"/>
      <c r="Y50" s="8"/>
      <c r="Z50" s="9"/>
      <c r="AA50" s="9"/>
      <c r="AB50" s="9"/>
      <c r="AC50" s="10"/>
      <c r="AD50" s="11"/>
      <c r="AE50" s="11"/>
      <c r="AF50" s="11"/>
      <c r="AH50" s="47"/>
      <c r="AI50" s="48"/>
      <c r="AJ50" s="48"/>
      <c r="AK50" s="48"/>
      <c r="AL50" s="48"/>
      <c r="AMH50" s="15"/>
      <c r="AMI50" s="15"/>
      <c r="AMJ50" s="0"/>
    </row>
    <row r="51" s="49" customFormat="true" ht="33.9" hidden="false" customHeight="true" outlineLevel="0" collapsed="false">
      <c r="A51" s="1" t="n">
        <f aca="false">1+A50</f>
        <v>49</v>
      </c>
      <c r="B51" s="1" t="s">
        <v>388</v>
      </c>
      <c r="C51" s="1" t="n">
        <v>2013</v>
      </c>
      <c r="D51" s="1" t="s">
        <v>325</v>
      </c>
      <c r="E51" s="1" t="s">
        <v>347</v>
      </c>
      <c r="F51" s="2" t="s">
        <v>389</v>
      </c>
      <c r="G51" s="60" t="s">
        <v>390</v>
      </c>
      <c r="H51" s="3" t="s">
        <v>391</v>
      </c>
      <c r="I51" s="4"/>
      <c r="J51" s="4"/>
      <c r="K51" s="5"/>
      <c r="L51" s="6"/>
      <c r="M51" s="7" t="s">
        <v>41</v>
      </c>
      <c r="N51" s="7"/>
      <c r="O51" s="7"/>
      <c r="P51" s="7"/>
      <c r="Q51" s="8"/>
      <c r="R51" s="8"/>
      <c r="S51" s="8"/>
      <c r="T51" s="8"/>
      <c r="U51" s="8"/>
      <c r="V51" s="8"/>
      <c r="W51" s="8"/>
      <c r="X51" s="8"/>
      <c r="Y51" s="8"/>
      <c r="Z51" s="9"/>
      <c r="AA51" s="9"/>
      <c r="AB51" s="9"/>
      <c r="AC51" s="10"/>
      <c r="AD51" s="11"/>
      <c r="AE51" s="11"/>
      <c r="AF51" s="11"/>
      <c r="AH51" s="47"/>
      <c r="AI51" s="48"/>
      <c r="AJ51" s="48"/>
      <c r="AK51" s="48"/>
      <c r="AL51" s="48"/>
      <c r="AMH51" s="15"/>
      <c r="AMI51" s="15"/>
      <c r="AMJ51" s="0"/>
    </row>
    <row r="52" s="49" customFormat="true" ht="33.9" hidden="false" customHeight="true" outlineLevel="0" collapsed="false">
      <c r="A52" s="1" t="n">
        <f aca="false">1+A51</f>
        <v>50</v>
      </c>
      <c r="B52" s="1" t="s">
        <v>392</v>
      </c>
      <c r="C52" s="1" t="n">
        <v>2011</v>
      </c>
      <c r="D52" s="1" t="s">
        <v>325</v>
      </c>
      <c r="E52" s="1" t="s">
        <v>333</v>
      </c>
      <c r="F52" s="2" t="s">
        <v>393</v>
      </c>
      <c r="G52" s="60" t="s">
        <v>394</v>
      </c>
      <c r="H52" s="3" t="s">
        <v>395</v>
      </c>
      <c r="I52" s="4"/>
      <c r="J52" s="4"/>
      <c r="K52" s="5"/>
      <c r="L52" s="6"/>
      <c r="M52" s="7" t="s">
        <v>41</v>
      </c>
      <c r="N52" s="7"/>
      <c r="O52" s="7"/>
      <c r="P52" s="7"/>
      <c r="Q52" s="8"/>
      <c r="R52" s="8"/>
      <c r="S52" s="8"/>
      <c r="T52" s="8"/>
      <c r="U52" s="8"/>
      <c r="V52" s="8"/>
      <c r="W52" s="8"/>
      <c r="X52" s="8"/>
      <c r="Y52" s="8"/>
      <c r="Z52" s="9"/>
      <c r="AA52" s="9"/>
      <c r="AB52" s="9"/>
      <c r="AC52" s="10"/>
      <c r="AD52" s="11"/>
      <c r="AE52" s="11"/>
      <c r="AF52" s="11"/>
      <c r="AH52" s="47"/>
      <c r="AI52" s="48"/>
      <c r="AJ52" s="48"/>
      <c r="AK52" s="48"/>
      <c r="AL52" s="48"/>
      <c r="AMH52" s="15"/>
      <c r="AMI52" s="15"/>
      <c r="AMJ52" s="0"/>
    </row>
    <row r="53" s="49" customFormat="true" ht="33.9" hidden="false" customHeight="true" outlineLevel="0" collapsed="false">
      <c r="A53" s="1" t="n">
        <f aca="false">1+A52</f>
        <v>51</v>
      </c>
      <c r="B53" s="1" t="s">
        <v>396</v>
      </c>
      <c r="C53" s="1" t="n">
        <v>2015</v>
      </c>
      <c r="D53" s="1" t="s">
        <v>325</v>
      </c>
      <c r="E53" s="1" t="s">
        <v>347</v>
      </c>
      <c r="F53" s="2" t="s">
        <v>397</v>
      </c>
      <c r="G53" s="60" t="s">
        <v>398</v>
      </c>
      <c r="H53" s="3" t="s">
        <v>399</v>
      </c>
      <c r="I53" s="4"/>
      <c r="J53" s="4"/>
      <c r="K53" s="5"/>
      <c r="L53" s="6"/>
      <c r="M53" s="7" t="s">
        <v>41</v>
      </c>
      <c r="N53" s="7"/>
      <c r="O53" s="7"/>
      <c r="P53" s="7"/>
      <c r="Q53" s="8"/>
      <c r="R53" s="8"/>
      <c r="S53" s="8"/>
      <c r="T53" s="8"/>
      <c r="U53" s="8"/>
      <c r="V53" s="8"/>
      <c r="W53" s="8"/>
      <c r="X53" s="8"/>
      <c r="Y53" s="8"/>
      <c r="Z53" s="9"/>
      <c r="AA53" s="9"/>
      <c r="AB53" s="9"/>
      <c r="AC53" s="10"/>
      <c r="AD53" s="11"/>
      <c r="AE53" s="11"/>
      <c r="AF53" s="11"/>
      <c r="AH53" s="47"/>
      <c r="AI53" s="48"/>
      <c r="AJ53" s="48"/>
      <c r="AK53" s="48"/>
      <c r="AL53" s="48"/>
      <c r="AMH53" s="15"/>
      <c r="AMI53" s="15"/>
      <c r="AMJ53" s="0"/>
    </row>
    <row r="54" s="49" customFormat="true" ht="33.9" hidden="false" customHeight="true" outlineLevel="0" collapsed="false">
      <c r="A54" s="1" t="n">
        <f aca="false">1+A53</f>
        <v>52</v>
      </c>
      <c r="B54" s="1" t="s">
        <v>400</v>
      </c>
      <c r="C54" s="1" t="n">
        <v>2016</v>
      </c>
      <c r="D54" s="1" t="s">
        <v>325</v>
      </c>
      <c r="E54" s="1" t="s">
        <v>347</v>
      </c>
      <c r="F54" s="2" t="s">
        <v>401</v>
      </c>
      <c r="G54" s="60" t="s">
        <v>402</v>
      </c>
      <c r="H54" s="3" t="s">
        <v>403</v>
      </c>
      <c r="I54" s="4"/>
      <c r="J54" s="4"/>
      <c r="K54" s="5"/>
      <c r="L54" s="6"/>
      <c r="M54" s="7" t="s">
        <v>41</v>
      </c>
      <c r="N54" s="7"/>
      <c r="O54" s="7"/>
      <c r="P54" s="7"/>
      <c r="Q54" s="8"/>
      <c r="R54" s="8"/>
      <c r="S54" s="8"/>
      <c r="T54" s="8"/>
      <c r="U54" s="8"/>
      <c r="V54" s="8"/>
      <c r="W54" s="8"/>
      <c r="X54" s="8"/>
      <c r="Y54" s="8"/>
      <c r="Z54" s="9"/>
      <c r="AA54" s="9"/>
      <c r="AB54" s="9"/>
      <c r="AC54" s="10"/>
      <c r="AD54" s="11"/>
      <c r="AE54" s="11"/>
      <c r="AF54" s="11"/>
      <c r="AH54" s="47"/>
      <c r="AI54" s="48"/>
      <c r="AJ54" s="48"/>
      <c r="AK54" s="48"/>
      <c r="AL54" s="48"/>
      <c r="AMH54" s="15"/>
      <c r="AMI54" s="15"/>
      <c r="AMJ54" s="0"/>
    </row>
    <row r="55" s="49" customFormat="true" ht="33.9" hidden="false" customHeight="true" outlineLevel="0" collapsed="false">
      <c r="A55" s="1" t="n">
        <f aca="false">1+A54</f>
        <v>53</v>
      </c>
      <c r="B55" s="1" t="s">
        <v>404</v>
      </c>
      <c r="C55" s="1" t="n">
        <v>2015</v>
      </c>
      <c r="D55" s="1" t="s">
        <v>325</v>
      </c>
      <c r="E55" s="1" t="s">
        <v>347</v>
      </c>
      <c r="F55" s="2" t="s">
        <v>405</v>
      </c>
      <c r="G55" s="60" t="s">
        <v>406</v>
      </c>
      <c r="H55" s="3" t="s">
        <v>407</v>
      </c>
      <c r="I55" s="4"/>
      <c r="J55" s="4"/>
      <c r="K55" s="5"/>
      <c r="L55" s="6"/>
      <c r="M55" s="7" t="s">
        <v>41</v>
      </c>
      <c r="N55" s="7"/>
      <c r="O55" s="7"/>
      <c r="P55" s="7"/>
      <c r="Q55" s="8"/>
      <c r="R55" s="8"/>
      <c r="S55" s="8"/>
      <c r="T55" s="8"/>
      <c r="U55" s="8"/>
      <c r="V55" s="8"/>
      <c r="W55" s="8"/>
      <c r="X55" s="8"/>
      <c r="Y55" s="8"/>
      <c r="Z55" s="9"/>
      <c r="AA55" s="9"/>
      <c r="AB55" s="9"/>
      <c r="AC55" s="10"/>
      <c r="AD55" s="11"/>
      <c r="AE55" s="11"/>
      <c r="AF55" s="11"/>
      <c r="AH55" s="47"/>
      <c r="AI55" s="48"/>
      <c r="AJ55" s="48"/>
      <c r="AK55" s="48"/>
      <c r="AL55" s="48"/>
      <c r="AMH55" s="15"/>
      <c r="AMI55" s="15"/>
      <c r="AMJ55" s="0"/>
    </row>
    <row r="56" s="49" customFormat="true" ht="33.9" hidden="false" customHeight="true" outlineLevel="0" collapsed="false">
      <c r="A56" s="1" t="n">
        <f aca="false">1+A55</f>
        <v>54</v>
      </c>
      <c r="B56" s="1" t="s">
        <v>408</v>
      </c>
      <c r="C56" s="1" t="n">
        <v>2012</v>
      </c>
      <c r="D56" s="1" t="s">
        <v>325</v>
      </c>
      <c r="E56" s="1" t="s">
        <v>347</v>
      </c>
      <c r="F56" s="2" t="s">
        <v>409</v>
      </c>
      <c r="G56" s="60" t="s">
        <v>410</v>
      </c>
      <c r="H56" s="3" t="s">
        <v>411</v>
      </c>
      <c r="I56" s="4"/>
      <c r="J56" s="4"/>
      <c r="K56" s="5"/>
      <c r="L56" s="6"/>
      <c r="M56" s="7" t="s">
        <v>41</v>
      </c>
      <c r="N56" s="7"/>
      <c r="O56" s="7"/>
      <c r="P56" s="7"/>
      <c r="Q56" s="8"/>
      <c r="R56" s="8"/>
      <c r="S56" s="8"/>
      <c r="T56" s="8"/>
      <c r="U56" s="8"/>
      <c r="V56" s="8"/>
      <c r="W56" s="8"/>
      <c r="X56" s="8"/>
      <c r="Y56" s="8"/>
      <c r="Z56" s="9"/>
      <c r="AA56" s="9"/>
      <c r="AB56" s="9"/>
      <c r="AC56" s="10"/>
      <c r="AD56" s="11"/>
      <c r="AE56" s="11"/>
      <c r="AF56" s="11"/>
      <c r="AH56" s="47"/>
      <c r="AI56" s="48"/>
      <c r="AJ56" s="48"/>
      <c r="AK56" s="48"/>
      <c r="AL56" s="48"/>
      <c r="AMH56" s="15"/>
      <c r="AMI56" s="15"/>
      <c r="AMJ56" s="0"/>
    </row>
    <row r="57" s="49" customFormat="true" ht="33.9" hidden="false" customHeight="true" outlineLevel="0" collapsed="false">
      <c r="A57" s="1" t="n">
        <f aca="false">1+A56</f>
        <v>55</v>
      </c>
      <c r="B57" s="1" t="s">
        <v>412</v>
      </c>
      <c r="C57" s="1" t="n">
        <v>2016</v>
      </c>
      <c r="D57" s="1" t="s">
        <v>325</v>
      </c>
      <c r="E57" s="1" t="s">
        <v>333</v>
      </c>
      <c r="F57" s="2" t="s">
        <v>413</v>
      </c>
      <c r="G57" s="60" t="s">
        <v>414</v>
      </c>
      <c r="H57" s="3" t="s">
        <v>415</v>
      </c>
      <c r="I57" s="4"/>
      <c r="J57" s="4"/>
      <c r="K57" s="5"/>
      <c r="L57" s="6"/>
      <c r="M57" s="7" t="s">
        <v>41</v>
      </c>
      <c r="N57" s="7"/>
      <c r="O57" s="7"/>
      <c r="P57" s="7"/>
      <c r="Q57" s="8"/>
      <c r="R57" s="8"/>
      <c r="S57" s="8"/>
      <c r="T57" s="8"/>
      <c r="U57" s="8"/>
      <c r="V57" s="8"/>
      <c r="W57" s="8"/>
      <c r="X57" s="8"/>
      <c r="Y57" s="8"/>
      <c r="Z57" s="9"/>
      <c r="AA57" s="9"/>
      <c r="AB57" s="9"/>
      <c r="AC57" s="10"/>
      <c r="AD57" s="11"/>
      <c r="AE57" s="11"/>
      <c r="AF57" s="11"/>
      <c r="AH57" s="47"/>
      <c r="AI57" s="48"/>
      <c r="AJ57" s="48"/>
      <c r="AK57" s="48"/>
      <c r="AL57" s="48"/>
      <c r="AMH57" s="15"/>
      <c r="AMI57" s="15"/>
      <c r="AMJ57" s="0"/>
    </row>
    <row r="58" s="49" customFormat="true" ht="33.9" hidden="false" customHeight="true" outlineLevel="0" collapsed="false">
      <c r="A58" s="1" t="n">
        <f aca="false">1+A57</f>
        <v>56</v>
      </c>
      <c r="B58" s="1" t="s">
        <v>416</v>
      </c>
      <c r="C58" s="1" t="n">
        <v>2017</v>
      </c>
      <c r="D58" s="1" t="s">
        <v>325</v>
      </c>
      <c r="E58" s="1" t="s">
        <v>347</v>
      </c>
      <c r="F58" s="2" t="s">
        <v>417</v>
      </c>
      <c r="G58" s="60" t="s">
        <v>418</v>
      </c>
      <c r="H58" s="3" t="s">
        <v>419</v>
      </c>
      <c r="I58" s="4"/>
      <c r="J58" s="4"/>
      <c r="K58" s="5"/>
      <c r="L58" s="6"/>
      <c r="M58" s="7" t="s">
        <v>41</v>
      </c>
      <c r="N58" s="7"/>
      <c r="O58" s="7"/>
      <c r="P58" s="7"/>
      <c r="Q58" s="8"/>
      <c r="R58" s="8"/>
      <c r="S58" s="8"/>
      <c r="T58" s="8"/>
      <c r="U58" s="8"/>
      <c r="V58" s="8"/>
      <c r="W58" s="8"/>
      <c r="X58" s="8"/>
      <c r="Y58" s="8"/>
      <c r="Z58" s="9"/>
      <c r="AA58" s="9"/>
      <c r="AB58" s="9"/>
      <c r="AC58" s="10"/>
      <c r="AD58" s="11"/>
      <c r="AE58" s="11"/>
      <c r="AF58" s="11"/>
      <c r="AH58" s="47"/>
      <c r="AI58" s="48"/>
      <c r="AJ58" s="48"/>
      <c r="AK58" s="48"/>
      <c r="AL58" s="48"/>
      <c r="AMH58" s="15"/>
      <c r="AMI58" s="15"/>
      <c r="AMJ58" s="0"/>
    </row>
    <row r="59" s="49" customFormat="true" ht="33.9" hidden="false" customHeight="true" outlineLevel="0" collapsed="false">
      <c r="A59" s="1" t="n">
        <f aca="false">1+A58</f>
        <v>57</v>
      </c>
      <c r="B59" s="1" t="s">
        <v>420</v>
      </c>
      <c r="C59" s="1" t="n">
        <v>2012</v>
      </c>
      <c r="D59" s="1" t="s">
        <v>325</v>
      </c>
      <c r="E59" s="1" t="s">
        <v>333</v>
      </c>
      <c r="F59" s="2" t="s">
        <v>421</v>
      </c>
      <c r="G59" s="60" t="s">
        <v>422</v>
      </c>
      <c r="H59" s="3" t="s">
        <v>58</v>
      </c>
      <c r="I59" s="4"/>
      <c r="J59" s="4"/>
      <c r="K59" s="5"/>
      <c r="L59" s="6"/>
      <c r="M59" s="7" t="s">
        <v>41</v>
      </c>
      <c r="N59" s="7"/>
      <c r="O59" s="7"/>
      <c r="P59" s="7"/>
      <c r="Q59" s="8"/>
      <c r="R59" s="8"/>
      <c r="S59" s="8"/>
      <c r="T59" s="8"/>
      <c r="U59" s="8"/>
      <c r="V59" s="8"/>
      <c r="W59" s="8"/>
      <c r="X59" s="8"/>
      <c r="Y59" s="8"/>
      <c r="Z59" s="9"/>
      <c r="AA59" s="9"/>
      <c r="AB59" s="9"/>
      <c r="AC59" s="10"/>
      <c r="AD59" s="11"/>
      <c r="AE59" s="11"/>
      <c r="AF59" s="11"/>
      <c r="AH59" s="47"/>
      <c r="AI59" s="48"/>
      <c r="AJ59" s="48"/>
      <c r="AK59" s="48"/>
      <c r="AL59" s="48"/>
      <c r="AMH59" s="15"/>
      <c r="AMI59" s="15"/>
      <c r="AMJ59" s="0"/>
    </row>
    <row r="60" s="49" customFormat="true" ht="33.9" hidden="false" customHeight="true" outlineLevel="0" collapsed="false">
      <c r="A60" s="1" t="n">
        <f aca="false">1+A59</f>
        <v>58</v>
      </c>
      <c r="B60" s="1" t="s">
        <v>423</v>
      </c>
      <c r="C60" s="1" t="n">
        <v>2012</v>
      </c>
      <c r="D60" s="1" t="s">
        <v>325</v>
      </c>
      <c r="E60" s="1" t="s">
        <v>347</v>
      </c>
      <c r="F60" s="2" t="s">
        <v>424</v>
      </c>
      <c r="G60" s="60" t="s">
        <v>425</v>
      </c>
      <c r="H60" s="3" t="s">
        <v>426</v>
      </c>
      <c r="I60" s="4"/>
      <c r="J60" s="4"/>
      <c r="K60" s="5"/>
      <c r="L60" s="6"/>
      <c r="M60" s="7" t="s">
        <v>41</v>
      </c>
      <c r="N60" s="7"/>
      <c r="O60" s="7"/>
      <c r="P60" s="7"/>
      <c r="Q60" s="8"/>
      <c r="R60" s="8"/>
      <c r="S60" s="8"/>
      <c r="T60" s="8"/>
      <c r="U60" s="8"/>
      <c r="V60" s="8"/>
      <c r="W60" s="8"/>
      <c r="X60" s="8"/>
      <c r="Y60" s="8"/>
      <c r="Z60" s="9"/>
      <c r="AA60" s="9"/>
      <c r="AB60" s="9"/>
      <c r="AC60" s="10"/>
      <c r="AD60" s="11"/>
      <c r="AE60" s="11"/>
      <c r="AF60" s="11"/>
      <c r="AH60" s="47"/>
      <c r="AI60" s="48"/>
      <c r="AJ60" s="48"/>
      <c r="AK60" s="48"/>
      <c r="AL60" s="48"/>
      <c r="AMH60" s="15"/>
      <c r="AMI60" s="15"/>
      <c r="AMJ60" s="0"/>
    </row>
    <row r="61" s="49" customFormat="true" ht="33.9" hidden="false" customHeight="true" outlineLevel="0" collapsed="false">
      <c r="A61" s="1" t="n">
        <f aca="false">1+A60</f>
        <v>59</v>
      </c>
      <c r="B61" s="1" t="s">
        <v>427</v>
      </c>
      <c r="C61" s="1" t="n">
        <v>2017</v>
      </c>
      <c r="D61" s="1" t="s">
        <v>325</v>
      </c>
      <c r="E61" s="1" t="s">
        <v>428</v>
      </c>
      <c r="F61" s="2" t="s">
        <v>429</v>
      </c>
      <c r="G61" s="60" t="s">
        <v>430</v>
      </c>
      <c r="H61" s="3" t="s">
        <v>431</v>
      </c>
      <c r="I61" s="4"/>
      <c r="J61" s="4"/>
      <c r="K61" s="5"/>
      <c r="L61" s="6"/>
      <c r="M61" s="7" t="s">
        <v>41</v>
      </c>
      <c r="N61" s="7"/>
      <c r="O61" s="7"/>
      <c r="P61" s="7"/>
      <c r="Q61" s="8"/>
      <c r="R61" s="8"/>
      <c r="S61" s="8"/>
      <c r="T61" s="8"/>
      <c r="U61" s="8"/>
      <c r="V61" s="8"/>
      <c r="W61" s="8"/>
      <c r="X61" s="8"/>
      <c r="Y61" s="8"/>
      <c r="Z61" s="9"/>
      <c r="AA61" s="9"/>
      <c r="AB61" s="9"/>
      <c r="AC61" s="10"/>
      <c r="AD61" s="11"/>
      <c r="AE61" s="11"/>
      <c r="AF61" s="11"/>
      <c r="AH61" s="47"/>
      <c r="AI61" s="48"/>
      <c r="AJ61" s="48"/>
      <c r="AK61" s="48"/>
      <c r="AL61" s="48"/>
      <c r="AMH61" s="15"/>
      <c r="AMI61" s="15"/>
      <c r="AMJ61" s="0"/>
    </row>
    <row r="62" s="49" customFormat="true" ht="33.9" hidden="false" customHeight="true" outlineLevel="0" collapsed="false">
      <c r="A62" s="1" t="n">
        <f aca="false">1+A61</f>
        <v>60</v>
      </c>
      <c r="B62" s="1" t="s">
        <v>432</v>
      </c>
      <c r="C62" s="1" t="n">
        <v>2013</v>
      </c>
      <c r="D62" s="1" t="s">
        <v>325</v>
      </c>
      <c r="E62" s="1" t="s">
        <v>433</v>
      </c>
      <c r="F62" s="2" t="s">
        <v>434</v>
      </c>
      <c r="G62" s="60" t="s">
        <v>435</v>
      </c>
      <c r="H62" s="3" t="s">
        <v>436</v>
      </c>
      <c r="I62" s="4"/>
      <c r="J62" s="4"/>
      <c r="K62" s="5"/>
      <c r="L62" s="6"/>
      <c r="M62" s="7" t="s">
        <v>41</v>
      </c>
      <c r="N62" s="7"/>
      <c r="O62" s="7"/>
      <c r="P62" s="7"/>
      <c r="Q62" s="8"/>
      <c r="R62" s="8"/>
      <c r="S62" s="8"/>
      <c r="T62" s="8"/>
      <c r="U62" s="8"/>
      <c r="V62" s="8"/>
      <c r="W62" s="8"/>
      <c r="X62" s="8"/>
      <c r="Y62" s="8"/>
      <c r="Z62" s="9"/>
      <c r="AA62" s="9"/>
      <c r="AB62" s="9"/>
      <c r="AC62" s="10"/>
      <c r="AD62" s="11"/>
      <c r="AE62" s="11"/>
      <c r="AF62" s="11"/>
      <c r="AH62" s="47"/>
      <c r="AI62" s="48"/>
      <c r="AJ62" s="48"/>
      <c r="AK62" s="48"/>
      <c r="AL62" s="48"/>
      <c r="AMH62" s="15"/>
      <c r="AMI62" s="15"/>
      <c r="AMJ62" s="0"/>
    </row>
    <row r="63" s="49" customFormat="true" ht="33.9" hidden="false" customHeight="true" outlineLevel="0" collapsed="false">
      <c r="A63" s="1" t="n">
        <f aca="false">1+A62</f>
        <v>61</v>
      </c>
      <c r="B63" s="1" t="s">
        <v>437</v>
      </c>
      <c r="C63" s="1" t="n">
        <v>2018</v>
      </c>
      <c r="D63" s="1" t="s">
        <v>325</v>
      </c>
      <c r="E63" s="1" t="s">
        <v>340</v>
      </c>
      <c r="F63" s="2" t="s">
        <v>438</v>
      </c>
      <c r="G63" s="60" t="s">
        <v>439</v>
      </c>
      <c r="H63" s="3" t="s">
        <v>357</v>
      </c>
      <c r="I63" s="4"/>
      <c r="J63" s="4"/>
      <c r="K63" s="5"/>
      <c r="L63" s="6"/>
      <c r="M63" s="7" t="s">
        <v>41</v>
      </c>
      <c r="N63" s="7"/>
      <c r="O63" s="7"/>
      <c r="P63" s="7"/>
      <c r="Q63" s="8"/>
      <c r="R63" s="8"/>
      <c r="S63" s="8"/>
      <c r="T63" s="8"/>
      <c r="U63" s="8"/>
      <c r="V63" s="8"/>
      <c r="W63" s="8"/>
      <c r="X63" s="8"/>
      <c r="Y63" s="8"/>
      <c r="Z63" s="9"/>
      <c r="AA63" s="9"/>
      <c r="AB63" s="9"/>
      <c r="AC63" s="10"/>
      <c r="AD63" s="11"/>
      <c r="AE63" s="11"/>
      <c r="AF63" s="11"/>
      <c r="AH63" s="47"/>
      <c r="AI63" s="48"/>
      <c r="AJ63" s="48"/>
      <c r="AK63" s="48"/>
      <c r="AL63" s="48"/>
      <c r="AMH63" s="15"/>
      <c r="AMI63" s="15"/>
      <c r="AMJ63" s="0"/>
    </row>
    <row r="64" s="49" customFormat="true" ht="33.9" hidden="false" customHeight="true" outlineLevel="0" collapsed="false">
      <c r="A64" s="1" t="n">
        <f aca="false">1+A63</f>
        <v>62</v>
      </c>
      <c r="B64" s="1" t="s">
        <v>440</v>
      </c>
      <c r="C64" s="1" t="n">
        <v>2017</v>
      </c>
      <c r="D64" s="1" t="s">
        <v>325</v>
      </c>
      <c r="E64" s="1" t="s">
        <v>326</v>
      </c>
      <c r="F64" s="2" t="s">
        <v>441</v>
      </c>
      <c r="G64" s="60" t="s">
        <v>442</v>
      </c>
      <c r="H64" s="3" t="s">
        <v>443</v>
      </c>
      <c r="I64" s="4"/>
      <c r="J64" s="4"/>
      <c r="K64" s="5"/>
      <c r="L64" s="6"/>
      <c r="M64" s="7" t="s">
        <v>41</v>
      </c>
      <c r="N64" s="7"/>
      <c r="O64" s="7"/>
      <c r="P64" s="7"/>
      <c r="Q64" s="8"/>
      <c r="R64" s="8"/>
      <c r="S64" s="8"/>
      <c r="T64" s="8"/>
      <c r="U64" s="8"/>
      <c r="V64" s="8"/>
      <c r="W64" s="8"/>
      <c r="X64" s="8"/>
      <c r="Y64" s="8"/>
      <c r="Z64" s="9"/>
      <c r="AA64" s="9"/>
      <c r="AB64" s="9"/>
      <c r="AC64" s="10"/>
      <c r="AD64" s="11"/>
      <c r="AE64" s="11"/>
      <c r="AF64" s="11"/>
      <c r="AH64" s="47"/>
      <c r="AI64" s="48"/>
      <c r="AJ64" s="48"/>
      <c r="AK64" s="48"/>
      <c r="AL64" s="48"/>
      <c r="AMH64" s="15"/>
      <c r="AMI64" s="15"/>
      <c r="AMJ64" s="0"/>
    </row>
    <row r="65" s="49" customFormat="true" ht="33.9" hidden="false" customHeight="true" outlineLevel="0" collapsed="false">
      <c r="A65" s="1" t="n">
        <f aca="false">1+A64</f>
        <v>63</v>
      </c>
      <c r="B65" s="1" t="s">
        <v>444</v>
      </c>
      <c r="C65" s="1" t="n">
        <v>2013</v>
      </c>
      <c r="D65" s="1" t="s">
        <v>325</v>
      </c>
      <c r="E65" s="1" t="s">
        <v>347</v>
      </c>
      <c r="F65" s="2" t="s">
        <v>445</v>
      </c>
      <c r="G65" s="60" t="s">
        <v>446</v>
      </c>
      <c r="H65" s="3" t="s">
        <v>447</v>
      </c>
      <c r="I65" s="4"/>
      <c r="J65" s="4"/>
      <c r="K65" s="5"/>
      <c r="L65" s="6"/>
      <c r="M65" s="7" t="s">
        <v>41</v>
      </c>
      <c r="N65" s="7"/>
      <c r="O65" s="7"/>
      <c r="P65" s="7"/>
      <c r="Q65" s="8"/>
      <c r="R65" s="8"/>
      <c r="S65" s="8"/>
      <c r="T65" s="8"/>
      <c r="U65" s="8"/>
      <c r="V65" s="8"/>
      <c r="W65" s="8"/>
      <c r="X65" s="8"/>
      <c r="Y65" s="8"/>
      <c r="Z65" s="9"/>
      <c r="AA65" s="9"/>
      <c r="AB65" s="9"/>
      <c r="AC65" s="10"/>
      <c r="AD65" s="11"/>
      <c r="AE65" s="11"/>
      <c r="AF65" s="11"/>
      <c r="AH65" s="47"/>
      <c r="AI65" s="48"/>
      <c r="AJ65" s="48"/>
      <c r="AK65" s="48"/>
      <c r="AL65" s="48"/>
      <c r="AMH65" s="15"/>
      <c r="AMI65" s="15"/>
      <c r="AMJ65" s="0"/>
    </row>
    <row r="66" s="49" customFormat="true" ht="33.9" hidden="false" customHeight="true" outlineLevel="0" collapsed="false">
      <c r="A66" s="1" t="n">
        <f aca="false">1+A65</f>
        <v>64</v>
      </c>
      <c r="B66" s="1" t="s">
        <v>448</v>
      </c>
      <c r="C66" s="1" t="n">
        <v>2017</v>
      </c>
      <c r="D66" s="1" t="s">
        <v>325</v>
      </c>
      <c r="E66" s="1" t="s">
        <v>333</v>
      </c>
      <c r="F66" s="2" t="s">
        <v>449</v>
      </c>
      <c r="G66" s="60" t="s">
        <v>450</v>
      </c>
      <c r="H66" s="3" t="s">
        <v>451</v>
      </c>
      <c r="I66" s="4"/>
      <c r="J66" s="4"/>
      <c r="K66" s="5"/>
      <c r="L66" s="6"/>
      <c r="M66" s="7" t="s">
        <v>41</v>
      </c>
      <c r="N66" s="7"/>
      <c r="O66" s="7"/>
      <c r="P66" s="7"/>
      <c r="Q66" s="8"/>
      <c r="R66" s="8"/>
      <c r="S66" s="8"/>
      <c r="T66" s="8"/>
      <c r="U66" s="8"/>
      <c r="V66" s="8"/>
      <c r="W66" s="8"/>
      <c r="X66" s="8"/>
      <c r="Y66" s="8"/>
      <c r="Z66" s="9"/>
      <c r="AA66" s="9"/>
      <c r="AB66" s="9"/>
      <c r="AC66" s="10"/>
      <c r="AD66" s="11"/>
      <c r="AE66" s="11"/>
      <c r="AF66" s="11"/>
      <c r="AH66" s="47"/>
      <c r="AI66" s="48"/>
      <c r="AJ66" s="48"/>
      <c r="AK66" s="48"/>
      <c r="AL66" s="48"/>
      <c r="AMH66" s="15"/>
      <c r="AMI66" s="15"/>
      <c r="AMJ66" s="0"/>
    </row>
    <row r="67" s="49" customFormat="true" ht="33.9" hidden="false" customHeight="true" outlineLevel="0" collapsed="false">
      <c r="A67" s="1" t="n">
        <f aca="false">1+A66</f>
        <v>65</v>
      </c>
      <c r="B67" s="1" t="s">
        <v>452</v>
      </c>
      <c r="C67" s="1" t="n">
        <v>2016</v>
      </c>
      <c r="D67" s="1" t="s">
        <v>325</v>
      </c>
      <c r="E67" s="1" t="s">
        <v>347</v>
      </c>
      <c r="F67" s="2" t="s">
        <v>453</v>
      </c>
      <c r="G67" s="60" t="s">
        <v>454</v>
      </c>
      <c r="H67" s="3" t="s">
        <v>455</v>
      </c>
      <c r="I67" s="4"/>
      <c r="J67" s="4"/>
      <c r="K67" s="5"/>
      <c r="L67" s="6"/>
      <c r="M67" s="7" t="s">
        <v>41</v>
      </c>
      <c r="N67" s="7"/>
      <c r="O67" s="7"/>
      <c r="P67" s="7"/>
      <c r="Q67" s="8"/>
      <c r="R67" s="8"/>
      <c r="S67" s="8"/>
      <c r="T67" s="8"/>
      <c r="U67" s="8"/>
      <c r="V67" s="8"/>
      <c r="W67" s="8"/>
      <c r="X67" s="8"/>
      <c r="Y67" s="8"/>
      <c r="Z67" s="9"/>
      <c r="AA67" s="9"/>
      <c r="AB67" s="9"/>
      <c r="AC67" s="10"/>
      <c r="AD67" s="11"/>
      <c r="AE67" s="11"/>
      <c r="AF67" s="11"/>
      <c r="AH67" s="47"/>
      <c r="AI67" s="48"/>
      <c r="AJ67" s="48"/>
      <c r="AK67" s="48"/>
      <c r="AL67" s="48"/>
      <c r="AMH67" s="15"/>
      <c r="AMI67" s="15"/>
      <c r="AMJ67" s="0"/>
    </row>
    <row r="68" s="49" customFormat="true" ht="33.9" hidden="false" customHeight="true" outlineLevel="0" collapsed="false">
      <c r="A68" s="1" t="n">
        <f aca="false">1+A67</f>
        <v>66</v>
      </c>
      <c r="B68" s="1" t="s">
        <v>456</v>
      </c>
      <c r="C68" s="1" t="n">
        <v>2016</v>
      </c>
      <c r="D68" s="1" t="s">
        <v>325</v>
      </c>
      <c r="E68" s="1" t="s">
        <v>347</v>
      </c>
      <c r="F68" s="2" t="s">
        <v>457</v>
      </c>
      <c r="G68" s="60" t="s">
        <v>458</v>
      </c>
      <c r="H68" s="3" t="s">
        <v>459</v>
      </c>
      <c r="I68" s="4"/>
      <c r="J68" s="4"/>
      <c r="K68" s="5"/>
      <c r="L68" s="6"/>
      <c r="M68" s="7" t="s">
        <v>41</v>
      </c>
      <c r="N68" s="7"/>
      <c r="O68" s="7"/>
      <c r="P68" s="7"/>
      <c r="Q68" s="8"/>
      <c r="R68" s="8"/>
      <c r="S68" s="8"/>
      <c r="T68" s="8"/>
      <c r="U68" s="8"/>
      <c r="V68" s="8"/>
      <c r="W68" s="8"/>
      <c r="X68" s="8"/>
      <c r="Y68" s="8"/>
      <c r="Z68" s="9"/>
      <c r="AA68" s="9"/>
      <c r="AB68" s="9"/>
      <c r="AC68" s="10"/>
      <c r="AD68" s="11"/>
      <c r="AE68" s="11"/>
      <c r="AF68" s="11"/>
      <c r="AH68" s="47"/>
      <c r="AI68" s="48"/>
      <c r="AJ68" s="48"/>
      <c r="AK68" s="48"/>
      <c r="AL68" s="48"/>
      <c r="AMH68" s="15"/>
      <c r="AMI68" s="15"/>
      <c r="AMJ68" s="0"/>
    </row>
    <row r="69" s="49" customFormat="true" ht="33.9" hidden="false" customHeight="true" outlineLevel="0" collapsed="false">
      <c r="A69" s="1" t="n">
        <f aca="false">1+A68</f>
        <v>67</v>
      </c>
      <c r="B69" s="1" t="s">
        <v>460</v>
      </c>
      <c r="C69" s="1" t="n">
        <v>2016</v>
      </c>
      <c r="D69" s="1" t="s">
        <v>325</v>
      </c>
      <c r="E69" s="1" t="s">
        <v>347</v>
      </c>
      <c r="F69" s="2" t="s">
        <v>461</v>
      </c>
      <c r="G69" s="60" t="s">
        <v>462</v>
      </c>
      <c r="H69" s="3" t="s">
        <v>463</v>
      </c>
      <c r="I69" s="4"/>
      <c r="J69" s="4"/>
      <c r="K69" s="5"/>
      <c r="L69" s="6"/>
      <c r="M69" s="7" t="s">
        <v>41</v>
      </c>
      <c r="N69" s="7"/>
      <c r="O69" s="7"/>
      <c r="P69" s="7"/>
      <c r="Q69" s="8"/>
      <c r="R69" s="8"/>
      <c r="S69" s="8"/>
      <c r="T69" s="8"/>
      <c r="U69" s="8"/>
      <c r="V69" s="8"/>
      <c r="W69" s="8"/>
      <c r="X69" s="8"/>
      <c r="Y69" s="8"/>
      <c r="Z69" s="9"/>
      <c r="AA69" s="9"/>
      <c r="AB69" s="9"/>
      <c r="AC69" s="10"/>
      <c r="AD69" s="11"/>
      <c r="AE69" s="11"/>
      <c r="AF69" s="11"/>
      <c r="AH69" s="47"/>
      <c r="AI69" s="48"/>
      <c r="AJ69" s="48"/>
      <c r="AK69" s="48"/>
      <c r="AL69" s="48"/>
      <c r="AMH69" s="15"/>
      <c r="AMI69" s="15"/>
      <c r="AMJ69" s="0"/>
    </row>
    <row r="70" s="49" customFormat="true" ht="33.9" hidden="false" customHeight="true" outlineLevel="0" collapsed="false">
      <c r="A70" s="1" t="n">
        <f aca="false">1+A69</f>
        <v>68</v>
      </c>
      <c r="B70" s="1" t="s">
        <v>464</v>
      </c>
      <c r="C70" s="1" t="n">
        <v>2017</v>
      </c>
      <c r="D70" s="1" t="s">
        <v>325</v>
      </c>
      <c r="E70" s="1" t="s">
        <v>465</v>
      </c>
      <c r="F70" s="2" t="s">
        <v>466</v>
      </c>
      <c r="G70" s="60" t="s">
        <v>467</v>
      </c>
      <c r="H70" s="3" t="s">
        <v>468</v>
      </c>
      <c r="I70" s="4"/>
      <c r="J70" s="4"/>
      <c r="K70" s="5"/>
      <c r="L70" s="6"/>
      <c r="M70" s="7" t="s">
        <v>41</v>
      </c>
      <c r="N70" s="7"/>
      <c r="O70" s="7"/>
      <c r="P70" s="7"/>
      <c r="Q70" s="8"/>
      <c r="R70" s="8"/>
      <c r="S70" s="8"/>
      <c r="T70" s="8"/>
      <c r="U70" s="8"/>
      <c r="V70" s="8"/>
      <c r="W70" s="8"/>
      <c r="X70" s="8"/>
      <c r="Y70" s="8"/>
      <c r="Z70" s="9"/>
      <c r="AA70" s="9"/>
      <c r="AB70" s="9"/>
      <c r="AC70" s="10"/>
      <c r="AD70" s="11"/>
      <c r="AE70" s="11"/>
      <c r="AF70" s="11"/>
      <c r="AH70" s="47"/>
      <c r="AI70" s="48"/>
      <c r="AJ70" s="48"/>
      <c r="AK70" s="48"/>
      <c r="AL70" s="48"/>
      <c r="AMH70" s="15"/>
      <c r="AMI70" s="15"/>
      <c r="AMJ70" s="0"/>
    </row>
    <row r="71" s="49" customFormat="true" ht="33.9" hidden="false" customHeight="true" outlineLevel="0" collapsed="false">
      <c r="A71" s="1" t="n">
        <f aca="false">1+A70</f>
        <v>69</v>
      </c>
      <c r="B71" s="1" t="s">
        <v>469</v>
      </c>
      <c r="C71" s="1" t="n">
        <v>2016</v>
      </c>
      <c r="D71" s="1" t="s">
        <v>325</v>
      </c>
      <c r="E71" s="1" t="s">
        <v>347</v>
      </c>
      <c r="F71" s="2" t="s">
        <v>470</v>
      </c>
      <c r="G71" s="60" t="s">
        <v>471</v>
      </c>
      <c r="H71" s="3" t="s">
        <v>472</v>
      </c>
      <c r="I71" s="4"/>
      <c r="J71" s="4"/>
      <c r="K71" s="5"/>
      <c r="L71" s="6"/>
      <c r="M71" s="7" t="s">
        <v>41</v>
      </c>
      <c r="N71" s="7"/>
      <c r="O71" s="7"/>
      <c r="P71" s="7"/>
      <c r="Q71" s="8"/>
      <c r="R71" s="8"/>
      <c r="S71" s="8"/>
      <c r="T71" s="8"/>
      <c r="U71" s="8"/>
      <c r="V71" s="8"/>
      <c r="W71" s="8"/>
      <c r="X71" s="8"/>
      <c r="Y71" s="8"/>
      <c r="Z71" s="9"/>
      <c r="AA71" s="9"/>
      <c r="AB71" s="9"/>
      <c r="AC71" s="10"/>
      <c r="AD71" s="11"/>
      <c r="AE71" s="11"/>
      <c r="AF71" s="11"/>
      <c r="AH71" s="47"/>
      <c r="AI71" s="48"/>
      <c r="AJ71" s="48"/>
      <c r="AK71" s="48"/>
      <c r="AL71" s="48"/>
      <c r="AMH71" s="15"/>
      <c r="AMI71" s="15"/>
      <c r="AMJ71" s="0"/>
    </row>
    <row r="72" s="49" customFormat="true" ht="33.9" hidden="false" customHeight="true" outlineLevel="0" collapsed="false">
      <c r="A72" s="1" t="n">
        <f aca="false">1+A71</f>
        <v>70</v>
      </c>
      <c r="B72" s="1" t="s">
        <v>473</v>
      </c>
      <c r="C72" s="1" t="n">
        <v>2016</v>
      </c>
      <c r="D72" s="1" t="s">
        <v>325</v>
      </c>
      <c r="E72" s="1" t="s">
        <v>347</v>
      </c>
      <c r="F72" s="2" t="s">
        <v>474</v>
      </c>
      <c r="G72" s="60" t="s">
        <v>475</v>
      </c>
      <c r="H72" s="3" t="s">
        <v>476</v>
      </c>
      <c r="I72" s="4"/>
      <c r="J72" s="4"/>
      <c r="K72" s="5"/>
      <c r="L72" s="6"/>
      <c r="M72" s="7" t="s">
        <v>41</v>
      </c>
      <c r="N72" s="7"/>
      <c r="O72" s="7"/>
      <c r="P72" s="7"/>
      <c r="Q72" s="8"/>
      <c r="R72" s="8"/>
      <c r="S72" s="8"/>
      <c r="T72" s="8"/>
      <c r="U72" s="8"/>
      <c r="V72" s="8"/>
      <c r="W72" s="8"/>
      <c r="X72" s="8"/>
      <c r="Y72" s="8"/>
      <c r="Z72" s="9"/>
      <c r="AA72" s="9"/>
      <c r="AB72" s="9"/>
      <c r="AC72" s="10"/>
      <c r="AD72" s="11"/>
      <c r="AE72" s="11"/>
      <c r="AF72" s="11"/>
      <c r="AH72" s="47"/>
      <c r="AI72" s="48"/>
      <c r="AJ72" s="48"/>
      <c r="AK72" s="48"/>
      <c r="AL72" s="48"/>
      <c r="AMH72" s="15"/>
      <c r="AMI72" s="15"/>
      <c r="AMJ72" s="0"/>
    </row>
    <row r="73" s="49" customFormat="true" ht="33.9" hidden="false" customHeight="true" outlineLevel="0" collapsed="false">
      <c r="A73" s="1" t="n">
        <f aca="false">1+A72</f>
        <v>71</v>
      </c>
      <c r="B73" s="1" t="s">
        <v>477</v>
      </c>
      <c r="C73" s="1" t="n">
        <v>2016</v>
      </c>
      <c r="D73" s="1" t="s">
        <v>325</v>
      </c>
      <c r="E73" s="1" t="s">
        <v>326</v>
      </c>
      <c r="F73" s="2" t="s">
        <v>478</v>
      </c>
      <c r="G73" s="60" t="s">
        <v>479</v>
      </c>
      <c r="H73" s="3" t="s">
        <v>480</v>
      </c>
      <c r="I73" s="4"/>
      <c r="J73" s="4"/>
      <c r="K73" s="5"/>
      <c r="L73" s="6"/>
      <c r="M73" s="7" t="s">
        <v>41</v>
      </c>
      <c r="N73" s="7"/>
      <c r="O73" s="7"/>
      <c r="P73" s="7"/>
      <c r="Q73" s="8"/>
      <c r="R73" s="8"/>
      <c r="S73" s="8"/>
      <c r="T73" s="8"/>
      <c r="U73" s="8"/>
      <c r="V73" s="8"/>
      <c r="W73" s="8"/>
      <c r="X73" s="8"/>
      <c r="Y73" s="8"/>
      <c r="Z73" s="9"/>
      <c r="AA73" s="9"/>
      <c r="AB73" s="9"/>
      <c r="AC73" s="10"/>
      <c r="AD73" s="11"/>
      <c r="AE73" s="11"/>
      <c r="AF73" s="11"/>
      <c r="AH73" s="47"/>
      <c r="AI73" s="48"/>
      <c r="AJ73" s="48"/>
      <c r="AK73" s="48"/>
      <c r="AL73" s="48"/>
      <c r="AMH73" s="15"/>
      <c r="AMI73" s="15"/>
      <c r="AMJ73" s="0"/>
    </row>
    <row r="74" s="49" customFormat="true" ht="33.9" hidden="false" customHeight="true" outlineLevel="0" collapsed="false">
      <c r="A74" s="1" t="n">
        <f aca="false">1+A73</f>
        <v>72</v>
      </c>
      <c r="B74" s="1" t="s">
        <v>481</v>
      </c>
      <c r="C74" s="1" t="n">
        <v>2015</v>
      </c>
      <c r="D74" s="1" t="s">
        <v>325</v>
      </c>
      <c r="E74" s="1" t="s">
        <v>347</v>
      </c>
      <c r="F74" s="2" t="s">
        <v>482</v>
      </c>
      <c r="G74" s="60" t="s">
        <v>483</v>
      </c>
      <c r="H74" s="3" t="s">
        <v>484</v>
      </c>
      <c r="I74" s="4"/>
      <c r="J74" s="4"/>
      <c r="K74" s="5"/>
      <c r="L74" s="6"/>
      <c r="M74" s="7" t="s">
        <v>41</v>
      </c>
      <c r="N74" s="7"/>
      <c r="O74" s="7"/>
      <c r="P74" s="7"/>
      <c r="Q74" s="8"/>
      <c r="R74" s="8"/>
      <c r="S74" s="8"/>
      <c r="T74" s="8"/>
      <c r="U74" s="8"/>
      <c r="V74" s="8"/>
      <c r="W74" s="8"/>
      <c r="X74" s="8"/>
      <c r="Y74" s="8"/>
      <c r="Z74" s="9"/>
      <c r="AA74" s="9"/>
      <c r="AB74" s="9"/>
      <c r="AC74" s="10"/>
      <c r="AD74" s="11"/>
      <c r="AE74" s="11"/>
      <c r="AF74" s="11"/>
      <c r="AH74" s="47"/>
      <c r="AI74" s="48"/>
      <c r="AJ74" s="48"/>
      <c r="AK74" s="48"/>
      <c r="AL74" s="48"/>
      <c r="AMH74" s="15"/>
      <c r="AMI74" s="15"/>
      <c r="AMJ74" s="0"/>
    </row>
    <row r="75" s="49" customFormat="true" ht="33.9" hidden="false" customHeight="true" outlineLevel="0" collapsed="false">
      <c r="A75" s="1" t="n">
        <f aca="false">1+A74</f>
        <v>73</v>
      </c>
      <c r="B75" s="1" t="s">
        <v>485</v>
      </c>
      <c r="C75" s="1" t="n">
        <v>2017</v>
      </c>
      <c r="D75" s="1" t="s">
        <v>325</v>
      </c>
      <c r="E75" s="1" t="s">
        <v>326</v>
      </c>
      <c r="F75" s="2" t="s">
        <v>486</v>
      </c>
      <c r="G75" s="60" t="s">
        <v>487</v>
      </c>
      <c r="H75" s="3" t="s">
        <v>488</v>
      </c>
      <c r="I75" s="4"/>
      <c r="J75" s="4"/>
      <c r="K75" s="5"/>
      <c r="L75" s="6"/>
      <c r="M75" s="7" t="s">
        <v>41</v>
      </c>
      <c r="N75" s="7"/>
      <c r="O75" s="7"/>
      <c r="P75" s="7"/>
      <c r="Q75" s="8"/>
      <c r="R75" s="8"/>
      <c r="S75" s="8"/>
      <c r="T75" s="8"/>
      <c r="U75" s="8"/>
      <c r="V75" s="8"/>
      <c r="W75" s="8"/>
      <c r="X75" s="8"/>
      <c r="Y75" s="8"/>
      <c r="Z75" s="9"/>
      <c r="AA75" s="9"/>
      <c r="AB75" s="9"/>
      <c r="AC75" s="10"/>
      <c r="AD75" s="11"/>
      <c r="AE75" s="11"/>
      <c r="AF75" s="11"/>
      <c r="AH75" s="47"/>
      <c r="AI75" s="48"/>
      <c r="AJ75" s="48"/>
      <c r="AK75" s="48"/>
      <c r="AL75" s="48"/>
      <c r="AMH75" s="15"/>
      <c r="AMI75" s="15"/>
      <c r="AMJ75" s="0"/>
    </row>
    <row r="76" s="49" customFormat="true" ht="33.9" hidden="false" customHeight="true" outlineLevel="0" collapsed="false">
      <c r="A76" s="1" t="n">
        <f aca="false">1+A75</f>
        <v>74</v>
      </c>
      <c r="B76" s="1" t="s">
        <v>489</v>
      </c>
      <c r="C76" s="1" t="n">
        <v>2013</v>
      </c>
      <c r="D76" s="1" t="s">
        <v>325</v>
      </c>
      <c r="E76" s="1" t="s">
        <v>347</v>
      </c>
      <c r="F76" s="2" t="s">
        <v>490</v>
      </c>
      <c r="G76" s="60" t="s">
        <v>491</v>
      </c>
      <c r="H76" s="3" t="s">
        <v>492</v>
      </c>
      <c r="I76" s="4"/>
      <c r="J76" s="4"/>
      <c r="K76" s="5"/>
      <c r="L76" s="6"/>
      <c r="M76" s="7" t="s">
        <v>41</v>
      </c>
      <c r="N76" s="7"/>
      <c r="O76" s="7"/>
      <c r="P76" s="7"/>
      <c r="Q76" s="8"/>
      <c r="R76" s="8"/>
      <c r="S76" s="8"/>
      <c r="T76" s="8"/>
      <c r="U76" s="8"/>
      <c r="V76" s="8"/>
      <c r="W76" s="8"/>
      <c r="X76" s="8"/>
      <c r="Y76" s="8"/>
      <c r="Z76" s="9"/>
      <c r="AA76" s="9"/>
      <c r="AB76" s="9"/>
      <c r="AC76" s="10"/>
      <c r="AD76" s="11"/>
      <c r="AE76" s="11"/>
      <c r="AF76" s="11"/>
      <c r="AH76" s="47"/>
      <c r="AI76" s="48"/>
      <c r="AJ76" s="48"/>
      <c r="AK76" s="48"/>
      <c r="AL76" s="48"/>
      <c r="AMH76" s="15"/>
      <c r="AMI76" s="15"/>
      <c r="AMJ76" s="0"/>
    </row>
    <row r="77" s="49" customFormat="true" ht="33.9" hidden="false" customHeight="true" outlineLevel="0" collapsed="false">
      <c r="A77" s="1" t="n">
        <f aca="false">1+A76</f>
        <v>75</v>
      </c>
      <c r="B77" s="1" t="s">
        <v>493</v>
      </c>
      <c r="C77" s="1" t="n">
        <v>2016</v>
      </c>
      <c r="D77" s="1" t="s">
        <v>325</v>
      </c>
      <c r="E77" s="1" t="s">
        <v>333</v>
      </c>
      <c r="F77" s="2" t="s">
        <v>494</v>
      </c>
      <c r="G77" s="60" t="s">
        <v>495</v>
      </c>
      <c r="H77" s="3" t="s">
        <v>496</v>
      </c>
      <c r="I77" s="4"/>
      <c r="J77" s="4"/>
      <c r="K77" s="5"/>
      <c r="L77" s="6"/>
      <c r="M77" s="7" t="s">
        <v>41</v>
      </c>
      <c r="N77" s="7"/>
      <c r="O77" s="7"/>
      <c r="P77" s="7"/>
      <c r="Q77" s="8"/>
      <c r="R77" s="8"/>
      <c r="S77" s="8"/>
      <c r="T77" s="8"/>
      <c r="U77" s="8"/>
      <c r="V77" s="8"/>
      <c r="W77" s="8"/>
      <c r="X77" s="8"/>
      <c r="Y77" s="8"/>
      <c r="Z77" s="9"/>
      <c r="AA77" s="9"/>
      <c r="AB77" s="9"/>
      <c r="AC77" s="10"/>
      <c r="AD77" s="11"/>
      <c r="AE77" s="11"/>
      <c r="AF77" s="11"/>
      <c r="AH77" s="47"/>
      <c r="AI77" s="48"/>
      <c r="AJ77" s="48"/>
      <c r="AK77" s="48"/>
      <c r="AL77" s="48"/>
      <c r="AMH77" s="15"/>
      <c r="AMI77" s="15"/>
      <c r="AMJ77" s="0"/>
    </row>
    <row r="78" s="49" customFormat="true" ht="33.9" hidden="false" customHeight="true" outlineLevel="0" collapsed="false">
      <c r="A78" s="1" t="n">
        <f aca="false">1+A77</f>
        <v>76</v>
      </c>
      <c r="B78" s="1" t="s">
        <v>497</v>
      </c>
      <c r="C78" s="1" t="n">
        <v>2017</v>
      </c>
      <c r="D78" s="1" t="s">
        <v>325</v>
      </c>
      <c r="E78" s="1" t="s">
        <v>498</v>
      </c>
      <c r="F78" s="2" t="s">
        <v>499</v>
      </c>
      <c r="G78" s="60" t="s">
        <v>500</v>
      </c>
      <c r="H78" s="3" t="s">
        <v>501</v>
      </c>
      <c r="I78" s="4"/>
      <c r="J78" s="4"/>
      <c r="K78" s="5"/>
      <c r="L78" s="6"/>
      <c r="M78" s="7" t="s">
        <v>41</v>
      </c>
      <c r="N78" s="7"/>
      <c r="O78" s="7"/>
      <c r="P78" s="7"/>
      <c r="Q78" s="8"/>
      <c r="R78" s="8"/>
      <c r="S78" s="8"/>
      <c r="T78" s="8"/>
      <c r="U78" s="8"/>
      <c r="V78" s="8"/>
      <c r="W78" s="8"/>
      <c r="X78" s="8"/>
      <c r="Y78" s="8"/>
      <c r="Z78" s="9"/>
      <c r="AA78" s="9"/>
      <c r="AB78" s="9"/>
      <c r="AC78" s="10"/>
      <c r="AD78" s="11"/>
      <c r="AE78" s="11"/>
      <c r="AF78" s="11"/>
      <c r="AH78" s="47"/>
      <c r="AI78" s="48"/>
      <c r="AJ78" s="48"/>
      <c r="AK78" s="48"/>
      <c r="AL78" s="48"/>
      <c r="AMH78" s="15"/>
      <c r="AMI78" s="15"/>
      <c r="AMJ78" s="0"/>
    </row>
    <row r="79" s="49" customFormat="true" ht="33.9" hidden="false" customHeight="true" outlineLevel="0" collapsed="false">
      <c r="A79" s="1" t="n">
        <f aca="false">1+A78</f>
        <v>77</v>
      </c>
      <c r="B79" s="1" t="s">
        <v>502</v>
      </c>
      <c r="C79" s="1" t="n">
        <v>2013</v>
      </c>
      <c r="D79" s="1" t="s">
        <v>325</v>
      </c>
      <c r="E79" s="1" t="s">
        <v>347</v>
      </c>
      <c r="F79" s="2" t="s">
        <v>503</v>
      </c>
      <c r="G79" s="60" t="s">
        <v>504</v>
      </c>
      <c r="H79" s="3" t="s">
        <v>505</v>
      </c>
      <c r="I79" s="4"/>
      <c r="J79" s="4"/>
      <c r="K79" s="5" t="s">
        <v>156</v>
      </c>
      <c r="L79" s="6" t="n">
        <v>0.64</v>
      </c>
      <c r="M79" s="7" t="s">
        <v>41</v>
      </c>
      <c r="N79" s="7"/>
      <c r="O79" s="7"/>
      <c r="P79" s="7"/>
      <c r="Q79" s="8"/>
      <c r="R79" s="8"/>
      <c r="S79" s="8"/>
      <c r="T79" s="8"/>
      <c r="U79" s="8"/>
      <c r="V79" s="8"/>
      <c r="W79" s="8"/>
      <c r="X79" s="8"/>
      <c r="Y79" s="8"/>
      <c r="Z79" s="9"/>
      <c r="AA79" s="9"/>
      <c r="AB79" s="9"/>
      <c r="AC79" s="10"/>
      <c r="AD79" s="11"/>
      <c r="AE79" s="11"/>
      <c r="AF79" s="11"/>
      <c r="AH79" s="47"/>
      <c r="AI79" s="48"/>
      <c r="AJ79" s="48"/>
      <c r="AK79" s="48"/>
      <c r="AL79" s="48"/>
      <c r="AMH79" s="15"/>
      <c r="AMI79" s="15"/>
      <c r="AMJ79" s="0"/>
    </row>
    <row r="80" s="49" customFormat="true" ht="33.9" hidden="false" customHeight="true" outlineLevel="0" collapsed="false">
      <c r="A80" s="1" t="n">
        <f aca="false">1+A79</f>
        <v>78</v>
      </c>
      <c r="B80" s="1" t="s">
        <v>506</v>
      </c>
      <c r="C80" s="1" t="n">
        <v>2015</v>
      </c>
      <c r="D80" s="1" t="s">
        <v>325</v>
      </c>
      <c r="E80" s="1" t="s">
        <v>347</v>
      </c>
      <c r="F80" s="2" t="s">
        <v>507</v>
      </c>
      <c r="G80" s="60" t="s">
        <v>508</v>
      </c>
      <c r="H80" s="3" t="s">
        <v>509</v>
      </c>
      <c r="I80" s="4"/>
      <c r="J80" s="4"/>
      <c r="K80" s="5" t="s">
        <v>156</v>
      </c>
      <c r="L80" s="6" t="n">
        <v>0.64</v>
      </c>
      <c r="M80" s="7" t="s">
        <v>41</v>
      </c>
      <c r="N80" s="7"/>
      <c r="O80" s="7"/>
      <c r="P80" s="7"/>
      <c r="Q80" s="8"/>
      <c r="R80" s="8"/>
      <c r="S80" s="8"/>
      <c r="T80" s="8"/>
      <c r="U80" s="8"/>
      <c r="V80" s="8"/>
      <c r="W80" s="8"/>
      <c r="X80" s="8"/>
      <c r="Y80" s="8"/>
      <c r="Z80" s="9"/>
      <c r="AA80" s="9"/>
      <c r="AB80" s="9"/>
      <c r="AC80" s="10"/>
      <c r="AD80" s="11"/>
      <c r="AE80" s="11"/>
      <c r="AF80" s="11"/>
      <c r="AH80" s="47"/>
      <c r="AI80" s="48"/>
      <c r="AJ80" s="48"/>
      <c r="AK80" s="48"/>
      <c r="AL80" s="48"/>
      <c r="AMH80" s="15"/>
      <c r="AMI80" s="15"/>
      <c r="AMJ80" s="0"/>
    </row>
    <row r="81" s="49" customFormat="true" ht="33.9" hidden="false" customHeight="true" outlineLevel="0" collapsed="false">
      <c r="A81" s="1" t="n">
        <f aca="false">1+A80</f>
        <v>79</v>
      </c>
      <c r="B81" s="1" t="s">
        <v>510</v>
      </c>
      <c r="C81" s="1" t="n">
        <v>2016</v>
      </c>
      <c r="D81" s="1" t="s">
        <v>325</v>
      </c>
      <c r="E81" s="1" t="s">
        <v>347</v>
      </c>
      <c r="F81" s="2" t="s">
        <v>511</v>
      </c>
      <c r="G81" s="60" t="s">
        <v>512</v>
      </c>
      <c r="H81" s="3" t="s">
        <v>513</v>
      </c>
      <c r="I81" s="4"/>
      <c r="J81" s="4"/>
      <c r="K81" s="5" t="s">
        <v>156</v>
      </c>
      <c r="L81" s="6" t="n">
        <v>0.64</v>
      </c>
      <c r="M81" s="7" t="s">
        <v>41</v>
      </c>
      <c r="N81" s="7"/>
      <c r="O81" s="7"/>
      <c r="P81" s="7"/>
      <c r="Q81" s="8"/>
      <c r="R81" s="8"/>
      <c r="S81" s="8"/>
      <c r="T81" s="8"/>
      <c r="U81" s="8"/>
      <c r="V81" s="8"/>
      <c r="W81" s="8"/>
      <c r="X81" s="8"/>
      <c r="Y81" s="8"/>
      <c r="Z81" s="9"/>
      <c r="AA81" s="9"/>
      <c r="AB81" s="9"/>
      <c r="AC81" s="10"/>
      <c r="AD81" s="11"/>
      <c r="AE81" s="11"/>
      <c r="AF81" s="11"/>
      <c r="AH81" s="47"/>
      <c r="AI81" s="48"/>
      <c r="AJ81" s="48"/>
      <c r="AK81" s="48"/>
      <c r="AL81" s="48"/>
      <c r="AMH81" s="15"/>
      <c r="AMI81" s="15"/>
      <c r="AMJ81" s="0"/>
    </row>
    <row r="82" s="49" customFormat="true" ht="33.9" hidden="false" customHeight="true" outlineLevel="0" collapsed="false">
      <c r="A82" s="1" t="n">
        <f aca="false">1+A81</f>
        <v>80</v>
      </c>
      <c r="B82" s="1" t="s">
        <v>514</v>
      </c>
      <c r="C82" s="1" t="n">
        <v>2016</v>
      </c>
      <c r="D82" s="1" t="s">
        <v>325</v>
      </c>
      <c r="E82" s="1" t="s">
        <v>347</v>
      </c>
      <c r="F82" s="2" t="s">
        <v>515</v>
      </c>
      <c r="G82" s="60" t="s">
        <v>516</v>
      </c>
      <c r="H82" s="3" t="s">
        <v>517</v>
      </c>
      <c r="I82" s="4"/>
      <c r="J82" s="4"/>
      <c r="K82" s="5" t="s">
        <v>156</v>
      </c>
      <c r="L82" s="6" t="n">
        <v>0.64</v>
      </c>
      <c r="M82" s="7" t="s">
        <v>41</v>
      </c>
      <c r="N82" s="7"/>
      <c r="O82" s="7"/>
      <c r="P82" s="7"/>
      <c r="Q82" s="8"/>
      <c r="R82" s="8"/>
      <c r="S82" s="8"/>
      <c r="T82" s="8"/>
      <c r="U82" s="8"/>
      <c r="V82" s="8"/>
      <c r="W82" s="8"/>
      <c r="X82" s="8"/>
      <c r="Y82" s="8"/>
      <c r="Z82" s="9"/>
      <c r="AA82" s="9"/>
      <c r="AB82" s="9"/>
      <c r="AC82" s="10"/>
      <c r="AD82" s="11"/>
      <c r="AE82" s="11"/>
      <c r="AF82" s="11"/>
      <c r="AH82" s="47"/>
      <c r="AI82" s="48"/>
      <c r="AJ82" s="48"/>
      <c r="AK82" s="48"/>
      <c r="AL82" s="48"/>
      <c r="AMH82" s="15"/>
      <c r="AMI82" s="15"/>
      <c r="AMJ82" s="0"/>
    </row>
    <row r="83" s="49" customFormat="true" ht="33.9" hidden="false" customHeight="true" outlineLevel="0" collapsed="false">
      <c r="A83" s="1" t="n">
        <f aca="false">1+A82</f>
        <v>81</v>
      </c>
      <c r="B83" s="1" t="s">
        <v>518</v>
      </c>
      <c r="C83" s="1" t="n">
        <v>2017</v>
      </c>
      <c r="D83" s="1" t="s">
        <v>325</v>
      </c>
      <c r="E83" s="1" t="s">
        <v>347</v>
      </c>
      <c r="F83" s="2" t="s">
        <v>519</v>
      </c>
      <c r="G83" s="60" t="s">
        <v>520</v>
      </c>
      <c r="H83" s="3" t="s">
        <v>521</v>
      </c>
      <c r="I83" s="4"/>
      <c r="J83" s="4"/>
      <c r="K83" s="5" t="s">
        <v>156</v>
      </c>
      <c r="L83" s="6" t="n">
        <v>0.64</v>
      </c>
      <c r="M83" s="7" t="s">
        <v>41</v>
      </c>
      <c r="N83" s="7"/>
      <c r="O83" s="7"/>
      <c r="P83" s="7"/>
      <c r="Q83" s="8"/>
      <c r="R83" s="8"/>
      <c r="S83" s="8"/>
      <c r="T83" s="8"/>
      <c r="U83" s="8"/>
      <c r="V83" s="8"/>
      <c r="W83" s="8"/>
      <c r="X83" s="8"/>
      <c r="Y83" s="8"/>
      <c r="Z83" s="9"/>
      <c r="AA83" s="9"/>
      <c r="AB83" s="9"/>
      <c r="AC83" s="10"/>
      <c r="AD83" s="11"/>
      <c r="AE83" s="11"/>
      <c r="AF83" s="11"/>
      <c r="AH83" s="47"/>
      <c r="AI83" s="48"/>
      <c r="AJ83" s="48"/>
      <c r="AK83" s="48"/>
      <c r="AL83" s="48"/>
      <c r="AMH83" s="15"/>
      <c r="AMI83" s="15"/>
      <c r="AMJ83" s="0"/>
    </row>
    <row r="84" s="49" customFormat="true" ht="33.9" hidden="false" customHeight="true" outlineLevel="0" collapsed="false">
      <c r="A84" s="1" t="n">
        <f aca="false">1+A83</f>
        <v>82</v>
      </c>
      <c r="B84" s="1" t="s">
        <v>522</v>
      </c>
      <c r="C84" s="1" t="n">
        <v>2016</v>
      </c>
      <c r="D84" s="1" t="s">
        <v>325</v>
      </c>
      <c r="E84" s="1" t="s">
        <v>326</v>
      </c>
      <c r="F84" s="2" t="s">
        <v>523</v>
      </c>
      <c r="G84" s="60" t="s">
        <v>524</v>
      </c>
      <c r="H84" s="3" t="s">
        <v>525</v>
      </c>
      <c r="I84" s="4"/>
      <c r="J84" s="4"/>
      <c r="K84" s="5" t="s">
        <v>156</v>
      </c>
      <c r="L84" s="6" t="n">
        <v>0.64</v>
      </c>
      <c r="M84" s="7" t="s">
        <v>41</v>
      </c>
      <c r="N84" s="7"/>
      <c r="O84" s="7"/>
      <c r="P84" s="7"/>
      <c r="Q84" s="8"/>
      <c r="R84" s="8"/>
      <c r="S84" s="8"/>
      <c r="T84" s="8"/>
      <c r="U84" s="8"/>
      <c r="V84" s="8"/>
      <c r="W84" s="8"/>
      <c r="X84" s="8"/>
      <c r="Y84" s="8"/>
      <c r="Z84" s="9"/>
      <c r="AA84" s="9"/>
      <c r="AB84" s="9"/>
      <c r="AC84" s="10"/>
      <c r="AD84" s="11"/>
      <c r="AE84" s="11"/>
      <c r="AF84" s="11"/>
      <c r="AH84" s="47"/>
      <c r="AI84" s="48"/>
      <c r="AJ84" s="48"/>
      <c r="AK84" s="48"/>
      <c r="AL84" s="48"/>
      <c r="AMH84" s="15"/>
      <c r="AMI84" s="15"/>
      <c r="AMJ84" s="0"/>
    </row>
    <row r="85" s="49" customFormat="true" ht="33.9" hidden="false" customHeight="true" outlineLevel="0" collapsed="false">
      <c r="A85" s="1" t="n">
        <f aca="false">1+A84</f>
        <v>83</v>
      </c>
      <c r="B85" s="1" t="s">
        <v>526</v>
      </c>
      <c r="C85" s="1" t="n">
        <v>2012</v>
      </c>
      <c r="D85" s="1" t="s">
        <v>325</v>
      </c>
      <c r="E85" s="1" t="s">
        <v>347</v>
      </c>
      <c r="F85" s="2" t="s">
        <v>527</v>
      </c>
      <c r="G85" s="60" t="s">
        <v>528</v>
      </c>
      <c r="H85" s="3" t="s">
        <v>529</v>
      </c>
      <c r="I85" s="4"/>
      <c r="J85" s="4"/>
      <c r="K85" s="5" t="s">
        <v>156</v>
      </c>
      <c r="L85" s="6" t="n">
        <v>0.64</v>
      </c>
      <c r="M85" s="7" t="s">
        <v>41</v>
      </c>
      <c r="N85" s="7"/>
      <c r="O85" s="7"/>
      <c r="P85" s="7"/>
      <c r="Q85" s="8"/>
      <c r="R85" s="8"/>
      <c r="S85" s="8"/>
      <c r="T85" s="8"/>
      <c r="U85" s="8"/>
      <c r="V85" s="8"/>
      <c r="W85" s="8"/>
      <c r="X85" s="8"/>
      <c r="Y85" s="8"/>
      <c r="Z85" s="9"/>
      <c r="AA85" s="9"/>
      <c r="AB85" s="9"/>
      <c r="AC85" s="10"/>
      <c r="AD85" s="11"/>
      <c r="AE85" s="11"/>
      <c r="AF85" s="11"/>
      <c r="AH85" s="47"/>
      <c r="AI85" s="48"/>
      <c r="AJ85" s="48"/>
      <c r="AK85" s="48"/>
      <c r="AL85" s="48"/>
      <c r="AMH85" s="15"/>
      <c r="AMI85" s="15"/>
      <c r="AMJ85" s="0"/>
    </row>
    <row r="86" s="49" customFormat="true" ht="33.9" hidden="false" customHeight="true" outlineLevel="0" collapsed="false">
      <c r="A86" s="1" t="n">
        <f aca="false">1+A85</f>
        <v>84</v>
      </c>
      <c r="B86" s="1" t="s">
        <v>530</v>
      </c>
      <c r="C86" s="1" t="n">
        <v>2015</v>
      </c>
      <c r="D86" s="1" t="s">
        <v>325</v>
      </c>
      <c r="E86" s="1" t="s">
        <v>326</v>
      </c>
      <c r="F86" s="2" t="s">
        <v>531</v>
      </c>
      <c r="G86" s="60" t="s">
        <v>532</v>
      </c>
      <c r="H86" s="3" t="s">
        <v>533</v>
      </c>
      <c r="I86" s="4"/>
      <c r="J86" s="4"/>
      <c r="K86" s="5" t="s">
        <v>156</v>
      </c>
      <c r="L86" s="6" t="n">
        <v>0.64</v>
      </c>
      <c r="M86" s="7" t="s">
        <v>41</v>
      </c>
      <c r="N86" s="7"/>
      <c r="O86" s="7"/>
      <c r="P86" s="7"/>
      <c r="Q86" s="8"/>
      <c r="R86" s="8"/>
      <c r="S86" s="8"/>
      <c r="T86" s="8"/>
      <c r="U86" s="8"/>
      <c r="V86" s="8"/>
      <c r="W86" s="8"/>
      <c r="X86" s="8"/>
      <c r="Y86" s="8"/>
      <c r="Z86" s="9"/>
      <c r="AA86" s="9"/>
      <c r="AB86" s="9"/>
      <c r="AC86" s="10"/>
      <c r="AD86" s="11"/>
      <c r="AE86" s="11"/>
      <c r="AF86" s="11"/>
      <c r="AH86" s="47"/>
      <c r="AI86" s="48"/>
      <c r="AJ86" s="48"/>
      <c r="AK86" s="48"/>
      <c r="AL86" s="48"/>
      <c r="AMH86" s="15"/>
      <c r="AMI86" s="15"/>
      <c r="AMJ86" s="0"/>
    </row>
    <row r="87" s="49" customFormat="true" ht="33.9" hidden="false" customHeight="true" outlineLevel="0" collapsed="false">
      <c r="A87" s="1" t="n">
        <f aca="false">1+A86</f>
        <v>85</v>
      </c>
      <c r="B87" s="1" t="s">
        <v>534</v>
      </c>
      <c r="C87" s="1" t="n">
        <v>2015</v>
      </c>
      <c r="D87" s="1" t="s">
        <v>325</v>
      </c>
      <c r="E87" s="1" t="s">
        <v>347</v>
      </c>
      <c r="F87" s="2" t="s">
        <v>535</v>
      </c>
      <c r="G87" s="60" t="s">
        <v>536</v>
      </c>
      <c r="H87" s="3" t="s">
        <v>537</v>
      </c>
      <c r="I87" s="4"/>
      <c r="J87" s="4"/>
      <c r="K87" s="5" t="s">
        <v>156</v>
      </c>
      <c r="L87" s="6" t="n">
        <v>0.64</v>
      </c>
      <c r="M87" s="7" t="s">
        <v>41</v>
      </c>
      <c r="N87" s="7"/>
      <c r="O87" s="7"/>
      <c r="P87" s="7"/>
      <c r="Q87" s="8"/>
      <c r="R87" s="8"/>
      <c r="S87" s="8"/>
      <c r="T87" s="8"/>
      <c r="U87" s="8"/>
      <c r="V87" s="8"/>
      <c r="W87" s="8"/>
      <c r="X87" s="8"/>
      <c r="Y87" s="8"/>
      <c r="Z87" s="9"/>
      <c r="AA87" s="9"/>
      <c r="AB87" s="9"/>
      <c r="AC87" s="10"/>
      <c r="AD87" s="11"/>
      <c r="AE87" s="11"/>
      <c r="AF87" s="11"/>
      <c r="AH87" s="47"/>
      <c r="AI87" s="48"/>
      <c r="AJ87" s="48"/>
      <c r="AK87" s="48"/>
      <c r="AL87" s="48"/>
      <c r="AMH87" s="15"/>
      <c r="AMI87" s="15"/>
      <c r="AMJ87" s="0"/>
    </row>
    <row r="88" s="49" customFormat="true" ht="33.9" hidden="false" customHeight="true" outlineLevel="0" collapsed="false">
      <c r="A88" s="1" t="n">
        <f aca="false">1+A87</f>
        <v>86</v>
      </c>
      <c r="B88" s="1" t="s">
        <v>538</v>
      </c>
      <c r="C88" s="1" t="n">
        <v>2017</v>
      </c>
      <c r="D88" s="1" t="s">
        <v>325</v>
      </c>
      <c r="E88" s="1" t="s">
        <v>539</v>
      </c>
      <c r="F88" s="2" t="s">
        <v>540</v>
      </c>
      <c r="G88" s="60" t="s">
        <v>541</v>
      </c>
      <c r="H88" s="3" t="s">
        <v>542</v>
      </c>
      <c r="I88" s="4"/>
      <c r="J88" s="4"/>
      <c r="K88" s="5" t="s">
        <v>156</v>
      </c>
      <c r="L88" s="6" t="n">
        <v>0.64</v>
      </c>
      <c r="M88" s="7" t="s">
        <v>41</v>
      </c>
      <c r="N88" s="7"/>
      <c r="O88" s="7"/>
      <c r="P88" s="7"/>
      <c r="Q88" s="8"/>
      <c r="R88" s="8"/>
      <c r="S88" s="8"/>
      <c r="T88" s="8"/>
      <c r="U88" s="8"/>
      <c r="V88" s="8"/>
      <c r="W88" s="8"/>
      <c r="X88" s="8"/>
      <c r="Y88" s="8"/>
      <c r="Z88" s="9"/>
      <c r="AA88" s="9"/>
      <c r="AB88" s="9"/>
      <c r="AC88" s="10"/>
      <c r="AD88" s="11"/>
      <c r="AE88" s="11"/>
      <c r="AF88" s="11"/>
      <c r="AH88" s="47"/>
      <c r="AI88" s="48"/>
      <c r="AJ88" s="48"/>
      <c r="AK88" s="48"/>
      <c r="AL88" s="48"/>
      <c r="AMH88" s="15"/>
      <c r="AMI88" s="15"/>
      <c r="AMJ88" s="0"/>
    </row>
    <row r="89" s="49" customFormat="true" ht="33.9" hidden="false" customHeight="true" outlineLevel="0" collapsed="false">
      <c r="A89" s="1" t="n">
        <f aca="false">1+A88</f>
        <v>87</v>
      </c>
      <c r="B89" s="1" t="s">
        <v>543</v>
      </c>
      <c r="C89" s="1" t="n">
        <v>2016</v>
      </c>
      <c r="D89" s="1" t="s">
        <v>325</v>
      </c>
      <c r="E89" s="1" t="s">
        <v>347</v>
      </c>
      <c r="F89" s="2" t="s">
        <v>544</v>
      </c>
      <c r="G89" s="60" t="s">
        <v>545</v>
      </c>
      <c r="H89" s="3" t="s">
        <v>546</v>
      </c>
      <c r="I89" s="4"/>
      <c r="J89" s="4"/>
      <c r="K89" s="5" t="s">
        <v>156</v>
      </c>
      <c r="L89" s="6" t="n">
        <v>0.64</v>
      </c>
      <c r="M89" s="7" t="s">
        <v>41</v>
      </c>
      <c r="N89" s="7"/>
      <c r="O89" s="7"/>
      <c r="P89" s="7"/>
      <c r="Q89" s="8"/>
      <c r="R89" s="8"/>
      <c r="S89" s="8"/>
      <c r="T89" s="8"/>
      <c r="U89" s="8"/>
      <c r="V89" s="8"/>
      <c r="W89" s="8"/>
      <c r="X89" s="8"/>
      <c r="Y89" s="8"/>
      <c r="Z89" s="9"/>
      <c r="AA89" s="9"/>
      <c r="AB89" s="9"/>
      <c r="AC89" s="10"/>
      <c r="AD89" s="11"/>
      <c r="AE89" s="11"/>
      <c r="AF89" s="11"/>
      <c r="AH89" s="47"/>
      <c r="AI89" s="48"/>
      <c r="AJ89" s="48"/>
      <c r="AK89" s="48"/>
      <c r="AL89" s="48"/>
      <c r="AMH89" s="15"/>
      <c r="AMI89" s="15"/>
      <c r="AMJ89" s="0"/>
    </row>
    <row r="90" s="49" customFormat="true" ht="33.9" hidden="false" customHeight="true" outlineLevel="0" collapsed="false">
      <c r="A90" s="1" t="n">
        <f aca="false">1+A89</f>
        <v>88</v>
      </c>
      <c r="B90" s="1" t="s">
        <v>547</v>
      </c>
      <c r="C90" s="1" t="n">
        <v>2012</v>
      </c>
      <c r="D90" s="1" t="s">
        <v>325</v>
      </c>
      <c r="E90" s="1" t="s">
        <v>347</v>
      </c>
      <c r="F90" s="2" t="s">
        <v>548</v>
      </c>
      <c r="G90" s="60" t="s">
        <v>549</v>
      </c>
      <c r="H90" s="3" t="s">
        <v>550</v>
      </c>
      <c r="I90" s="4"/>
      <c r="J90" s="4"/>
      <c r="K90" s="5" t="s">
        <v>156</v>
      </c>
      <c r="L90" s="6" t="n">
        <v>0.64</v>
      </c>
      <c r="M90" s="7" t="s">
        <v>41</v>
      </c>
      <c r="N90" s="7"/>
      <c r="O90" s="7"/>
      <c r="P90" s="7"/>
      <c r="Q90" s="8"/>
      <c r="R90" s="8"/>
      <c r="S90" s="8"/>
      <c r="T90" s="8"/>
      <c r="U90" s="8"/>
      <c r="V90" s="8"/>
      <c r="W90" s="8"/>
      <c r="X90" s="8"/>
      <c r="Y90" s="8"/>
      <c r="Z90" s="9"/>
      <c r="AA90" s="9"/>
      <c r="AB90" s="9"/>
      <c r="AC90" s="10"/>
      <c r="AD90" s="11"/>
      <c r="AE90" s="11"/>
      <c r="AF90" s="11"/>
      <c r="AH90" s="47"/>
      <c r="AI90" s="48"/>
      <c r="AJ90" s="48"/>
      <c r="AK90" s="48"/>
      <c r="AL90" s="48"/>
      <c r="AMH90" s="15"/>
      <c r="AMI90" s="15"/>
      <c r="AMJ90" s="0"/>
    </row>
    <row r="91" s="49" customFormat="true" ht="33.9" hidden="false" customHeight="true" outlineLevel="0" collapsed="false">
      <c r="A91" s="1" t="n">
        <f aca="false">1+A90</f>
        <v>89</v>
      </c>
      <c r="B91" s="1" t="s">
        <v>551</v>
      </c>
      <c r="C91" s="1" t="n">
        <v>2012</v>
      </c>
      <c r="D91" s="1" t="s">
        <v>325</v>
      </c>
      <c r="E91" s="1" t="s">
        <v>347</v>
      </c>
      <c r="F91" s="2" t="s">
        <v>552</v>
      </c>
      <c r="G91" s="60" t="s">
        <v>553</v>
      </c>
      <c r="H91" s="3" t="s">
        <v>554</v>
      </c>
      <c r="I91" s="4"/>
      <c r="J91" s="4"/>
      <c r="K91" s="5" t="s">
        <v>156</v>
      </c>
      <c r="L91" s="6" t="n">
        <v>0.64</v>
      </c>
      <c r="M91" s="7" t="s">
        <v>41</v>
      </c>
      <c r="N91" s="7"/>
      <c r="O91" s="7"/>
      <c r="P91" s="7"/>
      <c r="Q91" s="8"/>
      <c r="R91" s="8"/>
      <c r="S91" s="8"/>
      <c r="T91" s="8"/>
      <c r="U91" s="8"/>
      <c r="V91" s="8"/>
      <c r="W91" s="8"/>
      <c r="X91" s="8"/>
      <c r="Y91" s="8"/>
      <c r="Z91" s="9"/>
      <c r="AA91" s="9"/>
      <c r="AB91" s="9"/>
      <c r="AC91" s="10"/>
      <c r="AD91" s="11"/>
      <c r="AE91" s="11"/>
      <c r="AF91" s="11"/>
      <c r="AH91" s="47"/>
      <c r="AI91" s="48"/>
      <c r="AJ91" s="48"/>
      <c r="AK91" s="48"/>
      <c r="AL91" s="48"/>
      <c r="AMH91" s="15"/>
      <c r="AMI91" s="15"/>
      <c r="AMJ91" s="0"/>
    </row>
    <row r="92" s="49" customFormat="true" ht="33.9" hidden="false" customHeight="true" outlineLevel="0" collapsed="false">
      <c r="A92" s="1" t="n">
        <f aca="false">1+A91</f>
        <v>90</v>
      </c>
      <c r="B92" s="1" t="s">
        <v>555</v>
      </c>
      <c r="C92" s="1" t="n">
        <v>2014</v>
      </c>
      <c r="D92" s="1" t="s">
        <v>325</v>
      </c>
      <c r="E92" s="1" t="s">
        <v>347</v>
      </c>
      <c r="F92" s="2" t="s">
        <v>556</v>
      </c>
      <c r="G92" s="60" t="s">
        <v>557</v>
      </c>
      <c r="H92" s="3" t="s">
        <v>558</v>
      </c>
      <c r="I92" s="4"/>
      <c r="J92" s="4"/>
      <c r="K92" s="5" t="s">
        <v>156</v>
      </c>
      <c r="L92" s="6" t="n">
        <v>0.64</v>
      </c>
      <c r="M92" s="7" t="s">
        <v>41</v>
      </c>
      <c r="N92" s="7"/>
      <c r="O92" s="7"/>
      <c r="P92" s="7"/>
      <c r="Q92" s="8"/>
      <c r="R92" s="8"/>
      <c r="S92" s="8"/>
      <c r="T92" s="8"/>
      <c r="U92" s="8"/>
      <c r="V92" s="8"/>
      <c r="W92" s="8"/>
      <c r="X92" s="8"/>
      <c r="Y92" s="8"/>
      <c r="Z92" s="9"/>
      <c r="AA92" s="9"/>
      <c r="AB92" s="9"/>
      <c r="AC92" s="10"/>
      <c r="AD92" s="11"/>
      <c r="AE92" s="11"/>
      <c r="AF92" s="11"/>
      <c r="AH92" s="47"/>
      <c r="AI92" s="48"/>
      <c r="AJ92" s="48"/>
      <c r="AK92" s="48"/>
      <c r="AL92" s="48"/>
      <c r="AMH92" s="15"/>
      <c r="AMI92" s="15"/>
      <c r="AMJ92" s="0"/>
    </row>
    <row r="93" s="49" customFormat="true" ht="33.9" hidden="false" customHeight="true" outlineLevel="0" collapsed="false">
      <c r="A93" s="1" t="n">
        <f aca="false">1+A92</f>
        <v>91</v>
      </c>
      <c r="B93" s="1" t="s">
        <v>559</v>
      </c>
      <c r="C93" s="1" t="n">
        <v>2018</v>
      </c>
      <c r="D93" s="1" t="s">
        <v>325</v>
      </c>
      <c r="E93" s="1" t="s">
        <v>347</v>
      </c>
      <c r="F93" s="2" t="s">
        <v>560</v>
      </c>
      <c r="G93" s="60" t="s">
        <v>561</v>
      </c>
      <c r="H93" s="3" t="s">
        <v>562</v>
      </c>
      <c r="I93" s="4"/>
      <c r="J93" s="4"/>
      <c r="K93" s="5" t="s">
        <v>156</v>
      </c>
      <c r="L93" s="6" t="n">
        <v>0.64</v>
      </c>
      <c r="M93" s="7" t="s">
        <v>41</v>
      </c>
      <c r="N93" s="7"/>
      <c r="O93" s="7"/>
      <c r="P93" s="7"/>
      <c r="Q93" s="8"/>
      <c r="R93" s="8"/>
      <c r="S93" s="8"/>
      <c r="T93" s="8"/>
      <c r="U93" s="8"/>
      <c r="V93" s="8"/>
      <c r="W93" s="8"/>
      <c r="X93" s="8"/>
      <c r="Y93" s="8"/>
      <c r="Z93" s="9"/>
      <c r="AA93" s="9"/>
      <c r="AB93" s="9"/>
      <c r="AC93" s="10"/>
      <c r="AD93" s="11"/>
      <c r="AE93" s="11"/>
      <c r="AF93" s="11"/>
      <c r="AH93" s="47"/>
      <c r="AI93" s="48"/>
      <c r="AJ93" s="48"/>
      <c r="AK93" s="48"/>
      <c r="AL93" s="48"/>
      <c r="AMH93" s="15"/>
      <c r="AMI93" s="15"/>
      <c r="AMJ93" s="0"/>
    </row>
    <row r="94" s="49" customFormat="true" ht="33.9" hidden="false" customHeight="true" outlineLevel="0" collapsed="false">
      <c r="A94" s="1" t="n">
        <f aca="false">1+A93</f>
        <v>92</v>
      </c>
      <c r="B94" s="1" t="s">
        <v>563</v>
      </c>
      <c r="C94" s="1" t="n">
        <v>2017</v>
      </c>
      <c r="D94" s="1" t="s">
        <v>325</v>
      </c>
      <c r="E94" s="1" t="s">
        <v>347</v>
      </c>
      <c r="F94" s="2" t="s">
        <v>564</v>
      </c>
      <c r="G94" s="60" t="s">
        <v>565</v>
      </c>
      <c r="H94" s="3" t="s">
        <v>566</v>
      </c>
      <c r="I94" s="4"/>
      <c r="J94" s="4"/>
      <c r="K94" s="5" t="s">
        <v>156</v>
      </c>
      <c r="L94" s="6" t="n">
        <v>0.64</v>
      </c>
      <c r="M94" s="7" t="s">
        <v>41</v>
      </c>
      <c r="N94" s="7"/>
      <c r="O94" s="7"/>
      <c r="P94" s="7"/>
      <c r="Q94" s="8"/>
      <c r="R94" s="8"/>
      <c r="S94" s="8"/>
      <c r="T94" s="8"/>
      <c r="U94" s="8"/>
      <c r="V94" s="8"/>
      <c r="W94" s="8"/>
      <c r="X94" s="8"/>
      <c r="Y94" s="8"/>
      <c r="Z94" s="9"/>
      <c r="AA94" s="9"/>
      <c r="AB94" s="9"/>
      <c r="AC94" s="10"/>
      <c r="AD94" s="11"/>
      <c r="AE94" s="11"/>
      <c r="AF94" s="11"/>
      <c r="AH94" s="47"/>
      <c r="AI94" s="48"/>
      <c r="AJ94" s="48"/>
      <c r="AK94" s="48"/>
      <c r="AL94" s="48"/>
      <c r="AMH94" s="15"/>
      <c r="AMI94" s="15"/>
      <c r="AMJ94" s="0"/>
    </row>
    <row r="95" s="49" customFormat="true" ht="33.9" hidden="false" customHeight="true" outlineLevel="0" collapsed="false">
      <c r="A95" s="1" t="n">
        <f aca="false">1+A94</f>
        <v>93</v>
      </c>
      <c r="B95" s="1" t="s">
        <v>567</v>
      </c>
      <c r="C95" s="1" t="n">
        <v>2014</v>
      </c>
      <c r="D95" s="1" t="s">
        <v>325</v>
      </c>
      <c r="E95" s="1" t="s">
        <v>347</v>
      </c>
      <c r="F95" s="2" t="s">
        <v>568</v>
      </c>
      <c r="G95" s="60" t="s">
        <v>569</v>
      </c>
      <c r="H95" s="3" t="s">
        <v>570</v>
      </c>
      <c r="I95" s="4"/>
      <c r="J95" s="4"/>
      <c r="K95" s="5" t="s">
        <v>156</v>
      </c>
      <c r="L95" s="6" t="n">
        <v>0.64</v>
      </c>
      <c r="M95" s="7" t="s">
        <v>41</v>
      </c>
      <c r="N95" s="7"/>
      <c r="O95" s="7"/>
      <c r="P95" s="7"/>
      <c r="Q95" s="8"/>
      <c r="R95" s="8"/>
      <c r="S95" s="8"/>
      <c r="T95" s="8"/>
      <c r="U95" s="8"/>
      <c r="V95" s="8"/>
      <c r="W95" s="8"/>
      <c r="X95" s="8"/>
      <c r="Y95" s="8"/>
      <c r="Z95" s="9"/>
      <c r="AA95" s="9"/>
      <c r="AB95" s="9"/>
      <c r="AC95" s="10"/>
      <c r="AD95" s="11"/>
      <c r="AE95" s="11"/>
      <c r="AF95" s="11"/>
      <c r="AH95" s="47"/>
      <c r="AI95" s="48"/>
      <c r="AJ95" s="48"/>
      <c r="AK95" s="48"/>
      <c r="AL95" s="48"/>
      <c r="AMH95" s="15"/>
      <c r="AMI95" s="15"/>
      <c r="AMJ95" s="0"/>
    </row>
    <row r="96" s="49" customFormat="true" ht="33.9" hidden="false" customHeight="true" outlineLevel="0" collapsed="false">
      <c r="A96" s="1" t="n">
        <f aca="false">1+A95</f>
        <v>94</v>
      </c>
      <c r="B96" s="1" t="s">
        <v>571</v>
      </c>
      <c r="C96" s="1" t="n">
        <v>2012</v>
      </c>
      <c r="D96" s="1" t="s">
        <v>325</v>
      </c>
      <c r="E96" s="1" t="s">
        <v>347</v>
      </c>
      <c r="F96" s="2" t="s">
        <v>572</v>
      </c>
      <c r="G96" s="60" t="s">
        <v>573</v>
      </c>
      <c r="H96" s="3" t="s">
        <v>574</v>
      </c>
      <c r="I96" s="4"/>
      <c r="J96" s="4"/>
      <c r="K96" s="5" t="s">
        <v>156</v>
      </c>
      <c r="L96" s="6" t="n">
        <v>0.64</v>
      </c>
      <c r="M96" s="7" t="s">
        <v>41</v>
      </c>
      <c r="N96" s="7"/>
      <c r="O96" s="7"/>
      <c r="P96" s="7"/>
      <c r="Q96" s="8"/>
      <c r="R96" s="8"/>
      <c r="S96" s="8"/>
      <c r="T96" s="8"/>
      <c r="U96" s="8"/>
      <c r="V96" s="8"/>
      <c r="W96" s="8"/>
      <c r="X96" s="8"/>
      <c r="Y96" s="8"/>
      <c r="Z96" s="9"/>
      <c r="AA96" s="9"/>
      <c r="AB96" s="9"/>
      <c r="AC96" s="10"/>
      <c r="AD96" s="11"/>
      <c r="AE96" s="11"/>
      <c r="AF96" s="11"/>
      <c r="AH96" s="47"/>
      <c r="AI96" s="48"/>
      <c r="AJ96" s="48"/>
      <c r="AK96" s="48"/>
      <c r="AL96" s="48"/>
      <c r="AMH96" s="15"/>
      <c r="AMI96" s="15"/>
      <c r="AMJ96" s="0"/>
    </row>
    <row r="97" s="49" customFormat="true" ht="33.9" hidden="false" customHeight="true" outlineLevel="0" collapsed="false">
      <c r="A97" s="1" t="n">
        <f aca="false">1+A96</f>
        <v>95</v>
      </c>
      <c r="B97" s="1" t="s">
        <v>575</v>
      </c>
      <c r="C97" s="1" t="n">
        <v>2012</v>
      </c>
      <c r="D97" s="1" t="s">
        <v>325</v>
      </c>
      <c r="E97" s="1" t="s">
        <v>347</v>
      </c>
      <c r="F97" s="2" t="s">
        <v>576</v>
      </c>
      <c r="G97" s="60" t="s">
        <v>577</v>
      </c>
      <c r="H97" s="3" t="s">
        <v>578</v>
      </c>
      <c r="I97" s="4"/>
      <c r="J97" s="4"/>
      <c r="K97" s="5" t="s">
        <v>156</v>
      </c>
      <c r="L97" s="6" t="n">
        <v>0.64</v>
      </c>
      <c r="M97" s="7" t="s">
        <v>41</v>
      </c>
      <c r="N97" s="7"/>
      <c r="O97" s="7"/>
      <c r="P97" s="7"/>
      <c r="Q97" s="8"/>
      <c r="R97" s="8"/>
      <c r="S97" s="8"/>
      <c r="T97" s="8"/>
      <c r="U97" s="8"/>
      <c r="V97" s="8"/>
      <c r="W97" s="8"/>
      <c r="X97" s="8"/>
      <c r="Y97" s="8"/>
      <c r="Z97" s="9"/>
      <c r="AA97" s="9"/>
      <c r="AB97" s="9"/>
      <c r="AC97" s="10"/>
      <c r="AD97" s="11"/>
      <c r="AE97" s="11"/>
      <c r="AF97" s="11"/>
      <c r="AH97" s="47"/>
      <c r="AI97" s="48"/>
      <c r="AJ97" s="48"/>
      <c r="AK97" s="48"/>
      <c r="AL97" s="48"/>
      <c r="AMH97" s="15"/>
      <c r="AMI97" s="15"/>
      <c r="AMJ97" s="0"/>
    </row>
    <row r="98" s="49" customFormat="true" ht="33.9" hidden="false" customHeight="true" outlineLevel="0" collapsed="false">
      <c r="A98" s="1" t="n">
        <f aca="false">1+A97</f>
        <v>96</v>
      </c>
      <c r="B98" s="1" t="s">
        <v>579</v>
      </c>
      <c r="C98" s="1" t="n">
        <v>2012</v>
      </c>
      <c r="D98" s="1" t="s">
        <v>325</v>
      </c>
      <c r="E98" s="1" t="s">
        <v>347</v>
      </c>
      <c r="F98" s="2" t="s">
        <v>580</v>
      </c>
      <c r="G98" s="60" t="s">
        <v>581</v>
      </c>
      <c r="H98" s="3" t="s">
        <v>582</v>
      </c>
      <c r="I98" s="4"/>
      <c r="J98" s="4"/>
      <c r="K98" s="5" t="s">
        <v>156</v>
      </c>
      <c r="L98" s="6" t="n">
        <v>0.64</v>
      </c>
      <c r="M98" s="7" t="s">
        <v>41</v>
      </c>
      <c r="N98" s="7"/>
      <c r="O98" s="7"/>
      <c r="P98" s="7"/>
      <c r="Q98" s="8"/>
      <c r="R98" s="8"/>
      <c r="S98" s="8"/>
      <c r="T98" s="8"/>
      <c r="U98" s="8"/>
      <c r="V98" s="8"/>
      <c r="W98" s="8"/>
      <c r="X98" s="8"/>
      <c r="Y98" s="8"/>
      <c r="Z98" s="9"/>
      <c r="AA98" s="9"/>
      <c r="AB98" s="9"/>
      <c r="AC98" s="10"/>
      <c r="AD98" s="11"/>
      <c r="AE98" s="11"/>
      <c r="AF98" s="11"/>
      <c r="AH98" s="47"/>
      <c r="AI98" s="48"/>
      <c r="AJ98" s="48"/>
      <c r="AK98" s="48"/>
      <c r="AL98" s="48"/>
      <c r="AMH98" s="15"/>
      <c r="AMI98" s="15"/>
      <c r="AMJ98" s="0"/>
    </row>
    <row r="99" s="49" customFormat="true" ht="33.9" hidden="false" customHeight="true" outlineLevel="0" collapsed="false">
      <c r="A99" s="1" t="n">
        <f aca="false">1+A98</f>
        <v>97</v>
      </c>
      <c r="B99" s="1" t="s">
        <v>583</v>
      </c>
      <c r="C99" s="1" t="n">
        <v>2017</v>
      </c>
      <c r="D99" s="1" t="s">
        <v>325</v>
      </c>
      <c r="E99" s="1" t="s">
        <v>584</v>
      </c>
      <c r="F99" s="2" t="s">
        <v>585</v>
      </c>
      <c r="G99" s="60" t="s">
        <v>586</v>
      </c>
      <c r="H99" s="3" t="s">
        <v>587</v>
      </c>
      <c r="I99" s="4"/>
      <c r="J99" s="4"/>
      <c r="K99" s="5"/>
      <c r="L99" s="6"/>
      <c r="M99" s="7" t="s">
        <v>41</v>
      </c>
      <c r="N99" s="7"/>
      <c r="O99" s="7"/>
      <c r="P99" s="7"/>
      <c r="Q99" s="8"/>
      <c r="R99" s="8"/>
      <c r="S99" s="8"/>
      <c r="T99" s="8"/>
      <c r="U99" s="8"/>
      <c r="V99" s="8"/>
      <c r="W99" s="8"/>
      <c r="X99" s="8"/>
      <c r="Y99" s="8"/>
      <c r="Z99" s="9"/>
      <c r="AA99" s="9"/>
      <c r="AB99" s="9"/>
      <c r="AC99" s="10"/>
      <c r="AD99" s="11"/>
      <c r="AE99" s="11"/>
      <c r="AF99" s="11"/>
      <c r="AH99" s="47"/>
      <c r="AI99" s="48"/>
      <c r="AJ99" s="48"/>
      <c r="AK99" s="48"/>
      <c r="AL99" s="48"/>
      <c r="AMH99" s="15"/>
      <c r="AMI99" s="15"/>
      <c r="AMJ99" s="0"/>
    </row>
    <row r="100" s="49" customFormat="true" ht="33.9" hidden="false" customHeight="true" outlineLevel="0" collapsed="false">
      <c r="A100" s="1" t="n">
        <f aca="false">1+A99</f>
        <v>98</v>
      </c>
      <c r="B100" s="1" t="s">
        <v>588</v>
      </c>
      <c r="C100" s="1" t="n">
        <v>2013</v>
      </c>
      <c r="D100" s="1" t="s">
        <v>325</v>
      </c>
      <c r="E100" s="1" t="s">
        <v>347</v>
      </c>
      <c r="F100" s="2" t="s">
        <v>589</v>
      </c>
      <c r="G100" s="60" t="s">
        <v>590</v>
      </c>
      <c r="H100" s="3" t="s">
        <v>591</v>
      </c>
      <c r="I100" s="4"/>
      <c r="J100" s="4"/>
      <c r="K100" s="5"/>
      <c r="L100" s="6"/>
      <c r="M100" s="7" t="s">
        <v>41</v>
      </c>
      <c r="N100" s="7"/>
      <c r="O100" s="7"/>
      <c r="P100" s="7"/>
      <c r="Q100" s="8"/>
      <c r="R100" s="8"/>
      <c r="S100" s="8"/>
      <c r="T100" s="8"/>
      <c r="U100" s="8"/>
      <c r="V100" s="8"/>
      <c r="W100" s="8"/>
      <c r="X100" s="8"/>
      <c r="Y100" s="8"/>
      <c r="Z100" s="9"/>
      <c r="AA100" s="9"/>
      <c r="AB100" s="9"/>
      <c r="AC100" s="10"/>
      <c r="AD100" s="11"/>
      <c r="AE100" s="11"/>
      <c r="AF100" s="11"/>
      <c r="AH100" s="47"/>
      <c r="AI100" s="48"/>
      <c r="AJ100" s="48"/>
      <c r="AK100" s="48"/>
      <c r="AL100" s="48"/>
      <c r="AMH100" s="15"/>
      <c r="AMI100" s="15"/>
      <c r="AMJ100" s="0"/>
    </row>
    <row r="101" s="49" customFormat="true" ht="33.9" hidden="false" customHeight="true" outlineLevel="0" collapsed="false">
      <c r="A101" s="1" t="n">
        <f aca="false">1+A100</f>
        <v>99</v>
      </c>
      <c r="B101" s="1" t="s">
        <v>592</v>
      </c>
      <c r="C101" s="1" t="n">
        <v>2014</v>
      </c>
      <c r="D101" s="1" t="s">
        <v>325</v>
      </c>
      <c r="E101" s="1" t="s">
        <v>347</v>
      </c>
      <c r="F101" s="2" t="s">
        <v>593</v>
      </c>
      <c r="G101" s="60" t="s">
        <v>594</v>
      </c>
      <c r="H101" s="3" t="s">
        <v>382</v>
      </c>
      <c r="I101" s="4"/>
      <c r="J101" s="4"/>
      <c r="K101" s="5"/>
      <c r="L101" s="6"/>
      <c r="M101" s="7" t="s">
        <v>41</v>
      </c>
      <c r="N101" s="7"/>
      <c r="O101" s="7"/>
      <c r="P101" s="7"/>
      <c r="Q101" s="8"/>
      <c r="R101" s="8"/>
      <c r="S101" s="8"/>
      <c r="T101" s="8"/>
      <c r="U101" s="8"/>
      <c r="V101" s="8"/>
      <c r="W101" s="8"/>
      <c r="X101" s="8"/>
      <c r="Y101" s="8"/>
      <c r="Z101" s="9"/>
      <c r="AA101" s="9"/>
      <c r="AB101" s="9"/>
      <c r="AC101" s="10"/>
      <c r="AD101" s="11"/>
      <c r="AE101" s="11"/>
      <c r="AF101" s="11"/>
      <c r="AH101" s="47"/>
      <c r="AI101" s="48"/>
      <c r="AJ101" s="48"/>
      <c r="AK101" s="48"/>
      <c r="AL101" s="48"/>
      <c r="AMH101" s="15"/>
      <c r="AMI101" s="15"/>
      <c r="AMJ101" s="0"/>
    </row>
    <row r="102" s="49" customFormat="true" ht="33.9" hidden="false" customHeight="true" outlineLevel="0" collapsed="false">
      <c r="A102" s="1" t="n">
        <f aca="false">1+A101</f>
        <v>100</v>
      </c>
      <c r="B102" s="1" t="s">
        <v>595</v>
      </c>
      <c r="C102" s="1" t="n">
        <v>2016</v>
      </c>
      <c r="D102" s="1" t="s">
        <v>325</v>
      </c>
      <c r="E102" s="1" t="s">
        <v>596</v>
      </c>
      <c r="F102" s="2" t="s">
        <v>597</v>
      </c>
      <c r="G102" s="60" t="s">
        <v>598</v>
      </c>
      <c r="H102" s="3" t="s">
        <v>599</v>
      </c>
      <c r="I102" s="4"/>
      <c r="J102" s="4"/>
      <c r="K102" s="5"/>
      <c r="L102" s="6"/>
      <c r="M102" s="7" t="s">
        <v>41</v>
      </c>
      <c r="N102" s="7"/>
      <c r="O102" s="7"/>
      <c r="P102" s="7"/>
      <c r="Q102" s="8"/>
      <c r="R102" s="8"/>
      <c r="S102" s="8"/>
      <c r="T102" s="8"/>
      <c r="U102" s="8"/>
      <c r="V102" s="8"/>
      <c r="W102" s="8"/>
      <c r="X102" s="8"/>
      <c r="Y102" s="8"/>
      <c r="Z102" s="9"/>
      <c r="AA102" s="9"/>
      <c r="AB102" s="9"/>
      <c r="AC102" s="10"/>
      <c r="AD102" s="11"/>
      <c r="AE102" s="11"/>
      <c r="AF102" s="11"/>
      <c r="AH102" s="47"/>
      <c r="AI102" s="48"/>
      <c r="AJ102" s="48"/>
      <c r="AK102" s="48"/>
      <c r="AL102" s="48"/>
      <c r="AMH102" s="15"/>
      <c r="AMI102" s="15"/>
      <c r="AMJ102" s="0"/>
    </row>
    <row r="103" s="49" customFormat="true" ht="33.9" hidden="false" customHeight="true" outlineLevel="0" collapsed="false">
      <c r="A103" s="1" t="n">
        <f aca="false">1+A102</f>
        <v>101</v>
      </c>
      <c r="B103" s="1" t="s">
        <v>600</v>
      </c>
      <c r="C103" s="1" t="n">
        <v>2013</v>
      </c>
      <c r="D103" s="1" t="s">
        <v>325</v>
      </c>
      <c r="E103" s="1" t="s">
        <v>433</v>
      </c>
      <c r="F103" s="2" t="s">
        <v>601</v>
      </c>
      <c r="G103" s="60" t="s">
        <v>602</v>
      </c>
      <c r="H103" s="3" t="s">
        <v>603</v>
      </c>
      <c r="I103" s="4"/>
      <c r="J103" s="4"/>
      <c r="K103" s="5"/>
      <c r="L103" s="6"/>
      <c r="M103" s="7" t="s">
        <v>41</v>
      </c>
      <c r="N103" s="7"/>
      <c r="O103" s="7"/>
      <c r="P103" s="7"/>
      <c r="Q103" s="8"/>
      <c r="R103" s="8"/>
      <c r="S103" s="8"/>
      <c r="T103" s="8"/>
      <c r="U103" s="8"/>
      <c r="V103" s="8"/>
      <c r="W103" s="8"/>
      <c r="X103" s="8"/>
      <c r="Y103" s="8"/>
      <c r="Z103" s="9"/>
      <c r="AA103" s="9"/>
      <c r="AB103" s="9"/>
      <c r="AC103" s="10"/>
      <c r="AD103" s="11"/>
      <c r="AE103" s="11"/>
      <c r="AF103" s="11"/>
      <c r="AH103" s="47"/>
      <c r="AI103" s="48"/>
      <c r="AJ103" s="48"/>
      <c r="AK103" s="48"/>
      <c r="AL103" s="48"/>
      <c r="AMH103" s="15"/>
      <c r="AMI103" s="15"/>
      <c r="AMJ103" s="0"/>
    </row>
    <row r="104" s="49" customFormat="true" ht="33.9" hidden="false" customHeight="true" outlineLevel="0" collapsed="false">
      <c r="A104" s="1" t="n">
        <f aca="false">1+A103</f>
        <v>102</v>
      </c>
      <c r="B104" s="1" t="s">
        <v>604</v>
      </c>
      <c r="C104" s="1" t="n">
        <v>2016</v>
      </c>
      <c r="D104" s="1" t="s">
        <v>325</v>
      </c>
      <c r="E104" s="1" t="s">
        <v>347</v>
      </c>
      <c r="F104" s="2" t="s">
        <v>605</v>
      </c>
      <c r="G104" s="60" t="s">
        <v>606</v>
      </c>
      <c r="H104" s="3" t="s">
        <v>607</v>
      </c>
      <c r="I104" s="4"/>
      <c r="J104" s="4"/>
      <c r="K104" s="5"/>
      <c r="L104" s="6"/>
      <c r="M104" s="7" t="s">
        <v>41</v>
      </c>
      <c r="N104" s="7"/>
      <c r="O104" s="7"/>
      <c r="P104" s="7"/>
      <c r="Q104" s="8"/>
      <c r="R104" s="8"/>
      <c r="S104" s="8"/>
      <c r="T104" s="8"/>
      <c r="U104" s="8"/>
      <c r="V104" s="8"/>
      <c r="W104" s="8"/>
      <c r="X104" s="8"/>
      <c r="Y104" s="8"/>
      <c r="Z104" s="9"/>
      <c r="AA104" s="9"/>
      <c r="AB104" s="9"/>
      <c r="AC104" s="10"/>
      <c r="AD104" s="11"/>
      <c r="AE104" s="11"/>
      <c r="AF104" s="11"/>
      <c r="AH104" s="47"/>
      <c r="AI104" s="48"/>
      <c r="AJ104" s="48"/>
      <c r="AK104" s="48"/>
      <c r="AL104" s="48"/>
      <c r="AMH104" s="15"/>
      <c r="AMI104" s="15"/>
      <c r="AMJ104" s="0"/>
    </row>
    <row r="105" s="49" customFormat="true" ht="33.9" hidden="false" customHeight="true" outlineLevel="0" collapsed="false">
      <c r="A105" s="1" t="n">
        <f aca="false">1+A104</f>
        <v>103</v>
      </c>
      <c r="B105" s="1" t="s">
        <v>608</v>
      </c>
      <c r="C105" s="1" t="n">
        <v>2015</v>
      </c>
      <c r="D105" s="1" t="s">
        <v>325</v>
      </c>
      <c r="E105" s="1" t="s">
        <v>498</v>
      </c>
      <c r="F105" s="2" t="s">
        <v>609</v>
      </c>
      <c r="G105" s="60" t="s">
        <v>610</v>
      </c>
      <c r="H105" s="3" t="s">
        <v>611</v>
      </c>
      <c r="I105" s="4"/>
      <c r="J105" s="4"/>
      <c r="K105" s="5"/>
      <c r="L105" s="6"/>
      <c r="M105" s="7" t="s">
        <v>41</v>
      </c>
      <c r="N105" s="7"/>
      <c r="O105" s="7"/>
      <c r="P105" s="7"/>
      <c r="Q105" s="8"/>
      <c r="R105" s="8"/>
      <c r="S105" s="8"/>
      <c r="T105" s="8"/>
      <c r="U105" s="8"/>
      <c r="V105" s="8"/>
      <c r="W105" s="8"/>
      <c r="X105" s="8"/>
      <c r="Y105" s="8"/>
      <c r="Z105" s="9"/>
      <c r="AA105" s="9"/>
      <c r="AB105" s="9"/>
      <c r="AC105" s="10"/>
      <c r="AD105" s="11"/>
      <c r="AE105" s="11"/>
      <c r="AF105" s="11"/>
      <c r="AH105" s="47"/>
      <c r="AI105" s="48"/>
      <c r="AJ105" s="48"/>
      <c r="AK105" s="48"/>
      <c r="AL105" s="48"/>
      <c r="AMH105" s="15"/>
      <c r="AMI105" s="15"/>
      <c r="AMJ105" s="0"/>
    </row>
    <row r="106" s="49" customFormat="true" ht="33.9" hidden="false" customHeight="true" outlineLevel="0" collapsed="false">
      <c r="A106" s="1" t="n">
        <f aca="false">1+A105</f>
        <v>104</v>
      </c>
      <c r="B106" s="1" t="s">
        <v>612</v>
      </c>
      <c r="C106" s="1" t="n">
        <v>2017</v>
      </c>
      <c r="D106" s="1" t="s">
        <v>325</v>
      </c>
      <c r="E106" s="1" t="s">
        <v>539</v>
      </c>
      <c r="F106" s="2" t="s">
        <v>613</v>
      </c>
      <c r="G106" s="60" t="s">
        <v>614</v>
      </c>
      <c r="H106" s="3" t="s">
        <v>615</v>
      </c>
      <c r="I106" s="4"/>
      <c r="J106" s="4"/>
      <c r="K106" s="5"/>
      <c r="L106" s="6"/>
      <c r="M106" s="7" t="s">
        <v>41</v>
      </c>
      <c r="N106" s="7"/>
      <c r="O106" s="7"/>
      <c r="P106" s="7"/>
      <c r="Q106" s="8"/>
      <c r="R106" s="8"/>
      <c r="S106" s="8"/>
      <c r="T106" s="8"/>
      <c r="U106" s="8"/>
      <c r="V106" s="8"/>
      <c r="W106" s="8"/>
      <c r="X106" s="8"/>
      <c r="Y106" s="8"/>
      <c r="Z106" s="9"/>
      <c r="AA106" s="9"/>
      <c r="AB106" s="9"/>
      <c r="AC106" s="10"/>
      <c r="AD106" s="11"/>
      <c r="AE106" s="11"/>
      <c r="AF106" s="11"/>
      <c r="AH106" s="47"/>
      <c r="AI106" s="48"/>
      <c r="AJ106" s="48"/>
      <c r="AK106" s="48"/>
      <c r="AL106" s="48"/>
      <c r="AMH106" s="15"/>
      <c r="AMI106" s="15"/>
      <c r="AMJ106" s="0"/>
    </row>
    <row r="107" s="49" customFormat="true" ht="33.9" hidden="false" customHeight="true" outlineLevel="0" collapsed="false">
      <c r="A107" s="1" t="n">
        <f aca="false">1+A106</f>
        <v>105</v>
      </c>
      <c r="B107" s="1" t="s">
        <v>616</v>
      </c>
      <c r="C107" s="1" t="n">
        <v>2015</v>
      </c>
      <c r="D107" s="1" t="s">
        <v>325</v>
      </c>
      <c r="E107" s="1" t="s">
        <v>326</v>
      </c>
      <c r="F107" s="2" t="s">
        <v>617</v>
      </c>
      <c r="G107" s="60" t="s">
        <v>618</v>
      </c>
      <c r="H107" s="3" t="s">
        <v>619</v>
      </c>
      <c r="I107" s="4"/>
      <c r="J107" s="4"/>
      <c r="K107" s="5"/>
      <c r="L107" s="6"/>
      <c r="M107" s="7" t="s">
        <v>41</v>
      </c>
      <c r="N107" s="7"/>
      <c r="O107" s="7"/>
      <c r="P107" s="7"/>
      <c r="Q107" s="8"/>
      <c r="R107" s="8"/>
      <c r="S107" s="8"/>
      <c r="T107" s="8"/>
      <c r="U107" s="8"/>
      <c r="V107" s="8"/>
      <c r="W107" s="8"/>
      <c r="X107" s="8"/>
      <c r="Y107" s="8"/>
      <c r="Z107" s="9"/>
      <c r="AA107" s="9"/>
      <c r="AB107" s="9"/>
      <c r="AC107" s="10"/>
      <c r="AD107" s="11"/>
      <c r="AE107" s="11"/>
      <c r="AF107" s="11"/>
      <c r="AH107" s="47"/>
      <c r="AI107" s="48"/>
      <c r="AJ107" s="48"/>
      <c r="AK107" s="48"/>
      <c r="AL107" s="48"/>
      <c r="AMH107" s="15"/>
      <c r="AMI107" s="15"/>
      <c r="AMJ107" s="0"/>
    </row>
    <row r="108" s="49" customFormat="true" ht="33.9" hidden="false" customHeight="true" outlineLevel="0" collapsed="false">
      <c r="A108" s="1" t="n">
        <f aca="false">1+A107</f>
        <v>106</v>
      </c>
      <c r="B108" s="1" t="s">
        <v>620</v>
      </c>
      <c r="C108" s="1" t="n">
        <v>2015</v>
      </c>
      <c r="D108" s="1" t="s">
        <v>325</v>
      </c>
      <c r="E108" s="1" t="s">
        <v>621</v>
      </c>
      <c r="F108" s="2" t="s">
        <v>622</v>
      </c>
      <c r="G108" s="60" t="s">
        <v>623</v>
      </c>
      <c r="H108" s="3" t="s">
        <v>624</v>
      </c>
      <c r="I108" s="4"/>
      <c r="J108" s="4"/>
      <c r="K108" s="5"/>
      <c r="L108" s="6"/>
      <c r="M108" s="7" t="s">
        <v>41</v>
      </c>
      <c r="N108" s="7"/>
      <c r="O108" s="7"/>
      <c r="P108" s="7"/>
      <c r="Q108" s="8"/>
      <c r="R108" s="8"/>
      <c r="S108" s="8"/>
      <c r="T108" s="8"/>
      <c r="U108" s="8"/>
      <c r="V108" s="8"/>
      <c r="W108" s="8"/>
      <c r="X108" s="8"/>
      <c r="Y108" s="8"/>
      <c r="Z108" s="9"/>
      <c r="AA108" s="9"/>
      <c r="AB108" s="9"/>
      <c r="AC108" s="10"/>
      <c r="AD108" s="11"/>
      <c r="AE108" s="11"/>
      <c r="AF108" s="11"/>
      <c r="AH108" s="47"/>
      <c r="AI108" s="48"/>
      <c r="AJ108" s="48"/>
      <c r="AK108" s="48"/>
      <c r="AL108" s="48"/>
      <c r="AMH108" s="15"/>
      <c r="AMI108" s="15"/>
      <c r="AMJ108" s="0"/>
    </row>
    <row r="109" s="49" customFormat="true" ht="33.9" hidden="false" customHeight="true" outlineLevel="0" collapsed="false">
      <c r="A109" s="1" t="n">
        <f aca="false">1+A108</f>
        <v>107</v>
      </c>
      <c r="B109" s="1" t="s">
        <v>625</v>
      </c>
      <c r="C109" s="1" t="n">
        <v>2016</v>
      </c>
      <c r="D109" s="1" t="s">
        <v>325</v>
      </c>
      <c r="E109" s="1" t="s">
        <v>347</v>
      </c>
      <c r="F109" s="2" t="s">
        <v>626</v>
      </c>
      <c r="G109" s="60" t="s">
        <v>627</v>
      </c>
      <c r="H109" s="3" t="s">
        <v>628</v>
      </c>
      <c r="I109" s="4"/>
      <c r="J109" s="4"/>
      <c r="K109" s="5"/>
      <c r="L109" s="6"/>
      <c r="M109" s="7" t="s">
        <v>41</v>
      </c>
      <c r="N109" s="7"/>
      <c r="O109" s="7"/>
      <c r="P109" s="7"/>
      <c r="Q109" s="8"/>
      <c r="R109" s="8"/>
      <c r="S109" s="8"/>
      <c r="T109" s="8"/>
      <c r="U109" s="8"/>
      <c r="V109" s="8"/>
      <c r="W109" s="8"/>
      <c r="X109" s="8"/>
      <c r="Y109" s="8"/>
      <c r="Z109" s="9"/>
      <c r="AA109" s="9"/>
      <c r="AB109" s="9"/>
      <c r="AC109" s="10"/>
      <c r="AD109" s="11"/>
      <c r="AE109" s="11"/>
      <c r="AF109" s="11"/>
      <c r="AH109" s="47"/>
      <c r="AI109" s="48"/>
      <c r="AJ109" s="48"/>
      <c r="AK109" s="48"/>
      <c r="AL109" s="48"/>
      <c r="AMH109" s="15"/>
      <c r="AMI109" s="15"/>
      <c r="AMJ109" s="0"/>
    </row>
    <row r="110" s="49" customFormat="true" ht="33.9" hidden="false" customHeight="true" outlineLevel="0" collapsed="false">
      <c r="A110" s="1" t="n">
        <f aca="false">1+A109</f>
        <v>108</v>
      </c>
      <c r="B110" s="1" t="s">
        <v>629</v>
      </c>
      <c r="C110" s="1" t="n">
        <v>2015</v>
      </c>
      <c r="D110" s="1" t="s">
        <v>325</v>
      </c>
      <c r="E110" s="1" t="s">
        <v>347</v>
      </c>
      <c r="F110" s="2" t="s">
        <v>630</v>
      </c>
      <c r="G110" s="60" t="s">
        <v>631</v>
      </c>
      <c r="H110" s="3" t="s">
        <v>632</v>
      </c>
      <c r="I110" s="4"/>
      <c r="J110" s="4"/>
      <c r="K110" s="5"/>
      <c r="L110" s="6"/>
      <c r="M110" s="7" t="s">
        <v>41</v>
      </c>
      <c r="N110" s="7"/>
      <c r="O110" s="7"/>
      <c r="P110" s="7"/>
      <c r="Q110" s="8"/>
      <c r="R110" s="8"/>
      <c r="S110" s="8"/>
      <c r="T110" s="8"/>
      <c r="U110" s="8"/>
      <c r="V110" s="8"/>
      <c r="W110" s="8"/>
      <c r="X110" s="8"/>
      <c r="Y110" s="8"/>
      <c r="Z110" s="9"/>
      <c r="AA110" s="9"/>
      <c r="AB110" s="9"/>
      <c r="AC110" s="10"/>
      <c r="AD110" s="11"/>
      <c r="AE110" s="11"/>
      <c r="AF110" s="11"/>
      <c r="AH110" s="47"/>
      <c r="AI110" s="48"/>
      <c r="AJ110" s="48"/>
      <c r="AK110" s="48"/>
      <c r="AL110" s="48"/>
      <c r="AMH110" s="15"/>
      <c r="AMI110" s="15"/>
      <c r="AMJ110" s="0"/>
    </row>
    <row r="111" s="49" customFormat="true" ht="33.9" hidden="false" customHeight="true" outlineLevel="0" collapsed="false">
      <c r="A111" s="1" t="n">
        <f aca="false">1+A110</f>
        <v>109</v>
      </c>
      <c r="B111" s="1" t="s">
        <v>633</v>
      </c>
      <c r="C111" s="1" t="n">
        <v>2013</v>
      </c>
      <c r="D111" s="1" t="s">
        <v>325</v>
      </c>
      <c r="E111" s="1" t="s">
        <v>333</v>
      </c>
      <c r="F111" s="2" t="s">
        <v>634</v>
      </c>
      <c r="G111" s="60" t="s">
        <v>635</v>
      </c>
      <c r="H111" s="3" t="s">
        <v>636</v>
      </c>
      <c r="I111" s="4"/>
      <c r="J111" s="4"/>
      <c r="K111" s="5"/>
      <c r="L111" s="6"/>
      <c r="M111" s="7" t="s">
        <v>41</v>
      </c>
      <c r="N111" s="7"/>
      <c r="O111" s="7"/>
      <c r="P111" s="7"/>
      <c r="Q111" s="8"/>
      <c r="R111" s="8"/>
      <c r="S111" s="8"/>
      <c r="T111" s="8"/>
      <c r="U111" s="8"/>
      <c r="V111" s="8"/>
      <c r="W111" s="8"/>
      <c r="X111" s="8"/>
      <c r="Y111" s="8"/>
      <c r="Z111" s="9"/>
      <c r="AA111" s="9"/>
      <c r="AB111" s="9"/>
      <c r="AC111" s="10"/>
      <c r="AD111" s="11"/>
      <c r="AE111" s="11"/>
      <c r="AF111" s="11"/>
      <c r="AH111" s="47"/>
      <c r="AI111" s="48"/>
      <c r="AJ111" s="48"/>
      <c r="AK111" s="48"/>
      <c r="AL111" s="48"/>
      <c r="AMH111" s="15"/>
      <c r="AMI111" s="15"/>
      <c r="AMJ111" s="0"/>
    </row>
    <row r="112" s="49" customFormat="true" ht="33.9" hidden="false" customHeight="true" outlineLevel="0" collapsed="false">
      <c r="A112" s="1" t="n">
        <f aca="false">1+A111</f>
        <v>110</v>
      </c>
      <c r="B112" s="1" t="s">
        <v>637</v>
      </c>
      <c r="C112" s="1" t="n">
        <v>2016</v>
      </c>
      <c r="D112" s="1" t="s">
        <v>325</v>
      </c>
      <c r="E112" s="1" t="s">
        <v>347</v>
      </c>
      <c r="F112" s="2" t="s">
        <v>638</v>
      </c>
      <c r="G112" s="60" t="s">
        <v>639</v>
      </c>
      <c r="H112" s="3" t="s">
        <v>640</v>
      </c>
      <c r="I112" s="4"/>
      <c r="J112" s="4"/>
      <c r="K112" s="5"/>
      <c r="L112" s="6"/>
      <c r="M112" s="7" t="s">
        <v>41</v>
      </c>
      <c r="N112" s="7"/>
      <c r="O112" s="7"/>
      <c r="P112" s="7"/>
      <c r="Q112" s="8"/>
      <c r="R112" s="8"/>
      <c r="S112" s="8"/>
      <c r="T112" s="8"/>
      <c r="U112" s="8"/>
      <c r="V112" s="8"/>
      <c r="W112" s="8"/>
      <c r="X112" s="8"/>
      <c r="Y112" s="8"/>
      <c r="Z112" s="9"/>
      <c r="AA112" s="9"/>
      <c r="AB112" s="9"/>
      <c r="AC112" s="10"/>
      <c r="AD112" s="11"/>
      <c r="AE112" s="11"/>
      <c r="AF112" s="11"/>
      <c r="AH112" s="47"/>
      <c r="AI112" s="48"/>
      <c r="AJ112" s="48"/>
      <c r="AK112" s="48"/>
      <c r="AL112" s="48"/>
      <c r="AMH112" s="15"/>
      <c r="AMI112" s="15"/>
      <c r="AMJ112" s="0"/>
    </row>
    <row r="113" s="49" customFormat="true" ht="33.9" hidden="false" customHeight="true" outlineLevel="0" collapsed="false">
      <c r="A113" s="1" t="n">
        <f aca="false">1+A112</f>
        <v>111</v>
      </c>
      <c r="B113" s="1" t="s">
        <v>641</v>
      </c>
      <c r="C113" s="1" t="n">
        <v>2016</v>
      </c>
      <c r="D113" s="1" t="s">
        <v>325</v>
      </c>
      <c r="E113" s="1" t="s">
        <v>347</v>
      </c>
      <c r="F113" s="2" t="s">
        <v>642</v>
      </c>
      <c r="G113" s="60" t="s">
        <v>643</v>
      </c>
      <c r="H113" s="3" t="s">
        <v>644</v>
      </c>
      <c r="I113" s="4"/>
      <c r="J113" s="4"/>
      <c r="K113" s="5"/>
      <c r="L113" s="6"/>
      <c r="M113" s="7" t="s">
        <v>41</v>
      </c>
      <c r="N113" s="7"/>
      <c r="O113" s="7"/>
      <c r="P113" s="7"/>
      <c r="Q113" s="8"/>
      <c r="R113" s="8"/>
      <c r="S113" s="8"/>
      <c r="T113" s="8"/>
      <c r="U113" s="8"/>
      <c r="V113" s="8"/>
      <c r="W113" s="8"/>
      <c r="X113" s="8"/>
      <c r="Y113" s="8"/>
      <c r="Z113" s="9"/>
      <c r="AA113" s="9"/>
      <c r="AB113" s="9"/>
      <c r="AC113" s="10"/>
      <c r="AD113" s="11"/>
      <c r="AE113" s="11"/>
      <c r="AF113" s="11"/>
      <c r="AH113" s="47"/>
      <c r="AI113" s="48"/>
      <c r="AJ113" s="48"/>
      <c r="AK113" s="48"/>
      <c r="AL113" s="48"/>
      <c r="AMH113" s="15"/>
      <c r="AMI113" s="15"/>
      <c r="AMJ113" s="0"/>
    </row>
    <row r="114" s="49" customFormat="true" ht="33.9" hidden="false" customHeight="true" outlineLevel="0" collapsed="false">
      <c r="A114" s="1" t="n">
        <f aca="false">1+A113</f>
        <v>112</v>
      </c>
      <c r="B114" s="1" t="s">
        <v>645</v>
      </c>
      <c r="C114" s="1" t="n">
        <v>2014</v>
      </c>
      <c r="D114" s="1" t="s">
        <v>325</v>
      </c>
      <c r="E114" s="1" t="s">
        <v>347</v>
      </c>
      <c r="F114" s="2" t="s">
        <v>646</v>
      </c>
      <c r="G114" s="60" t="s">
        <v>647</v>
      </c>
      <c r="H114" s="3" t="s">
        <v>648</v>
      </c>
      <c r="I114" s="4"/>
      <c r="J114" s="4"/>
      <c r="K114" s="5"/>
      <c r="L114" s="6"/>
      <c r="M114" s="7" t="s">
        <v>41</v>
      </c>
      <c r="N114" s="7"/>
      <c r="O114" s="7"/>
      <c r="P114" s="7"/>
      <c r="Q114" s="8"/>
      <c r="R114" s="8"/>
      <c r="S114" s="8"/>
      <c r="T114" s="8"/>
      <c r="U114" s="8"/>
      <c r="V114" s="8"/>
      <c r="W114" s="8"/>
      <c r="X114" s="8"/>
      <c r="Y114" s="8"/>
      <c r="Z114" s="9"/>
      <c r="AA114" s="9"/>
      <c r="AB114" s="9"/>
      <c r="AC114" s="10"/>
      <c r="AD114" s="11"/>
      <c r="AE114" s="11"/>
      <c r="AF114" s="11"/>
      <c r="AH114" s="47"/>
      <c r="AI114" s="48"/>
      <c r="AJ114" s="48"/>
      <c r="AK114" s="48"/>
      <c r="AL114" s="48"/>
      <c r="AMH114" s="15"/>
      <c r="AMI114" s="15"/>
      <c r="AMJ114" s="0"/>
    </row>
    <row r="115" s="49" customFormat="true" ht="33.9" hidden="false" customHeight="true" outlineLevel="0" collapsed="false">
      <c r="A115" s="1" t="n">
        <f aca="false">1+A114</f>
        <v>113</v>
      </c>
      <c r="B115" s="1" t="s">
        <v>649</v>
      </c>
      <c r="C115" s="1" t="n">
        <v>2016</v>
      </c>
      <c r="D115" s="1" t="s">
        <v>325</v>
      </c>
      <c r="E115" s="1" t="s">
        <v>347</v>
      </c>
      <c r="F115" s="2" t="s">
        <v>650</v>
      </c>
      <c r="G115" s="60" t="s">
        <v>651</v>
      </c>
      <c r="H115" s="3" t="s">
        <v>303</v>
      </c>
      <c r="I115" s="4"/>
      <c r="J115" s="4"/>
      <c r="K115" s="5"/>
      <c r="L115" s="6"/>
      <c r="M115" s="7" t="s">
        <v>41</v>
      </c>
      <c r="N115" s="7"/>
      <c r="O115" s="7"/>
      <c r="P115" s="7"/>
      <c r="Q115" s="8"/>
      <c r="R115" s="8"/>
      <c r="S115" s="8"/>
      <c r="T115" s="8"/>
      <c r="U115" s="8"/>
      <c r="V115" s="8"/>
      <c r="W115" s="8"/>
      <c r="X115" s="8"/>
      <c r="Y115" s="8"/>
      <c r="Z115" s="9"/>
      <c r="AA115" s="9"/>
      <c r="AB115" s="9"/>
      <c r="AC115" s="10"/>
      <c r="AD115" s="11"/>
      <c r="AE115" s="11"/>
      <c r="AF115" s="11"/>
      <c r="AH115" s="47"/>
      <c r="AI115" s="48"/>
      <c r="AJ115" s="48"/>
      <c r="AK115" s="48"/>
      <c r="AL115" s="48"/>
      <c r="AMH115" s="15"/>
      <c r="AMI115" s="15"/>
      <c r="AMJ115" s="0"/>
    </row>
    <row r="116" s="49" customFormat="true" ht="33.9" hidden="false" customHeight="true" outlineLevel="0" collapsed="false">
      <c r="A116" s="1" t="n">
        <f aca="false">1+A115</f>
        <v>114</v>
      </c>
      <c r="B116" s="1" t="s">
        <v>652</v>
      </c>
      <c r="C116" s="1" t="n">
        <v>2016</v>
      </c>
      <c r="D116" s="1" t="s">
        <v>325</v>
      </c>
      <c r="E116" s="1" t="s">
        <v>347</v>
      </c>
      <c r="F116" s="2" t="s">
        <v>653</v>
      </c>
      <c r="G116" s="60" t="s">
        <v>654</v>
      </c>
      <c r="H116" s="3" t="s">
        <v>655</v>
      </c>
      <c r="I116" s="4"/>
      <c r="J116" s="4"/>
      <c r="K116" s="5"/>
      <c r="L116" s="6"/>
      <c r="M116" s="7" t="s">
        <v>41</v>
      </c>
      <c r="N116" s="7"/>
      <c r="O116" s="7"/>
      <c r="P116" s="7"/>
      <c r="Q116" s="8"/>
      <c r="R116" s="8"/>
      <c r="S116" s="8"/>
      <c r="T116" s="8"/>
      <c r="U116" s="8"/>
      <c r="V116" s="8"/>
      <c r="W116" s="8"/>
      <c r="X116" s="8"/>
      <c r="Y116" s="8"/>
      <c r="Z116" s="9"/>
      <c r="AA116" s="9"/>
      <c r="AB116" s="9"/>
      <c r="AC116" s="10"/>
      <c r="AD116" s="11"/>
      <c r="AE116" s="11"/>
      <c r="AF116" s="11"/>
      <c r="AH116" s="47"/>
      <c r="AI116" s="48"/>
      <c r="AJ116" s="48"/>
      <c r="AK116" s="48"/>
      <c r="AL116" s="48"/>
      <c r="AMH116" s="15"/>
      <c r="AMI116" s="15"/>
      <c r="AMJ116" s="0"/>
    </row>
    <row r="117" s="49" customFormat="true" ht="33.9" hidden="false" customHeight="true" outlineLevel="0" collapsed="false">
      <c r="A117" s="1" t="n">
        <f aca="false">1+A116</f>
        <v>115</v>
      </c>
      <c r="B117" s="1" t="s">
        <v>656</v>
      </c>
      <c r="C117" s="1" t="n">
        <v>2016</v>
      </c>
      <c r="D117" s="1" t="s">
        <v>325</v>
      </c>
      <c r="E117" s="1" t="s">
        <v>347</v>
      </c>
      <c r="F117" s="2" t="s">
        <v>657</v>
      </c>
      <c r="G117" s="60" t="s">
        <v>658</v>
      </c>
      <c r="H117" s="3" t="s">
        <v>659</v>
      </c>
      <c r="I117" s="4"/>
      <c r="J117" s="4"/>
      <c r="K117" s="5"/>
      <c r="L117" s="6"/>
      <c r="M117" s="7" t="s">
        <v>41</v>
      </c>
      <c r="N117" s="7"/>
      <c r="O117" s="7"/>
      <c r="P117" s="7"/>
      <c r="Q117" s="8"/>
      <c r="R117" s="8"/>
      <c r="S117" s="8"/>
      <c r="T117" s="8"/>
      <c r="U117" s="8"/>
      <c r="V117" s="8"/>
      <c r="W117" s="8"/>
      <c r="X117" s="8"/>
      <c r="Y117" s="8"/>
      <c r="Z117" s="9"/>
      <c r="AA117" s="9"/>
      <c r="AB117" s="9"/>
      <c r="AC117" s="10"/>
      <c r="AD117" s="11"/>
      <c r="AE117" s="11"/>
      <c r="AF117" s="11"/>
      <c r="AH117" s="47"/>
      <c r="AI117" s="48"/>
      <c r="AJ117" s="48"/>
      <c r="AK117" s="48"/>
      <c r="AL117" s="48"/>
      <c r="AMH117" s="15"/>
      <c r="AMI117" s="15"/>
      <c r="AMJ117" s="0"/>
    </row>
    <row r="118" s="49" customFormat="true" ht="33.9" hidden="false" customHeight="true" outlineLevel="0" collapsed="false">
      <c r="A118" s="1" t="n">
        <f aca="false">1+A117</f>
        <v>116</v>
      </c>
      <c r="B118" s="1" t="s">
        <v>660</v>
      </c>
      <c r="C118" s="1" t="n">
        <v>2016</v>
      </c>
      <c r="D118" s="1" t="s">
        <v>325</v>
      </c>
      <c r="E118" s="1" t="s">
        <v>347</v>
      </c>
      <c r="F118" s="2" t="s">
        <v>661</v>
      </c>
      <c r="G118" s="60" t="s">
        <v>662</v>
      </c>
      <c r="H118" s="3" t="s">
        <v>663</v>
      </c>
      <c r="I118" s="4"/>
      <c r="J118" s="4"/>
      <c r="K118" s="5"/>
      <c r="L118" s="6"/>
      <c r="M118" s="7" t="s">
        <v>41</v>
      </c>
      <c r="N118" s="7"/>
      <c r="O118" s="7"/>
      <c r="P118" s="7"/>
      <c r="Q118" s="8"/>
      <c r="R118" s="8"/>
      <c r="S118" s="8"/>
      <c r="T118" s="8"/>
      <c r="U118" s="8"/>
      <c r="V118" s="8"/>
      <c r="W118" s="8"/>
      <c r="X118" s="8"/>
      <c r="Y118" s="8"/>
      <c r="Z118" s="9"/>
      <c r="AA118" s="9"/>
      <c r="AB118" s="9"/>
      <c r="AC118" s="10"/>
      <c r="AD118" s="11"/>
      <c r="AE118" s="11"/>
      <c r="AF118" s="11"/>
      <c r="AH118" s="47"/>
      <c r="AI118" s="48"/>
      <c r="AJ118" s="48"/>
      <c r="AK118" s="48"/>
      <c r="AL118" s="48"/>
      <c r="AMH118" s="15"/>
      <c r="AMI118" s="15"/>
      <c r="AMJ118" s="0"/>
    </row>
    <row r="119" s="49" customFormat="true" ht="33.9" hidden="false" customHeight="true" outlineLevel="0" collapsed="false">
      <c r="A119" s="1" t="n">
        <f aca="false">1+A118</f>
        <v>117</v>
      </c>
      <c r="B119" s="1" t="s">
        <v>664</v>
      </c>
      <c r="C119" s="1" t="n">
        <v>2011</v>
      </c>
      <c r="D119" s="1" t="s">
        <v>325</v>
      </c>
      <c r="E119" s="1" t="s">
        <v>347</v>
      </c>
      <c r="F119" s="2" t="s">
        <v>665</v>
      </c>
      <c r="G119" s="60" t="s">
        <v>666</v>
      </c>
      <c r="H119" s="3" t="s">
        <v>667</v>
      </c>
      <c r="I119" s="4"/>
      <c r="J119" s="4"/>
      <c r="K119" s="5"/>
      <c r="L119" s="6"/>
      <c r="M119" s="7" t="s">
        <v>41</v>
      </c>
      <c r="N119" s="7"/>
      <c r="O119" s="7"/>
      <c r="P119" s="7"/>
      <c r="Q119" s="8"/>
      <c r="R119" s="8"/>
      <c r="S119" s="8"/>
      <c r="T119" s="8"/>
      <c r="U119" s="8"/>
      <c r="V119" s="8"/>
      <c r="W119" s="8"/>
      <c r="X119" s="8"/>
      <c r="Y119" s="8"/>
      <c r="Z119" s="9"/>
      <c r="AA119" s="9"/>
      <c r="AB119" s="9"/>
      <c r="AC119" s="10"/>
      <c r="AD119" s="11"/>
      <c r="AE119" s="11"/>
      <c r="AF119" s="11"/>
      <c r="AH119" s="47"/>
      <c r="AI119" s="48"/>
      <c r="AJ119" s="48"/>
      <c r="AK119" s="48"/>
      <c r="AL119" s="48"/>
      <c r="AMH119" s="15"/>
      <c r="AMI119" s="15"/>
      <c r="AMJ119" s="0"/>
    </row>
    <row r="120" s="49" customFormat="true" ht="33.9" hidden="false" customHeight="true" outlineLevel="0" collapsed="false">
      <c r="A120" s="1" t="n">
        <f aca="false">1+A119</f>
        <v>118</v>
      </c>
      <c r="B120" s="1" t="s">
        <v>668</v>
      </c>
      <c r="C120" s="1" t="n">
        <v>2013</v>
      </c>
      <c r="D120" s="1" t="s">
        <v>325</v>
      </c>
      <c r="E120" s="1" t="s">
        <v>347</v>
      </c>
      <c r="F120" s="2" t="s">
        <v>669</v>
      </c>
      <c r="G120" s="60" t="s">
        <v>670</v>
      </c>
      <c r="H120" s="3" t="s">
        <v>671</v>
      </c>
      <c r="I120" s="4"/>
      <c r="J120" s="4"/>
      <c r="K120" s="5"/>
      <c r="L120" s="6"/>
      <c r="M120" s="7" t="s">
        <v>41</v>
      </c>
      <c r="N120" s="7"/>
      <c r="O120" s="7"/>
      <c r="P120" s="7"/>
      <c r="Q120" s="8"/>
      <c r="R120" s="8"/>
      <c r="S120" s="8"/>
      <c r="T120" s="8"/>
      <c r="U120" s="8"/>
      <c r="V120" s="8"/>
      <c r="W120" s="8"/>
      <c r="X120" s="8"/>
      <c r="Y120" s="8"/>
      <c r="Z120" s="9"/>
      <c r="AA120" s="9"/>
      <c r="AB120" s="9"/>
      <c r="AC120" s="10"/>
      <c r="AD120" s="11"/>
      <c r="AE120" s="11"/>
      <c r="AF120" s="11"/>
      <c r="AH120" s="47"/>
      <c r="AI120" s="48"/>
      <c r="AJ120" s="48"/>
      <c r="AK120" s="48"/>
      <c r="AL120" s="48"/>
      <c r="AMH120" s="15"/>
      <c r="AMI120" s="15"/>
      <c r="AMJ120" s="0"/>
    </row>
    <row r="121" s="49" customFormat="true" ht="33.9" hidden="false" customHeight="true" outlineLevel="0" collapsed="false">
      <c r="A121" s="1" t="n">
        <f aca="false">1+A120</f>
        <v>119</v>
      </c>
      <c r="B121" s="1" t="s">
        <v>672</v>
      </c>
      <c r="C121" s="1" t="n">
        <v>2014</v>
      </c>
      <c r="D121" s="1" t="s">
        <v>325</v>
      </c>
      <c r="E121" s="1" t="s">
        <v>673</v>
      </c>
      <c r="F121" s="2" t="s">
        <v>674</v>
      </c>
      <c r="G121" s="60" t="s">
        <v>675</v>
      </c>
      <c r="H121" s="3" t="s">
        <v>676</v>
      </c>
      <c r="I121" s="4"/>
      <c r="J121" s="4"/>
      <c r="K121" s="5"/>
      <c r="L121" s="6"/>
      <c r="M121" s="7" t="s">
        <v>41</v>
      </c>
      <c r="N121" s="7"/>
      <c r="O121" s="7"/>
      <c r="P121" s="7"/>
      <c r="Q121" s="8"/>
      <c r="R121" s="8"/>
      <c r="S121" s="8"/>
      <c r="T121" s="8"/>
      <c r="U121" s="8"/>
      <c r="V121" s="8"/>
      <c r="W121" s="8"/>
      <c r="X121" s="8"/>
      <c r="Y121" s="8"/>
      <c r="Z121" s="9"/>
      <c r="AA121" s="9"/>
      <c r="AB121" s="9"/>
      <c r="AC121" s="10"/>
      <c r="AD121" s="11"/>
      <c r="AE121" s="11"/>
      <c r="AF121" s="11"/>
      <c r="AH121" s="47"/>
      <c r="AI121" s="48"/>
      <c r="AJ121" s="48"/>
      <c r="AK121" s="48"/>
      <c r="AL121" s="48"/>
      <c r="AMH121" s="15"/>
      <c r="AMI121" s="15"/>
      <c r="AMJ121" s="0"/>
    </row>
    <row r="122" s="49" customFormat="true" ht="33.9" hidden="false" customHeight="true" outlineLevel="0" collapsed="false">
      <c r="A122" s="1" t="n">
        <f aca="false">1+A121</f>
        <v>120</v>
      </c>
      <c r="B122" s="1" t="s">
        <v>677</v>
      </c>
      <c r="C122" s="1" t="n">
        <v>2012</v>
      </c>
      <c r="D122" s="1" t="s">
        <v>325</v>
      </c>
      <c r="E122" s="1" t="s">
        <v>347</v>
      </c>
      <c r="F122" s="2" t="s">
        <v>678</v>
      </c>
      <c r="G122" s="60" t="s">
        <v>679</v>
      </c>
      <c r="H122" s="3" t="s">
        <v>680</v>
      </c>
      <c r="I122" s="4"/>
      <c r="J122" s="4"/>
      <c r="K122" s="5"/>
      <c r="L122" s="6"/>
      <c r="M122" s="7" t="s">
        <v>41</v>
      </c>
      <c r="N122" s="7"/>
      <c r="O122" s="7"/>
      <c r="P122" s="7"/>
      <c r="Q122" s="8"/>
      <c r="R122" s="8"/>
      <c r="S122" s="8"/>
      <c r="T122" s="8"/>
      <c r="U122" s="8"/>
      <c r="V122" s="8"/>
      <c r="W122" s="8"/>
      <c r="X122" s="8"/>
      <c r="Y122" s="8"/>
      <c r="Z122" s="9"/>
      <c r="AA122" s="9"/>
      <c r="AB122" s="9"/>
      <c r="AC122" s="10"/>
      <c r="AD122" s="11"/>
      <c r="AE122" s="11"/>
      <c r="AF122" s="11"/>
      <c r="AH122" s="47"/>
      <c r="AI122" s="48"/>
      <c r="AJ122" s="48"/>
      <c r="AK122" s="48"/>
      <c r="AL122" s="48"/>
      <c r="AMH122" s="15"/>
      <c r="AMI122" s="15"/>
      <c r="AMJ122" s="0"/>
    </row>
    <row r="123" s="49" customFormat="true" ht="33.9" hidden="false" customHeight="true" outlineLevel="0" collapsed="false">
      <c r="A123" s="1" t="n">
        <f aca="false">1+A122</f>
        <v>121</v>
      </c>
      <c r="B123" s="1" t="s">
        <v>681</v>
      </c>
      <c r="C123" s="1" t="n">
        <v>2017</v>
      </c>
      <c r="D123" s="1" t="s">
        <v>325</v>
      </c>
      <c r="E123" s="1" t="s">
        <v>354</v>
      </c>
      <c r="F123" s="2" t="s">
        <v>682</v>
      </c>
      <c r="G123" s="60" t="s">
        <v>683</v>
      </c>
      <c r="H123" s="3" t="s">
        <v>684</v>
      </c>
      <c r="I123" s="4"/>
      <c r="J123" s="4"/>
      <c r="K123" s="5"/>
      <c r="L123" s="6"/>
      <c r="M123" s="7" t="s">
        <v>41</v>
      </c>
      <c r="N123" s="7"/>
      <c r="O123" s="7"/>
      <c r="P123" s="7"/>
      <c r="Q123" s="8"/>
      <c r="R123" s="8"/>
      <c r="S123" s="8"/>
      <c r="T123" s="8"/>
      <c r="U123" s="8"/>
      <c r="V123" s="8"/>
      <c r="W123" s="8"/>
      <c r="X123" s="8"/>
      <c r="Y123" s="8"/>
      <c r="Z123" s="9"/>
      <c r="AA123" s="9"/>
      <c r="AB123" s="9"/>
      <c r="AC123" s="10"/>
      <c r="AD123" s="11"/>
      <c r="AE123" s="11"/>
      <c r="AF123" s="11"/>
      <c r="AH123" s="47"/>
      <c r="AI123" s="48"/>
      <c r="AJ123" s="48"/>
      <c r="AK123" s="48"/>
      <c r="AL123" s="48"/>
      <c r="AMH123" s="15"/>
      <c r="AMI123" s="15"/>
      <c r="AMJ123" s="0"/>
    </row>
    <row r="124" s="49" customFormat="true" ht="33.9" hidden="false" customHeight="true" outlineLevel="0" collapsed="false">
      <c r="A124" s="1" t="n">
        <f aca="false">1+A123</f>
        <v>122</v>
      </c>
      <c r="B124" s="1" t="s">
        <v>685</v>
      </c>
      <c r="C124" s="1" t="n">
        <v>2012</v>
      </c>
      <c r="D124" s="1" t="s">
        <v>325</v>
      </c>
      <c r="E124" s="1" t="s">
        <v>347</v>
      </c>
      <c r="F124" s="2" t="s">
        <v>686</v>
      </c>
      <c r="G124" s="60" t="s">
        <v>687</v>
      </c>
      <c r="H124" s="3" t="s">
        <v>688</v>
      </c>
      <c r="I124" s="4"/>
      <c r="J124" s="4"/>
      <c r="K124" s="5"/>
      <c r="L124" s="6"/>
      <c r="M124" s="7" t="s">
        <v>41</v>
      </c>
      <c r="N124" s="7"/>
      <c r="O124" s="7"/>
      <c r="P124" s="7"/>
      <c r="Q124" s="8"/>
      <c r="R124" s="8"/>
      <c r="S124" s="8"/>
      <c r="T124" s="8"/>
      <c r="U124" s="8"/>
      <c r="V124" s="8"/>
      <c r="W124" s="8"/>
      <c r="X124" s="8"/>
      <c r="Y124" s="8"/>
      <c r="Z124" s="9"/>
      <c r="AA124" s="9"/>
      <c r="AB124" s="9"/>
      <c r="AC124" s="10"/>
      <c r="AD124" s="11"/>
      <c r="AE124" s="11"/>
      <c r="AF124" s="11"/>
      <c r="AH124" s="47"/>
      <c r="AI124" s="48"/>
      <c r="AJ124" s="48"/>
      <c r="AK124" s="48"/>
      <c r="AL124" s="48"/>
      <c r="AMH124" s="15"/>
      <c r="AMI124" s="15"/>
      <c r="AMJ124" s="0"/>
    </row>
    <row r="125" s="49" customFormat="true" ht="33.9" hidden="false" customHeight="true" outlineLevel="0" collapsed="false">
      <c r="A125" s="1" t="n">
        <f aca="false">1+A124</f>
        <v>123</v>
      </c>
      <c r="B125" s="1" t="s">
        <v>689</v>
      </c>
      <c r="C125" s="1" t="n">
        <v>2012</v>
      </c>
      <c r="D125" s="1" t="s">
        <v>325</v>
      </c>
      <c r="E125" s="1" t="s">
        <v>347</v>
      </c>
      <c r="F125" s="2" t="s">
        <v>690</v>
      </c>
      <c r="G125" s="60" t="s">
        <v>691</v>
      </c>
      <c r="H125" s="3" t="s">
        <v>692</v>
      </c>
      <c r="I125" s="4"/>
      <c r="J125" s="4"/>
      <c r="K125" s="5"/>
      <c r="L125" s="6"/>
      <c r="M125" s="7" t="s">
        <v>41</v>
      </c>
      <c r="N125" s="7"/>
      <c r="O125" s="7"/>
      <c r="P125" s="7"/>
      <c r="Q125" s="8"/>
      <c r="R125" s="8"/>
      <c r="S125" s="8"/>
      <c r="T125" s="8"/>
      <c r="U125" s="8"/>
      <c r="V125" s="8"/>
      <c r="W125" s="8"/>
      <c r="X125" s="8"/>
      <c r="Y125" s="8"/>
      <c r="Z125" s="9"/>
      <c r="AA125" s="9"/>
      <c r="AB125" s="9"/>
      <c r="AC125" s="10"/>
      <c r="AD125" s="11"/>
      <c r="AE125" s="11"/>
      <c r="AF125" s="11"/>
      <c r="AH125" s="47"/>
      <c r="AI125" s="48"/>
      <c r="AJ125" s="48"/>
      <c r="AK125" s="48"/>
      <c r="AL125" s="48"/>
      <c r="AMH125" s="15"/>
      <c r="AMI125" s="15"/>
      <c r="AMJ125" s="0"/>
    </row>
    <row r="126" s="49" customFormat="true" ht="33.9" hidden="false" customHeight="true" outlineLevel="0" collapsed="false">
      <c r="A126" s="1" t="n">
        <f aca="false">1+A125</f>
        <v>124</v>
      </c>
      <c r="B126" s="1" t="s">
        <v>693</v>
      </c>
      <c r="C126" s="1" t="n">
        <v>2013</v>
      </c>
      <c r="D126" s="1" t="s">
        <v>325</v>
      </c>
      <c r="E126" s="1" t="s">
        <v>433</v>
      </c>
      <c r="F126" s="2" t="s">
        <v>694</v>
      </c>
      <c r="G126" s="60" t="s">
        <v>695</v>
      </c>
      <c r="H126" s="3" t="s">
        <v>696</v>
      </c>
      <c r="I126" s="4"/>
      <c r="J126" s="4"/>
      <c r="K126" s="5"/>
      <c r="L126" s="6"/>
      <c r="M126" s="7" t="s">
        <v>41</v>
      </c>
      <c r="N126" s="7"/>
      <c r="O126" s="7"/>
      <c r="P126" s="7"/>
      <c r="Q126" s="8"/>
      <c r="R126" s="8"/>
      <c r="S126" s="8"/>
      <c r="T126" s="8"/>
      <c r="U126" s="8"/>
      <c r="V126" s="8"/>
      <c r="W126" s="8"/>
      <c r="X126" s="8"/>
      <c r="Y126" s="8"/>
      <c r="Z126" s="9"/>
      <c r="AA126" s="9"/>
      <c r="AB126" s="9"/>
      <c r="AC126" s="10"/>
      <c r="AD126" s="11"/>
      <c r="AE126" s="11"/>
      <c r="AF126" s="11"/>
      <c r="AH126" s="47"/>
      <c r="AI126" s="48"/>
      <c r="AJ126" s="48"/>
      <c r="AK126" s="48"/>
      <c r="AL126" s="48"/>
      <c r="AMH126" s="15"/>
      <c r="AMI126" s="15"/>
      <c r="AMJ126" s="0"/>
    </row>
    <row r="127" s="49" customFormat="true" ht="33.9" hidden="false" customHeight="true" outlineLevel="0" collapsed="false">
      <c r="A127" s="1" t="n">
        <f aca="false">1+A126</f>
        <v>125</v>
      </c>
      <c r="B127" s="1" t="s">
        <v>697</v>
      </c>
      <c r="C127" s="1" t="n">
        <v>2013</v>
      </c>
      <c r="D127" s="1" t="s">
        <v>325</v>
      </c>
      <c r="E127" s="1" t="s">
        <v>333</v>
      </c>
      <c r="F127" s="2" t="s">
        <v>698</v>
      </c>
      <c r="G127" s="60" t="s">
        <v>699</v>
      </c>
      <c r="H127" s="3" t="s">
        <v>700</v>
      </c>
      <c r="I127" s="4"/>
      <c r="J127" s="4"/>
      <c r="K127" s="5"/>
      <c r="L127" s="6"/>
      <c r="M127" s="7" t="s">
        <v>41</v>
      </c>
      <c r="N127" s="7"/>
      <c r="O127" s="7"/>
      <c r="P127" s="7"/>
      <c r="Q127" s="8"/>
      <c r="R127" s="8"/>
      <c r="S127" s="8"/>
      <c r="T127" s="8"/>
      <c r="U127" s="8"/>
      <c r="V127" s="8"/>
      <c r="W127" s="8"/>
      <c r="X127" s="8"/>
      <c r="Y127" s="8"/>
      <c r="Z127" s="9"/>
      <c r="AA127" s="9"/>
      <c r="AB127" s="9"/>
      <c r="AC127" s="10"/>
      <c r="AD127" s="11"/>
      <c r="AE127" s="11"/>
      <c r="AF127" s="11"/>
      <c r="AH127" s="47"/>
      <c r="AI127" s="48"/>
      <c r="AJ127" s="48"/>
      <c r="AK127" s="48"/>
      <c r="AL127" s="48"/>
      <c r="AMH127" s="15"/>
      <c r="AMI127" s="15"/>
      <c r="AMJ127" s="0"/>
    </row>
    <row r="128" s="49" customFormat="true" ht="33.9" hidden="false" customHeight="true" outlineLevel="0" collapsed="false">
      <c r="A128" s="1" t="n">
        <f aca="false">1+A127</f>
        <v>126</v>
      </c>
      <c r="B128" s="1" t="s">
        <v>701</v>
      </c>
      <c r="C128" s="1" t="n">
        <v>2013</v>
      </c>
      <c r="D128" s="1" t="s">
        <v>325</v>
      </c>
      <c r="E128" s="1" t="s">
        <v>433</v>
      </c>
      <c r="F128" s="2" t="s">
        <v>702</v>
      </c>
      <c r="G128" s="60" t="s">
        <v>703</v>
      </c>
      <c r="H128" s="3" t="s">
        <v>704</v>
      </c>
      <c r="I128" s="4"/>
      <c r="J128" s="4"/>
      <c r="K128" s="5"/>
      <c r="L128" s="6"/>
      <c r="M128" s="7" t="s">
        <v>41</v>
      </c>
      <c r="N128" s="7"/>
      <c r="O128" s="7"/>
      <c r="P128" s="7"/>
      <c r="Q128" s="8"/>
      <c r="R128" s="8"/>
      <c r="S128" s="8"/>
      <c r="T128" s="8"/>
      <c r="U128" s="8"/>
      <c r="V128" s="8"/>
      <c r="W128" s="8"/>
      <c r="X128" s="8"/>
      <c r="Y128" s="8"/>
      <c r="Z128" s="9"/>
      <c r="AA128" s="9"/>
      <c r="AB128" s="9"/>
      <c r="AC128" s="10"/>
      <c r="AD128" s="11"/>
      <c r="AE128" s="11"/>
      <c r="AF128" s="11"/>
      <c r="AH128" s="47"/>
      <c r="AI128" s="48"/>
      <c r="AJ128" s="48"/>
      <c r="AK128" s="48"/>
      <c r="AL128" s="48"/>
      <c r="AMH128" s="15"/>
      <c r="AMI128" s="15"/>
      <c r="AMJ128" s="0"/>
    </row>
    <row r="129" s="49" customFormat="true" ht="33.9" hidden="false" customHeight="true" outlineLevel="0" collapsed="false">
      <c r="A129" s="1" t="n">
        <f aca="false">1+A128</f>
        <v>127</v>
      </c>
      <c r="B129" s="1" t="s">
        <v>705</v>
      </c>
      <c r="C129" s="1" t="n">
        <v>2013</v>
      </c>
      <c r="D129" s="1" t="s">
        <v>325</v>
      </c>
      <c r="E129" s="1" t="s">
        <v>333</v>
      </c>
      <c r="F129" s="2" t="s">
        <v>706</v>
      </c>
      <c r="G129" s="60" t="s">
        <v>707</v>
      </c>
      <c r="H129" s="3" t="s">
        <v>708</v>
      </c>
      <c r="I129" s="4"/>
      <c r="J129" s="4"/>
      <c r="K129" s="5"/>
      <c r="L129" s="6"/>
      <c r="M129" s="7" t="s">
        <v>41</v>
      </c>
      <c r="N129" s="7"/>
      <c r="O129" s="7"/>
      <c r="P129" s="7"/>
      <c r="Q129" s="8"/>
      <c r="R129" s="8"/>
      <c r="S129" s="8"/>
      <c r="T129" s="8"/>
      <c r="U129" s="8"/>
      <c r="V129" s="8"/>
      <c r="W129" s="8"/>
      <c r="X129" s="8"/>
      <c r="Y129" s="8"/>
      <c r="Z129" s="9"/>
      <c r="AA129" s="9"/>
      <c r="AB129" s="9"/>
      <c r="AC129" s="10"/>
      <c r="AD129" s="11"/>
      <c r="AE129" s="11"/>
      <c r="AF129" s="11"/>
      <c r="AH129" s="47"/>
      <c r="AI129" s="48"/>
      <c r="AJ129" s="48"/>
      <c r="AK129" s="48"/>
      <c r="AL129" s="48"/>
      <c r="AMH129" s="15"/>
      <c r="AMI129" s="15"/>
      <c r="AMJ129" s="0"/>
    </row>
    <row r="130" s="49" customFormat="true" ht="33.9" hidden="false" customHeight="true" outlineLevel="0" collapsed="false">
      <c r="A130" s="1" t="n">
        <f aca="false">1+A129</f>
        <v>128</v>
      </c>
      <c r="B130" s="1" t="s">
        <v>709</v>
      </c>
      <c r="C130" s="1" t="n">
        <v>2012</v>
      </c>
      <c r="D130" s="1" t="s">
        <v>325</v>
      </c>
      <c r="E130" s="1" t="s">
        <v>347</v>
      </c>
      <c r="F130" s="2" t="s">
        <v>710</v>
      </c>
      <c r="G130" s="60" t="s">
        <v>711</v>
      </c>
      <c r="H130" s="3" t="s">
        <v>712</v>
      </c>
      <c r="I130" s="4"/>
      <c r="J130" s="4"/>
      <c r="K130" s="5"/>
      <c r="L130" s="6"/>
      <c r="M130" s="7" t="s">
        <v>41</v>
      </c>
      <c r="N130" s="7"/>
      <c r="O130" s="7"/>
      <c r="P130" s="7"/>
      <c r="Q130" s="8"/>
      <c r="R130" s="8"/>
      <c r="S130" s="8"/>
      <c r="T130" s="8"/>
      <c r="U130" s="8"/>
      <c r="V130" s="8"/>
      <c r="W130" s="8"/>
      <c r="X130" s="8"/>
      <c r="Y130" s="8"/>
      <c r="Z130" s="9"/>
      <c r="AA130" s="9"/>
      <c r="AB130" s="9"/>
      <c r="AC130" s="10"/>
      <c r="AD130" s="11"/>
      <c r="AE130" s="11"/>
      <c r="AF130" s="11"/>
      <c r="AH130" s="47"/>
      <c r="AI130" s="48"/>
      <c r="AJ130" s="48"/>
      <c r="AK130" s="48"/>
      <c r="AL130" s="48"/>
      <c r="AMH130" s="15"/>
      <c r="AMI130" s="15"/>
      <c r="AMJ130" s="0"/>
    </row>
    <row r="131" s="49" customFormat="true" ht="33.9" hidden="false" customHeight="true" outlineLevel="0" collapsed="false">
      <c r="A131" s="1" t="n">
        <f aca="false">1+A130</f>
        <v>129</v>
      </c>
      <c r="B131" s="1" t="s">
        <v>713</v>
      </c>
      <c r="C131" s="1" t="n">
        <v>2011</v>
      </c>
      <c r="D131" s="1" t="s">
        <v>325</v>
      </c>
      <c r="E131" s="1" t="s">
        <v>347</v>
      </c>
      <c r="F131" s="2" t="s">
        <v>714</v>
      </c>
      <c r="G131" s="60" t="s">
        <v>715</v>
      </c>
      <c r="H131" s="3" t="s">
        <v>716</v>
      </c>
      <c r="I131" s="4"/>
      <c r="J131" s="4"/>
      <c r="K131" s="5"/>
      <c r="L131" s="6"/>
      <c r="M131" s="7" t="s">
        <v>41</v>
      </c>
      <c r="N131" s="7"/>
      <c r="O131" s="7"/>
      <c r="P131" s="7"/>
      <c r="Q131" s="8"/>
      <c r="R131" s="8"/>
      <c r="S131" s="8"/>
      <c r="T131" s="8"/>
      <c r="U131" s="8"/>
      <c r="V131" s="8"/>
      <c r="W131" s="8"/>
      <c r="X131" s="8"/>
      <c r="Y131" s="8"/>
      <c r="Z131" s="9"/>
      <c r="AA131" s="9"/>
      <c r="AB131" s="9"/>
      <c r="AC131" s="10"/>
      <c r="AD131" s="11"/>
      <c r="AE131" s="11"/>
      <c r="AF131" s="11"/>
      <c r="AH131" s="47"/>
      <c r="AI131" s="48"/>
      <c r="AJ131" s="48"/>
      <c r="AK131" s="48"/>
      <c r="AL131" s="48"/>
      <c r="AMH131" s="15"/>
      <c r="AMI131" s="15"/>
      <c r="AMJ131" s="0"/>
    </row>
    <row r="132" s="49" customFormat="true" ht="33.9" hidden="false" customHeight="true" outlineLevel="0" collapsed="false">
      <c r="A132" s="1" t="n">
        <f aca="false">1+A131</f>
        <v>130</v>
      </c>
      <c r="B132" s="1" t="s">
        <v>717</v>
      </c>
      <c r="C132" s="1" t="n">
        <v>2016</v>
      </c>
      <c r="D132" s="1" t="s">
        <v>325</v>
      </c>
      <c r="E132" s="1" t="s">
        <v>347</v>
      </c>
      <c r="F132" s="2" t="s">
        <v>718</v>
      </c>
      <c r="G132" s="60" t="s">
        <v>719</v>
      </c>
      <c r="H132" s="3" t="s">
        <v>720</v>
      </c>
      <c r="I132" s="4"/>
      <c r="J132" s="4"/>
      <c r="K132" s="5"/>
      <c r="L132" s="6"/>
      <c r="M132" s="7" t="s">
        <v>41</v>
      </c>
      <c r="N132" s="7"/>
      <c r="O132" s="7"/>
      <c r="P132" s="7"/>
      <c r="Q132" s="8"/>
      <c r="R132" s="8"/>
      <c r="S132" s="8"/>
      <c r="T132" s="8"/>
      <c r="U132" s="8"/>
      <c r="V132" s="8"/>
      <c r="W132" s="8"/>
      <c r="X132" s="8"/>
      <c r="Y132" s="8"/>
      <c r="Z132" s="9"/>
      <c r="AA132" s="9"/>
      <c r="AB132" s="9"/>
      <c r="AC132" s="10"/>
      <c r="AD132" s="11"/>
      <c r="AE132" s="11"/>
      <c r="AF132" s="11"/>
      <c r="AH132" s="47"/>
      <c r="AI132" s="48"/>
      <c r="AJ132" s="48"/>
      <c r="AK132" s="48"/>
      <c r="AL132" s="48"/>
      <c r="AMH132" s="15"/>
      <c r="AMI132" s="15"/>
      <c r="AMJ132" s="0"/>
    </row>
    <row r="133" s="49" customFormat="true" ht="33.9" hidden="false" customHeight="true" outlineLevel="0" collapsed="false">
      <c r="A133" s="1" t="n">
        <f aca="false">1+A132</f>
        <v>131</v>
      </c>
      <c r="B133" s="1" t="s">
        <v>721</v>
      </c>
      <c r="C133" s="1" t="n">
        <v>2017</v>
      </c>
      <c r="D133" s="1" t="s">
        <v>325</v>
      </c>
      <c r="E133" s="1" t="s">
        <v>347</v>
      </c>
      <c r="F133" s="2" t="s">
        <v>722</v>
      </c>
      <c r="G133" s="60" t="s">
        <v>723</v>
      </c>
      <c r="H133" s="3" t="s">
        <v>724</v>
      </c>
      <c r="I133" s="4"/>
      <c r="J133" s="4"/>
      <c r="K133" s="5"/>
      <c r="L133" s="6"/>
      <c r="M133" s="7" t="s">
        <v>41</v>
      </c>
      <c r="N133" s="7"/>
      <c r="O133" s="7"/>
      <c r="P133" s="7"/>
      <c r="Q133" s="8"/>
      <c r="R133" s="8"/>
      <c r="S133" s="8"/>
      <c r="T133" s="8"/>
      <c r="U133" s="8"/>
      <c r="V133" s="8"/>
      <c r="W133" s="8"/>
      <c r="X133" s="8"/>
      <c r="Y133" s="8"/>
      <c r="Z133" s="9"/>
      <c r="AA133" s="9"/>
      <c r="AB133" s="9"/>
      <c r="AC133" s="10"/>
      <c r="AD133" s="11"/>
      <c r="AE133" s="11"/>
      <c r="AF133" s="11"/>
      <c r="AH133" s="47"/>
      <c r="AI133" s="48"/>
      <c r="AJ133" s="48"/>
      <c r="AK133" s="48"/>
      <c r="AL133" s="48"/>
      <c r="AMH133" s="15"/>
      <c r="AMI133" s="15"/>
      <c r="AMJ133" s="0"/>
    </row>
    <row r="134" s="49" customFormat="true" ht="33.9" hidden="false" customHeight="true" outlineLevel="0" collapsed="false">
      <c r="A134" s="1" t="n">
        <f aca="false">1+A133</f>
        <v>132</v>
      </c>
      <c r="B134" s="1" t="s">
        <v>725</v>
      </c>
      <c r="C134" s="1" t="n">
        <v>2017</v>
      </c>
      <c r="D134" s="1" t="s">
        <v>325</v>
      </c>
      <c r="E134" s="1" t="s">
        <v>326</v>
      </c>
      <c r="F134" s="2" t="s">
        <v>726</v>
      </c>
      <c r="G134" s="60" t="s">
        <v>727</v>
      </c>
      <c r="H134" s="3" t="s">
        <v>728</v>
      </c>
      <c r="I134" s="4"/>
      <c r="J134" s="4"/>
      <c r="K134" s="5"/>
      <c r="L134" s="6"/>
      <c r="M134" s="7" t="s">
        <v>41</v>
      </c>
      <c r="N134" s="7"/>
      <c r="O134" s="7"/>
      <c r="P134" s="7"/>
      <c r="Q134" s="8"/>
      <c r="R134" s="8"/>
      <c r="S134" s="8"/>
      <c r="T134" s="8"/>
      <c r="U134" s="8"/>
      <c r="V134" s="8"/>
      <c r="W134" s="8"/>
      <c r="X134" s="8"/>
      <c r="Y134" s="8"/>
      <c r="Z134" s="9"/>
      <c r="AA134" s="9"/>
      <c r="AB134" s="9"/>
      <c r="AC134" s="10"/>
      <c r="AD134" s="11"/>
      <c r="AE134" s="11"/>
      <c r="AF134" s="11"/>
      <c r="AH134" s="47"/>
      <c r="AI134" s="48"/>
      <c r="AJ134" s="48"/>
      <c r="AK134" s="48"/>
      <c r="AL134" s="48"/>
      <c r="AMH134" s="15"/>
      <c r="AMI134" s="15"/>
      <c r="AMJ134" s="0"/>
    </row>
    <row r="135" s="49" customFormat="true" ht="33.9" hidden="false" customHeight="true" outlineLevel="0" collapsed="false">
      <c r="A135" s="1" t="n">
        <f aca="false">1+A134</f>
        <v>133</v>
      </c>
      <c r="B135" s="1" t="s">
        <v>729</v>
      </c>
      <c r="C135" s="1" t="n">
        <v>2017</v>
      </c>
      <c r="D135" s="1" t="s">
        <v>325</v>
      </c>
      <c r="E135" s="1" t="s">
        <v>539</v>
      </c>
      <c r="F135" s="2" t="s">
        <v>730</v>
      </c>
      <c r="G135" s="60" t="s">
        <v>731</v>
      </c>
      <c r="H135" s="3" t="s">
        <v>732</v>
      </c>
      <c r="I135" s="4"/>
      <c r="J135" s="4"/>
      <c r="K135" s="5"/>
      <c r="L135" s="6"/>
      <c r="M135" s="7" t="s">
        <v>41</v>
      </c>
      <c r="N135" s="7"/>
      <c r="O135" s="7"/>
      <c r="P135" s="7"/>
      <c r="Q135" s="8"/>
      <c r="R135" s="8"/>
      <c r="S135" s="8"/>
      <c r="T135" s="8"/>
      <c r="U135" s="8"/>
      <c r="V135" s="8"/>
      <c r="W135" s="8"/>
      <c r="X135" s="8"/>
      <c r="Y135" s="8"/>
      <c r="Z135" s="9"/>
      <c r="AA135" s="9"/>
      <c r="AB135" s="9"/>
      <c r="AC135" s="10"/>
      <c r="AD135" s="11"/>
      <c r="AE135" s="11"/>
      <c r="AF135" s="11"/>
      <c r="AH135" s="47"/>
      <c r="AI135" s="48"/>
      <c r="AJ135" s="48"/>
      <c r="AK135" s="48"/>
      <c r="AL135" s="48"/>
      <c r="AMH135" s="15"/>
      <c r="AMI135" s="15"/>
      <c r="AMJ135" s="0"/>
    </row>
    <row r="136" s="49" customFormat="true" ht="33.9" hidden="false" customHeight="true" outlineLevel="0" collapsed="false">
      <c r="A136" s="1" t="n">
        <f aca="false">1+A135</f>
        <v>134</v>
      </c>
      <c r="B136" s="1" t="s">
        <v>733</v>
      </c>
      <c r="C136" s="1" t="n">
        <v>2015</v>
      </c>
      <c r="D136" s="1" t="s">
        <v>325</v>
      </c>
      <c r="E136" s="1" t="s">
        <v>347</v>
      </c>
      <c r="F136" s="2" t="s">
        <v>734</v>
      </c>
      <c r="G136" s="60" t="s">
        <v>735</v>
      </c>
      <c r="H136" s="3" t="s">
        <v>225</v>
      </c>
      <c r="I136" s="4"/>
      <c r="J136" s="4"/>
      <c r="K136" s="5"/>
      <c r="L136" s="6"/>
      <c r="M136" s="7" t="s">
        <v>41</v>
      </c>
      <c r="N136" s="7"/>
      <c r="O136" s="7"/>
      <c r="P136" s="7"/>
      <c r="Q136" s="8"/>
      <c r="R136" s="8"/>
      <c r="S136" s="8"/>
      <c r="T136" s="8"/>
      <c r="U136" s="8"/>
      <c r="V136" s="8"/>
      <c r="W136" s="8"/>
      <c r="X136" s="8"/>
      <c r="Y136" s="8"/>
      <c r="Z136" s="9"/>
      <c r="AA136" s="9"/>
      <c r="AB136" s="9"/>
      <c r="AC136" s="10"/>
      <c r="AD136" s="11"/>
      <c r="AE136" s="11"/>
      <c r="AF136" s="11"/>
      <c r="AH136" s="47"/>
      <c r="AI136" s="48"/>
      <c r="AJ136" s="48"/>
      <c r="AK136" s="48"/>
      <c r="AL136" s="48"/>
      <c r="AMH136" s="15"/>
      <c r="AMI136" s="15"/>
      <c r="AMJ136" s="0"/>
    </row>
    <row r="137" s="49" customFormat="true" ht="33.9" hidden="false" customHeight="true" outlineLevel="0" collapsed="false">
      <c r="A137" s="1" t="n">
        <f aca="false">1+A136</f>
        <v>135</v>
      </c>
      <c r="B137" s="1" t="s">
        <v>736</v>
      </c>
      <c r="C137" s="1" t="n">
        <v>2018</v>
      </c>
      <c r="D137" s="1" t="s">
        <v>325</v>
      </c>
      <c r="E137" s="1" t="s">
        <v>354</v>
      </c>
      <c r="F137" s="2" t="s">
        <v>737</v>
      </c>
      <c r="G137" s="60" t="s">
        <v>738</v>
      </c>
      <c r="H137" s="3" t="s">
        <v>739</v>
      </c>
      <c r="I137" s="4"/>
      <c r="J137" s="4"/>
      <c r="K137" s="5"/>
      <c r="L137" s="6"/>
      <c r="M137" s="7" t="s">
        <v>41</v>
      </c>
      <c r="N137" s="7"/>
      <c r="O137" s="7"/>
      <c r="P137" s="7"/>
      <c r="Q137" s="8"/>
      <c r="R137" s="8"/>
      <c r="S137" s="8"/>
      <c r="T137" s="8"/>
      <c r="U137" s="8"/>
      <c r="V137" s="8"/>
      <c r="W137" s="8"/>
      <c r="X137" s="8"/>
      <c r="Y137" s="8"/>
      <c r="Z137" s="9"/>
      <c r="AA137" s="9"/>
      <c r="AB137" s="9"/>
      <c r="AC137" s="10"/>
      <c r="AD137" s="11"/>
      <c r="AE137" s="11"/>
      <c r="AF137" s="11"/>
      <c r="AH137" s="47"/>
      <c r="AI137" s="48"/>
      <c r="AJ137" s="48"/>
      <c r="AK137" s="48"/>
      <c r="AL137" s="48"/>
      <c r="AMH137" s="15"/>
      <c r="AMI137" s="15"/>
      <c r="AMJ137" s="0"/>
    </row>
    <row r="138" s="49" customFormat="true" ht="33.9" hidden="false" customHeight="true" outlineLevel="0" collapsed="false">
      <c r="A138" s="1" t="n">
        <f aca="false">1+A137</f>
        <v>136</v>
      </c>
      <c r="B138" s="1" t="s">
        <v>740</v>
      </c>
      <c r="C138" s="1" t="n">
        <v>2013</v>
      </c>
      <c r="D138" s="1" t="s">
        <v>325</v>
      </c>
      <c r="E138" s="1" t="s">
        <v>347</v>
      </c>
      <c r="F138" s="2" t="s">
        <v>741</v>
      </c>
      <c r="G138" s="60" t="s">
        <v>742</v>
      </c>
      <c r="H138" s="3" t="s">
        <v>743</v>
      </c>
      <c r="I138" s="4"/>
      <c r="J138" s="4"/>
      <c r="K138" s="5"/>
      <c r="L138" s="6"/>
      <c r="M138" s="7" t="s">
        <v>41</v>
      </c>
      <c r="N138" s="7"/>
      <c r="O138" s="7"/>
      <c r="P138" s="7"/>
      <c r="Q138" s="8"/>
      <c r="R138" s="8"/>
      <c r="S138" s="8"/>
      <c r="T138" s="8"/>
      <c r="U138" s="8"/>
      <c r="V138" s="8"/>
      <c r="W138" s="8"/>
      <c r="X138" s="8"/>
      <c r="Y138" s="8"/>
      <c r="Z138" s="9"/>
      <c r="AA138" s="9"/>
      <c r="AB138" s="9"/>
      <c r="AC138" s="10"/>
      <c r="AD138" s="11"/>
      <c r="AE138" s="11"/>
      <c r="AF138" s="11"/>
      <c r="AH138" s="47"/>
      <c r="AI138" s="48"/>
      <c r="AJ138" s="48"/>
      <c r="AK138" s="48"/>
      <c r="AL138" s="48"/>
      <c r="AMH138" s="15"/>
      <c r="AMI138" s="15"/>
      <c r="AMJ138" s="0"/>
    </row>
    <row r="139" s="49" customFormat="true" ht="33.9" hidden="false" customHeight="true" outlineLevel="0" collapsed="false">
      <c r="A139" s="1" t="n">
        <f aca="false">1+A138</f>
        <v>137</v>
      </c>
      <c r="B139" s="1" t="s">
        <v>744</v>
      </c>
      <c r="C139" s="1" t="n">
        <v>2012</v>
      </c>
      <c r="D139" s="1" t="s">
        <v>325</v>
      </c>
      <c r="E139" s="1" t="s">
        <v>347</v>
      </c>
      <c r="F139" s="2" t="s">
        <v>745</v>
      </c>
      <c r="G139" s="60" t="s">
        <v>746</v>
      </c>
      <c r="H139" s="3" t="s">
        <v>747</v>
      </c>
      <c r="I139" s="4"/>
      <c r="J139" s="4"/>
      <c r="K139" s="5"/>
      <c r="L139" s="6"/>
      <c r="M139" s="7" t="s">
        <v>41</v>
      </c>
      <c r="N139" s="7"/>
      <c r="O139" s="7"/>
      <c r="P139" s="7"/>
      <c r="Q139" s="8"/>
      <c r="R139" s="8"/>
      <c r="S139" s="8"/>
      <c r="T139" s="8"/>
      <c r="U139" s="8"/>
      <c r="V139" s="8"/>
      <c r="W139" s="8"/>
      <c r="X139" s="8"/>
      <c r="Y139" s="8"/>
      <c r="Z139" s="9"/>
      <c r="AA139" s="9"/>
      <c r="AB139" s="9"/>
      <c r="AC139" s="10"/>
      <c r="AD139" s="11"/>
      <c r="AE139" s="11"/>
      <c r="AF139" s="11"/>
      <c r="AH139" s="47"/>
      <c r="AI139" s="48"/>
      <c r="AJ139" s="48"/>
      <c r="AK139" s="48"/>
      <c r="AL139" s="48"/>
      <c r="AMH139" s="15"/>
      <c r="AMI139" s="15"/>
      <c r="AMJ139" s="0"/>
    </row>
    <row r="140" s="49" customFormat="true" ht="33.9" hidden="false" customHeight="true" outlineLevel="0" collapsed="false">
      <c r="A140" s="1" t="n">
        <f aca="false">1+A139</f>
        <v>138</v>
      </c>
      <c r="B140" s="1" t="s">
        <v>748</v>
      </c>
      <c r="C140" s="1" t="n">
        <v>2016</v>
      </c>
      <c r="D140" s="1" t="s">
        <v>325</v>
      </c>
      <c r="E140" s="1" t="s">
        <v>749</v>
      </c>
      <c r="F140" s="2" t="s">
        <v>750</v>
      </c>
      <c r="G140" s="60" t="s">
        <v>751</v>
      </c>
      <c r="H140" s="3" t="s">
        <v>752</v>
      </c>
      <c r="I140" s="4"/>
      <c r="J140" s="4"/>
      <c r="K140" s="5"/>
      <c r="L140" s="6"/>
      <c r="M140" s="7" t="s">
        <v>41</v>
      </c>
      <c r="N140" s="7"/>
      <c r="O140" s="7"/>
      <c r="P140" s="7"/>
      <c r="Q140" s="8"/>
      <c r="R140" s="8"/>
      <c r="S140" s="8"/>
      <c r="T140" s="8"/>
      <c r="U140" s="8"/>
      <c r="V140" s="8"/>
      <c r="W140" s="8"/>
      <c r="X140" s="8"/>
      <c r="Y140" s="8"/>
      <c r="Z140" s="9"/>
      <c r="AA140" s="9"/>
      <c r="AB140" s="9"/>
      <c r="AC140" s="10"/>
      <c r="AD140" s="11"/>
      <c r="AE140" s="11"/>
      <c r="AF140" s="11"/>
      <c r="AH140" s="47"/>
      <c r="AI140" s="48"/>
      <c r="AJ140" s="48"/>
      <c r="AK140" s="48"/>
      <c r="AL140" s="48"/>
      <c r="AMH140" s="15"/>
      <c r="AMI140" s="15"/>
      <c r="AMJ140" s="0"/>
    </row>
    <row r="141" s="49" customFormat="true" ht="33.9" hidden="false" customHeight="true" outlineLevel="0" collapsed="false">
      <c r="A141" s="1" t="n">
        <f aca="false">1+A140</f>
        <v>139</v>
      </c>
      <c r="B141" s="1" t="s">
        <v>753</v>
      </c>
      <c r="C141" s="1" t="n">
        <v>2017</v>
      </c>
      <c r="D141" s="1" t="s">
        <v>325</v>
      </c>
      <c r="E141" s="1" t="s">
        <v>347</v>
      </c>
      <c r="F141" s="2" t="s">
        <v>754</v>
      </c>
      <c r="G141" s="60" t="s">
        <v>755</v>
      </c>
      <c r="H141" s="3" t="s">
        <v>199</v>
      </c>
      <c r="I141" s="4"/>
      <c r="J141" s="4"/>
      <c r="K141" s="5"/>
      <c r="L141" s="6"/>
      <c r="M141" s="7" t="s">
        <v>41</v>
      </c>
      <c r="N141" s="7"/>
      <c r="O141" s="7"/>
      <c r="P141" s="7"/>
      <c r="Q141" s="8"/>
      <c r="R141" s="8"/>
      <c r="S141" s="8"/>
      <c r="T141" s="8"/>
      <c r="U141" s="8"/>
      <c r="V141" s="8"/>
      <c r="W141" s="8"/>
      <c r="X141" s="8"/>
      <c r="Y141" s="8"/>
      <c r="Z141" s="9"/>
      <c r="AA141" s="9"/>
      <c r="AB141" s="9"/>
      <c r="AC141" s="10"/>
      <c r="AD141" s="11"/>
      <c r="AE141" s="11"/>
      <c r="AF141" s="11"/>
      <c r="AH141" s="47"/>
      <c r="AI141" s="48"/>
      <c r="AJ141" s="48"/>
      <c r="AK141" s="48"/>
      <c r="AL141" s="48"/>
      <c r="AMH141" s="15"/>
      <c r="AMI141" s="15"/>
      <c r="AMJ141" s="0"/>
    </row>
    <row r="142" s="49" customFormat="true" ht="33.9" hidden="false" customHeight="true" outlineLevel="0" collapsed="false">
      <c r="A142" s="1" t="n">
        <f aca="false">1+A141</f>
        <v>140</v>
      </c>
      <c r="B142" s="1" t="s">
        <v>756</v>
      </c>
      <c r="C142" s="1" t="n">
        <v>2013</v>
      </c>
      <c r="D142" s="1" t="s">
        <v>325</v>
      </c>
      <c r="E142" s="1" t="s">
        <v>347</v>
      </c>
      <c r="F142" s="2" t="s">
        <v>757</v>
      </c>
      <c r="G142" s="60" t="s">
        <v>758</v>
      </c>
      <c r="H142" s="3" t="s">
        <v>759</v>
      </c>
      <c r="I142" s="4"/>
      <c r="J142" s="4"/>
      <c r="K142" s="5"/>
      <c r="L142" s="6"/>
      <c r="M142" s="7" t="s">
        <v>41</v>
      </c>
      <c r="N142" s="7"/>
      <c r="O142" s="7"/>
      <c r="P142" s="7"/>
      <c r="Q142" s="8"/>
      <c r="R142" s="8"/>
      <c r="S142" s="8"/>
      <c r="T142" s="8"/>
      <c r="U142" s="8"/>
      <c r="V142" s="8"/>
      <c r="W142" s="8"/>
      <c r="X142" s="8"/>
      <c r="Y142" s="8"/>
      <c r="Z142" s="9"/>
      <c r="AA142" s="9"/>
      <c r="AB142" s="9"/>
      <c r="AC142" s="10"/>
      <c r="AD142" s="11"/>
      <c r="AE142" s="11"/>
      <c r="AF142" s="11"/>
      <c r="AH142" s="47"/>
      <c r="AI142" s="48"/>
      <c r="AJ142" s="48"/>
      <c r="AK142" s="48"/>
      <c r="AL142" s="48"/>
      <c r="AMH142" s="15"/>
      <c r="AMI142" s="15"/>
      <c r="AMJ142" s="0"/>
    </row>
    <row r="143" s="49" customFormat="true" ht="33.9" hidden="false" customHeight="true" outlineLevel="0" collapsed="false">
      <c r="A143" s="1" t="n">
        <f aca="false">1+A142</f>
        <v>141</v>
      </c>
      <c r="B143" s="1" t="s">
        <v>760</v>
      </c>
      <c r="C143" s="1" t="n">
        <v>2015</v>
      </c>
      <c r="D143" s="1" t="s">
        <v>325</v>
      </c>
      <c r="E143" s="1" t="s">
        <v>347</v>
      </c>
      <c r="F143" s="2" t="s">
        <v>761</v>
      </c>
      <c r="G143" s="60" t="s">
        <v>762</v>
      </c>
      <c r="H143" s="3" t="s">
        <v>225</v>
      </c>
      <c r="I143" s="4"/>
      <c r="J143" s="4"/>
      <c r="K143" s="5"/>
      <c r="L143" s="6"/>
      <c r="M143" s="7" t="s">
        <v>41</v>
      </c>
      <c r="N143" s="7"/>
      <c r="O143" s="7"/>
      <c r="P143" s="7"/>
      <c r="Q143" s="8"/>
      <c r="R143" s="8"/>
      <c r="S143" s="8"/>
      <c r="T143" s="8"/>
      <c r="U143" s="8"/>
      <c r="V143" s="8"/>
      <c r="W143" s="8"/>
      <c r="X143" s="8"/>
      <c r="Y143" s="8"/>
      <c r="Z143" s="9"/>
      <c r="AA143" s="9"/>
      <c r="AB143" s="9"/>
      <c r="AC143" s="10"/>
      <c r="AD143" s="11"/>
      <c r="AE143" s="11"/>
      <c r="AF143" s="11"/>
      <c r="AH143" s="47"/>
      <c r="AI143" s="48"/>
      <c r="AJ143" s="48"/>
      <c r="AK143" s="48"/>
      <c r="AL143" s="48"/>
      <c r="AMH143" s="15"/>
      <c r="AMI143" s="15"/>
      <c r="AMJ143" s="0"/>
    </row>
    <row r="144" s="49" customFormat="true" ht="33.9" hidden="false" customHeight="true" outlineLevel="0" collapsed="false">
      <c r="A144" s="1" t="n">
        <f aca="false">1+A143</f>
        <v>142</v>
      </c>
      <c r="B144" s="1" t="s">
        <v>763</v>
      </c>
      <c r="C144" s="1" t="n">
        <v>2013</v>
      </c>
      <c r="D144" s="1" t="s">
        <v>325</v>
      </c>
      <c r="E144" s="1" t="s">
        <v>347</v>
      </c>
      <c r="F144" s="2" t="s">
        <v>764</v>
      </c>
      <c r="G144" s="60" t="s">
        <v>765</v>
      </c>
      <c r="H144" s="3" t="s">
        <v>766</v>
      </c>
      <c r="I144" s="4"/>
      <c r="J144" s="4"/>
      <c r="K144" s="5"/>
      <c r="L144" s="6"/>
      <c r="M144" s="7" t="s">
        <v>41</v>
      </c>
      <c r="N144" s="7"/>
      <c r="O144" s="7"/>
      <c r="P144" s="7"/>
      <c r="Q144" s="8"/>
      <c r="R144" s="8"/>
      <c r="S144" s="8"/>
      <c r="T144" s="8"/>
      <c r="U144" s="8"/>
      <c r="V144" s="8"/>
      <c r="W144" s="8"/>
      <c r="X144" s="8"/>
      <c r="Y144" s="8"/>
      <c r="Z144" s="9"/>
      <c r="AA144" s="9"/>
      <c r="AB144" s="9"/>
      <c r="AC144" s="10"/>
      <c r="AD144" s="11"/>
      <c r="AE144" s="11"/>
      <c r="AF144" s="11"/>
      <c r="AH144" s="47"/>
      <c r="AI144" s="48"/>
      <c r="AJ144" s="48"/>
      <c r="AK144" s="48"/>
      <c r="AL144" s="48"/>
      <c r="AMH144" s="15"/>
      <c r="AMI144" s="15"/>
      <c r="AMJ144" s="0"/>
    </row>
    <row r="145" s="49" customFormat="true" ht="33.9" hidden="false" customHeight="true" outlineLevel="0" collapsed="false">
      <c r="A145" s="1" t="n">
        <f aca="false">1+A144</f>
        <v>143</v>
      </c>
      <c r="B145" s="1" t="s">
        <v>767</v>
      </c>
      <c r="C145" s="1" t="n">
        <v>2012</v>
      </c>
      <c r="D145" s="1" t="s">
        <v>325</v>
      </c>
      <c r="E145" s="1" t="s">
        <v>347</v>
      </c>
      <c r="F145" s="2" t="s">
        <v>768</v>
      </c>
      <c r="G145" s="60" t="s">
        <v>769</v>
      </c>
      <c r="H145" s="3" t="s">
        <v>770</v>
      </c>
      <c r="I145" s="4"/>
      <c r="J145" s="4"/>
      <c r="K145" s="5"/>
      <c r="L145" s="6"/>
      <c r="M145" s="7" t="s">
        <v>41</v>
      </c>
      <c r="N145" s="7"/>
      <c r="O145" s="7"/>
      <c r="P145" s="7"/>
      <c r="Q145" s="8"/>
      <c r="R145" s="8"/>
      <c r="S145" s="8"/>
      <c r="T145" s="8"/>
      <c r="U145" s="8"/>
      <c r="V145" s="8"/>
      <c r="W145" s="8"/>
      <c r="X145" s="8"/>
      <c r="Y145" s="8"/>
      <c r="Z145" s="9"/>
      <c r="AA145" s="9"/>
      <c r="AB145" s="9"/>
      <c r="AC145" s="10"/>
      <c r="AD145" s="11"/>
      <c r="AE145" s="11"/>
      <c r="AF145" s="11"/>
      <c r="AH145" s="47"/>
      <c r="AI145" s="48"/>
      <c r="AJ145" s="48"/>
      <c r="AK145" s="48"/>
      <c r="AL145" s="48"/>
      <c r="AMH145" s="15"/>
      <c r="AMI145" s="15"/>
      <c r="AMJ145" s="0"/>
    </row>
    <row r="146" s="49" customFormat="true" ht="33.9" hidden="false" customHeight="true" outlineLevel="0" collapsed="false">
      <c r="A146" s="1" t="n">
        <f aca="false">1+A145</f>
        <v>144</v>
      </c>
      <c r="B146" s="1" t="s">
        <v>771</v>
      </c>
      <c r="C146" s="1" t="n">
        <v>2017</v>
      </c>
      <c r="D146" s="1" t="s">
        <v>325</v>
      </c>
      <c r="E146" s="1" t="s">
        <v>354</v>
      </c>
      <c r="F146" s="2" t="s">
        <v>772</v>
      </c>
      <c r="G146" s="60" t="s">
        <v>773</v>
      </c>
      <c r="H146" s="3" t="s">
        <v>774</v>
      </c>
      <c r="I146" s="4"/>
      <c r="J146" s="4"/>
      <c r="K146" s="5"/>
      <c r="L146" s="6"/>
      <c r="M146" s="7" t="s">
        <v>41</v>
      </c>
      <c r="N146" s="7"/>
      <c r="O146" s="7"/>
      <c r="P146" s="7"/>
      <c r="Q146" s="8"/>
      <c r="R146" s="8"/>
      <c r="S146" s="8"/>
      <c r="T146" s="8"/>
      <c r="U146" s="8"/>
      <c r="V146" s="8"/>
      <c r="W146" s="8"/>
      <c r="X146" s="8"/>
      <c r="Y146" s="8"/>
      <c r="Z146" s="9"/>
      <c r="AA146" s="9"/>
      <c r="AB146" s="9"/>
      <c r="AC146" s="10"/>
      <c r="AD146" s="11"/>
      <c r="AE146" s="11"/>
      <c r="AF146" s="11"/>
      <c r="AH146" s="47"/>
      <c r="AI146" s="48"/>
      <c r="AJ146" s="48"/>
      <c r="AK146" s="48"/>
      <c r="AL146" s="48"/>
      <c r="AMH146" s="15"/>
      <c r="AMI146" s="15"/>
      <c r="AMJ146" s="0"/>
    </row>
    <row r="147" s="49" customFormat="true" ht="33.9" hidden="false" customHeight="true" outlineLevel="0" collapsed="false">
      <c r="A147" s="1" t="n">
        <f aca="false">1+A146</f>
        <v>145</v>
      </c>
      <c r="B147" s="1" t="s">
        <v>775</v>
      </c>
      <c r="C147" s="1" t="n">
        <v>2016</v>
      </c>
      <c r="D147" s="1" t="s">
        <v>325</v>
      </c>
      <c r="E147" s="1" t="s">
        <v>347</v>
      </c>
      <c r="F147" s="2" t="s">
        <v>776</v>
      </c>
      <c r="G147" s="60" t="s">
        <v>777</v>
      </c>
      <c r="H147" s="3" t="s">
        <v>778</v>
      </c>
      <c r="I147" s="4"/>
      <c r="J147" s="4"/>
      <c r="K147" s="5"/>
      <c r="L147" s="6"/>
      <c r="M147" s="7" t="s">
        <v>41</v>
      </c>
      <c r="N147" s="7"/>
      <c r="O147" s="7"/>
      <c r="P147" s="7"/>
      <c r="Q147" s="8"/>
      <c r="R147" s="8"/>
      <c r="S147" s="8"/>
      <c r="T147" s="8"/>
      <c r="U147" s="8"/>
      <c r="V147" s="8"/>
      <c r="W147" s="8"/>
      <c r="X147" s="8"/>
      <c r="Y147" s="8"/>
      <c r="Z147" s="9"/>
      <c r="AA147" s="9"/>
      <c r="AB147" s="9"/>
      <c r="AC147" s="10"/>
      <c r="AD147" s="11"/>
      <c r="AE147" s="11"/>
      <c r="AF147" s="11"/>
      <c r="AH147" s="47"/>
      <c r="AI147" s="48"/>
      <c r="AJ147" s="48"/>
      <c r="AK147" s="48"/>
      <c r="AL147" s="48"/>
      <c r="AMH147" s="15"/>
      <c r="AMI147" s="15"/>
      <c r="AMJ147" s="0"/>
    </row>
    <row r="148" s="49" customFormat="true" ht="33.9" hidden="false" customHeight="true" outlineLevel="0" collapsed="false">
      <c r="A148" s="1" t="n">
        <f aca="false">1+A147</f>
        <v>146</v>
      </c>
      <c r="B148" s="1" t="s">
        <v>779</v>
      </c>
      <c r="C148" s="1" t="n">
        <v>2017</v>
      </c>
      <c r="D148" s="1" t="s">
        <v>325</v>
      </c>
      <c r="E148" s="1" t="s">
        <v>347</v>
      </c>
      <c r="F148" s="2" t="s">
        <v>780</v>
      </c>
      <c r="G148" s="60" t="s">
        <v>781</v>
      </c>
      <c r="H148" s="3" t="s">
        <v>782</v>
      </c>
      <c r="I148" s="4"/>
      <c r="J148" s="4"/>
      <c r="K148" s="5"/>
      <c r="L148" s="6"/>
      <c r="M148" s="7" t="s">
        <v>41</v>
      </c>
      <c r="N148" s="7"/>
      <c r="O148" s="7"/>
      <c r="P148" s="7"/>
      <c r="Q148" s="8"/>
      <c r="R148" s="8"/>
      <c r="S148" s="8"/>
      <c r="T148" s="8"/>
      <c r="U148" s="8"/>
      <c r="V148" s="8"/>
      <c r="W148" s="8"/>
      <c r="X148" s="8"/>
      <c r="Y148" s="8"/>
      <c r="Z148" s="9"/>
      <c r="AA148" s="9"/>
      <c r="AB148" s="9"/>
      <c r="AC148" s="10"/>
      <c r="AD148" s="11"/>
      <c r="AE148" s="11"/>
      <c r="AF148" s="11"/>
      <c r="AH148" s="47"/>
      <c r="AI148" s="48"/>
      <c r="AJ148" s="48"/>
      <c r="AK148" s="48"/>
      <c r="AL148" s="48"/>
      <c r="AMH148" s="15"/>
      <c r="AMI148" s="15"/>
      <c r="AMJ148" s="0"/>
    </row>
    <row r="149" s="49" customFormat="true" ht="33.9" hidden="false" customHeight="true" outlineLevel="0" collapsed="false">
      <c r="A149" s="1" t="n">
        <f aca="false">1+A148</f>
        <v>147</v>
      </c>
      <c r="B149" s="1" t="s">
        <v>783</v>
      </c>
      <c r="C149" s="1" t="n">
        <v>2017</v>
      </c>
      <c r="D149" s="1" t="s">
        <v>784</v>
      </c>
      <c r="E149" s="1" t="s">
        <v>785</v>
      </c>
      <c r="G149" s="60" t="s">
        <v>786</v>
      </c>
      <c r="H149" s="3" t="s">
        <v>787</v>
      </c>
      <c r="I149" s="4" t="s">
        <v>788</v>
      </c>
      <c r="J149" s="4" t="s">
        <v>789</v>
      </c>
      <c r="L149" s="6" t="s">
        <v>790</v>
      </c>
      <c r="M149" s="7" t="s">
        <v>41</v>
      </c>
      <c r="N149" s="7"/>
      <c r="Q149" s="8"/>
      <c r="R149" s="8"/>
      <c r="S149" s="8"/>
      <c r="T149" s="8"/>
      <c r="U149" s="8"/>
      <c r="V149" s="8"/>
      <c r="W149" s="8"/>
      <c r="X149" s="8"/>
      <c r="Y149" s="8"/>
      <c r="AH149" s="47"/>
      <c r="AI149" s="48"/>
      <c r="AJ149" s="48"/>
      <c r="AK149" s="48"/>
      <c r="AL149" s="48"/>
      <c r="AMH149" s="15"/>
      <c r="AMI149" s="15"/>
      <c r="AMJ149" s="0"/>
    </row>
    <row r="150" s="49" customFormat="true" ht="33.9" hidden="false" customHeight="true" outlineLevel="0" collapsed="false">
      <c r="A150" s="1" t="n">
        <f aca="false">1+A149</f>
        <v>148</v>
      </c>
      <c r="B150" s="1" t="s">
        <v>791</v>
      </c>
      <c r="C150" s="1" t="n">
        <v>2017</v>
      </c>
      <c r="D150" s="1" t="s">
        <v>784</v>
      </c>
      <c r="E150" s="1" t="s">
        <v>785</v>
      </c>
      <c r="F150" s="42"/>
      <c r="G150" s="60" t="s">
        <v>792</v>
      </c>
      <c r="H150" s="3" t="s">
        <v>793</v>
      </c>
      <c r="I150" s="4" t="s">
        <v>794</v>
      </c>
      <c r="J150" s="4" t="s">
        <v>795</v>
      </c>
      <c r="M150" s="7" t="s">
        <v>41</v>
      </c>
      <c r="N150" s="7"/>
      <c r="Q150" s="8"/>
      <c r="R150" s="8"/>
      <c r="S150" s="8"/>
      <c r="T150" s="8"/>
      <c r="U150" s="8"/>
      <c r="V150" s="8"/>
      <c r="W150" s="8"/>
      <c r="X150" s="8"/>
      <c r="Y150" s="8"/>
      <c r="AH150" s="47"/>
      <c r="AI150" s="48"/>
      <c r="AJ150" s="48"/>
      <c r="AK150" s="48"/>
      <c r="AL150" s="48"/>
      <c r="AMH150" s="15"/>
      <c r="AMI150" s="15"/>
      <c r="AMJ150" s="0"/>
    </row>
    <row r="151" s="49" customFormat="true" ht="33.9" hidden="false" customHeight="true" outlineLevel="0" collapsed="false">
      <c r="A151" s="1" t="n">
        <f aca="false">1+A150</f>
        <v>149</v>
      </c>
      <c r="B151" s="1" t="s">
        <v>796</v>
      </c>
      <c r="C151" s="1" t="n">
        <v>2017</v>
      </c>
      <c r="D151" s="1" t="s">
        <v>784</v>
      </c>
      <c r="E151" s="1" t="s">
        <v>785</v>
      </c>
      <c r="G151" s="60" t="s">
        <v>797</v>
      </c>
      <c r="H151" s="3" t="s">
        <v>798</v>
      </c>
      <c r="I151" s="4" t="s">
        <v>799</v>
      </c>
      <c r="J151" s="4" t="s">
        <v>800</v>
      </c>
      <c r="M151" s="7" t="s">
        <v>41</v>
      </c>
      <c r="N151" s="7"/>
      <c r="Q151" s="8"/>
      <c r="R151" s="8"/>
      <c r="S151" s="8"/>
      <c r="T151" s="8"/>
      <c r="U151" s="8"/>
      <c r="V151" s="8"/>
      <c r="W151" s="8"/>
      <c r="X151" s="8"/>
      <c r="Y151" s="8"/>
      <c r="AH151" s="47"/>
      <c r="AI151" s="48"/>
      <c r="AJ151" s="48"/>
      <c r="AK151" s="48"/>
      <c r="AL151" s="48"/>
      <c r="AMH151" s="15"/>
      <c r="AMI151" s="15"/>
      <c r="AMJ151" s="0"/>
    </row>
    <row r="152" s="49" customFormat="true" ht="33.9" hidden="false" customHeight="true" outlineLevel="0" collapsed="false">
      <c r="A152" s="1" t="n">
        <f aca="false">1+A151</f>
        <v>150</v>
      </c>
      <c r="B152" s="1" t="s">
        <v>801</v>
      </c>
      <c r="C152" s="1" t="n">
        <v>2017</v>
      </c>
      <c r="D152" s="1" t="s">
        <v>784</v>
      </c>
      <c r="E152" s="1" t="s">
        <v>785</v>
      </c>
      <c r="G152" s="66" t="s">
        <v>802</v>
      </c>
      <c r="H152" s="3" t="s">
        <v>329</v>
      </c>
      <c r="I152" s="4" t="s">
        <v>330</v>
      </c>
      <c r="J152" s="4" t="s">
        <v>331</v>
      </c>
      <c r="M152" s="7" t="s">
        <v>41</v>
      </c>
      <c r="N152" s="7"/>
      <c r="Q152" s="8"/>
      <c r="R152" s="8"/>
      <c r="S152" s="8"/>
      <c r="T152" s="8"/>
      <c r="U152" s="8"/>
      <c r="V152" s="8"/>
      <c r="W152" s="8"/>
      <c r="X152" s="8"/>
      <c r="Y152" s="8"/>
      <c r="AH152" s="47"/>
      <c r="AI152" s="48"/>
      <c r="AJ152" s="48"/>
      <c r="AK152" s="48"/>
      <c r="AL152" s="48"/>
      <c r="AMH152" s="15"/>
      <c r="AMI152" s="15"/>
      <c r="AMJ152" s="0"/>
    </row>
    <row r="153" s="49" customFormat="true" ht="33.9" hidden="false" customHeight="true" outlineLevel="0" collapsed="false">
      <c r="A153" s="1" t="n">
        <f aca="false">1+A152</f>
        <v>151</v>
      </c>
      <c r="B153" s="1" t="s">
        <v>803</v>
      </c>
      <c r="C153" s="1" t="n">
        <v>2017</v>
      </c>
      <c r="D153" s="1" t="s">
        <v>784</v>
      </c>
      <c r="E153" s="1" t="s">
        <v>785</v>
      </c>
      <c r="G153" s="60" t="s">
        <v>804</v>
      </c>
      <c r="H153" s="3" t="s">
        <v>805</v>
      </c>
      <c r="I153" s="4" t="s">
        <v>806</v>
      </c>
      <c r="J153" s="4" t="s">
        <v>807</v>
      </c>
      <c r="M153" s="7" t="s">
        <v>41</v>
      </c>
      <c r="N153" s="7"/>
      <c r="Q153" s="8"/>
      <c r="R153" s="8"/>
      <c r="S153" s="8"/>
      <c r="T153" s="8"/>
      <c r="U153" s="8"/>
      <c r="V153" s="8"/>
      <c r="W153" s="8"/>
      <c r="X153" s="8"/>
      <c r="Y153" s="8"/>
      <c r="AH153" s="47"/>
      <c r="AI153" s="48"/>
      <c r="AJ153" s="48"/>
      <c r="AK153" s="48"/>
      <c r="AL153" s="48"/>
      <c r="AMH153" s="15"/>
      <c r="AMI153" s="15"/>
      <c r="AMJ153" s="0"/>
    </row>
    <row r="154" s="49" customFormat="true" ht="33.9" hidden="false" customHeight="true" outlineLevel="0" collapsed="false">
      <c r="A154" s="1" t="n">
        <f aca="false">1+A153</f>
        <v>152</v>
      </c>
      <c r="B154" s="1" t="s">
        <v>808</v>
      </c>
      <c r="C154" s="1" t="n">
        <v>2017</v>
      </c>
      <c r="D154" s="1" t="s">
        <v>784</v>
      </c>
      <c r="E154" s="1" t="s">
        <v>785</v>
      </c>
      <c r="G154" s="60" t="s">
        <v>809</v>
      </c>
      <c r="H154" s="3" t="s">
        <v>810</v>
      </c>
      <c r="I154" s="4" t="s">
        <v>811</v>
      </c>
      <c r="J154" s="4" t="s">
        <v>118</v>
      </c>
      <c r="M154" s="7" t="s">
        <v>41</v>
      </c>
      <c r="N154" s="7"/>
      <c r="Q154" s="8"/>
      <c r="R154" s="8"/>
      <c r="S154" s="8"/>
      <c r="T154" s="8"/>
      <c r="U154" s="8"/>
      <c r="V154" s="8"/>
      <c r="W154" s="8"/>
      <c r="X154" s="8"/>
      <c r="Y154" s="8"/>
      <c r="AH154" s="47"/>
      <c r="AI154" s="48"/>
      <c r="AJ154" s="48"/>
      <c r="AK154" s="48"/>
      <c r="AL154" s="48"/>
      <c r="AMH154" s="15"/>
      <c r="AMI154" s="15"/>
      <c r="AMJ154" s="0"/>
    </row>
    <row r="155" s="67" customFormat="true" ht="33.9" hidden="false" customHeight="true" outlineLevel="0" collapsed="false">
      <c r="A155" s="67" t="n">
        <f aca="false">1+A154</f>
        <v>153</v>
      </c>
      <c r="B155" s="67" t="s">
        <v>812</v>
      </c>
      <c r="C155" s="67" t="n">
        <v>2017</v>
      </c>
      <c r="D155" s="67" t="s">
        <v>784</v>
      </c>
      <c r="E155" s="67" t="s">
        <v>813</v>
      </c>
      <c r="F155" s="68"/>
      <c r="G155" s="67" t="s">
        <v>814</v>
      </c>
      <c r="H155" s="69" t="s">
        <v>815</v>
      </c>
      <c r="I155" s="67" t="s">
        <v>816</v>
      </c>
      <c r="J155" s="67" t="s">
        <v>817</v>
      </c>
      <c r="L155" s="70"/>
      <c r="M155" s="71" t="s">
        <v>41</v>
      </c>
      <c r="N155" s="71"/>
      <c r="AG155" s="72"/>
      <c r="AH155" s="73"/>
      <c r="AI155" s="74"/>
      <c r="AJ155" s="74"/>
      <c r="AK155" s="74"/>
      <c r="AL155" s="74"/>
      <c r="AMH155" s="15"/>
      <c r="AMI155" s="15"/>
      <c r="AMJ155" s="0"/>
    </row>
    <row r="156" customFormat="false" ht="33.9" hidden="false" customHeight="true" outlineLevel="0" collapsed="false">
      <c r="A156" s="1" t="n">
        <f aca="false">1+A155</f>
        <v>154</v>
      </c>
      <c r="B156" s="1" t="s">
        <v>818</v>
      </c>
      <c r="C156" s="1" t="n">
        <v>2017</v>
      </c>
      <c r="D156" s="1" t="s">
        <v>784</v>
      </c>
      <c r="E156" s="1" t="s">
        <v>785</v>
      </c>
      <c r="F156" s="49"/>
      <c r="G156" s="60" t="s">
        <v>819</v>
      </c>
      <c r="H156" s="3" t="s">
        <v>820</v>
      </c>
      <c r="I156" s="4" t="s">
        <v>821</v>
      </c>
      <c r="J156" s="4" t="s">
        <v>822</v>
      </c>
      <c r="M156" s="7" t="s">
        <v>41</v>
      </c>
    </row>
    <row r="157" customFormat="false" ht="33.9" hidden="false" customHeight="true" outlineLevel="0" collapsed="false">
      <c r="A157" s="1" t="n">
        <f aca="false">1+A156</f>
        <v>155</v>
      </c>
      <c r="B157" s="1" t="s">
        <v>823</v>
      </c>
      <c r="C157" s="1" t="n">
        <v>2018</v>
      </c>
      <c r="D157" s="1" t="s">
        <v>784</v>
      </c>
      <c r="E157" s="1" t="s">
        <v>785</v>
      </c>
      <c r="F157" s="49"/>
      <c r="G157" s="60" t="s">
        <v>824</v>
      </c>
      <c r="H157" s="3" t="s">
        <v>825</v>
      </c>
      <c r="I157" s="4" t="s">
        <v>826</v>
      </c>
      <c r="J157" s="4" t="s">
        <v>827</v>
      </c>
      <c r="M157" s="7" t="s">
        <v>41</v>
      </c>
    </row>
    <row r="158" customFormat="false" ht="33.9" hidden="false" customHeight="true" outlineLevel="0" collapsed="false">
      <c r="A158" s="1" t="n">
        <f aca="false">1+A157</f>
        <v>156</v>
      </c>
      <c r="B158" s="1" t="s">
        <v>828</v>
      </c>
      <c r="C158" s="1" t="n">
        <v>2017</v>
      </c>
      <c r="D158" s="1" t="s">
        <v>784</v>
      </c>
      <c r="E158" s="1" t="s">
        <v>785</v>
      </c>
      <c r="F158" s="49"/>
      <c r="G158" s="60" t="s">
        <v>829</v>
      </c>
      <c r="H158" s="3" t="s">
        <v>830</v>
      </c>
      <c r="I158" s="4" t="s">
        <v>831</v>
      </c>
      <c r="J158" s="4" t="s">
        <v>832</v>
      </c>
      <c r="M158" s="7" t="s">
        <v>41</v>
      </c>
    </row>
    <row r="159" customFormat="false" ht="33.9" hidden="false" customHeight="true" outlineLevel="0" collapsed="false">
      <c r="A159" s="1" t="n">
        <f aca="false">1+A158</f>
        <v>157</v>
      </c>
      <c r="B159" s="1" t="s">
        <v>833</v>
      </c>
      <c r="C159" s="1" t="n">
        <v>2017</v>
      </c>
      <c r="D159" s="1" t="s">
        <v>784</v>
      </c>
      <c r="E159" s="1" t="s">
        <v>785</v>
      </c>
      <c r="F159" s="42"/>
      <c r="G159" s="60" t="s">
        <v>834</v>
      </c>
      <c r="H159" s="3" t="s">
        <v>835</v>
      </c>
      <c r="I159" s="4" t="s">
        <v>836</v>
      </c>
      <c r="J159" s="4" t="s">
        <v>837</v>
      </c>
      <c r="M159" s="7" t="s">
        <v>41</v>
      </c>
    </row>
    <row r="160" customFormat="false" ht="33.9" hidden="false" customHeight="true" outlineLevel="0" collapsed="false">
      <c r="A160" s="1" t="n">
        <f aca="false">1+A159</f>
        <v>158</v>
      </c>
      <c r="B160" s="1" t="s">
        <v>838</v>
      </c>
      <c r="C160" s="1" t="n">
        <v>2017</v>
      </c>
      <c r="D160" s="1" t="s">
        <v>784</v>
      </c>
      <c r="E160" s="1" t="s">
        <v>785</v>
      </c>
      <c r="F160" s="42"/>
      <c r="G160" s="60" t="s">
        <v>839</v>
      </c>
      <c r="H160" s="3" t="s">
        <v>840</v>
      </c>
      <c r="I160" s="4" t="s">
        <v>841</v>
      </c>
      <c r="J160" s="4" t="s">
        <v>842</v>
      </c>
      <c r="M160" s="7" t="s">
        <v>41</v>
      </c>
    </row>
    <row r="161" customFormat="false" ht="33.9" hidden="false" customHeight="true" outlineLevel="0" collapsed="false">
      <c r="A161" s="1" t="n">
        <f aca="false">1+A160</f>
        <v>159</v>
      </c>
      <c r="B161" s="1" t="s">
        <v>843</v>
      </c>
      <c r="C161" s="1" t="n">
        <v>2018</v>
      </c>
      <c r="D161" s="1" t="s">
        <v>784</v>
      </c>
      <c r="E161" s="1" t="s">
        <v>785</v>
      </c>
      <c r="F161" s="42"/>
      <c r="G161" s="60" t="s">
        <v>844</v>
      </c>
      <c r="H161" s="3" t="s">
        <v>845</v>
      </c>
      <c r="I161" s="4" t="s">
        <v>846</v>
      </c>
      <c r="J161" s="4" t="s">
        <v>847</v>
      </c>
      <c r="M161" s="7" t="s">
        <v>41</v>
      </c>
    </row>
    <row r="162" customFormat="false" ht="33.9" hidden="false" customHeight="true" outlineLevel="0" collapsed="false">
      <c r="A162" s="1" t="n">
        <f aca="false">1+A161</f>
        <v>160</v>
      </c>
      <c r="B162" s="1" t="s">
        <v>848</v>
      </c>
      <c r="C162" s="1" t="n">
        <v>2017</v>
      </c>
      <c r="D162" s="1" t="s">
        <v>784</v>
      </c>
      <c r="E162" s="1" t="s">
        <v>785</v>
      </c>
      <c r="F162" s="42"/>
      <c r="G162" s="60" t="s">
        <v>849</v>
      </c>
      <c r="H162" s="3" t="s">
        <v>451</v>
      </c>
      <c r="I162" s="4" t="s">
        <v>850</v>
      </c>
      <c r="J162" s="4" t="s">
        <v>851</v>
      </c>
      <c r="M162" s="7" t="s">
        <v>41</v>
      </c>
    </row>
    <row r="163" customFormat="false" ht="33.9" hidden="false" customHeight="true" outlineLevel="0" collapsed="false">
      <c r="A163" s="1" t="n">
        <f aca="false">1+A162</f>
        <v>161</v>
      </c>
      <c r="B163" s="1" t="s">
        <v>852</v>
      </c>
      <c r="C163" s="1" t="n">
        <v>2018</v>
      </c>
      <c r="D163" s="1" t="s">
        <v>784</v>
      </c>
      <c r="E163" s="1" t="s">
        <v>853</v>
      </c>
      <c r="F163" s="42"/>
      <c r="G163" s="60" t="s">
        <v>854</v>
      </c>
      <c r="H163" s="3" t="s">
        <v>855</v>
      </c>
      <c r="I163" s="4" t="s">
        <v>856</v>
      </c>
      <c r="J163" s="4" t="s">
        <v>857</v>
      </c>
      <c r="M163" s="7" t="s">
        <v>41</v>
      </c>
    </row>
    <row r="164" customFormat="false" ht="33.9" hidden="false" customHeight="true" outlineLevel="0" collapsed="false">
      <c r="A164" s="1" t="n">
        <f aca="false">1+A163</f>
        <v>162</v>
      </c>
      <c r="B164" s="1" t="s">
        <v>858</v>
      </c>
      <c r="C164" s="1" t="n">
        <v>2017</v>
      </c>
      <c r="D164" s="1" t="s">
        <v>784</v>
      </c>
      <c r="E164" s="1" t="s">
        <v>785</v>
      </c>
      <c r="F164" s="42"/>
      <c r="G164" s="60" t="s">
        <v>859</v>
      </c>
      <c r="H164" s="3" t="s">
        <v>860</v>
      </c>
      <c r="I164" s="4" t="s">
        <v>861</v>
      </c>
      <c r="J164" s="4" t="s">
        <v>862</v>
      </c>
      <c r="M164" s="7" t="s">
        <v>41</v>
      </c>
    </row>
    <row r="165" customFormat="false" ht="33.9" hidden="false" customHeight="true" outlineLevel="0" collapsed="false">
      <c r="A165" s="1" t="n">
        <f aca="false">1+A164</f>
        <v>163</v>
      </c>
      <c r="B165" s="1" t="s">
        <v>863</v>
      </c>
      <c r="C165" s="1" t="n">
        <v>2016</v>
      </c>
      <c r="D165" s="1" t="s">
        <v>784</v>
      </c>
      <c r="E165" s="1" t="s">
        <v>785</v>
      </c>
      <c r="F165" s="42"/>
      <c r="G165" s="60" t="s">
        <v>864</v>
      </c>
      <c r="H165" s="3" t="s">
        <v>865</v>
      </c>
      <c r="I165" s="49"/>
      <c r="J165" s="49"/>
      <c r="M165" s="7" t="s">
        <v>41</v>
      </c>
    </row>
    <row r="166" customFormat="false" ht="33.9" hidden="false" customHeight="true" outlineLevel="0" collapsed="false">
      <c r="A166" s="1" t="n">
        <f aca="false">1+A165</f>
        <v>164</v>
      </c>
      <c r="B166" s="1" t="s">
        <v>866</v>
      </c>
      <c r="C166" s="1" t="n">
        <v>2017</v>
      </c>
      <c r="D166" s="1" t="s">
        <v>784</v>
      </c>
      <c r="E166" s="1" t="s">
        <v>785</v>
      </c>
      <c r="F166" s="42"/>
      <c r="G166" s="60" t="s">
        <v>867</v>
      </c>
      <c r="H166" s="3" t="s">
        <v>868</v>
      </c>
      <c r="I166" s="49"/>
      <c r="J166" s="49"/>
      <c r="M166" s="7" t="s">
        <v>41</v>
      </c>
    </row>
    <row r="167" customFormat="false" ht="33.9" hidden="false" customHeight="true" outlineLevel="0" collapsed="false">
      <c r="A167" s="1" t="n">
        <f aca="false">1+A166</f>
        <v>165</v>
      </c>
      <c r="B167" s="1" t="s">
        <v>869</v>
      </c>
      <c r="C167" s="1" t="n">
        <v>2017</v>
      </c>
      <c r="D167" s="1" t="s">
        <v>784</v>
      </c>
      <c r="E167" s="1" t="s">
        <v>785</v>
      </c>
      <c r="F167" s="42"/>
      <c r="G167" s="60" t="s">
        <v>870</v>
      </c>
      <c r="H167" s="3" t="s">
        <v>871</v>
      </c>
      <c r="I167" s="49"/>
      <c r="J167" s="49"/>
      <c r="M167" s="7" t="s">
        <v>41</v>
      </c>
    </row>
    <row r="168" customFormat="false" ht="33.9" hidden="false" customHeight="true" outlineLevel="0" collapsed="false">
      <c r="A168" s="1" t="n">
        <f aca="false">1+A167</f>
        <v>166</v>
      </c>
      <c r="B168" s="1" t="s">
        <v>872</v>
      </c>
      <c r="C168" s="1" t="n">
        <v>2017</v>
      </c>
      <c r="D168" s="1" t="s">
        <v>784</v>
      </c>
      <c r="E168" s="1" t="s">
        <v>785</v>
      </c>
      <c r="F168" s="42"/>
      <c r="G168" s="60" t="s">
        <v>873</v>
      </c>
      <c r="H168" s="3" t="s">
        <v>874</v>
      </c>
      <c r="I168" s="49"/>
      <c r="J168" s="49"/>
      <c r="M168" s="7" t="s">
        <v>41</v>
      </c>
    </row>
    <row r="169" customFormat="false" ht="33.9" hidden="false" customHeight="true" outlineLevel="0" collapsed="false">
      <c r="A169" s="1" t="n">
        <f aca="false">1+A168</f>
        <v>167</v>
      </c>
      <c r="B169" s="1" t="s">
        <v>875</v>
      </c>
      <c r="C169" s="1" t="n">
        <v>2017</v>
      </c>
      <c r="D169" s="1" t="s">
        <v>784</v>
      </c>
      <c r="E169" s="1" t="s">
        <v>876</v>
      </c>
      <c r="F169" s="42"/>
      <c r="G169" s="60" t="s">
        <v>877</v>
      </c>
      <c r="H169" s="3" t="s">
        <v>878</v>
      </c>
      <c r="I169" s="49"/>
      <c r="J169" s="49"/>
      <c r="M169" s="7" t="s">
        <v>41</v>
      </c>
    </row>
    <row r="170" customFormat="false" ht="33.9" hidden="false" customHeight="true" outlineLevel="0" collapsed="false">
      <c r="A170" s="1" t="n">
        <f aca="false">1+A169</f>
        <v>168</v>
      </c>
      <c r="B170" s="1" t="s">
        <v>879</v>
      </c>
      <c r="C170" s="1" t="n">
        <v>2017</v>
      </c>
      <c r="D170" s="1" t="s">
        <v>784</v>
      </c>
      <c r="E170" s="1" t="s">
        <v>880</v>
      </c>
      <c r="F170" s="42"/>
      <c r="G170" s="60" t="s">
        <v>881</v>
      </c>
      <c r="H170" s="3" t="s">
        <v>882</v>
      </c>
      <c r="I170" s="49"/>
      <c r="J170" s="49"/>
      <c r="M170" s="7" t="s">
        <v>41</v>
      </c>
    </row>
    <row r="171" customFormat="false" ht="33.9" hidden="false" customHeight="true" outlineLevel="0" collapsed="false">
      <c r="A171" s="1" t="n">
        <f aca="false">1+A170</f>
        <v>169</v>
      </c>
      <c r="B171" s="1" t="s">
        <v>883</v>
      </c>
      <c r="C171" s="1" t="n">
        <v>2017</v>
      </c>
      <c r="D171" s="1" t="s">
        <v>784</v>
      </c>
      <c r="E171" s="1" t="s">
        <v>785</v>
      </c>
      <c r="F171" s="42"/>
      <c r="G171" s="60" t="s">
        <v>884</v>
      </c>
      <c r="H171" s="3" t="s">
        <v>885</v>
      </c>
      <c r="I171" s="49"/>
      <c r="J171" s="49"/>
      <c r="M171" s="7" t="s">
        <v>41</v>
      </c>
    </row>
    <row r="172" customFormat="false" ht="33.9" hidden="false" customHeight="true" outlineLevel="0" collapsed="false">
      <c r="A172" s="1" t="n">
        <f aca="false">1+A171</f>
        <v>170</v>
      </c>
      <c r="B172" s="1" t="s">
        <v>866</v>
      </c>
      <c r="C172" s="1" t="n">
        <v>2017</v>
      </c>
      <c r="D172" s="1" t="s">
        <v>784</v>
      </c>
      <c r="E172" s="1" t="s">
        <v>785</v>
      </c>
      <c r="F172" s="42"/>
      <c r="G172" s="60" t="s">
        <v>886</v>
      </c>
      <c r="H172" s="3" t="s">
        <v>887</v>
      </c>
      <c r="I172" s="49"/>
      <c r="J172" s="49"/>
      <c r="M172" s="7" t="s">
        <v>41</v>
      </c>
    </row>
    <row r="173" customFormat="false" ht="33.9" hidden="false" customHeight="true" outlineLevel="0" collapsed="false">
      <c r="A173" s="1" t="n">
        <f aca="false">1+A172</f>
        <v>171</v>
      </c>
      <c r="B173" s="1" t="s">
        <v>888</v>
      </c>
      <c r="C173" s="1" t="n">
        <v>2016</v>
      </c>
      <c r="D173" s="1" t="s">
        <v>784</v>
      </c>
      <c r="E173" s="1" t="s">
        <v>785</v>
      </c>
      <c r="F173" s="42"/>
      <c r="G173" s="60" t="s">
        <v>889</v>
      </c>
      <c r="H173" s="3" t="s">
        <v>890</v>
      </c>
      <c r="I173" s="49"/>
      <c r="J173" s="49"/>
      <c r="M173" s="7" t="s">
        <v>41</v>
      </c>
    </row>
    <row r="174" customFormat="false" ht="33.9" hidden="false" customHeight="true" outlineLevel="0" collapsed="false">
      <c r="A174" s="1" t="n">
        <f aca="false">1+A173</f>
        <v>172</v>
      </c>
      <c r="B174" s="1" t="s">
        <v>891</v>
      </c>
      <c r="C174" s="1" t="n">
        <v>2017</v>
      </c>
      <c r="D174" s="1" t="s">
        <v>784</v>
      </c>
      <c r="E174" s="1" t="s">
        <v>785</v>
      </c>
      <c r="F174" s="49"/>
      <c r="G174" s="60" t="s">
        <v>892</v>
      </c>
      <c r="H174" s="3" t="s">
        <v>292</v>
      </c>
      <c r="I174" s="49"/>
      <c r="J174" s="49"/>
      <c r="M174" s="7" t="s">
        <v>41</v>
      </c>
    </row>
    <row r="175" customFormat="false" ht="33.9" hidden="false" customHeight="true" outlineLevel="0" collapsed="false">
      <c r="A175" s="1" t="n">
        <f aca="false">1+A174</f>
        <v>173</v>
      </c>
      <c r="B175" s="1" t="s">
        <v>893</v>
      </c>
      <c r="C175" s="1" t="n">
        <v>2017</v>
      </c>
      <c r="D175" s="1" t="s">
        <v>784</v>
      </c>
      <c r="E175" s="1" t="s">
        <v>785</v>
      </c>
      <c r="F175" s="49"/>
      <c r="G175" s="60" t="s">
        <v>894</v>
      </c>
      <c r="H175" s="3" t="s">
        <v>895</v>
      </c>
      <c r="I175" s="49"/>
      <c r="J175" s="49"/>
      <c r="M175" s="7" t="s">
        <v>41</v>
      </c>
    </row>
    <row r="176" customFormat="false" ht="33.9" hidden="false" customHeight="true" outlineLevel="0" collapsed="false">
      <c r="A176" s="1" t="n">
        <f aca="false">1+A175</f>
        <v>174</v>
      </c>
      <c r="B176" s="1" t="s">
        <v>896</v>
      </c>
      <c r="C176" s="1" t="n">
        <v>2017</v>
      </c>
      <c r="D176" s="1" t="s">
        <v>784</v>
      </c>
      <c r="E176" s="1" t="s">
        <v>785</v>
      </c>
      <c r="F176" s="49"/>
      <c r="G176" s="60" t="s">
        <v>897</v>
      </c>
      <c r="H176" s="3" t="s">
        <v>898</v>
      </c>
      <c r="I176" s="49"/>
      <c r="J176" s="49"/>
      <c r="M176" s="7" t="s">
        <v>41</v>
      </c>
    </row>
    <row r="177" customFormat="false" ht="33.9" hidden="false" customHeight="true" outlineLevel="0" collapsed="false">
      <c r="A177" s="1" t="n">
        <f aca="false">1+A176</f>
        <v>175</v>
      </c>
      <c r="B177" s="1" t="s">
        <v>899</v>
      </c>
      <c r="C177" s="1" t="n">
        <v>2017</v>
      </c>
      <c r="D177" s="1" t="s">
        <v>784</v>
      </c>
      <c r="E177" s="1" t="s">
        <v>785</v>
      </c>
      <c r="F177" s="49"/>
      <c r="G177" s="60" t="s">
        <v>900</v>
      </c>
      <c r="H177" s="3" t="s">
        <v>901</v>
      </c>
      <c r="I177" s="49"/>
      <c r="J177" s="49"/>
      <c r="M177" s="7" t="s">
        <v>41</v>
      </c>
    </row>
    <row r="178" customFormat="false" ht="33.9" hidden="false" customHeight="true" outlineLevel="0" collapsed="false">
      <c r="A178" s="1" t="n">
        <f aca="false">1+A177</f>
        <v>176</v>
      </c>
      <c r="B178" s="1" t="s">
        <v>902</v>
      </c>
      <c r="C178" s="1" t="n">
        <v>2017</v>
      </c>
      <c r="D178" s="1" t="s">
        <v>784</v>
      </c>
      <c r="E178" s="1" t="s">
        <v>785</v>
      </c>
      <c r="F178" s="49"/>
      <c r="G178" s="60" t="s">
        <v>903</v>
      </c>
      <c r="H178" s="3" t="s">
        <v>904</v>
      </c>
      <c r="I178" s="49"/>
      <c r="J178" s="49"/>
      <c r="M178" s="7" t="s">
        <v>41</v>
      </c>
    </row>
    <row r="179" customFormat="false" ht="33.9" hidden="false" customHeight="true" outlineLevel="0" collapsed="false">
      <c r="A179" s="1" t="n">
        <f aca="false">1+A178</f>
        <v>177</v>
      </c>
      <c r="B179" s="1" t="s">
        <v>896</v>
      </c>
      <c r="C179" s="1" t="n">
        <v>2017</v>
      </c>
      <c r="D179" s="1" t="s">
        <v>784</v>
      </c>
      <c r="E179" s="1" t="s">
        <v>785</v>
      </c>
      <c r="F179" s="49"/>
      <c r="G179" s="60" t="s">
        <v>905</v>
      </c>
      <c r="H179" s="3" t="s">
        <v>906</v>
      </c>
      <c r="I179" s="49"/>
      <c r="J179" s="49"/>
      <c r="M179" s="7" t="s">
        <v>41</v>
      </c>
    </row>
    <row r="180" customFormat="false" ht="33.9" hidden="false" customHeight="true" outlineLevel="0" collapsed="false">
      <c r="A180" s="1" t="n">
        <f aca="false">1+A179</f>
        <v>178</v>
      </c>
      <c r="B180" s="1" t="s">
        <v>907</v>
      </c>
      <c r="C180" s="1" t="n">
        <v>2017</v>
      </c>
      <c r="D180" s="1" t="s">
        <v>784</v>
      </c>
      <c r="E180" s="1" t="s">
        <v>785</v>
      </c>
      <c r="F180" s="49"/>
      <c r="G180" s="60" t="s">
        <v>908</v>
      </c>
      <c r="H180" s="3" t="s">
        <v>909</v>
      </c>
      <c r="I180" s="49"/>
      <c r="J180" s="49"/>
      <c r="M180" s="7" t="s">
        <v>41</v>
      </c>
    </row>
    <row r="181" customFormat="false" ht="33.9" hidden="false" customHeight="true" outlineLevel="0" collapsed="false">
      <c r="A181" s="1" t="n">
        <f aca="false">1+A180</f>
        <v>179</v>
      </c>
      <c r="B181" s="1" t="s">
        <v>910</v>
      </c>
      <c r="C181" s="1" t="n">
        <v>2017</v>
      </c>
      <c r="D181" s="1" t="s">
        <v>784</v>
      </c>
      <c r="E181" s="1" t="s">
        <v>911</v>
      </c>
      <c r="F181" s="49"/>
      <c r="G181" s="60" t="s">
        <v>912</v>
      </c>
      <c r="H181" s="3" t="s">
        <v>913</v>
      </c>
      <c r="I181" s="49"/>
      <c r="J181" s="49"/>
      <c r="M181" s="7" t="s">
        <v>41</v>
      </c>
    </row>
    <row r="182" customFormat="false" ht="33.9" hidden="false" customHeight="true" outlineLevel="0" collapsed="false">
      <c r="A182" s="1" t="n">
        <f aca="false">1+A181</f>
        <v>180</v>
      </c>
      <c r="B182" s="1" t="s">
        <v>914</v>
      </c>
      <c r="C182" s="1" t="n">
        <v>2017</v>
      </c>
      <c r="D182" s="1" t="s">
        <v>784</v>
      </c>
      <c r="E182" s="1" t="s">
        <v>915</v>
      </c>
      <c r="F182" s="49"/>
      <c r="G182" s="60" t="s">
        <v>916</v>
      </c>
      <c r="H182" s="3" t="s">
        <v>917</v>
      </c>
      <c r="I182" s="49"/>
      <c r="J182" s="49"/>
      <c r="M182" s="7" t="s">
        <v>41</v>
      </c>
    </row>
    <row r="183" customFormat="false" ht="33.9" hidden="false" customHeight="true" outlineLevel="0" collapsed="false">
      <c r="A183" s="1" t="n">
        <f aca="false">1+A182</f>
        <v>181</v>
      </c>
      <c r="B183" s="1" t="s">
        <v>918</v>
      </c>
      <c r="C183" s="1" t="n">
        <v>2017</v>
      </c>
      <c r="D183" s="1" t="s">
        <v>784</v>
      </c>
      <c r="E183" s="1" t="s">
        <v>919</v>
      </c>
      <c r="F183" s="49"/>
      <c r="G183" s="60" t="s">
        <v>920</v>
      </c>
      <c r="H183" s="3" t="s">
        <v>921</v>
      </c>
      <c r="I183" s="49"/>
      <c r="J183" s="49"/>
      <c r="M183" s="7" t="s">
        <v>41</v>
      </c>
    </row>
    <row r="184" customFormat="false" ht="33.9" hidden="false" customHeight="true" outlineLevel="0" collapsed="false">
      <c r="A184" s="1" t="n">
        <f aca="false">1+A183</f>
        <v>182</v>
      </c>
      <c r="B184" s="1" t="s">
        <v>922</v>
      </c>
      <c r="C184" s="1" t="n">
        <v>2017</v>
      </c>
      <c r="D184" s="1" t="s">
        <v>784</v>
      </c>
      <c r="E184" s="1" t="s">
        <v>785</v>
      </c>
      <c r="F184" s="49"/>
      <c r="G184" s="60" t="s">
        <v>923</v>
      </c>
      <c r="H184" s="3" t="s">
        <v>924</v>
      </c>
      <c r="I184" s="49"/>
      <c r="J184" s="49"/>
      <c r="M184" s="7" t="s">
        <v>41</v>
      </c>
    </row>
    <row r="185" customFormat="false" ht="33.9" hidden="false" customHeight="true" outlineLevel="0" collapsed="false">
      <c r="A185" s="1" t="n">
        <f aca="false">1+A184</f>
        <v>183</v>
      </c>
      <c r="B185" s="1" t="s">
        <v>925</v>
      </c>
      <c r="C185" s="1" t="n">
        <v>2017</v>
      </c>
      <c r="D185" s="1" t="s">
        <v>784</v>
      </c>
      <c r="E185" s="1" t="s">
        <v>926</v>
      </c>
      <c r="F185" s="49"/>
      <c r="G185" s="60" t="s">
        <v>927</v>
      </c>
      <c r="H185" s="3" t="s">
        <v>928</v>
      </c>
      <c r="I185" s="49"/>
      <c r="J185" s="49"/>
      <c r="M185" s="7" t="s">
        <v>41</v>
      </c>
    </row>
    <row r="186" customFormat="false" ht="33.9" hidden="false" customHeight="true" outlineLevel="0" collapsed="false">
      <c r="A186" s="1" t="n">
        <f aca="false">1+A185</f>
        <v>184</v>
      </c>
      <c r="B186" s="1" t="s">
        <v>929</v>
      </c>
      <c r="C186" s="1" t="n">
        <v>2017</v>
      </c>
      <c r="D186" s="1" t="s">
        <v>784</v>
      </c>
      <c r="E186" s="1" t="s">
        <v>785</v>
      </c>
      <c r="F186" s="49"/>
      <c r="G186" s="60" t="s">
        <v>930</v>
      </c>
      <c r="H186" s="3" t="s">
        <v>931</v>
      </c>
      <c r="I186" s="49"/>
      <c r="J186" s="49"/>
      <c r="M186" s="7" t="s">
        <v>41</v>
      </c>
    </row>
    <row r="187" customFormat="false" ht="33.9" hidden="false" customHeight="true" outlineLevel="0" collapsed="false">
      <c r="A187" s="1" t="n">
        <f aca="false">1+A186</f>
        <v>185</v>
      </c>
      <c r="B187" s="1" t="s">
        <v>932</v>
      </c>
      <c r="C187" s="1" t="n">
        <v>2017</v>
      </c>
      <c r="D187" s="1" t="s">
        <v>784</v>
      </c>
      <c r="E187" s="1" t="s">
        <v>919</v>
      </c>
      <c r="F187" s="49"/>
      <c r="G187" s="60" t="s">
        <v>933</v>
      </c>
      <c r="H187" s="3" t="s">
        <v>934</v>
      </c>
      <c r="I187" s="49"/>
      <c r="J187" s="49"/>
      <c r="M187" s="7" t="s">
        <v>41</v>
      </c>
    </row>
    <row r="188" customFormat="false" ht="33.9" hidden="false" customHeight="true" outlineLevel="0" collapsed="false">
      <c r="A188" s="1" t="n">
        <f aca="false">1+A187</f>
        <v>186</v>
      </c>
      <c r="B188" s="1" t="s">
        <v>935</v>
      </c>
      <c r="C188" s="1" t="n">
        <v>2017</v>
      </c>
      <c r="D188" s="1" t="s">
        <v>784</v>
      </c>
      <c r="E188" s="1" t="s">
        <v>936</v>
      </c>
      <c r="F188" s="49"/>
      <c r="G188" s="60" t="s">
        <v>937</v>
      </c>
      <c r="H188" s="3" t="s">
        <v>938</v>
      </c>
      <c r="I188" s="4" t="s">
        <v>939</v>
      </c>
      <c r="J188" s="4" t="s">
        <v>940</v>
      </c>
      <c r="M188" s="7" t="s">
        <v>41</v>
      </c>
    </row>
    <row r="189" customFormat="false" ht="33.9" hidden="false" customHeight="true" outlineLevel="0" collapsed="false">
      <c r="A189" s="1" t="n">
        <f aca="false">1+A188</f>
        <v>187</v>
      </c>
      <c r="B189" s="1" t="s">
        <v>941</v>
      </c>
      <c r="C189" s="1" t="n">
        <v>2017</v>
      </c>
      <c r="D189" s="1" t="s">
        <v>784</v>
      </c>
      <c r="E189" s="1" t="s">
        <v>785</v>
      </c>
      <c r="F189" s="49"/>
      <c r="G189" s="60" t="s">
        <v>942</v>
      </c>
      <c r="H189" s="3" t="s">
        <v>943</v>
      </c>
      <c r="I189" s="49"/>
      <c r="J189" s="49"/>
      <c r="M189" s="7" t="s">
        <v>41</v>
      </c>
    </row>
    <row r="190" customFormat="false" ht="33.9" hidden="false" customHeight="true" outlineLevel="0" collapsed="false">
      <c r="A190" s="1" t="n">
        <f aca="false">1+A189</f>
        <v>188</v>
      </c>
      <c r="B190" s="1" t="s">
        <v>944</v>
      </c>
      <c r="C190" s="1" t="n">
        <v>2017</v>
      </c>
      <c r="D190" s="1" t="s">
        <v>784</v>
      </c>
      <c r="E190" s="1" t="s">
        <v>945</v>
      </c>
      <c r="F190" s="49"/>
      <c r="G190" s="60" t="s">
        <v>946</v>
      </c>
      <c r="H190" s="3" t="s">
        <v>947</v>
      </c>
      <c r="I190" s="49"/>
      <c r="J190" s="49"/>
      <c r="M190" s="7" t="s">
        <v>41</v>
      </c>
    </row>
    <row r="191" customFormat="false" ht="33.9" hidden="false" customHeight="true" outlineLevel="0" collapsed="false">
      <c r="A191" s="1" t="n">
        <f aca="false">1+A190</f>
        <v>189</v>
      </c>
      <c r="B191" s="1" t="s">
        <v>948</v>
      </c>
      <c r="C191" s="1" t="n">
        <v>2016</v>
      </c>
      <c r="D191" s="1" t="s">
        <v>784</v>
      </c>
      <c r="E191" s="1" t="s">
        <v>785</v>
      </c>
      <c r="F191" s="49"/>
      <c r="G191" s="60" t="s">
        <v>949</v>
      </c>
      <c r="H191" s="3" t="s">
        <v>950</v>
      </c>
      <c r="I191" s="49"/>
      <c r="J191" s="49"/>
      <c r="M191" s="7" t="s">
        <v>41</v>
      </c>
    </row>
    <row r="192" customFormat="false" ht="33.9" hidden="false" customHeight="true" outlineLevel="0" collapsed="false">
      <c r="A192" s="1" t="n">
        <f aca="false">1+A191</f>
        <v>190</v>
      </c>
      <c r="B192" s="1" t="s">
        <v>951</v>
      </c>
      <c r="C192" s="1" t="n">
        <v>2017</v>
      </c>
      <c r="D192" s="1" t="s">
        <v>784</v>
      </c>
      <c r="E192" s="1" t="s">
        <v>813</v>
      </c>
      <c r="F192" s="49"/>
      <c r="G192" s="60" t="s">
        <v>952</v>
      </c>
      <c r="H192" s="3" t="s">
        <v>953</v>
      </c>
      <c r="I192" s="49"/>
      <c r="J192" s="49"/>
      <c r="M192" s="7" t="s">
        <v>41</v>
      </c>
    </row>
    <row r="193" customFormat="false" ht="33.9" hidden="false" customHeight="true" outlineLevel="0" collapsed="false">
      <c r="A193" s="1" t="n">
        <f aca="false">1+A192</f>
        <v>191</v>
      </c>
      <c r="B193" s="1" t="s">
        <v>954</v>
      </c>
      <c r="C193" s="1" t="n">
        <v>2016</v>
      </c>
      <c r="D193" s="1" t="s">
        <v>784</v>
      </c>
      <c r="E193" s="1" t="s">
        <v>785</v>
      </c>
      <c r="F193" s="49"/>
      <c r="G193" s="60" t="s">
        <v>955</v>
      </c>
      <c r="H193" s="3" t="s">
        <v>956</v>
      </c>
      <c r="I193" s="49"/>
      <c r="J193" s="49"/>
      <c r="M193" s="7" t="s">
        <v>41</v>
      </c>
    </row>
    <row r="194" customFormat="false" ht="33.9" hidden="false" customHeight="true" outlineLevel="0" collapsed="false">
      <c r="A194" s="1" t="n">
        <f aca="false">1+A193</f>
        <v>192</v>
      </c>
      <c r="B194" s="1" t="s">
        <v>957</v>
      </c>
      <c r="C194" s="1" t="n">
        <v>2016</v>
      </c>
      <c r="D194" s="1" t="s">
        <v>784</v>
      </c>
      <c r="E194" s="1" t="s">
        <v>785</v>
      </c>
      <c r="F194" s="49"/>
      <c r="G194" s="60" t="s">
        <v>958</v>
      </c>
      <c r="H194" s="3" t="s">
        <v>959</v>
      </c>
      <c r="I194" s="49"/>
      <c r="J194" s="49"/>
      <c r="M194" s="7" t="s">
        <v>41</v>
      </c>
    </row>
    <row r="195" customFormat="false" ht="33.9" hidden="false" customHeight="true" outlineLevel="0" collapsed="false">
      <c r="A195" s="1" t="n">
        <f aca="false">1+A194</f>
        <v>193</v>
      </c>
      <c r="B195" s="1" t="s">
        <v>960</v>
      </c>
      <c r="C195" s="1" t="n">
        <v>2016</v>
      </c>
      <c r="D195" s="1" t="s">
        <v>784</v>
      </c>
      <c r="E195" s="1" t="s">
        <v>936</v>
      </c>
      <c r="F195" s="49"/>
      <c r="G195" s="60" t="s">
        <v>961</v>
      </c>
      <c r="H195" s="3" t="s">
        <v>962</v>
      </c>
      <c r="I195" s="49"/>
      <c r="J195" s="49"/>
      <c r="M195" s="7" t="s">
        <v>41</v>
      </c>
    </row>
    <row r="196" customFormat="false" ht="33.9" hidden="false" customHeight="true" outlineLevel="0" collapsed="false">
      <c r="A196" s="1" t="n">
        <f aca="false">1+A195</f>
        <v>194</v>
      </c>
      <c r="B196" s="1" t="s">
        <v>963</v>
      </c>
      <c r="C196" s="1" t="n">
        <v>2016</v>
      </c>
      <c r="D196" s="1" t="s">
        <v>784</v>
      </c>
      <c r="E196" s="1" t="s">
        <v>785</v>
      </c>
      <c r="F196" s="49"/>
      <c r="G196" s="60" t="s">
        <v>964</v>
      </c>
      <c r="H196" s="3" t="s">
        <v>965</v>
      </c>
      <c r="I196" s="49"/>
      <c r="J196" s="49"/>
      <c r="M196" s="7" t="s">
        <v>41</v>
      </c>
    </row>
    <row r="197" customFormat="false" ht="33.9" hidden="false" customHeight="true" outlineLevel="0" collapsed="false">
      <c r="A197" s="1" t="n">
        <f aca="false">1+A196</f>
        <v>195</v>
      </c>
      <c r="B197" s="1" t="s">
        <v>966</v>
      </c>
      <c r="C197" s="1" t="n">
        <v>2016</v>
      </c>
      <c r="D197" s="1" t="s">
        <v>784</v>
      </c>
      <c r="E197" s="1" t="s">
        <v>785</v>
      </c>
      <c r="F197" s="49"/>
      <c r="G197" s="60" t="s">
        <v>967</v>
      </c>
      <c r="H197" s="3" t="s">
        <v>968</v>
      </c>
      <c r="I197" s="49"/>
      <c r="J197" s="49"/>
      <c r="M197" s="7" t="s">
        <v>41</v>
      </c>
    </row>
    <row r="198" customFormat="false" ht="33.9" hidden="false" customHeight="true" outlineLevel="0" collapsed="false">
      <c r="A198" s="1" t="n">
        <f aca="false">1+A197</f>
        <v>196</v>
      </c>
      <c r="B198" s="1" t="s">
        <v>969</v>
      </c>
      <c r="C198" s="1" t="n">
        <v>2016</v>
      </c>
      <c r="D198" s="1" t="s">
        <v>784</v>
      </c>
      <c r="E198" s="1" t="s">
        <v>785</v>
      </c>
      <c r="F198" s="49"/>
      <c r="G198" s="60" t="s">
        <v>970</v>
      </c>
      <c r="H198" s="3" t="s">
        <v>971</v>
      </c>
      <c r="I198" s="49"/>
      <c r="J198" s="49"/>
      <c r="M198" s="7" t="s">
        <v>41</v>
      </c>
    </row>
    <row r="199" customFormat="false" ht="33.9" hidden="false" customHeight="true" outlineLevel="0" collapsed="false">
      <c r="A199" s="1" t="n">
        <f aca="false">1+A198</f>
        <v>197</v>
      </c>
      <c r="B199" s="1" t="s">
        <v>972</v>
      </c>
      <c r="C199" s="1" t="n">
        <v>2016</v>
      </c>
      <c r="D199" s="1" t="s">
        <v>784</v>
      </c>
      <c r="E199" s="1" t="s">
        <v>936</v>
      </c>
      <c r="F199" s="42" t="s">
        <v>973</v>
      </c>
      <c r="G199" s="60" t="s">
        <v>974</v>
      </c>
      <c r="H199" s="3" t="s">
        <v>975</v>
      </c>
      <c r="I199" s="49"/>
      <c r="J199" s="49"/>
      <c r="M199" s="7" t="s">
        <v>41</v>
      </c>
    </row>
    <row r="200" customFormat="false" ht="33.9" hidden="false" customHeight="true" outlineLevel="0" collapsed="false">
      <c r="A200" s="1" t="n">
        <f aca="false">1+A199</f>
        <v>198</v>
      </c>
      <c r="B200" s="1" t="s">
        <v>976</v>
      </c>
      <c r="C200" s="1" t="n">
        <v>2016</v>
      </c>
      <c r="D200" s="1" t="s">
        <v>784</v>
      </c>
      <c r="E200" s="1" t="s">
        <v>926</v>
      </c>
      <c r="F200" s="42" t="s">
        <v>977</v>
      </c>
      <c r="G200" s="60" t="s">
        <v>978</v>
      </c>
      <c r="H200" s="49"/>
      <c r="I200" s="49"/>
      <c r="J200" s="49"/>
      <c r="M200" s="7" t="s">
        <v>41</v>
      </c>
    </row>
    <row r="201" customFormat="false" ht="33.9" hidden="false" customHeight="true" outlineLevel="0" collapsed="false">
      <c r="A201" s="1" t="n">
        <f aca="false">1+A200</f>
        <v>199</v>
      </c>
      <c r="B201" s="1" t="s">
        <v>979</v>
      </c>
      <c r="C201" s="1" t="n">
        <v>2016</v>
      </c>
      <c r="D201" s="1" t="s">
        <v>784</v>
      </c>
      <c r="E201" s="1" t="s">
        <v>980</v>
      </c>
      <c r="F201" s="49"/>
      <c r="G201" s="60" t="s">
        <v>981</v>
      </c>
      <c r="H201" s="49"/>
      <c r="I201" s="49"/>
      <c r="J201" s="49"/>
      <c r="M201" s="7" t="s">
        <v>41</v>
      </c>
    </row>
    <row r="202" customFormat="false" ht="33.9" hidden="false" customHeight="true" outlineLevel="0" collapsed="false">
      <c r="A202" s="1" t="n">
        <f aca="false">1+A201</f>
        <v>200</v>
      </c>
      <c r="B202" s="1" t="s">
        <v>982</v>
      </c>
      <c r="C202" s="1" t="n">
        <v>2017</v>
      </c>
      <c r="D202" s="1" t="s">
        <v>784</v>
      </c>
      <c r="E202" s="1" t="s">
        <v>980</v>
      </c>
      <c r="F202" s="42" t="s">
        <v>983</v>
      </c>
      <c r="G202" s="60" t="s">
        <v>984</v>
      </c>
      <c r="H202" s="3" t="s">
        <v>985</v>
      </c>
      <c r="I202" s="49"/>
      <c r="J202" s="49"/>
      <c r="M202" s="7" t="s">
        <v>41</v>
      </c>
    </row>
    <row r="203" customFormat="false" ht="33.9" hidden="false" customHeight="true" outlineLevel="0" collapsed="false">
      <c r="A203" s="1" t="n">
        <f aca="false">1+A202</f>
        <v>201</v>
      </c>
      <c r="B203" s="1" t="s">
        <v>986</v>
      </c>
      <c r="C203" s="1" t="n">
        <v>2016</v>
      </c>
      <c r="D203" s="1" t="s">
        <v>784</v>
      </c>
      <c r="E203" s="1" t="s">
        <v>813</v>
      </c>
      <c r="F203" s="42" t="s">
        <v>987</v>
      </c>
      <c r="G203" s="60" t="s">
        <v>988</v>
      </c>
      <c r="H203" s="3" t="s">
        <v>989</v>
      </c>
      <c r="I203" s="49"/>
      <c r="J203" s="49"/>
      <c r="M203" s="7" t="s">
        <v>41</v>
      </c>
    </row>
    <row r="204" customFormat="false" ht="33.9" hidden="false" customHeight="true" outlineLevel="0" collapsed="false">
      <c r="A204" s="1" t="n">
        <f aca="false">1+A203</f>
        <v>202</v>
      </c>
      <c r="B204" s="1" t="s">
        <v>990</v>
      </c>
      <c r="C204" s="1" t="n">
        <v>2016</v>
      </c>
      <c r="D204" s="1" t="s">
        <v>784</v>
      </c>
      <c r="E204" s="1" t="s">
        <v>785</v>
      </c>
      <c r="F204" s="42" t="s">
        <v>991</v>
      </c>
      <c r="G204" s="60" t="s">
        <v>992</v>
      </c>
      <c r="H204" s="3" t="s">
        <v>343</v>
      </c>
      <c r="I204" s="49"/>
      <c r="J204" s="49"/>
      <c r="M204" s="7" t="s">
        <v>41</v>
      </c>
    </row>
    <row r="205" customFormat="false" ht="33.9" hidden="false" customHeight="true" outlineLevel="0" collapsed="false">
      <c r="A205" s="1" t="n">
        <f aca="false">1+A204</f>
        <v>203</v>
      </c>
      <c r="B205" s="1" t="s">
        <v>993</v>
      </c>
      <c r="C205" s="1" t="n">
        <v>2016</v>
      </c>
      <c r="D205" s="1" t="s">
        <v>784</v>
      </c>
      <c r="E205" s="1" t="s">
        <v>785</v>
      </c>
      <c r="F205" s="42" t="s">
        <v>994</v>
      </c>
      <c r="G205" s="60" t="s">
        <v>995</v>
      </c>
      <c r="H205" s="3" t="s">
        <v>996</v>
      </c>
      <c r="I205" s="49"/>
      <c r="J205" s="49"/>
      <c r="M205" s="7" t="s">
        <v>41</v>
      </c>
    </row>
    <row r="206" customFormat="false" ht="33.9" hidden="false" customHeight="true" outlineLevel="0" collapsed="false">
      <c r="A206" s="1" t="n">
        <f aca="false">1+A205</f>
        <v>204</v>
      </c>
      <c r="B206" s="1" t="s">
        <v>997</v>
      </c>
      <c r="C206" s="1" t="n">
        <v>2016</v>
      </c>
      <c r="D206" s="1" t="s">
        <v>784</v>
      </c>
      <c r="E206" s="1" t="s">
        <v>998</v>
      </c>
      <c r="F206" s="42" t="s">
        <v>999</v>
      </c>
      <c r="G206" s="60" t="s">
        <v>1000</v>
      </c>
      <c r="H206" s="3" t="s">
        <v>378</v>
      </c>
      <c r="I206" s="4" t="s">
        <v>1001</v>
      </c>
      <c r="J206" s="4" t="s">
        <v>1002</v>
      </c>
      <c r="M206" s="7" t="s">
        <v>41</v>
      </c>
    </row>
    <row r="207" customFormat="false" ht="33.9" hidden="false" customHeight="true" outlineLevel="0" collapsed="false">
      <c r="A207" s="1" t="n">
        <f aca="false">1+A206</f>
        <v>205</v>
      </c>
      <c r="B207" s="1" t="s">
        <v>1003</v>
      </c>
      <c r="C207" s="1" t="n">
        <v>2016</v>
      </c>
      <c r="D207" s="1" t="s">
        <v>784</v>
      </c>
      <c r="E207" s="1" t="s">
        <v>785</v>
      </c>
      <c r="F207" s="42" t="s">
        <v>1004</v>
      </c>
      <c r="G207" s="60" t="s">
        <v>1005</v>
      </c>
      <c r="H207" s="3" t="s">
        <v>1006</v>
      </c>
      <c r="I207" s="4" t="s">
        <v>1007</v>
      </c>
      <c r="J207" s="4" t="s">
        <v>1008</v>
      </c>
      <c r="M207" s="7" t="s">
        <v>41</v>
      </c>
    </row>
    <row r="208" customFormat="false" ht="33.9" hidden="false" customHeight="true" outlineLevel="0" collapsed="false">
      <c r="A208" s="1" t="n">
        <f aca="false">1+A207</f>
        <v>206</v>
      </c>
      <c r="B208" s="1" t="s">
        <v>1009</v>
      </c>
      <c r="C208" s="1" t="n">
        <v>2016</v>
      </c>
      <c r="D208" s="1" t="s">
        <v>784</v>
      </c>
      <c r="E208" s="1" t="s">
        <v>1010</v>
      </c>
      <c r="F208" s="75" t="s">
        <v>1011</v>
      </c>
      <c r="G208" s="60" t="s">
        <v>1012</v>
      </c>
      <c r="H208" s="3" t="s">
        <v>546</v>
      </c>
      <c r="I208" s="4" t="s">
        <v>1013</v>
      </c>
      <c r="J208" s="4" t="s">
        <v>1014</v>
      </c>
      <c r="M208" s="7" t="s">
        <v>41</v>
      </c>
    </row>
    <row r="209" customFormat="false" ht="33.9" hidden="false" customHeight="true" outlineLevel="0" collapsed="false">
      <c r="A209" s="1" t="n">
        <f aca="false">1+A208</f>
        <v>207</v>
      </c>
      <c r="B209" s="1" t="s">
        <v>896</v>
      </c>
      <c r="C209" s="1" t="n">
        <v>2017</v>
      </c>
      <c r="D209" s="1" t="s">
        <v>784</v>
      </c>
      <c r="E209" s="1" t="s">
        <v>785</v>
      </c>
      <c r="F209" s="75" t="s">
        <v>1015</v>
      </c>
      <c r="G209" s="60" t="s">
        <v>1016</v>
      </c>
      <c r="H209" s="3" t="s">
        <v>906</v>
      </c>
      <c r="I209" s="49"/>
      <c r="J209" s="49"/>
      <c r="M209" s="7" t="s">
        <v>41</v>
      </c>
    </row>
    <row r="210" customFormat="false" ht="33.9" hidden="false" customHeight="true" outlineLevel="0" collapsed="false">
      <c r="A210" s="1" t="n">
        <f aca="false">1+A209</f>
        <v>208</v>
      </c>
      <c r="B210" s="1" t="s">
        <v>1017</v>
      </c>
      <c r="C210" s="1" t="n">
        <v>2016</v>
      </c>
      <c r="D210" s="1" t="s">
        <v>784</v>
      </c>
      <c r="E210" s="1" t="s">
        <v>785</v>
      </c>
      <c r="F210" s="42" t="s">
        <v>1018</v>
      </c>
      <c r="G210" s="60" t="s">
        <v>1016</v>
      </c>
      <c r="H210" s="3" t="s">
        <v>1019</v>
      </c>
      <c r="I210" s="49"/>
      <c r="J210" s="49"/>
      <c r="M210" s="7" t="s">
        <v>41</v>
      </c>
    </row>
    <row r="211" customFormat="false" ht="33.9" hidden="false" customHeight="true" outlineLevel="0" collapsed="false">
      <c r="A211" s="1" t="n">
        <f aca="false">1+A210</f>
        <v>209</v>
      </c>
      <c r="B211" s="1" t="s">
        <v>1020</v>
      </c>
      <c r="C211" s="1" t="n">
        <v>2016</v>
      </c>
      <c r="D211" s="1" t="s">
        <v>784</v>
      </c>
      <c r="E211" s="1" t="s">
        <v>853</v>
      </c>
      <c r="F211" s="42" t="s">
        <v>1021</v>
      </c>
      <c r="G211" s="60" t="s">
        <v>1022</v>
      </c>
      <c r="H211" s="3" t="s">
        <v>1023</v>
      </c>
      <c r="I211" s="49"/>
      <c r="J211" s="49"/>
      <c r="M211" s="7" t="s">
        <v>41</v>
      </c>
    </row>
    <row r="212" customFormat="false" ht="33.9" hidden="false" customHeight="true" outlineLevel="0" collapsed="false">
      <c r="A212" s="1" t="n">
        <f aca="false">1+A211</f>
        <v>210</v>
      </c>
      <c r="B212" s="1" t="s">
        <v>1024</v>
      </c>
      <c r="C212" s="1" t="n">
        <v>2016</v>
      </c>
      <c r="D212" s="1" t="s">
        <v>784</v>
      </c>
      <c r="E212" s="1" t="s">
        <v>1025</v>
      </c>
      <c r="F212" s="42" t="s">
        <v>1026</v>
      </c>
      <c r="G212" s="60" t="s">
        <v>1027</v>
      </c>
      <c r="H212" s="3" t="s">
        <v>1028</v>
      </c>
      <c r="I212" s="49"/>
      <c r="J212" s="49"/>
      <c r="M212" s="7" t="s">
        <v>41</v>
      </c>
    </row>
    <row r="213" customFormat="false" ht="33.9" hidden="false" customHeight="true" outlineLevel="0" collapsed="false">
      <c r="A213" s="1" t="n">
        <f aca="false">1+A212</f>
        <v>211</v>
      </c>
      <c r="B213" s="1" t="s">
        <v>1029</v>
      </c>
      <c r="C213" s="1" t="n">
        <v>2016</v>
      </c>
      <c r="D213" s="1" t="s">
        <v>784</v>
      </c>
      <c r="E213" s="1" t="s">
        <v>785</v>
      </c>
      <c r="F213" s="42" t="s">
        <v>1030</v>
      </c>
      <c r="G213" s="60" t="s">
        <v>1031</v>
      </c>
      <c r="H213" s="3" t="s">
        <v>1032</v>
      </c>
      <c r="I213" s="49"/>
      <c r="J213" s="49"/>
      <c r="M213" s="7" t="s">
        <v>41</v>
      </c>
    </row>
    <row r="214" customFormat="false" ht="33.9" hidden="false" customHeight="true" outlineLevel="0" collapsed="false">
      <c r="A214" s="1" t="n">
        <f aca="false">1+A213</f>
        <v>212</v>
      </c>
      <c r="B214" s="1" t="s">
        <v>1033</v>
      </c>
      <c r="C214" s="1" t="n">
        <v>2016</v>
      </c>
      <c r="D214" s="1" t="s">
        <v>784</v>
      </c>
      <c r="E214" s="1" t="s">
        <v>785</v>
      </c>
      <c r="F214" s="42" t="s">
        <v>1034</v>
      </c>
      <c r="G214" s="60" t="s">
        <v>1035</v>
      </c>
      <c r="H214" s="3" t="s">
        <v>1036</v>
      </c>
      <c r="I214" s="49"/>
      <c r="J214" s="49"/>
      <c r="M214" s="7" t="s">
        <v>41</v>
      </c>
    </row>
    <row r="215" customFormat="false" ht="33.9" hidden="false" customHeight="true" outlineLevel="0" collapsed="false">
      <c r="A215" s="1" t="n">
        <f aca="false">1+A214</f>
        <v>213</v>
      </c>
      <c r="B215" s="1" t="s">
        <v>1037</v>
      </c>
      <c r="C215" s="1" t="n">
        <v>2016</v>
      </c>
      <c r="D215" s="1" t="s">
        <v>784</v>
      </c>
      <c r="E215" s="1" t="s">
        <v>785</v>
      </c>
      <c r="F215" s="42" t="s">
        <v>1038</v>
      </c>
      <c r="G215" s="60" t="s">
        <v>1039</v>
      </c>
      <c r="H215" s="3" t="s">
        <v>1040</v>
      </c>
      <c r="I215" s="49"/>
      <c r="J215" s="49"/>
      <c r="M215" s="7" t="s">
        <v>41</v>
      </c>
    </row>
    <row r="216" customFormat="false" ht="33.9" hidden="false" customHeight="true" outlineLevel="0" collapsed="false">
      <c r="A216" s="1" t="n">
        <f aca="false">1+A215</f>
        <v>214</v>
      </c>
      <c r="B216" s="1" t="s">
        <v>1041</v>
      </c>
      <c r="C216" s="1" t="n">
        <v>2016</v>
      </c>
      <c r="D216" s="1" t="s">
        <v>784</v>
      </c>
      <c r="E216" s="1" t="s">
        <v>936</v>
      </c>
      <c r="F216" s="42" t="s">
        <v>1042</v>
      </c>
      <c r="G216" s="60" t="s">
        <v>1043</v>
      </c>
      <c r="H216" s="3" t="s">
        <v>1044</v>
      </c>
      <c r="I216" s="49"/>
      <c r="J216" s="49"/>
      <c r="M216" s="7" t="s">
        <v>41</v>
      </c>
    </row>
    <row r="217" customFormat="false" ht="33.9" hidden="false" customHeight="true" outlineLevel="0" collapsed="false">
      <c r="A217" s="1" t="n">
        <f aca="false">1+A216</f>
        <v>215</v>
      </c>
      <c r="B217" s="1" t="s">
        <v>1045</v>
      </c>
      <c r="C217" s="1" t="n">
        <v>2016</v>
      </c>
      <c r="D217" s="1" t="s">
        <v>784</v>
      </c>
      <c r="E217" s="1" t="s">
        <v>785</v>
      </c>
      <c r="F217" s="75" t="s">
        <v>1046</v>
      </c>
      <c r="G217" s="60" t="s">
        <v>1047</v>
      </c>
      <c r="H217" s="3" t="s">
        <v>1048</v>
      </c>
      <c r="I217" s="49"/>
      <c r="J217" s="49"/>
      <c r="M217" s="7" t="s">
        <v>41</v>
      </c>
    </row>
    <row r="218" customFormat="false" ht="33.9" hidden="false" customHeight="true" outlineLevel="0" collapsed="false">
      <c r="A218" s="1" t="n">
        <f aca="false">1+A217</f>
        <v>216</v>
      </c>
      <c r="B218" s="1" t="s">
        <v>1049</v>
      </c>
      <c r="C218" s="1" t="n">
        <v>2016</v>
      </c>
      <c r="D218" s="1" t="s">
        <v>784</v>
      </c>
      <c r="E218" s="1" t="s">
        <v>915</v>
      </c>
      <c r="F218" s="42" t="s">
        <v>1050</v>
      </c>
      <c r="G218" s="60" t="s">
        <v>1051</v>
      </c>
      <c r="H218" s="3" t="s">
        <v>782</v>
      </c>
      <c r="I218" s="49"/>
      <c r="J218" s="49"/>
      <c r="M218" s="7" t="s">
        <v>41</v>
      </c>
    </row>
    <row r="219" customFormat="false" ht="33.9" hidden="false" customHeight="true" outlineLevel="0" collapsed="false">
      <c r="A219" s="1" t="n">
        <f aca="false">1+A218</f>
        <v>217</v>
      </c>
      <c r="B219" s="1" t="s">
        <v>1052</v>
      </c>
      <c r="C219" s="1" t="n">
        <v>2016</v>
      </c>
      <c r="D219" s="1" t="s">
        <v>784</v>
      </c>
      <c r="E219" s="1" t="s">
        <v>785</v>
      </c>
      <c r="F219" s="75" t="s">
        <v>1053</v>
      </c>
      <c r="G219" s="2" t="s">
        <v>1054</v>
      </c>
      <c r="H219" s="3" t="s">
        <v>468</v>
      </c>
      <c r="I219" s="49"/>
      <c r="J219" s="49"/>
      <c r="M219" s="7" t="s">
        <v>41</v>
      </c>
    </row>
    <row r="220" customFormat="false" ht="33.9" hidden="false" customHeight="true" outlineLevel="0" collapsed="false">
      <c r="A220" s="1" t="n">
        <f aca="false">1+A219</f>
        <v>218</v>
      </c>
      <c r="B220" s="1" t="s">
        <v>1055</v>
      </c>
      <c r="C220" s="1" t="n">
        <v>2016</v>
      </c>
      <c r="D220" s="1" t="s">
        <v>784</v>
      </c>
      <c r="E220" s="1" t="s">
        <v>785</v>
      </c>
      <c r="F220" s="75" t="s">
        <v>1056</v>
      </c>
      <c r="G220" s="2" t="s">
        <v>1057</v>
      </c>
      <c r="H220" s="3" t="s">
        <v>1058</v>
      </c>
      <c r="I220" s="49"/>
      <c r="J220" s="49"/>
      <c r="M220" s="7" t="s">
        <v>41</v>
      </c>
    </row>
    <row r="221" customFormat="false" ht="33.9" hidden="false" customHeight="true" outlineLevel="0" collapsed="false">
      <c r="A221" s="1" t="n">
        <f aca="false">1+A220</f>
        <v>219</v>
      </c>
      <c r="B221" s="1" t="s">
        <v>1059</v>
      </c>
      <c r="C221" s="1" t="n">
        <v>2016</v>
      </c>
      <c r="D221" s="1" t="s">
        <v>784</v>
      </c>
      <c r="E221" s="1" t="s">
        <v>785</v>
      </c>
      <c r="F221" s="42" t="s">
        <v>1060</v>
      </c>
      <c r="G221" s="2" t="s">
        <v>1061</v>
      </c>
      <c r="H221" s="3" t="s">
        <v>1062</v>
      </c>
      <c r="I221" s="4" t="s">
        <v>1063</v>
      </c>
      <c r="J221" s="4" t="s">
        <v>1064</v>
      </c>
      <c r="M221" s="7" t="s">
        <v>41</v>
      </c>
    </row>
    <row r="222" customFormat="false" ht="33.9" hidden="false" customHeight="true" outlineLevel="0" collapsed="false">
      <c r="A222" s="1" t="n">
        <f aca="false">1+A221</f>
        <v>220</v>
      </c>
      <c r="B222" s="1" t="s">
        <v>1065</v>
      </c>
      <c r="C222" s="1" t="n">
        <v>2016</v>
      </c>
      <c r="D222" s="1" t="s">
        <v>784</v>
      </c>
      <c r="E222" s="1" t="s">
        <v>785</v>
      </c>
      <c r="F222" s="42" t="s">
        <v>1066</v>
      </c>
      <c r="G222" s="2" t="s">
        <v>1067</v>
      </c>
      <c r="H222" s="3" t="s">
        <v>1068</v>
      </c>
      <c r="I222" s="49"/>
      <c r="J222" s="49"/>
      <c r="M222" s="7" t="s">
        <v>41</v>
      </c>
    </row>
    <row r="223" customFormat="false" ht="33.9" hidden="false" customHeight="true" outlineLevel="0" collapsed="false">
      <c r="A223" s="1" t="n">
        <f aca="false">1+A222</f>
        <v>221</v>
      </c>
      <c r="B223" s="1" t="s">
        <v>1069</v>
      </c>
      <c r="C223" s="1" t="n">
        <v>2016</v>
      </c>
      <c r="D223" s="1" t="s">
        <v>784</v>
      </c>
      <c r="E223" s="1" t="s">
        <v>785</v>
      </c>
      <c r="F223" s="75" t="s">
        <v>1070</v>
      </c>
      <c r="G223" s="2" t="s">
        <v>1071</v>
      </c>
      <c r="H223" s="3" t="s">
        <v>199</v>
      </c>
      <c r="I223" s="4" t="s">
        <v>1072</v>
      </c>
      <c r="J223" s="4" t="s">
        <v>1073</v>
      </c>
      <c r="M223" s="7" t="s">
        <v>41</v>
      </c>
    </row>
    <row r="224" customFormat="false" ht="33.9" hidden="false" customHeight="true" outlineLevel="0" collapsed="false">
      <c r="A224" s="1" t="n">
        <f aca="false">1+A223</f>
        <v>222</v>
      </c>
      <c r="B224" s="1" t="s">
        <v>1074</v>
      </c>
      <c r="C224" s="1" t="n">
        <v>2015</v>
      </c>
      <c r="D224" s="1" t="s">
        <v>784</v>
      </c>
      <c r="E224" s="1" t="s">
        <v>785</v>
      </c>
      <c r="F224" s="42" t="s">
        <v>1075</v>
      </c>
      <c r="G224" s="41" t="s">
        <v>1076</v>
      </c>
      <c r="H224" s="3" t="s">
        <v>1077</v>
      </c>
      <c r="I224" s="4" t="s">
        <v>1078</v>
      </c>
      <c r="J224" s="4" t="s">
        <v>1079</v>
      </c>
      <c r="M224" s="7" t="s">
        <v>41</v>
      </c>
    </row>
    <row r="225" customFormat="false" ht="33.9" hidden="false" customHeight="true" outlineLevel="0" collapsed="false">
      <c r="A225" s="1" t="n">
        <f aca="false">1+A224</f>
        <v>223</v>
      </c>
      <c r="B225" s="1" t="s">
        <v>1080</v>
      </c>
      <c r="C225" s="1" t="n">
        <v>2016</v>
      </c>
      <c r="D225" s="1" t="s">
        <v>784</v>
      </c>
      <c r="E225" s="1" t="s">
        <v>785</v>
      </c>
      <c r="F225" s="75" t="s">
        <v>1081</v>
      </c>
      <c r="G225" s="2" t="s">
        <v>1082</v>
      </c>
      <c r="H225" s="3" t="s">
        <v>1083</v>
      </c>
      <c r="I225" s="4" t="s">
        <v>1073</v>
      </c>
      <c r="J225" s="4" t="s">
        <v>1084</v>
      </c>
      <c r="M225" s="7" t="s">
        <v>41</v>
      </c>
    </row>
    <row r="226" customFormat="false" ht="33.9" hidden="false" customHeight="true" outlineLevel="0" collapsed="false">
      <c r="A226" s="1" t="n">
        <f aca="false">1+A225</f>
        <v>224</v>
      </c>
      <c r="B226" s="1" t="s">
        <v>1085</v>
      </c>
      <c r="C226" s="1" t="n">
        <v>2016</v>
      </c>
      <c r="D226" s="1" t="s">
        <v>784</v>
      </c>
      <c r="E226" s="1" t="s">
        <v>785</v>
      </c>
      <c r="F226" s="42" t="s">
        <v>1086</v>
      </c>
      <c r="G226" s="2" t="s">
        <v>1087</v>
      </c>
      <c r="H226" s="3" t="s">
        <v>37</v>
      </c>
      <c r="I226" s="49"/>
      <c r="J226" s="49"/>
      <c r="M226" s="7" t="s">
        <v>41</v>
      </c>
    </row>
    <row r="227" customFormat="false" ht="33.9" hidden="false" customHeight="true" outlineLevel="0" collapsed="false">
      <c r="A227" s="1" t="n">
        <f aca="false">1+A226</f>
        <v>225</v>
      </c>
      <c r="B227" s="1" t="s">
        <v>1088</v>
      </c>
      <c r="C227" s="1" t="n">
        <v>2016</v>
      </c>
      <c r="D227" s="1" t="s">
        <v>784</v>
      </c>
      <c r="E227" s="1" t="s">
        <v>785</v>
      </c>
      <c r="F227" s="42" t="s">
        <v>1089</v>
      </c>
      <c r="H227" s="3" t="s">
        <v>1090</v>
      </c>
      <c r="I227" s="49"/>
      <c r="J227" s="49"/>
      <c r="M227" s="7" t="s">
        <v>41</v>
      </c>
    </row>
    <row r="228" customFormat="false" ht="33.9" hidden="false" customHeight="true" outlineLevel="0" collapsed="false">
      <c r="A228" s="1" t="n">
        <f aca="false">1+A227</f>
        <v>226</v>
      </c>
      <c r="B228" s="1" t="s">
        <v>1091</v>
      </c>
      <c r="C228" s="1" t="n">
        <v>2016</v>
      </c>
      <c r="D228" s="1" t="s">
        <v>784</v>
      </c>
      <c r="E228" s="1" t="s">
        <v>785</v>
      </c>
      <c r="F228" s="42" t="s">
        <v>1092</v>
      </c>
      <c r="H228" s="3" t="s">
        <v>1093</v>
      </c>
      <c r="I228" s="49"/>
      <c r="J228" s="49"/>
      <c r="M228" s="7" t="s">
        <v>41</v>
      </c>
    </row>
    <row r="229" customFormat="false" ht="33.9" hidden="false" customHeight="true" outlineLevel="0" collapsed="false">
      <c r="A229" s="1" t="n">
        <f aca="false">1+A228</f>
        <v>227</v>
      </c>
      <c r="B229" s="1" t="s">
        <v>1094</v>
      </c>
      <c r="C229" s="1" t="n">
        <v>2016</v>
      </c>
      <c r="D229" s="1" t="s">
        <v>784</v>
      </c>
      <c r="E229" s="1" t="s">
        <v>785</v>
      </c>
      <c r="F229" s="75" t="s">
        <v>1095</v>
      </c>
      <c r="H229" s="3" t="s">
        <v>890</v>
      </c>
      <c r="I229" s="49"/>
      <c r="J229" s="49"/>
      <c r="M229" s="7" t="s">
        <v>41</v>
      </c>
    </row>
    <row r="230" customFormat="false" ht="33.9" hidden="false" customHeight="true" outlineLevel="0" collapsed="false">
      <c r="A230" s="1" t="n">
        <f aca="false">1+A229</f>
        <v>228</v>
      </c>
      <c r="B230" s="1" t="s">
        <v>1096</v>
      </c>
      <c r="C230" s="1" t="n">
        <v>2016</v>
      </c>
      <c r="D230" s="1" t="s">
        <v>784</v>
      </c>
      <c r="E230" s="1" t="s">
        <v>785</v>
      </c>
      <c r="F230" s="42" t="s">
        <v>1097</v>
      </c>
      <c r="H230" s="3" t="s">
        <v>1098</v>
      </c>
      <c r="I230" s="49"/>
      <c r="J230" s="49"/>
      <c r="M230" s="7" t="s">
        <v>41</v>
      </c>
    </row>
    <row r="231" customFormat="false" ht="33.9" hidden="false" customHeight="true" outlineLevel="0" collapsed="false">
      <c r="A231" s="1" t="n">
        <f aca="false">1+A230</f>
        <v>229</v>
      </c>
      <c r="B231" s="1" t="s">
        <v>1099</v>
      </c>
      <c r="C231" s="1" t="n">
        <v>2015</v>
      </c>
      <c r="D231" s="1" t="s">
        <v>784</v>
      </c>
      <c r="E231" s="1" t="s">
        <v>785</v>
      </c>
      <c r="F231" s="42" t="s">
        <v>1100</v>
      </c>
      <c r="H231" s="3" t="s">
        <v>1101</v>
      </c>
      <c r="I231" s="49"/>
      <c r="J231" s="49"/>
      <c r="M231" s="7" t="s">
        <v>41</v>
      </c>
    </row>
    <row r="232" customFormat="false" ht="33.9" hidden="false" customHeight="true" outlineLevel="0" collapsed="false">
      <c r="A232" s="1" t="n">
        <f aca="false">1+A231</f>
        <v>230</v>
      </c>
      <c r="B232" s="1" t="s">
        <v>1094</v>
      </c>
      <c r="C232" s="1" t="n">
        <v>2015</v>
      </c>
      <c r="D232" s="1" t="s">
        <v>784</v>
      </c>
      <c r="E232" s="1" t="s">
        <v>785</v>
      </c>
      <c r="F232" s="2" t="s">
        <v>1095</v>
      </c>
      <c r="H232" s="3" t="s">
        <v>1102</v>
      </c>
      <c r="I232" s="49"/>
      <c r="J232" s="49"/>
      <c r="M232" s="7" t="s">
        <v>41</v>
      </c>
    </row>
    <row r="233" customFormat="false" ht="33.9" hidden="false" customHeight="true" outlineLevel="0" collapsed="false">
      <c r="A233" s="1" t="n">
        <f aca="false">1+A232</f>
        <v>231</v>
      </c>
      <c r="B233" s="1" t="s">
        <v>1103</v>
      </c>
      <c r="C233" s="1" t="n">
        <v>2016</v>
      </c>
      <c r="D233" s="1" t="s">
        <v>784</v>
      </c>
      <c r="E233" s="1" t="s">
        <v>1104</v>
      </c>
      <c r="F233" s="2" t="s">
        <v>1105</v>
      </c>
      <c r="H233" s="3" t="s">
        <v>1106</v>
      </c>
      <c r="I233" s="4" t="s">
        <v>1107</v>
      </c>
      <c r="J233" s="4" t="s">
        <v>1108</v>
      </c>
      <c r="M233" s="7" t="s">
        <v>41</v>
      </c>
    </row>
    <row r="234" customFormat="false" ht="33.9" hidden="false" customHeight="true" outlineLevel="0" collapsed="false">
      <c r="A234" s="1" t="n">
        <f aca="false">1+A233</f>
        <v>232</v>
      </c>
      <c r="B234" s="1" t="s">
        <v>1109</v>
      </c>
      <c r="C234" s="1" t="n">
        <v>2016</v>
      </c>
      <c r="D234" s="1" t="s">
        <v>784</v>
      </c>
      <c r="E234" s="1" t="s">
        <v>1104</v>
      </c>
      <c r="F234" s="76" t="s">
        <v>1110</v>
      </c>
      <c r="I234" s="49"/>
      <c r="M234" s="7" t="s">
        <v>41</v>
      </c>
    </row>
    <row r="235" customFormat="false" ht="33.9" hidden="false" customHeight="true" outlineLevel="0" collapsed="false">
      <c r="A235" s="1" t="n">
        <f aca="false">1+A234</f>
        <v>233</v>
      </c>
      <c r="B235" s="1" t="s">
        <v>1111</v>
      </c>
      <c r="C235" s="1" t="n">
        <v>2015</v>
      </c>
      <c r="D235" s="1" t="s">
        <v>784</v>
      </c>
      <c r="E235" s="1" t="s">
        <v>785</v>
      </c>
      <c r="F235" s="2" t="s">
        <v>1112</v>
      </c>
      <c r="H235" s="3" t="s">
        <v>1113</v>
      </c>
      <c r="I235" s="49"/>
      <c r="M235" s="7" t="s">
        <v>41</v>
      </c>
    </row>
    <row r="236" customFormat="false" ht="33.9" hidden="false" customHeight="true" outlineLevel="0" collapsed="false">
      <c r="A236" s="1" t="n">
        <f aca="false">1+A235</f>
        <v>234</v>
      </c>
      <c r="B236" s="1" t="s">
        <v>1114</v>
      </c>
      <c r="C236" s="1" t="n">
        <v>2016</v>
      </c>
      <c r="D236" s="1" t="s">
        <v>784</v>
      </c>
      <c r="E236" s="1" t="s">
        <v>785</v>
      </c>
      <c r="F236" s="2" t="s">
        <v>1115</v>
      </c>
      <c r="H236" s="77"/>
      <c r="I236" s="78"/>
    </row>
    <row r="237" customFormat="false" ht="33.9" hidden="false" customHeight="true" outlineLevel="0" collapsed="false">
      <c r="A237" s="1" t="n">
        <f aca="false">1+A236</f>
        <v>235</v>
      </c>
      <c r="C237" s="1" t="n">
        <v>2016</v>
      </c>
      <c r="D237" s="1" t="s">
        <v>784</v>
      </c>
      <c r="E237" s="1" t="s">
        <v>785</v>
      </c>
    </row>
    <row r="238" customFormat="false" ht="33.9" hidden="false" customHeight="true" outlineLevel="0" collapsed="false">
      <c r="A238" s="1" t="n">
        <f aca="false">1+A237</f>
        <v>236</v>
      </c>
      <c r="C238" s="1" t="n">
        <v>2016</v>
      </c>
      <c r="D238" s="1" t="s">
        <v>784</v>
      </c>
      <c r="E238" s="1" t="s">
        <v>785</v>
      </c>
      <c r="H238" s="77"/>
    </row>
    <row r="239" customFormat="false" ht="33.9" hidden="false" customHeight="true" outlineLevel="0" collapsed="false">
      <c r="A239" s="1" t="n">
        <f aca="false">1+A238</f>
        <v>237</v>
      </c>
      <c r="C239" s="1" t="n">
        <v>2016</v>
      </c>
      <c r="D239" s="1" t="s">
        <v>784</v>
      </c>
      <c r="E239" s="1" t="s">
        <v>785</v>
      </c>
    </row>
    <row r="240" customFormat="false" ht="33.9" hidden="false" customHeight="true" outlineLevel="0" collapsed="false">
      <c r="A240" s="1" t="n">
        <f aca="false">1+A239</f>
        <v>238</v>
      </c>
      <c r="C240" s="1" t="n">
        <v>2016</v>
      </c>
      <c r="D240" s="1" t="s">
        <v>784</v>
      </c>
      <c r="E240" s="1" t="s">
        <v>785</v>
      </c>
    </row>
    <row r="241" customFormat="false" ht="33.9" hidden="false" customHeight="true" outlineLevel="0" collapsed="false">
      <c r="A241" s="1" t="n">
        <f aca="false">1+A240</f>
        <v>239</v>
      </c>
      <c r="C241" s="1" t="n">
        <v>2016</v>
      </c>
      <c r="D241" s="1" t="s">
        <v>784</v>
      </c>
      <c r="E241" s="1" t="s">
        <v>785</v>
      </c>
    </row>
    <row r="242" customFormat="false" ht="33.9" hidden="false" customHeight="true" outlineLevel="0" collapsed="false">
      <c r="A242" s="1" t="n">
        <f aca="false">1+A241</f>
        <v>240</v>
      </c>
      <c r="C242" s="1" t="n">
        <v>2016</v>
      </c>
      <c r="D242" s="1" t="s">
        <v>784</v>
      </c>
      <c r="E242" s="1" t="s">
        <v>785</v>
      </c>
    </row>
    <row r="243" customFormat="false" ht="33.9" hidden="false" customHeight="true" outlineLevel="0" collapsed="false">
      <c r="A243" s="1" t="n">
        <f aca="false">1+A242</f>
        <v>241</v>
      </c>
      <c r="C243" s="1" t="n">
        <v>2016</v>
      </c>
      <c r="D243" s="1" t="s">
        <v>784</v>
      </c>
      <c r="E243" s="1" t="s">
        <v>785</v>
      </c>
    </row>
    <row r="244" customFormat="false" ht="33.9" hidden="false" customHeight="true" outlineLevel="0" collapsed="false">
      <c r="A244" s="1" t="n">
        <f aca="false">1+A243</f>
        <v>242</v>
      </c>
      <c r="C244" s="1" t="n">
        <v>2016</v>
      </c>
      <c r="D244" s="1" t="s">
        <v>784</v>
      </c>
      <c r="E244" s="1" t="s">
        <v>785</v>
      </c>
    </row>
    <row r="245" customFormat="false" ht="33.9" hidden="false" customHeight="true" outlineLevel="0" collapsed="false">
      <c r="A245" s="1" t="n">
        <f aca="false">1+A244</f>
        <v>243</v>
      </c>
      <c r="C245" s="1" t="n">
        <v>2016</v>
      </c>
      <c r="D245" s="1" t="s">
        <v>784</v>
      </c>
      <c r="E245" s="1" t="s">
        <v>785</v>
      </c>
    </row>
    <row r="246" customFormat="false" ht="33.9" hidden="false" customHeight="true" outlineLevel="0" collapsed="false">
      <c r="A246" s="1" t="n">
        <f aca="false">1+A245</f>
        <v>244</v>
      </c>
      <c r="C246" s="1" t="n">
        <v>2016</v>
      </c>
      <c r="D246" s="1" t="s">
        <v>784</v>
      </c>
      <c r="E246" s="1" t="s">
        <v>785</v>
      </c>
    </row>
    <row r="247" customFormat="false" ht="33.9" hidden="false" customHeight="true" outlineLevel="0" collapsed="false">
      <c r="A247" s="1" t="n">
        <f aca="false">1+A246</f>
        <v>245</v>
      </c>
      <c r="C247" s="1" t="n">
        <v>2016</v>
      </c>
      <c r="D247" s="1" t="s">
        <v>784</v>
      </c>
      <c r="E247" s="1" t="s">
        <v>785</v>
      </c>
    </row>
    <row r="248" customFormat="false" ht="33.9" hidden="false" customHeight="true" outlineLevel="0" collapsed="false">
      <c r="A248" s="1" t="n">
        <f aca="false">1+A247</f>
        <v>246</v>
      </c>
      <c r="C248" s="1" t="n">
        <v>2016</v>
      </c>
      <c r="D248" s="1" t="s">
        <v>784</v>
      </c>
      <c r="E248" s="1" t="s">
        <v>785</v>
      </c>
    </row>
    <row r="249" customFormat="false" ht="33.9" hidden="false" customHeight="true" outlineLevel="0" collapsed="false">
      <c r="A249" s="1" t="n">
        <f aca="false">1+A248</f>
        <v>247</v>
      </c>
      <c r="C249" s="1" t="n">
        <v>2016</v>
      </c>
      <c r="D249" s="1" t="s">
        <v>784</v>
      </c>
      <c r="E249" s="1" t="s">
        <v>785</v>
      </c>
    </row>
    <row r="250" customFormat="false" ht="33.9" hidden="false" customHeight="true" outlineLevel="0" collapsed="false">
      <c r="A250" s="1" t="n">
        <f aca="false">1+A249</f>
        <v>248</v>
      </c>
      <c r="C250" s="1" t="n">
        <v>2016</v>
      </c>
      <c r="D250" s="1" t="s">
        <v>784</v>
      </c>
      <c r="E250" s="1" t="s">
        <v>785</v>
      </c>
    </row>
    <row r="251" customFormat="false" ht="33.9" hidden="false" customHeight="true" outlineLevel="0" collapsed="false">
      <c r="A251" s="1" t="n">
        <f aca="false">1+A250</f>
        <v>249</v>
      </c>
      <c r="C251" s="1" t="n">
        <v>2016</v>
      </c>
      <c r="D251" s="1" t="s">
        <v>784</v>
      </c>
      <c r="E251" s="1" t="s">
        <v>785</v>
      </c>
    </row>
    <row r="252" customFormat="false" ht="33.9" hidden="false" customHeight="true" outlineLevel="0" collapsed="false">
      <c r="A252" s="1" t="n">
        <f aca="false">1+A251</f>
        <v>250</v>
      </c>
      <c r="C252" s="1" t="n">
        <v>2016</v>
      </c>
      <c r="D252" s="1" t="s">
        <v>784</v>
      </c>
      <c r="E252" s="1" t="s">
        <v>785</v>
      </c>
    </row>
    <row r="253" customFormat="false" ht="33.9" hidden="false" customHeight="true" outlineLevel="0" collapsed="false">
      <c r="A253" s="1" t="n">
        <f aca="false">1+A252</f>
        <v>251</v>
      </c>
      <c r="C253" s="1" t="n">
        <v>2016</v>
      </c>
      <c r="D253" s="1" t="s">
        <v>784</v>
      </c>
      <c r="E253" s="1" t="s">
        <v>785</v>
      </c>
    </row>
    <row r="254" customFormat="false" ht="33.9" hidden="false" customHeight="true" outlineLevel="0" collapsed="false">
      <c r="A254" s="1" t="n">
        <f aca="false">1+A253</f>
        <v>252</v>
      </c>
      <c r="C254" s="1" t="n">
        <v>2016</v>
      </c>
      <c r="D254" s="1" t="s">
        <v>784</v>
      </c>
      <c r="E254" s="1" t="s">
        <v>785</v>
      </c>
    </row>
    <row r="255" customFormat="false" ht="33.9" hidden="false" customHeight="true" outlineLevel="0" collapsed="false">
      <c r="A255" s="1" t="n">
        <f aca="false">1+A254</f>
        <v>253</v>
      </c>
      <c r="C255" s="1" t="n">
        <v>2016</v>
      </c>
      <c r="D255" s="1" t="s">
        <v>784</v>
      </c>
      <c r="E255" s="1" t="s">
        <v>785</v>
      </c>
    </row>
    <row r="256" customFormat="false" ht="33.9" hidden="false" customHeight="true" outlineLevel="0" collapsed="false">
      <c r="A256" s="1" t="n">
        <f aca="false">1+A255</f>
        <v>254</v>
      </c>
      <c r="C256" s="1" t="n">
        <v>2016</v>
      </c>
      <c r="D256" s="1" t="s">
        <v>784</v>
      </c>
      <c r="E256" s="1" t="s">
        <v>785</v>
      </c>
    </row>
    <row r="257" customFormat="false" ht="33.9" hidden="false" customHeight="true" outlineLevel="0" collapsed="false">
      <c r="A257" s="1" t="n">
        <f aca="false">1+A256</f>
        <v>255</v>
      </c>
      <c r="C257" s="1" t="n">
        <v>2016</v>
      </c>
      <c r="D257" s="1" t="s">
        <v>784</v>
      </c>
      <c r="E257" s="1" t="s">
        <v>785</v>
      </c>
    </row>
    <row r="258" customFormat="false" ht="33.9" hidden="false" customHeight="true" outlineLevel="0" collapsed="false">
      <c r="A258" s="1" t="n">
        <f aca="false">1+A257</f>
        <v>256</v>
      </c>
      <c r="C258" s="1" t="n">
        <v>2016</v>
      </c>
      <c r="D258" s="1" t="s">
        <v>784</v>
      </c>
      <c r="E258" s="1" t="s">
        <v>785</v>
      </c>
    </row>
    <row r="259" customFormat="false" ht="33.9" hidden="false" customHeight="true" outlineLevel="0" collapsed="false">
      <c r="A259" s="1" t="n">
        <f aca="false">1+A258</f>
        <v>257</v>
      </c>
      <c r="C259" s="1" t="n">
        <v>2016</v>
      </c>
      <c r="D259" s="1" t="s">
        <v>784</v>
      </c>
      <c r="E259" s="1" t="s">
        <v>785</v>
      </c>
    </row>
    <row r="260" customFormat="false" ht="33.9" hidden="false" customHeight="true" outlineLevel="0" collapsed="false">
      <c r="A260" s="1" t="n">
        <f aca="false">1+A259</f>
        <v>258</v>
      </c>
      <c r="C260" s="1" t="n">
        <v>2016</v>
      </c>
      <c r="D260" s="1" t="s">
        <v>784</v>
      </c>
      <c r="E260" s="1" t="s">
        <v>785</v>
      </c>
    </row>
    <row r="261" customFormat="false" ht="33.9" hidden="false" customHeight="true" outlineLevel="0" collapsed="false">
      <c r="A261" s="1" t="n">
        <f aca="false">1+A260</f>
        <v>259</v>
      </c>
      <c r="C261" s="1" t="n">
        <v>2016</v>
      </c>
      <c r="D261" s="1" t="s">
        <v>784</v>
      </c>
      <c r="E261" s="1" t="s">
        <v>785</v>
      </c>
    </row>
    <row r="262" customFormat="false" ht="33.9" hidden="false" customHeight="true" outlineLevel="0" collapsed="false">
      <c r="A262" s="1" t="n">
        <f aca="false">1+A261</f>
        <v>260</v>
      </c>
      <c r="C262" s="1" t="n">
        <v>2016</v>
      </c>
      <c r="D262" s="1" t="s">
        <v>784</v>
      </c>
      <c r="E262" s="1" t="s">
        <v>785</v>
      </c>
    </row>
    <row r="263" customFormat="false" ht="33.9" hidden="false" customHeight="true" outlineLevel="0" collapsed="false">
      <c r="A263" s="1" t="n">
        <f aca="false">1+A262</f>
        <v>261</v>
      </c>
      <c r="C263" s="1" t="n">
        <v>2016</v>
      </c>
      <c r="D263" s="1" t="s">
        <v>784</v>
      </c>
      <c r="E263" s="1" t="s">
        <v>785</v>
      </c>
    </row>
    <row r="264" customFormat="false" ht="33.9" hidden="false" customHeight="true" outlineLevel="0" collapsed="false">
      <c r="A264" s="1" t="n">
        <f aca="false">1+A263</f>
        <v>262</v>
      </c>
      <c r="C264" s="1" t="n">
        <v>2016</v>
      </c>
      <c r="D264" s="1" t="s">
        <v>784</v>
      </c>
      <c r="E264" s="1" t="s">
        <v>785</v>
      </c>
    </row>
    <row r="265" customFormat="false" ht="33.9" hidden="false" customHeight="true" outlineLevel="0" collapsed="false">
      <c r="A265" s="1" t="n">
        <f aca="false">1+A264</f>
        <v>263</v>
      </c>
      <c r="C265" s="1" t="n">
        <v>2016</v>
      </c>
      <c r="D265" s="1" t="s">
        <v>784</v>
      </c>
      <c r="E265" s="1" t="s">
        <v>785</v>
      </c>
    </row>
    <row r="266" customFormat="false" ht="33.9" hidden="false" customHeight="true" outlineLevel="0" collapsed="false">
      <c r="A266" s="1" t="n">
        <f aca="false">1+A265</f>
        <v>264</v>
      </c>
      <c r="C266" s="1" t="n">
        <v>2016</v>
      </c>
      <c r="D266" s="1" t="s">
        <v>784</v>
      </c>
      <c r="E266" s="1" t="s">
        <v>785</v>
      </c>
    </row>
    <row r="267" customFormat="false" ht="33.9" hidden="false" customHeight="true" outlineLevel="0" collapsed="false">
      <c r="A267" s="1" t="n">
        <f aca="false">1+A266</f>
        <v>265</v>
      </c>
      <c r="C267" s="1" t="n">
        <v>2016</v>
      </c>
      <c r="D267" s="1" t="s">
        <v>784</v>
      </c>
      <c r="E267" s="1" t="s">
        <v>785</v>
      </c>
    </row>
    <row r="268" customFormat="false" ht="33.9" hidden="false" customHeight="true" outlineLevel="0" collapsed="false">
      <c r="A268" s="1" t="n">
        <f aca="false">1+A267</f>
        <v>266</v>
      </c>
      <c r="C268" s="1" t="n">
        <v>2016</v>
      </c>
      <c r="D268" s="1" t="s">
        <v>784</v>
      </c>
      <c r="E268" s="1" t="s">
        <v>785</v>
      </c>
    </row>
    <row r="269" customFormat="false" ht="33.9" hidden="false" customHeight="true" outlineLevel="0" collapsed="false">
      <c r="A269" s="1" t="n">
        <f aca="false">1+A268</f>
        <v>267</v>
      </c>
      <c r="C269" s="1" t="n">
        <v>2016</v>
      </c>
      <c r="D269" s="1" t="s">
        <v>784</v>
      </c>
      <c r="E269" s="1" t="s">
        <v>785</v>
      </c>
    </row>
    <row r="270" customFormat="false" ht="33.9" hidden="false" customHeight="true" outlineLevel="0" collapsed="false">
      <c r="A270" s="1" t="n">
        <f aca="false">1+A269</f>
        <v>268</v>
      </c>
      <c r="C270" s="1" t="n">
        <v>2016</v>
      </c>
      <c r="D270" s="1" t="s">
        <v>784</v>
      </c>
      <c r="E270" s="1" t="s">
        <v>785</v>
      </c>
    </row>
    <row r="271" customFormat="false" ht="33.9" hidden="false" customHeight="true" outlineLevel="0" collapsed="false">
      <c r="A271" s="1" t="n">
        <f aca="false">1+A270</f>
        <v>269</v>
      </c>
      <c r="C271" s="1" t="n">
        <v>2016</v>
      </c>
      <c r="D271" s="1" t="s">
        <v>784</v>
      </c>
      <c r="E271" s="1" t="s">
        <v>785</v>
      </c>
    </row>
    <row r="272" customFormat="false" ht="33.9" hidden="false" customHeight="true" outlineLevel="0" collapsed="false">
      <c r="A272" s="1" t="n">
        <f aca="false">1+A271</f>
        <v>270</v>
      </c>
      <c r="C272" s="1" t="n">
        <v>2016</v>
      </c>
      <c r="D272" s="1" t="s">
        <v>784</v>
      </c>
      <c r="E272" s="1" t="s">
        <v>785</v>
      </c>
    </row>
    <row r="273" customFormat="false" ht="33.9" hidden="false" customHeight="true" outlineLevel="0" collapsed="false">
      <c r="A273" s="1" t="n">
        <f aca="false">1+A272</f>
        <v>271</v>
      </c>
      <c r="C273" s="1" t="n">
        <v>2016</v>
      </c>
      <c r="D273" s="1" t="s">
        <v>784</v>
      </c>
      <c r="E273" s="1" t="s">
        <v>785</v>
      </c>
    </row>
    <row r="274" customFormat="false" ht="33.9" hidden="false" customHeight="true" outlineLevel="0" collapsed="false">
      <c r="A274" s="1" t="n">
        <f aca="false">1+A273</f>
        <v>272</v>
      </c>
      <c r="C274" s="1" t="n">
        <v>2016</v>
      </c>
      <c r="D274" s="1" t="s">
        <v>784</v>
      </c>
      <c r="E274" s="1" t="s">
        <v>785</v>
      </c>
    </row>
    <row r="275" customFormat="false" ht="33.9" hidden="false" customHeight="true" outlineLevel="0" collapsed="false">
      <c r="A275" s="1" t="n">
        <f aca="false">1+A274</f>
        <v>273</v>
      </c>
      <c r="C275" s="1" t="n">
        <v>2016</v>
      </c>
      <c r="D275" s="1" t="s">
        <v>784</v>
      </c>
      <c r="E275" s="1" t="s">
        <v>785</v>
      </c>
    </row>
    <row r="276" customFormat="false" ht="33.9" hidden="false" customHeight="true" outlineLevel="0" collapsed="false">
      <c r="A276" s="1" t="n">
        <f aca="false">1+A275</f>
        <v>274</v>
      </c>
      <c r="C276" s="1" t="n">
        <v>2016</v>
      </c>
      <c r="D276" s="1" t="s">
        <v>784</v>
      </c>
      <c r="E276" s="1" t="s">
        <v>785</v>
      </c>
    </row>
    <row r="277" customFormat="false" ht="33.9" hidden="false" customHeight="true" outlineLevel="0" collapsed="false">
      <c r="A277" s="1" t="n">
        <f aca="false">1+A276</f>
        <v>275</v>
      </c>
      <c r="C277" s="1" t="n">
        <v>2016</v>
      </c>
      <c r="D277" s="1" t="s">
        <v>784</v>
      </c>
      <c r="E277" s="1" t="s">
        <v>785</v>
      </c>
    </row>
    <row r="278" customFormat="false" ht="33.9" hidden="false" customHeight="true" outlineLevel="0" collapsed="false">
      <c r="A278" s="1" t="n">
        <f aca="false">1+A277</f>
        <v>276</v>
      </c>
      <c r="C278" s="1" t="n">
        <v>2016</v>
      </c>
      <c r="D278" s="1" t="s">
        <v>784</v>
      </c>
      <c r="E278" s="1" t="s">
        <v>785</v>
      </c>
    </row>
    <row r="279" customFormat="false" ht="33.9" hidden="false" customHeight="true" outlineLevel="0" collapsed="false">
      <c r="A279" s="1" t="n">
        <f aca="false">1+A278</f>
        <v>277</v>
      </c>
      <c r="C279" s="1" t="n">
        <v>2016</v>
      </c>
      <c r="D279" s="1" t="s">
        <v>784</v>
      </c>
      <c r="E279" s="1" t="s">
        <v>785</v>
      </c>
    </row>
    <row r="280" customFormat="false" ht="33.9" hidden="false" customHeight="true" outlineLevel="0" collapsed="false">
      <c r="A280" s="1" t="n">
        <f aca="false">1+A279</f>
        <v>278</v>
      </c>
      <c r="C280" s="1" t="n">
        <v>2016</v>
      </c>
      <c r="D280" s="1" t="s">
        <v>784</v>
      </c>
      <c r="E280" s="1" t="s">
        <v>785</v>
      </c>
    </row>
    <row r="281" customFormat="false" ht="33.9" hidden="false" customHeight="true" outlineLevel="0" collapsed="false">
      <c r="A281" s="1" t="n">
        <f aca="false">1+A280</f>
        <v>279</v>
      </c>
      <c r="C281" s="1" t="n">
        <v>2016</v>
      </c>
      <c r="D281" s="1" t="s">
        <v>784</v>
      </c>
      <c r="E281" s="1" t="s">
        <v>785</v>
      </c>
    </row>
    <row r="282" customFormat="false" ht="33.9" hidden="false" customHeight="true" outlineLevel="0" collapsed="false">
      <c r="A282" s="1" t="n">
        <f aca="false">1+A281</f>
        <v>280</v>
      </c>
      <c r="C282" s="1" t="n">
        <v>2016</v>
      </c>
      <c r="D282" s="1" t="s">
        <v>784</v>
      </c>
      <c r="E282" s="1" t="s">
        <v>785</v>
      </c>
    </row>
    <row r="283" customFormat="false" ht="33.9" hidden="false" customHeight="true" outlineLevel="0" collapsed="false">
      <c r="A283" s="1" t="n">
        <f aca="false">1+A282</f>
        <v>281</v>
      </c>
      <c r="C283" s="1" t="n">
        <v>2016</v>
      </c>
      <c r="D283" s="1" t="s">
        <v>784</v>
      </c>
      <c r="E283" s="1" t="s">
        <v>785</v>
      </c>
    </row>
    <row r="284" customFormat="false" ht="33.9" hidden="false" customHeight="true" outlineLevel="0" collapsed="false">
      <c r="A284" s="1" t="n">
        <f aca="false">1+A283</f>
        <v>282</v>
      </c>
      <c r="C284" s="1" t="n">
        <v>2016</v>
      </c>
      <c r="D284" s="1" t="s">
        <v>784</v>
      </c>
      <c r="E284" s="1" t="s">
        <v>785</v>
      </c>
    </row>
    <row r="285" customFormat="false" ht="33.9" hidden="false" customHeight="true" outlineLevel="0" collapsed="false">
      <c r="A285" s="1" t="n">
        <f aca="false">1+A284</f>
        <v>283</v>
      </c>
      <c r="C285" s="1" t="n">
        <v>2016</v>
      </c>
      <c r="D285" s="1" t="s">
        <v>784</v>
      </c>
      <c r="E285" s="1" t="s">
        <v>785</v>
      </c>
    </row>
    <row r="286" customFormat="false" ht="33.9" hidden="false" customHeight="true" outlineLevel="0" collapsed="false">
      <c r="A286" s="1" t="n">
        <f aca="false">1+A285</f>
        <v>284</v>
      </c>
      <c r="C286" s="1" t="n">
        <v>2016</v>
      </c>
      <c r="D286" s="1" t="s">
        <v>784</v>
      </c>
      <c r="E286" s="1" t="s">
        <v>785</v>
      </c>
    </row>
    <row r="287" customFormat="false" ht="33.9" hidden="false" customHeight="true" outlineLevel="0" collapsed="false">
      <c r="A287" s="1" t="n">
        <f aca="false">1+A286</f>
        <v>285</v>
      </c>
      <c r="C287" s="1" t="n">
        <v>2016</v>
      </c>
      <c r="D287" s="1" t="s">
        <v>784</v>
      </c>
      <c r="E287" s="1" t="s">
        <v>785</v>
      </c>
    </row>
    <row r="288" customFormat="false" ht="33.9" hidden="false" customHeight="true" outlineLevel="0" collapsed="false">
      <c r="A288" s="1" t="n">
        <f aca="false">1+A287</f>
        <v>286</v>
      </c>
      <c r="C288" s="1" t="n">
        <v>2016</v>
      </c>
      <c r="D288" s="1" t="s">
        <v>784</v>
      </c>
      <c r="E288" s="1" t="s">
        <v>785</v>
      </c>
    </row>
    <row r="289" customFormat="false" ht="33.9" hidden="false" customHeight="true" outlineLevel="0" collapsed="false">
      <c r="A289" s="1" t="n">
        <f aca="false">1+A288</f>
        <v>287</v>
      </c>
      <c r="C289" s="1" t="n">
        <v>2016</v>
      </c>
      <c r="D289" s="1" t="s">
        <v>784</v>
      </c>
      <c r="E289" s="1" t="s">
        <v>785</v>
      </c>
    </row>
    <row r="290" customFormat="false" ht="33.9" hidden="false" customHeight="true" outlineLevel="0" collapsed="false">
      <c r="A290" s="1" t="n">
        <f aca="false">1+A289</f>
        <v>288</v>
      </c>
      <c r="C290" s="1" t="n">
        <v>2016</v>
      </c>
      <c r="D290" s="1" t="s">
        <v>784</v>
      </c>
      <c r="E290" s="1" t="s">
        <v>785</v>
      </c>
    </row>
    <row r="291" customFormat="false" ht="33.9" hidden="false" customHeight="true" outlineLevel="0" collapsed="false">
      <c r="A291" s="1" t="n">
        <f aca="false">1+A290</f>
        <v>289</v>
      </c>
      <c r="C291" s="1" t="n">
        <v>2016</v>
      </c>
      <c r="D291" s="1" t="s">
        <v>784</v>
      </c>
      <c r="E291" s="1" t="s">
        <v>785</v>
      </c>
    </row>
    <row r="292" customFormat="false" ht="33.9" hidden="false" customHeight="true" outlineLevel="0" collapsed="false">
      <c r="A292" s="1" t="n">
        <f aca="false">1+A291</f>
        <v>290</v>
      </c>
      <c r="C292" s="1" t="n">
        <v>2016</v>
      </c>
      <c r="D292" s="1" t="s">
        <v>784</v>
      </c>
      <c r="E292" s="1" t="s">
        <v>785</v>
      </c>
    </row>
    <row r="293" customFormat="false" ht="33.9" hidden="false" customHeight="true" outlineLevel="0" collapsed="false">
      <c r="A293" s="1" t="n">
        <f aca="false">1+A292</f>
        <v>291</v>
      </c>
      <c r="C293" s="1" t="n">
        <v>2016</v>
      </c>
      <c r="D293" s="1" t="s">
        <v>784</v>
      </c>
      <c r="E293" s="1" t="s">
        <v>785</v>
      </c>
    </row>
    <row r="294" customFormat="false" ht="33.9" hidden="false" customHeight="true" outlineLevel="0" collapsed="false">
      <c r="A294" s="1" t="n">
        <f aca="false">1+A293</f>
        <v>292</v>
      </c>
      <c r="C294" s="1" t="n">
        <v>2016</v>
      </c>
      <c r="D294" s="1" t="s">
        <v>784</v>
      </c>
      <c r="E294" s="1" t="s">
        <v>785</v>
      </c>
    </row>
    <row r="295" customFormat="false" ht="33.9" hidden="false" customHeight="true" outlineLevel="0" collapsed="false">
      <c r="A295" s="1" t="n">
        <f aca="false">1+A294</f>
        <v>293</v>
      </c>
      <c r="C295" s="1" t="n">
        <v>2016</v>
      </c>
      <c r="D295" s="1" t="s">
        <v>784</v>
      </c>
      <c r="E295" s="1" t="s">
        <v>785</v>
      </c>
    </row>
    <row r="296" customFormat="false" ht="33.9" hidden="false" customHeight="true" outlineLevel="0" collapsed="false">
      <c r="A296" s="1" t="n">
        <f aca="false">1+A295</f>
        <v>294</v>
      </c>
      <c r="C296" s="1" t="n">
        <v>2016</v>
      </c>
      <c r="D296" s="1" t="s">
        <v>784</v>
      </c>
      <c r="E296" s="1" t="s">
        <v>785</v>
      </c>
    </row>
    <row r="297" customFormat="false" ht="33.9" hidden="false" customHeight="true" outlineLevel="0" collapsed="false">
      <c r="A297" s="1" t="n">
        <f aca="false">1+A296</f>
        <v>295</v>
      </c>
      <c r="C297" s="1" t="n">
        <v>2016</v>
      </c>
      <c r="D297" s="1" t="s">
        <v>784</v>
      </c>
      <c r="E297" s="1" t="s">
        <v>785</v>
      </c>
    </row>
  </sheetData>
  <mergeCells count="18">
    <mergeCell ref="A1:A2"/>
    <mergeCell ref="B1:B2"/>
    <mergeCell ref="C1:C2"/>
    <mergeCell ref="D1:D2"/>
    <mergeCell ref="E1:E2"/>
    <mergeCell ref="F1:F2"/>
    <mergeCell ref="G1:G2"/>
    <mergeCell ref="H1:H2"/>
    <mergeCell ref="I1:J1"/>
    <mergeCell ref="K1:K2"/>
    <mergeCell ref="L1:L2"/>
    <mergeCell ref="M1:N2"/>
    <mergeCell ref="O1:P1"/>
    <mergeCell ref="Q1:Y1"/>
    <mergeCell ref="Z1:AB1"/>
    <mergeCell ref="AC1:AC2"/>
    <mergeCell ref="AD1:AF1"/>
    <mergeCell ref="AG1:AG2"/>
  </mergeCells>
  <hyperlinks>
    <hyperlink ref="G3" r:id="rId1" display="http://ieeexplore.ieee.org/stamp/stamp.jsp?tp=&amp;arnumber=7527666&amp;isnumber=7570335"/>
    <hyperlink ref="G10" r:id="rId2" display="URL: http://ieeexplore.ieee.org/stamp/stamp.jsp?tp=&amp;arnumber=7404267&amp;isnumber=7829491"/>
    <hyperlink ref="G152" r:id="rId3" display="https://www.sciencedirect.com/science/article/pii/S0925231217318659"/>
    <hyperlink ref="G153" r:id="rId4" display="https://www.sciencedirect.com/science/article/pii/S0925231217314108"/>
    <hyperlink ref="G155" r:id="rId5" display="https://www.sciencedirect.com/science/article/pii/S0957417417308102"/>
    <hyperlink ref="G158" r:id="rId6" display="https://www.sciencedirect.com/science/article/pii/S0925231218300444"/>
    <hyperlink ref="G175" r:id="rId7" display="https://www.sciencedirect.com/science/article/pii/S0925231217301996"/>
    <hyperlink ref="F210" r:id="rId8" display="https://doi.org/10.1016/j.neucom.2015.12.113"/>
    <hyperlink ref="F211" r:id="rId9" display="https://doi.org/10.1016/j.asoc.2016.03.019"/>
    <hyperlink ref="F212" r:id="rId10" display="https://doi.org/10.1016/j.neucom.2016.01.068"/>
    <hyperlink ref="F213" r:id="rId11" display="https://doi.org/10.1016/j.compag.2016.03.025"/>
    <hyperlink ref="F214" r:id="rId12" display="https://doi.org/10.1016/j.neucom.2015.11.095"/>
    <hyperlink ref="F215" r:id="rId13" display="https://doi.org/10.1016/j.neucom.2014.10.095"/>
    <hyperlink ref="F216" r:id="rId14" display="https://doi.org/10.1016/j.neunet.2015.10.006"/>
    <hyperlink ref="F217" r:id="rId15" display="https://doi.org/10.1016/j.neucom.2015.08.048"/>
    <hyperlink ref="F218" r:id="rId16" display="https://doi.org/10.1016/j.knosys.2015.10.012"/>
    <hyperlink ref="F222" r:id="rId17" display="https://doi.org/10.1016/j.neucom.2015.10.073"/>
    <hyperlink ref="F223" r:id="rId18" display="https://doi.org/10.1016/j.neucom.2015.08.061"/>
    <hyperlink ref="F224" r:id="rId19" display="https://doi.org/10.1016/j.neucom.2015.06.087"/>
    <hyperlink ref="F227" r:id="rId20" display="https://doi.org/10.1016/j.neucom.2015.03.115"/>
    <hyperlink ref="F228" r:id="rId21" display="https://doi.org/10.1016/j.neucom.2015.01.097"/>
    <hyperlink ref="F229" r:id="rId22" display="https://doi.org/10.1016/j.neucom.2015.03.118"/>
    <hyperlink ref="F230" r:id="rId23" display="https://doi.org/10.1016/j.neucom.2015.07.058"/>
    <hyperlink ref="F232" r:id="rId24" display="https://doi.org/10.1016/j.neucom.2015.03.118"/>
    <hyperlink ref="F233" r:id="rId25" display="https://doi.org/10.1016/j.patrec.2015.09.015"/>
    <hyperlink ref="F234" r:id="rId26" display="https://doi.org/10.1016/j.patrec.2015.05.006"/>
    <hyperlink ref="F235" r:id="rId27" display="https://doi.org/10.1016/j.neucom.2015.05.04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6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6" activeCellId="0" sqref="A16"/>
    </sheetView>
  </sheetViews>
  <sheetFormatPr defaultRowHeight="15"/>
  <cols>
    <col collapsed="false" hidden="false" max="1" min="1" style="79" width="104.995348837209"/>
    <col collapsed="false" hidden="false" max="1025" min="2" style="80" width="164"/>
  </cols>
  <sheetData>
    <row r="1" s="82" customFormat="true" ht="25.5" hidden="false" customHeight="false" outlineLevel="0" collapsed="false">
      <c r="A1" s="81" t="s">
        <v>1116</v>
      </c>
      <c r="B1" s="80"/>
    </row>
    <row r="2" s="84" customFormat="true" ht="14.25" hidden="false" customHeight="false" outlineLevel="0" collapsed="false">
      <c r="A2" s="83" t="s">
        <v>1117</v>
      </c>
    </row>
    <row r="3" customFormat="false" ht="13.8" hidden="false" customHeight="false" outlineLevel="0" collapsed="false">
      <c r="A3" s="85"/>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87" customFormat="true" ht="38.25" hidden="false" customHeight="false" outlineLevel="0" collapsed="false">
      <c r="A4" s="86" t="s">
        <v>1118</v>
      </c>
    </row>
    <row r="5" s="84" customFormat="true" ht="14.25" hidden="false" customHeight="false" outlineLevel="0" collapsed="false">
      <c r="A5" s="83" t="s">
        <v>792</v>
      </c>
    </row>
    <row r="6" s="84" customFormat="true" ht="14.25" hidden="false" customHeight="false" outlineLevel="0" collapsed="false">
      <c r="A6" s="85"/>
    </row>
    <row r="7" s="84" customFormat="true" ht="38.25" hidden="false" customHeight="false" outlineLevel="0" collapsed="false">
      <c r="A7" s="86" t="s">
        <v>1119</v>
      </c>
    </row>
    <row r="8" s="84" customFormat="true" ht="14.25" hidden="false" customHeight="false" outlineLevel="0" collapsed="false">
      <c r="A8" s="83" t="s">
        <v>797</v>
      </c>
    </row>
    <row r="9" s="84" customFormat="true" ht="14.25" hidden="false" customHeight="false" outlineLevel="0" collapsed="false">
      <c r="A9" s="85"/>
    </row>
    <row r="10" s="84" customFormat="true" ht="38.25" hidden="false" customHeight="false" outlineLevel="0" collapsed="false">
      <c r="A10" s="86" t="s">
        <v>1120</v>
      </c>
    </row>
    <row r="11" s="84" customFormat="true" ht="14.25" hidden="false" customHeight="false" outlineLevel="0" collapsed="false">
      <c r="A11" s="83" t="s">
        <v>802</v>
      </c>
    </row>
    <row r="12" s="84" customFormat="true" ht="14.25" hidden="false" customHeight="false" outlineLevel="0" collapsed="false">
      <c r="A12" s="85"/>
    </row>
    <row r="13" s="84" customFormat="true" ht="38.25" hidden="false" customHeight="false" outlineLevel="0" collapsed="false">
      <c r="A13" s="86" t="s">
        <v>1121</v>
      </c>
    </row>
    <row r="14" s="84" customFormat="true" ht="14.25" hidden="false" customHeight="false" outlineLevel="0" collapsed="false">
      <c r="A14" s="83" t="s">
        <v>804</v>
      </c>
    </row>
    <row r="15" s="84" customFormat="true" ht="14.25" hidden="false" customHeight="false" outlineLevel="0" collapsed="false">
      <c r="A15" s="85"/>
    </row>
    <row r="16" s="84" customFormat="true" ht="33.55" hidden="false" customHeight="false" outlineLevel="0" collapsed="false">
      <c r="A16" s="86" t="s">
        <v>1122</v>
      </c>
    </row>
    <row r="17" customFormat="false" ht="14.25" hidden="false" customHeight="false" outlineLevel="0" collapsed="false">
      <c r="A17" s="83" t="s">
        <v>809</v>
      </c>
      <c r="B17" s="0"/>
      <c r="C17" s="0"/>
      <c r="D17" s="0"/>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85"/>
      <c r="B18" s="0"/>
      <c r="C18" s="0"/>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8.25" hidden="false" customHeight="false" outlineLevel="0" collapsed="false">
      <c r="A19" s="88" t="s">
        <v>1123</v>
      </c>
      <c r="B19" s="0"/>
      <c r="C19" s="0"/>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83" t="s">
        <v>814</v>
      </c>
      <c r="B20" s="0"/>
      <c r="C20" s="0"/>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85"/>
      <c r="B21" s="0"/>
      <c r="C21" s="0"/>
      <c r="D21" s="0"/>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8.25" hidden="false" customHeight="false" outlineLevel="0" collapsed="false">
      <c r="A22" s="86" t="s">
        <v>1124</v>
      </c>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83" t="s">
        <v>819</v>
      </c>
      <c r="B23" s="0"/>
      <c r="C23" s="0"/>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85"/>
      <c r="B24" s="0"/>
      <c r="C24" s="0"/>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89" customFormat="true" ht="25.5" hidden="false" customHeight="false" outlineLevel="0" collapsed="false">
      <c r="A25" s="86" t="s">
        <v>1125</v>
      </c>
    </row>
    <row r="26" s="84" customFormat="true" ht="14.25" hidden="false" customHeight="false" outlineLevel="0" collapsed="false">
      <c r="A26" s="83" t="s">
        <v>824</v>
      </c>
    </row>
    <row r="27" s="84" customFormat="true" ht="14.25" hidden="false" customHeight="false" outlineLevel="0" collapsed="false">
      <c r="A27" s="85"/>
    </row>
    <row r="28" s="84" customFormat="true" ht="38.25" hidden="false" customHeight="false" outlineLevel="0" collapsed="false">
      <c r="A28" s="86" t="s">
        <v>1126</v>
      </c>
    </row>
    <row r="29" s="84" customFormat="true" ht="14.25" hidden="false" customHeight="false" outlineLevel="0" collapsed="false">
      <c r="A29" s="83" t="s">
        <v>829</v>
      </c>
    </row>
    <row r="30" s="84" customFormat="true" ht="14.25" hidden="false" customHeight="false" outlineLevel="0" collapsed="false">
      <c r="A30" s="85"/>
    </row>
    <row r="31" s="84" customFormat="true" ht="38.25" hidden="false" customHeight="false" outlineLevel="0" collapsed="false">
      <c r="A31" s="86" t="s">
        <v>1127</v>
      </c>
    </row>
    <row r="32" s="84" customFormat="true" ht="14.25" hidden="false" customHeight="false" outlineLevel="0" collapsed="false">
      <c r="A32" s="83" t="s">
        <v>834</v>
      </c>
    </row>
    <row r="33" s="84" customFormat="true" ht="14.25" hidden="false" customHeight="false" outlineLevel="0" collapsed="false">
      <c r="A33" s="85"/>
    </row>
    <row r="34" s="84" customFormat="true" ht="38.25" hidden="false" customHeight="false" outlineLevel="0" collapsed="false">
      <c r="A34" s="86" t="s">
        <v>1128</v>
      </c>
    </row>
    <row r="35" s="84" customFormat="true" ht="14.25" hidden="false" customHeight="false" outlineLevel="0" collapsed="false">
      <c r="A35" s="83" t="s">
        <v>839</v>
      </c>
    </row>
    <row r="36" customFormat="false" ht="14.25" hidden="false" customHeight="false" outlineLevel="0" collapsed="false">
      <c r="A36" s="85"/>
      <c r="B36" s="0"/>
      <c r="C36" s="0"/>
      <c r="D36" s="0"/>
      <c r="E36" s="0"/>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8.25" hidden="false" customHeight="false" outlineLevel="0" collapsed="false">
      <c r="A37" s="86" t="s">
        <v>1129</v>
      </c>
      <c r="B37" s="0"/>
      <c r="C37" s="0"/>
      <c r="D37" s="0"/>
      <c r="E37" s="0"/>
      <c r="F37" s="0"/>
      <c r="G37" s="0"/>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83" t="s">
        <v>844</v>
      </c>
      <c r="B38" s="0"/>
      <c r="C38" s="0"/>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85"/>
      <c r="B39" s="0"/>
      <c r="C39" s="0"/>
      <c r="D39" s="0"/>
      <c r="E39" s="0"/>
      <c r="F39" s="0"/>
      <c r="G39" s="0"/>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8.25" hidden="false" customHeight="false" outlineLevel="0" collapsed="false">
      <c r="A40" s="86" t="s">
        <v>1130</v>
      </c>
      <c r="B40" s="0"/>
      <c r="C40" s="0"/>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83" t="s">
        <v>849</v>
      </c>
      <c r="B41" s="84" t="s">
        <v>1131</v>
      </c>
      <c r="C41" s="0"/>
      <c r="D41" s="0"/>
      <c r="E41" s="0"/>
      <c r="F41" s="0"/>
      <c r="G41" s="0"/>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85"/>
      <c r="B42" s="0"/>
      <c r="C42" s="0"/>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38.25" hidden="false" customHeight="false" outlineLevel="0" collapsed="false">
      <c r="A43" s="86" t="s">
        <v>1132</v>
      </c>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83" t="s">
        <v>854</v>
      </c>
      <c r="B44" s="0"/>
      <c r="C44" s="0"/>
      <c r="D44" s="0"/>
      <c r="E44" s="0"/>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85"/>
      <c r="B45" s="0"/>
      <c r="C45" s="0"/>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38.25" hidden="false" customHeight="false" outlineLevel="0" collapsed="false">
      <c r="A46" s="86" t="s">
        <v>1133</v>
      </c>
      <c r="B46" s="0"/>
      <c r="C46" s="0"/>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83" t="s">
        <v>859</v>
      </c>
      <c r="B47" s="0"/>
      <c r="C47" s="0"/>
      <c r="D47" s="0"/>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85"/>
      <c r="B48" s="0"/>
      <c r="C48" s="0"/>
      <c r="D48" s="0"/>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38.25" hidden="false" customHeight="false" outlineLevel="0" collapsed="false">
      <c r="A49" s="86" t="s">
        <v>1134</v>
      </c>
      <c r="B49" s="0"/>
      <c r="C49" s="0"/>
      <c r="D49" s="0"/>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83" t="s">
        <v>864</v>
      </c>
      <c r="B50" s="0"/>
      <c r="C50" s="0"/>
      <c r="D50" s="0"/>
      <c r="E50" s="0"/>
      <c r="F50" s="0"/>
      <c r="G50" s="0"/>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85"/>
      <c r="B51" s="0"/>
      <c r="C51" s="0"/>
      <c r="D51" s="0"/>
      <c r="E51" s="0"/>
      <c r="F51" s="0"/>
      <c r="G51" s="0"/>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5.5" hidden="false" customHeight="false" outlineLevel="0" collapsed="false">
      <c r="A52" s="83" t="s">
        <v>1135</v>
      </c>
      <c r="B52" s="0"/>
      <c r="C52" s="0"/>
      <c r="D52" s="0"/>
      <c r="E52" s="0"/>
      <c r="F52" s="0"/>
      <c r="G52" s="0"/>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83" t="s">
        <v>867</v>
      </c>
      <c r="B53" s="0"/>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85"/>
      <c r="B54" s="0"/>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38.25" hidden="false" customHeight="false" outlineLevel="0" collapsed="false">
      <c r="A55" s="83" t="s">
        <v>1136</v>
      </c>
      <c r="B55" s="0"/>
      <c r="C55" s="0"/>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83" t="s">
        <v>870</v>
      </c>
      <c r="B56" s="0"/>
      <c r="C56" s="0"/>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85"/>
      <c r="B57" s="0"/>
      <c r="C57" s="0"/>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5.5" hidden="false" customHeight="false" outlineLevel="0" collapsed="false">
      <c r="A58" s="83" t="s">
        <v>1137</v>
      </c>
      <c r="B58" s="0"/>
      <c r="C58" s="0"/>
      <c r="D58" s="0"/>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83" t="s">
        <v>873</v>
      </c>
      <c r="B59" s="0"/>
      <c r="C59" s="0"/>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85"/>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5.5" hidden="false" customHeight="false" outlineLevel="0" collapsed="false">
      <c r="A61" s="83" t="s">
        <v>1138</v>
      </c>
      <c r="B61" s="0"/>
      <c r="C61" s="0"/>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83" t="s">
        <v>877</v>
      </c>
      <c r="B62" s="0"/>
      <c r="C62" s="0"/>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85"/>
      <c r="B63" s="0"/>
      <c r="C63" s="0"/>
      <c r="D63" s="0"/>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38.25" hidden="false" customHeight="false" outlineLevel="0" collapsed="false">
      <c r="A64" s="83" t="s">
        <v>1139</v>
      </c>
      <c r="B64" s="0"/>
      <c r="C64" s="0"/>
      <c r="D64" s="0"/>
      <c r="E64" s="0"/>
      <c r="F64" s="0"/>
      <c r="G64" s="0"/>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83" t="s">
        <v>881</v>
      </c>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85"/>
      <c r="B66" s="0"/>
      <c r="C66" s="0"/>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5.5" hidden="false" customHeight="false" outlineLevel="0" collapsed="false">
      <c r="A67" s="86" t="s">
        <v>1140</v>
      </c>
      <c r="B67" s="0"/>
      <c r="C67" s="0"/>
      <c r="D67" s="0"/>
      <c r="E67" s="0"/>
      <c r="F67" s="0"/>
      <c r="G67" s="0"/>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83" t="s">
        <v>884</v>
      </c>
      <c r="B68" s="0"/>
      <c r="C68" s="0"/>
      <c r="D68" s="0"/>
      <c r="E68" s="0"/>
      <c r="F68" s="0"/>
      <c r="G68" s="0"/>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85"/>
      <c r="B69" s="0"/>
      <c r="C69" s="0"/>
      <c r="D69" s="0"/>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s="82" customFormat="true" ht="25.5" hidden="false" customHeight="false" outlineLevel="0" collapsed="false">
      <c r="A70" s="83" t="s">
        <v>1141</v>
      </c>
      <c r="B70" s="80"/>
    </row>
    <row r="71" s="82" customFormat="true" ht="15" hidden="false" customHeight="false" outlineLevel="0" collapsed="false">
      <c r="A71" s="83" t="s">
        <v>886</v>
      </c>
      <c r="B71" s="80"/>
    </row>
    <row r="72" s="84" customFormat="true" ht="14.25" hidden="false" customHeight="false" outlineLevel="0" collapsed="false">
      <c r="A72" s="85"/>
    </row>
    <row r="73" s="84" customFormat="true" ht="25.5" hidden="false" customHeight="false" outlineLevel="0" collapsed="false">
      <c r="A73" s="83" t="s">
        <v>1142</v>
      </c>
    </row>
    <row r="74" s="84" customFormat="true" ht="14.25" hidden="false" customHeight="false" outlineLevel="0" collapsed="false">
      <c r="A74" s="83" t="s">
        <v>889</v>
      </c>
    </row>
    <row r="75" s="84" customFormat="true" ht="14.25" hidden="false" customHeight="false" outlineLevel="0" collapsed="false">
      <c r="A75" s="85"/>
    </row>
    <row r="76" s="84" customFormat="true" ht="25.5" hidden="false" customHeight="false" outlineLevel="0" collapsed="false">
      <c r="A76" s="81" t="s">
        <v>1143</v>
      </c>
    </row>
    <row r="77" s="84" customFormat="true" ht="14.25" hidden="false" customHeight="false" outlineLevel="0" collapsed="false">
      <c r="A77" s="83" t="s">
        <v>892</v>
      </c>
    </row>
    <row r="78" s="84" customFormat="true" ht="14.25" hidden="false" customHeight="false" outlineLevel="0" collapsed="false">
      <c r="A78" s="85"/>
    </row>
    <row r="79" s="84" customFormat="true" ht="25.5" hidden="false" customHeight="false" outlineLevel="0" collapsed="false">
      <c r="A79" s="83" t="s">
        <v>1144</v>
      </c>
    </row>
    <row r="80" s="84" customFormat="true" ht="14.25" hidden="false" customHeight="false" outlineLevel="0" collapsed="false">
      <c r="A80" s="83" t="s">
        <v>894</v>
      </c>
    </row>
    <row r="81" s="84" customFormat="true" ht="14.25" hidden="false" customHeight="false" outlineLevel="0" collapsed="false">
      <c r="A81" s="85"/>
    </row>
    <row r="82" s="84" customFormat="true" ht="38.25" hidden="false" customHeight="false" outlineLevel="0" collapsed="false">
      <c r="A82" s="83" t="s">
        <v>1145</v>
      </c>
    </row>
    <row r="83" s="84" customFormat="true" ht="14.25" hidden="false" customHeight="false" outlineLevel="0" collapsed="false">
      <c r="A83" s="83" t="s">
        <v>897</v>
      </c>
    </row>
    <row r="84" s="84" customFormat="true" ht="14.25" hidden="false" customHeight="false" outlineLevel="0" collapsed="false">
      <c r="A84" s="85"/>
    </row>
    <row r="85" s="84" customFormat="true" ht="25.5" hidden="false" customHeight="false" outlineLevel="0" collapsed="false">
      <c r="A85" s="83" t="s">
        <v>1146</v>
      </c>
    </row>
    <row r="86" s="84" customFormat="true" ht="14.25" hidden="false" customHeight="false" outlineLevel="0" collapsed="false">
      <c r="A86" s="83" t="s">
        <v>900</v>
      </c>
    </row>
    <row r="87" s="84" customFormat="true" ht="14.25" hidden="false" customHeight="false" outlineLevel="0" collapsed="false">
      <c r="A87" s="85"/>
    </row>
    <row r="88" s="84" customFormat="true" ht="38.25" hidden="false" customHeight="false" outlineLevel="0" collapsed="false">
      <c r="A88" s="83" t="s">
        <v>1147</v>
      </c>
    </row>
    <row r="89" s="84" customFormat="true" ht="14.25" hidden="false" customHeight="false" outlineLevel="0" collapsed="false">
      <c r="A89" s="83" t="s">
        <v>903</v>
      </c>
    </row>
    <row r="90" s="84" customFormat="true" ht="14.25" hidden="false" customHeight="false" outlineLevel="0" collapsed="false">
      <c r="A90" s="85"/>
    </row>
    <row r="91" s="84" customFormat="true" ht="25.5" hidden="false" customHeight="false" outlineLevel="0" collapsed="false">
      <c r="A91" s="83" t="s">
        <v>1148</v>
      </c>
    </row>
    <row r="92" s="84" customFormat="true" ht="14.25" hidden="false" customHeight="false" outlineLevel="0" collapsed="false">
      <c r="A92" s="83" t="s">
        <v>905</v>
      </c>
    </row>
    <row r="93" s="84" customFormat="true" ht="14.25" hidden="false" customHeight="false" outlineLevel="0" collapsed="false">
      <c r="A93" s="85"/>
    </row>
    <row r="94" s="84" customFormat="true" ht="25.5" hidden="false" customHeight="false" outlineLevel="0" collapsed="false">
      <c r="A94" s="83" t="s">
        <v>1149</v>
      </c>
    </row>
    <row r="95" s="84" customFormat="true" ht="14.25" hidden="false" customHeight="false" outlineLevel="0" collapsed="false">
      <c r="A95" s="83" t="s">
        <v>908</v>
      </c>
    </row>
    <row r="96" s="84" customFormat="true" ht="14.25" hidden="false" customHeight="false" outlineLevel="0" collapsed="false">
      <c r="A96" s="85"/>
    </row>
    <row r="97" s="84" customFormat="true" ht="38.25" hidden="false" customHeight="false" outlineLevel="0" collapsed="false">
      <c r="A97" s="83" t="s">
        <v>1150</v>
      </c>
    </row>
    <row r="98" s="84" customFormat="true" ht="14.25" hidden="false" customHeight="false" outlineLevel="0" collapsed="false">
      <c r="A98" s="83" t="s">
        <v>912</v>
      </c>
    </row>
    <row r="99" s="84" customFormat="true" ht="14.25" hidden="false" customHeight="false" outlineLevel="0" collapsed="false">
      <c r="A99" s="85"/>
    </row>
    <row r="100" s="84" customFormat="true" ht="38.25" hidden="false" customHeight="false" outlineLevel="0" collapsed="false">
      <c r="A100" s="83" t="s">
        <v>1151</v>
      </c>
    </row>
    <row r="101" s="84" customFormat="true" ht="14.25" hidden="false" customHeight="false" outlineLevel="0" collapsed="false">
      <c r="A101" s="83" t="s">
        <v>916</v>
      </c>
    </row>
    <row r="102" s="84" customFormat="true" ht="14.25" hidden="false" customHeight="false" outlineLevel="0" collapsed="false">
      <c r="A102" s="85"/>
    </row>
    <row r="103" s="84" customFormat="true" ht="38.25" hidden="false" customHeight="false" outlineLevel="0" collapsed="false">
      <c r="A103" s="86" t="s">
        <v>1152</v>
      </c>
    </row>
    <row r="104" s="84" customFormat="true" ht="14.25" hidden="false" customHeight="false" outlineLevel="0" collapsed="false">
      <c r="A104" s="83" t="s">
        <v>920</v>
      </c>
    </row>
    <row r="105" s="84" customFormat="true" ht="14.25" hidden="false" customHeight="false" outlineLevel="0" collapsed="false">
      <c r="A105" s="85"/>
    </row>
    <row r="106" s="84" customFormat="true" ht="38.25" hidden="false" customHeight="false" outlineLevel="0" collapsed="false">
      <c r="A106" s="83" t="s">
        <v>1153</v>
      </c>
    </row>
    <row r="107" s="84" customFormat="true" ht="14.25" hidden="false" customHeight="false" outlineLevel="0" collapsed="false">
      <c r="A107" s="83" t="s">
        <v>923</v>
      </c>
    </row>
    <row r="108" s="84" customFormat="true" ht="14.25" hidden="false" customHeight="false" outlineLevel="0" collapsed="false">
      <c r="A108" s="85"/>
    </row>
    <row r="109" s="84" customFormat="true" ht="38.25" hidden="false" customHeight="false" outlineLevel="0" collapsed="false">
      <c r="A109" s="83" t="s">
        <v>1154</v>
      </c>
    </row>
    <row r="110" s="84" customFormat="true" ht="14.25" hidden="false" customHeight="false" outlineLevel="0" collapsed="false">
      <c r="A110" s="83" t="s">
        <v>927</v>
      </c>
    </row>
    <row r="111" s="84" customFormat="true" ht="14.25" hidden="false" customHeight="false" outlineLevel="0" collapsed="false">
      <c r="A111" s="85"/>
    </row>
    <row r="112" s="84" customFormat="true" ht="38.25" hidden="false" customHeight="false" outlineLevel="0" collapsed="false">
      <c r="A112" s="83" t="s">
        <v>1155</v>
      </c>
    </row>
    <row r="113" s="84" customFormat="true" ht="14.25" hidden="false" customHeight="false" outlineLevel="0" collapsed="false">
      <c r="A113" s="83" t="s">
        <v>930</v>
      </c>
    </row>
    <row r="114" s="84" customFormat="true" ht="14.25" hidden="false" customHeight="false" outlineLevel="0" collapsed="false">
      <c r="A114" s="85"/>
    </row>
    <row r="115" s="84" customFormat="true" ht="38.25" hidden="false" customHeight="false" outlineLevel="0" collapsed="false">
      <c r="A115" s="86" t="s">
        <v>1156</v>
      </c>
    </row>
    <row r="116" s="84" customFormat="true" ht="14.25" hidden="false" customHeight="false" outlineLevel="0" collapsed="false">
      <c r="A116" s="86" t="s">
        <v>933</v>
      </c>
    </row>
    <row r="117" s="84" customFormat="true" ht="14.25" hidden="false" customHeight="false" outlineLevel="0" collapsed="false">
      <c r="A117" s="85"/>
    </row>
    <row r="118" s="84" customFormat="true" ht="25.5" hidden="false" customHeight="false" outlineLevel="0" collapsed="false">
      <c r="A118" s="83" t="s">
        <v>1157</v>
      </c>
    </row>
    <row r="119" s="84" customFormat="true" ht="14.25" hidden="false" customHeight="false" outlineLevel="0" collapsed="false">
      <c r="A119" s="83" t="s">
        <v>937</v>
      </c>
    </row>
    <row r="120" s="84" customFormat="true" ht="14.25" hidden="false" customHeight="false" outlineLevel="0" collapsed="false">
      <c r="A120" s="85"/>
    </row>
    <row r="121" s="84" customFormat="true" ht="25.5" hidden="false" customHeight="false" outlineLevel="0" collapsed="false">
      <c r="A121" s="83" t="s">
        <v>1158</v>
      </c>
    </row>
    <row r="122" s="84" customFormat="true" ht="14.25" hidden="false" customHeight="false" outlineLevel="0" collapsed="false">
      <c r="A122" s="83" t="s">
        <v>942</v>
      </c>
    </row>
    <row r="123" s="84" customFormat="true" ht="14.25" hidden="false" customHeight="false" outlineLevel="0" collapsed="false">
      <c r="A123" s="85"/>
    </row>
    <row r="124" s="84" customFormat="true" ht="38.25" hidden="false" customHeight="false" outlineLevel="0" collapsed="false">
      <c r="A124" s="83" t="s">
        <v>1159</v>
      </c>
    </row>
    <row r="125" s="84" customFormat="true" ht="14.25" hidden="false" customHeight="false" outlineLevel="0" collapsed="false">
      <c r="A125" s="83" t="s">
        <v>946</v>
      </c>
    </row>
    <row r="126" s="84" customFormat="true" ht="14.25" hidden="false" customHeight="false" outlineLevel="0" collapsed="false">
      <c r="A126" s="85"/>
    </row>
    <row r="127" s="84" customFormat="true" ht="38.25" hidden="false" customHeight="false" outlineLevel="0" collapsed="false">
      <c r="A127" s="83" t="s">
        <v>1160</v>
      </c>
    </row>
    <row r="128" s="84" customFormat="true" ht="14.25" hidden="false" customHeight="false" outlineLevel="0" collapsed="false">
      <c r="A128" s="83" t="s">
        <v>949</v>
      </c>
    </row>
    <row r="129" s="84" customFormat="true" ht="14.25" hidden="false" customHeight="false" outlineLevel="0" collapsed="false">
      <c r="A129" s="85"/>
    </row>
    <row r="130" s="84" customFormat="true" ht="38.25" hidden="false" customHeight="false" outlineLevel="0" collapsed="false">
      <c r="A130" s="83" t="s">
        <v>1161</v>
      </c>
    </row>
    <row r="131" s="84" customFormat="true" ht="14.25" hidden="false" customHeight="false" outlineLevel="0" collapsed="false">
      <c r="A131" s="83" t="s">
        <v>952</v>
      </c>
    </row>
    <row r="132" s="84" customFormat="true" ht="14.25" hidden="false" customHeight="false" outlineLevel="0" collapsed="false">
      <c r="A132" s="85"/>
    </row>
    <row r="133" s="84" customFormat="true" ht="25.5" hidden="false" customHeight="false" outlineLevel="0" collapsed="false">
      <c r="A133" s="83" t="s">
        <v>1162</v>
      </c>
    </row>
    <row r="134" s="84" customFormat="true" ht="14.25" hidden="false" customHeight="false" outlineLevel="0" collapsed="false">
      <c r="A134" s="83" t="s">
        <v>955</v>
      </c>
    </row>
    <row r="135" s="84" customFormat="true" ht="14.25" hidden="false" customHeight="false" outlineLevel="0" collapsed="false">
      <c r="A135" s="85"/>
    </row>
    <row r="136" s="84" customFormat="true" ht="25.5" hidden="false" customHeight="false" outlineLevel="0" collapsed="false">
      <c r="A136" s="83" t="s">
        <v>1163</v>
      </c>
    </row>
    <row r="137" s="84" customFormat="true" ht="14.25" hidden="false" customHeight="false" outlineLevel="0" collapsed="false">
      <c r="A137" s="83" t="s">
        <v>958</v>
      </c>
    </row>
    <row r="138" s="84" customFormat="true" ht="14.25" hidden="false" customHeight="false" outlineLevel="0" collapsed="false">
      <c r="A138" s="85"/>
    </row>
    <row r="139" s="84" customFormat="true" ht="38.25" hidden="false" customHeight="false" outlineLevel="0" collapsed="false">
      <c r="A139" s="83" t="s">
        <v>1164</v>
      </c>
    </row>
    <row r="140" s="84" customFormat="true" ht="14.25" hidden="false" customHeight="false" outlineLevel="0" collapsed="false">
      <c r="A140" s="83" t="s">
        <v>961</v>
      </c>
    </row>
    <row r="141" s="84" customFormat="true" ht="14.25" hidden="false" customHeight="false" outlineLevel="0" collapsed="false">
      <c r="A141" s="85"/>
    </row>
    <row r="142" s="84" customFormat="true" ht="38.25" hidden="false" customHeight="false" outlineLevel="0" collapsed="false">
      <c r="A142" s="83" t="s">
        <v>1165</v>
      </c>
    </row>
    <row r="143" s="84" customFormat="true" ht="14.25" hidden="false" customHeight="false" outlineLevel="0" collapsed="false">
      <c r="A143" s="83" t="s">
        <v>964</v>
      </c>
    </row>
    <row r="144" s="84" customFormat="true" ht="14.25" hidden="false" customHeight="false" outlineLevel="0" collapsed="false">
      <c r="A144" s="85"/>
    </row>
    <row r="145" s="84" customFormat="true" ht="25.5" hidden="false" customHeight="false" outlineLevel="0" collapsed="false">
      <c r="A145" s="83" t="s">
        <v>1166</v>
      </c>
    </row>
    <row r="146" s="84" customFormat="true" ht="14.25" hidden="false" customHeight="false" outlineLevel="0" collapsed="false">
      <c r="A146" s="83" t="s">
        <v>967</v>
      </c>
    </row>
    <row r="147" s="84" customFormat="true" ht="14.25" hidden="false" customHeight="false" outlineLevel="0" collapsed="false">
      <c r="A147" s="85"/>
    </row>
    <row r="148" s="84" customFormat="true" ht="38.25" hidden="false" customHeight="false" outlineLevel="0" collapsed="false">
      <c r="A148" s="83" t="s">
        <v>1167</v>
      </c>
    </row>
    <row r="149" s="84" customFormat="true" ht="14.25" hidden="false" customHeight="false" outlineLevel="0" collapsed="false">
      <c r="A149" s="83" t="s">
        <v>970</v>
      </c>
    </row>
    <row r="150" s="84" customFormat="true" ht="14.25" hidden="false" customHeight="false" outlineLevel="0" collapsed="false">
      <c r="A150" s="85"/>
    </row>
    <row r="151" s="84" customFormat="true" ht="38.25" hidden="false" customHeight="false" outlineLevel="0" collapsed="false">
      <c r="A151" s="83" t="s">
        <v>1168</v>
      </c>
    </row>
    <row r="152" s="84" customFormat="true" ht="14.25" hidden="false" customHeight="false" outlineLevel="0" collapsed="false">
      <c r="A152" s="83" t="s">
        <v>974</v>
      </c>
    </row>
    <row r="153" s="84" customFormat="true" ht="14.25" hidden="false" customHeight="false" outlineLevel="0" collapsed="false">
      <c r="A153" s="85"/>
    </row>
    <row r="154" s="84" customFormat="true" ht="38.25" hidden="false" customHeight="false" outlineLevel="0" collapsed="false">
      <c r="A154" s="83" t="s">
        <v>1169</v>
      </c>
    </row>
    <row r="155" s="84" customFormat="true" ht="14.25" hidden="false" customHeight="false" outlineLevel="0" collapsed="false">
      <c r="A155" s="83" t="s">
        <v>978</v>
      </c>
    </row>
    <row r="156" s="84" customFormat="true" ht="14.25" hidden="false" customHeight="false" outlineLevel="0" collapsed="false">
      <c r="A156" s="85"/>
    </row>
    <row r="157" s="84" customFormat="true" ht="25.5" hidden="false" customHeight="false" outlineLevel="0" collapsed="false">
      <c r="A157" s="83" t="s">
        <v>1170</v>
      </c>
    </row>
    <row r="158" s="84" customFormat="true" ht="14.25" hidden="false" customHeight="false" outlineLevel="0" collapsed="false">
      <c r="A158" s="83" t="s">
        <v>981</v>
      </c>
    </row>
    <row r="159" s="84" customFormat="true" ht="14.25" hidden="false" customHeight="false" outlineLevel="0" collapsed="false">
      <c r="A159" s="85"/>
    </row>
    <row r="160" s="84" customFormat="true" ht="25.5" hidden="false" customHeight="false" outlineLevel="0" collapsed="false">
      <c r="A160" s="83" t="s">
        <v>1171</v>
      </c>
    </row>
    <row r="161" s="84" customFormat="true" ht="14.25" hidden="false" customHeight="false" outlineLevel="0" collapsed="false">
      <c r="A161" s="83" t="s">
        <v>984</v>
      </c>
    </row>
    <row r="162" s="84" customFormat="true" ht="14.25" hidden="false" customHeight="false" outlineLevel="0" collapsed="false">
      <c r="A162" s="85"/>
    </row>
    <row r="163" s="84" customFormat="true" ht="25.5" hidden="false" customHeight="false" outlineLevel="0" collapsed="false">
      <c r="A163" s="83" t="s">
        <v>1172</v>
      </c>
    </row>
    <row r="164" s="84" customFormat="true" ht="14.25" hidden="false" customHeight="false" outlineLevel="0" collapsed="false">
      <c r="A164" s="83" t="s">
        <v>988</v>
      </c>
    </row>
    <row r="165" s="84" customFormat="true" ht="14.25" hidden="false" customHeight="false" outlineLevel="0" collapsed="false">
      <c r="A165" s="85"/>
    </row>
    <row r="166" s="84" customFormat="true" ht="25.5" hidden="false" customHeight="false" outlineLevel="0" collapsed="false">
      <c r="A166" s="83" t="s">
        <v>1173</v>
      </c>
    </row>
    <row r="167" s="84" customFormat="true" ht="14.25" hidden="false" customHeight="false" outlineLevel="0" collapsed="false">
      <c r="A167" s="83" t="s">
        <v>992</v>
      </c>
    </row>
    <row r="168" s="84" customFormat="true" ht="14.25" hidden="false" customHeight="false" outlineLevel="0" collapsed="false">
      <c r="A168" s="85"/>
    </row>
    <row r="169" s="84" customFormat="true" ht="38.25" hidden="false" customHeight="false" outlineLevel="0" collapsed="false">
      <c r="A169" s="83" t="s">
        <v>1174</v>
      </c>
    </row>
    <row r="170" s="84" customFormat="true" ht="14.25" hidden="false" customHeight="false" outlineLevel="0" collapsed="false">
      <c r="A170" s="83" t="s">
        <v>995</v>
      </c>
    </row>
    <row r="171" s="84" customFormat="true" ht="14.25" hidden="false" customHeight="false" outlineLevel="0" collapsed="false">
      <c r="A171" s="85"/>
    </row>
    <row r="172" s="84" customFormat="true" ht="25.5" hidden="false" customHeight="false" outlineLevel="0" collapsed="false">
      <c r="A172" s="83" t="s">
        <v>1175</v>
      </c>
    </row>
    <row r="173" s="84" customFormat="true" ht="14.25" hidden="false" customHeight="false" outlineLevel="0" collapsed="false">
      <c r="A173" s="83" t="s">
        <v>1000</v>
      </c>
    </row>
    <row r="174" s="84" customFormat="true" ht="14.25" hidden="false" customHeight="false" outlineLevel="0" collapsed="false">
      <c r="A174" s="85"/>
    </row>
    <row r="175" s="84" customFormat="true" ht="38.25" hidden="false" customHeight="false" outlineLevel="0" collapsed="false">
      <c r="A175" s="83" t="s">
        <v>1176</v>
      </c>
    </row>
    <row r="176" s="84" customFormat="true" ht="14.25" hidden="false" customHeight="false" outlineLevel="0" collapsed="false">
      <c r="A176" s="83" t="s">
        <v>1005</v>
      </c>
    </row>
    <row r="177" s="84" customFormat="true" ht="14.25" hidden="false" customHeight="false" outlineLevel="0" collapsed="false">
      <c r="A177" s="85"/>
    </row>
    <row r="178" s="84" customFormat="true" ht="38.25" hidden="false" customHeight="false" outlineLevel="0" collapsed="false">
      <c r="A178" s="83" t="s">
        <v>1177</v>
      </c>
    </row>
    <row r="179" s="84" customFormat="true" ht="14.25" hidden="false" customHeight="false" outlineLevel="0" collapsed="false">
      <c r="A179" s="83" t="s">
        <v>1012</v>
      </c>
    </row>
    <row r="180" s="84" customFormat="true" ht="14.25" hidden="false" customHeight="false" outlineLevel="0" collapsed="false">
      <c r="A180" s="85"/>
    </row>
    <row r="181" s="84" customFormat="true" ht="38.25" hidden="false" customHeight="false" outlineLevel="0" collapsed="false">
      <c r="A181" s="83" t="s">
        <v>1178</v>
      </c>
    </row>
    <row r="182" s="84" customFormat="true" ht="14.25" hidden="false" customHeight="false" outlineLevel="0" collapsed="false">
      <c r="A182" s="83" t="s">
        <v>1016</v>
      </c>
    </row>
    <row r="183" s="84" customFormat="true" ht="14.25" hidden="false" customHeight="false" outlineLevel="0" collapsed="false">
      <c r="A183" s="85"/>
    </row>
    <row r="184" s="84" customFormat="true" ht="25.5" hidden="false" customHeight="false" outlineLevel="0" collapsed="false">
      <c r="A184" s="83" t="s">
        <v>1179</v>
      </c>
    </row>
    <row r="185" s="84" customFormat="true" ht="14.25" hidden="false" customHeight="false" outlineLevel="0" collapsed="false">
      <c r="A185" s="83" t="s">
        <v>1022</v>
      </c>
    </row>
    <row r="186" s="84" customFormat="true" ht="14.25" hidden="false" customHeight="false" outlineLevel="0" collapsed="false">
      <c r="A186" s="85"/>
    </row>
    <row r="187" s="84" customFormat="true" ht="25.5" hidden="false" customHeight="false" outlineLevel="0" collapsed="false">
      <c r="A187" s="83" t="s">
        <v>1180</v>
      </c>
    </row>
    <row r="188" s="84" customFormat="true" ht="14.25" hidden="false" customHeight="false" outlineLevel="0" collapsed="false">
      <c r="A188" s="83" t="s">
        <v>1027</v>
      </c>
    </row>
    <row r="189" s="84" customFormat="true" ht="14.25" hidden="false" customHeight="false" outlineLevel="0" collapsed="false">
      <c r="A189" s="85"/>
    </row>
    <row r="190" s="84" customFormat="true" ht="38.25" hidden="false" customHeight="false" outlineLevel="0" collapsed="false">
      <c r="A190" s="83" t="s">
        <v>1181</v>
      </c>
    </row>
    <row r="191" s="84" customFormat="true" ht="14.25" hidden="false" customHeight="false" outlineLevel="0" collapsed="false">
      <c r="A191" s="83" t="s">
        <v>1031</v>
      </c>
    </row>
    <row r="192" s="84" customFormat="true" ht="14.25" hidden="false" customHeight="false" outlineLevel="0" collapsed="false">
      <c r="A192" s="85"/>
    </row>
    <row r="193" s="84" customFormat="true" ht="38.25" hidden="false" customHeight="false" outlineLevel="0" collapsed="false">
      <c r="A193" s="83" t="s">
        <v>1182</v>
      </c>
    </row>
    <row r="194" s="84" customFormat="true" ht="14.25" hidden="false" customHeight="false" outlineLevel="0" collapsed="false">
      <c r="A194" s="83" t="s">
        <v>1035</v>
      </c>
    </row>
    <row r="195" s="84" customFormat="true" ht="14.25" hidden="false" customHeight="false" outlineLevel="0" collapsed="false">
      <c r="A195" s="85"/>
    </row>
    <row r="196" s="84" customFormat="true" ht="25.5" hidden="false" customHeight="false" outlineLevel="0" collapsed="false">
      <c r="A196" s="83" t="s">
        <v>1183</v>
      </c>
    </row>
    <row r="197" s="84" customFormat="true" ht="14.25" hidden="false" customHeight="false" outlineLevel="0" collapsed="false">
      <c r="A197" s="83" t="s">
        <v>1039</v>
      </c>
    </row>
    <row r="198" s="84" customFormat="true" ht="14.25" hidden="false" customHeight="false" outlineLevel="0" collapsed="false">
      <c r="A198" s="85"/>
    </row>
    <row r="199" s="84" customFormat="true" ht="25.5" hidden="false" customHeight="false" outlineLevel="0" collapsed="false">
      <c r="A199" s="83" t="s">
        <v>1184</v>
      </c>
    </row>
    <row r="200" s="84" customFormat="true" ht="14.25" hidden="false" customHeight="false" outlineLevel="0" collapsed="false">
      <c r="A200" s="83" t="s">
        <v>1043</v>
      </c>
    </row>
    <row r="201" s="84" customFormat="true" ht="14.25" hidden="false" customHeight="false" outlineLevel="0" collapsed="false">
      <c r="A201" s="85"/>
    </row>
    <row r="202" s="84" customFormat="true" ht="25.5" hidden="false" customHeight="false" outlineLevel="0" collapsed="false">
      <c r="A202" s="83" t="s">
        <v>1185</v>
      </c>
    </row>
    <row r="203" s="84" customFormat="true" ht="14.25" hidden="false" customHeight="false" outlineLevel="0" collapsed="false">
      <c r="A203" s="83" t="s">
        <v>1047</v>
      </c>
    </row>
    <row r="204" s="84" customFormat="true" ht="14.25" hidden="false" customHeight="false" outlineLevel="0" collapsed="false">
      <c r="A204" s="85"/>
    </row>
    <row r="205" s="84" customFormat="true" ht="38.25" hidden="false" customHeight="false" outlineLevel="0" collapsed="false">
      <c r="A205" s="83" t="s">
        <v>1186</v>
      </c>
    </row>
    <row r="206" s="84" customFormat="true" ht="14.25" hidden="false" customHeight="false" outlineLevel="0" collapsed="false">
      <c r="A206" s="83" t="s">
        <v>1051</v>
      </c>
    </row>
    <row r="207" s="84" customFormat="true" ht="14.25" hidden="false" customHeight="false" outlineLevel="0" collapsed="false">
      <c r="A207" s="85"/>
    </row>
    <row r="208" s="84" customFormat="true" ht="25.5" hidden="false" customHeight="false" outlineLevel="0" collapsed="false">
      <c r="A208" s="83" t="s">
        <v>1187</v>
      </c>
    </row>
    <row r="209" s="84" customFormat="true" ht="14.25" hidden="false" customHeight="false" outlineLevel="0" collapsed="false">
      <c r="A209" s="83" t="s">
        <v>1054</v>
      </c>
    </row>
    <row r="210" s="84" customFormat="true" ht="14.25" hidden="false" customHeight="false" outlineLevel="0" collapsed="false">
      <c r="A210" s="85"/>
    </row>
    <row r="211" s="84" customFormat="true" ht="38.25" hidden="false" customHeight="false" outlineLevel="0" collapsed="false">
      <c r="A211" s="83" t="s">
        <v>1188</v>
      </c>
    </row>
    <row r="212" s="84" customFormat="true" ht="14.25" hidden="false" customHeight="false" outlineLevel="0" collapsed="false">
      <c r="A212" s="83" t="s">
        <v>1057</v>
      </c>
    </row>
    <row r="213" customFormat="false" ht="14.25" hidden="false" customHeight="false" outlineLevel="0" collapsed="false">
      <c r="A213" s="85"/>
      <c r="B213" s="0"/>
      <c r="C213" s="0"/>
      <c r="D213" s="0"/>
      <c r="E213" s="0"/>
      <c r="F213" s="0"/>
      <c r="G213" s="0"/>
      <c r="H213" s="0"/>
      <c r="I213" s="0"/>
      <c r="J213" s="0"/>
      <c r="K213" s="0"/>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25.5" hidden="false" customHeight="false" outlineLevel="0" collapsed="false">
      <c r="A214" s="83" t="s">
        <v>1189</v>
      </c>
      <c r="B214" s="0"/>
      <c r="C214" s="0"/>
      <c r="D214" s="0"/>
      <c r="E214" s="0"/>
      <c r="F214" s="0"/>
      <c r="G214" s="0"/>
      <c r="H214" s="0"/>
      <c r="I214" s="0"/>
      <c r="J214" s="0"/>
      <c r="K214" s="0"/>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5" hidden="false" customHeight="false" outlineLevel="0" collapsed="false">
      <c r="A215" s="83" t="s">
        <v>1061</v>
      </c>
      <c r="B215" s="0"/>
      <c r="C215" s="0"/>
      <c r="D215" s="0"/>
      <c r="E215" s="0"/>
      <c r="F215" s="0"/>
      <c r="G215" s="0"/>
      <c r="H215" s="0"/>
      <c r="I215" s="0"/>
      <c r="J215" s="0"/>
      <c r="K215" s="0"/>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5" hidden="false" customHeight="false" outlineLevel="0" collapsed="false">
      <c r="A216" s="85"/>
      <c r="B216" s="0"/>
      <c r="C216" s="0"/>
      <c r="D216" s="0"/>
      <c r="E216" s="0"/>
      <c r="F216" s="0"/>
      <c r="G216" s="0"/>
      <c r="H216" s="0"/>
      <c r="I216" s="0"/>
      <c r="J216" s="0"/>
      <c r="K216" s="0"/>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38.25" hidden="false" customHeight="false" outlineLevel="0" collapsed="false">
      <c r="A217" s="83" t="s">
        <v>1190</v>
      </c>
      <c r="B217" s="0"/>
      <c r="C217" s="0"/>
      <c r="D217" s="0"/>
      <c r="E217" s="0"/>
      <c r="F217" s="0"/>
      <c r="G217" s="0"/>
      <c r="H217" s="0"/>
      <c r="I217" s="0"/>
      <c r="J217" s="0"/>
      <c r="K217" s="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5" hidden="false" customHeight="false" outlineLevel="0" collapsed="false">
      <c r="A218" s="83" t="s">
        <v>1067</v>
      </c>
      <c r="B218" s="0"/>
      <c r="C218" s="0"/>
      <c r="D218" s="0"/>
      <c r="E218" s="0"/>
      <c r="F218" s="0"/>
      <c r="G218" s="0"/>
      <c r="H218" s="0"/>
      <c r="I218" s="0"/>
      <c r="J218" s="0"/>
      <c r="K218" s="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5" hidden="false" customHeight="false" outlineLevel="0" collapsed="false">
      <c r="A219" s="85"/>
      <c r="B219" s="0"/>
      <c r="C219" s="0"/>
      <c r="D219" s="0"/>
      <c r="E219" s="0"/>
      <c r="F219" s="0"/>
      <c r="G219" s="0"/>
      <c r="H219" s="0"/>
      <c r="I219" s="0"/>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38.25" hidden="false" customHeight="false" outlineLevel="0" collapsed="false">
      <c r="A220" s="83" t="s">
        <v>1191</v>
      </c>
      <c r="B220" s="0"/>
      <c r="C220" s="0"/>
      <c r="D220" s="0"/>
      <c r="E220" s="0"/>
      <c r="F220" s="0"/>
      <c r="G220" s="0"/>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15" hidden="false" customHeight="false" outlineLevel="0" collapsed="false">
      <c r="A221" s="83" t="s">
        <v>1071</v>
      </c>
      <c r="B221" s="0"/>
      <c r="C221" s="0"/>
      <c r="D221" s="0"/>
      <c r="E221" s="0"/>
      <c r="F221" s="0"/>
      <c r="G221" s="0"/>
      <c r="H221" s="0"/>
      <c r="I221" s="0"/>
      <c r="J221" s="0"/>
      <c r="K221" s="0"/>
      <c r="L221" s="0"/>
      <c r="M221" s="0"/>
      <c r="N221" s="0"/>
      <c r="O221" s="0"/>
      <c r="P221" s="0"/>
      <c r="Q221" s="0"/>
      <c r="R221" s="0"/>
      <c r="S221" s="0"/>
      <c r="T221" s="0"/>
      <c r="U221" s="0"/>
      <c r="V221" s="0"/>
      <c r="W221" s="0"/>
      <c r="X221" s="0"/>
      <c r="Y221" s="0"/>
      <c r="Z221" s="0"/>
      <c r="AA221" s="0"/>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15" hidden="false" customHeight="false" outlineLevel="0" collapsed="false">
      <c r="A222" s="85"/>
      <c r="B222" s="0"/>
      <c r="C222" s="0"/>
      <c r="D222" s="0"/>
      <c r="E222" s="0"/>
      <c r="F222" s="0"/>
      <c r="G222" s="0"/>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25.5" hidden="false" customHeight="false" outlineLevel="0" collapsed="false">
      <c r="A223" s="83" t="s">
        <v>1192</v>
      </c>
      <c r="B223" s="0"/>
      <c r="C223" s="0"/>
      <c r="D223" s="0"/>
      <c r="E223" s="0"/>
      <c r="F223" s="0"/>
      <c r="G223" s="0"/>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s="89" customFormat="true" ht="15" hidden="false" customHeight="false" outlineLevel="0" collapsed="false">
      <c r="A224" s="86" t="s">
        <v>1076</v>
      </c>
    </row>
    <row r="225" s="84" customFormat="true" ht="14.25" hidden="false" customHeight="false" outlineLevel="0" collapsed="false">
      <c r="A225" s="85"/>
    </row>
    <row r="226" s="84" customFormat="true" ht="38.25" hidden="false" customHeight="false" outlineLevel="0" collapsed="false">
      <c r="A226" s="83" t="s">
        <v>1193</v>
      </c>
    </row>
    <row r="227" s="84" customFormat="true" ht="14.25" hidden="false" customHeight="false" outlineLevel="0" collapsed="false">
      <c r="A227" s="83" t="s">
        <v>1082</v>
      </c>
    </row>
    <row r="228" s="84" customFormat="true" ht="14.25" hidden="false" customHeight="false" outlineLevel="0" collapsed="false">
      <c r="A228" s="85"/>
    </row>
    <row r="229" s="84" customFormat="true" ht="38.25" hidden="false" customHeight="false" outlineLevel="0" collapsed="false">
      <c r="A229" s="83" t="s">
        <v>1194</v>
      </c>
    </row>
    <row r="230" s="84" customFormat="true" ht="14.25" hidden="false" customHeight="false" outlineLevel="0" collapsed="false">
      <c r="A230" s="83" t="s">
        <v>1087</v>
      </c>
    </row>
    <row r="231" s="84" customFormat="true" ht="14.25" hidden="false" customHeight="false" outlineLevel="0" collapsed="false">
      <c r="A231" s="85"/>
    </row>
    <row r="232" s="84" customFormat="true" ht="38.25" hidden="false" customHeight="false" outlineLevel="0" collapsed="false">
      <c r="A232" s="83" t="s">
        <v>1195</v>
      </c>
    </row>
    <row r="233" s="84" customFormat="true" ht="14.25" hidden="false" customHeight="false" outlineLevel="0" collapsed="false">
      <c r="A233" s="83" t="s">
        <v>1196</v>
      </c>
    </row>
    <row r="234" s="84" customFormat="true" ht="14.25" hidden="false" customHeight="false" outlineLevel="0" collapsed="false">
      <c r="A234" s="85"/>
    </row>
    <row r="235" s="84" customFormat="true" ht="25.5" hidden="false" customHeight="false" outlineLevel="0" collapsed="false">
      <c r="A235" s="83" t="s">
        <v>1197</v>
      </c>
    </row>
    <row r="236" s="84" customFormat="true" ht="14.25" hidden="false" customHeight="false" outlineLevel="0" collapsed="false">
      <c r="A236" s="83" t="s">
        <v>1198</v>
      </c>
    </row>
    <row r="237" s="84" customFormat="true" ht="14.25" hidden="false" customHeight="false" outlineLevel="0" collapsed="false">
      <c r="A237" s="85"/>
    </row>
    <row r="238" s="84" customFormat="true" ht="38.25" hidden="false" customHeight="false" outlineLevel="0" collapsed="false">
      <c r="A238" s="83" t="s">
        <v>1199</v>
      </c>
    </row>
    <row r="239" s="84" customFormat="true" ht="14.25" hidden="false" customHeight="false" outlineLevel="0" collapsed="false">
      <c r="A239" s="83" t="s">
        <v>1200</v>
      </c>
    </row>
    <row r="240" s="84" customFormat="true" ht="14.25" hidden="false" customHeight="false" outlineLevel="0" collapsed="false">
      <c r="A240" s="85"/>
    </row>
    <row r="241" s="84" customFormat="true" ht="38.25" hidden="false" customHeight="false" outlineLevel="0" collapsed="false">
      <c r="A241" s="83" t="s">
        <v>1201</v>
      </c>
    </row>
    <row r="242" s="84" customFormat="true" ht="14.25" hidden="false" customHeight="false" outlineLevel="0" collapsed="false">
      <c r="A242" s="83" t="s">
        <v>1202</v>
      </c>
    </row>
    <row r="243" s="84" customFormat="true" ht="14.25" hidden="false" customHeight="false" outlineLevel="0" collapsed="false">
      <c r="A243" s="85"/>
    </row>
    <row r="244" s="84" customFormat="true" ht="25.5" hidden="false" customHeight="false" outlineLevel="0" collapsed="false">
      <c r="A244" s="83" t="s">
        <v>1203</v>
      </c>
    </row>
    <row r="245" s="84" customFormat="true" ht="14.25" hidden="false" customHeight="false" outlineLevel="0" collapsed="false">
      <c r="A245" s="83" t="s">
        <v>1204</v>
      </c>
    </row>
    <row r="246" s="84" customFormat="true" ht="14.25" hidden="false" customHeight="false" outlineLevel="0" collapsed="false">
      <c r="A246" s="85"/>
    </row>
    <row r="247" s="84" customFormat="true" ht="25.5" hidden="false" customHeight="false" outlineLevel="0" collapsed="false">
      <c r="A247" s="83" t="s">
        <v>1205</v>
      </c>
    </row>
    <row r="248" s="84" customFormat="true" ht="14.25" hidden="false" customHeight="false" outlineLevel="0" collapsed="false">
      <c r="A248" s="83" t="s">
        <v>1206</v>
      </c>
    </row>
    <row r="249" s="84" customFormat="true" ht="14.25" hidden="false" customHeight="false" outlineLevel="0" collapsed="false">
      <c r="A249" s="85"/>
    </row>
    <row r="250" s="84" customFormat="true" ht="25.5" hidden="false" customHeight="false" outlineLevel="0" collapsed="false">
      <c r="A250" s="83" t="s">
        <v>1207</v>
      </c>
    </row>
    <row r="251" s="84" customFormat="true" ht="14.25" hidden="false" customHeight="false" outlineLevel="0" collapsed="false">
      <c r="A251" s="83" t="s">
        <v>1208</v>
      </c>
    </row>
    <row r="252" s="84" customFormat="true" ht="14.25" hidden="false" customHeight="false" outlineLevel="0" collapsed="false">
      <c r="A252" s="85"/>
    </row>
    <row r="253" s="84" customFormat="true" ht="38.25" hidden="false" customHeight="false" outlineLevel="0" collapsed="false">
      <c r="A253" s="83" t="s">
        <v>1209</v>
      </c>
    </row>
    <row r="254" s="84" customFormat="true" ht="14.25" hidden="false" customHeight="false" outlineLevel="0" collapsed="false">
      <c r="A254" s="83" t="s">
        <v>1210</v>
      </c>
    </row>
    <row r="255" s="84" customFormat="true" ht="14.25" hidden="false" customHeight="false" outlineLevel="0" collapsed="false">
      <c r="A255" s="85"/>
    </row>
    <row r="256" s="84" customFormat="true" ht="25.5" hidden="false" customHeight="false" outlineLevel="0" collapsed="false">
      <c r="A256" s="83" t="s">
        <v>1211</v>
      </c>
    </row>
    <row r="257" s="84" customFormat="true" ht="14.25" hidden="false" customHeight="false" outlineLevel="0" collapsed="false">
      <c r="A257" s="83" t="s">
        <v>1212</v>
      </c>
    </row>
    <row r="258" s="84" customFormat="true" ht="38.25" hidden="false" customHeight="false" outlineLevel="0" collapsed="false">
      <c r="A258" s="83" t="s">
        <v>1213</v>
      </c>
    </row>
    <row r="259" s="84" customFormat="true" ht="14.25" hidden="false" customHeight="false" outlineLevel="0" collapsed="false">
      <c r="A259" s="83" t="s">
        <v>1214</v>
      </c>
    </row>
    <row r="260" s="84" customFormat="true" ht="14.25" hidden="false" customHeight="false" outlineLevel="0" collapsed="false">
      <c r="A260" s="85"/>
    </row>
    <row r="261" customFormat="false" ht="25.5" hidden="false" customHeight="false" outlineLevel="0" collapsed="false">
      <c r="A261" s="83" t="s">
        <v>1215</v>
      </c>
      <c r="B261" s="0"/>
      <c r="C261" s="0"/>
      <c r="D261" s="0"/>
      <c r="E261" s="0"/>
      <c r="F261" s="0"/>
      <c r="G261" s="0"/>
      <c r="H261" s="0"/>
      <c r="I261" s="0"/>
      <c r="J261" s="0"/>
      <c r="K261" s="0"/>
      <c r="L261" s="0"/>
      <c r="M261" s="0"/>
      <c r="N261" s="0"/>
      <c r="O261" s="0"/>
      <c r="P261" s="0"/>
      <c r="Q261" s="0"/>
      <c r="R261" s="0"/>
      <c r="S261" s="0"/>
      <c r="T261" s="0"/>
      <c r="U261" s="0"/>
      <c r="V261" s="0"/>
      <c r="W261" s="0"/>
      <c r="X261" s="0"/>
      <c r="Y261" s="0"/>
      <c r="Z261" s="0"/>
      <c r="AA261" s="0"/>
      <c r="AB261" s="0"/>
      <c r="AC261" s="0"/>
      <c r="AD261" s="0"/>
      <c r="AE261" s="0"/>
      <c r="AF261" s="0"/>
      <c r="AG261" s="0"/>
      <c r="AH261" s="0"/>
      <c r="AI261" s="0"/>
      <c r="AJ261" s="0"/>
      <c r="AK261" s="0"/>
      <c r="AL261" s="0"/>
      <c r="AM261" s="0"/>
      <c r="AN261" s="0"/>
      <c r="AO261" s="0"/>
      <c r="AP261" s="0"/>
      <c r="AQ261" s="0"/>
      <c r="AR261" s="0"/>
      <c r="AS261" s="0"/>
      <c r="AT261" s="0"/>
      <c r="AU261" s="0"/>
      <c r="AV261" s="0"/>
      <c r="AW261" s="0"/>
      <c r="AX261" s="0"/>
      <c r="AY261" s="0"/>
      <c r="AZ261" s="0"/>
      <c r="BA261" s="0"/>
      <c r="BB261" s="0"/>
      <c r="BC261" s="0"/>
      <c r="BD261" s="0"/>
      <c r="BE261" s="0"/>
      <c r="BF261" s="0"/>
      <c r="BG261" s="0"/>
      <c r="BH261" s="0"/>
      <c r="BI261" s="0"/>
      <c r="BJ261" s="0"/>
      <c r="BK261" s="0"/>
      <c r="BL261" s="0"/>
      <c r="BM261" s="0"/>
      <c r="BN261" s="0"/>
      <c r="BO261" s="0"/>
      <c r="BP261" s="0"/>
      <c r="BQ261" s="0"/>
      <c r="BR261" s="0"/>
      <c r="BS261" s="0"/>
      <c r="BT261" s="0"/>
      <c r="BU261" s="0"/>
      <c r="BV261" s="0"/>
      <c r="BW261" s="0"/>
      <c r="BX261" s="0"/>
      <c r="BY261" s="0"/>
      <c r="BZ261" s="0"/>
      <c r="CA261" s="0"/>
      <c r="CB261" s="0"/>
      <c r="CC261" s="0"/>
      <c r="CD261" s="0"/>
      <c r="CE261" s="0"/>
      <c r="CF261" s="0"/>
      <c r="CG261" s="0"/>
      <c r="CH261" s="0"/>
      <c r="CI261" s="0"/>
      <c r="CJ261" s="0"/>
      <c r="CK261" s="0"/>
      <c r="CL261" s="0"/>
      <c r="CM261" s="0"/>
      <c r="CN261" s="0"/>
      <c r="CO261" s="0"/>
      <c r="CP261" s="0"/>
      <c r="CQ261" s="0"/>
      <c r="CR261" s="0"/>
      <c r="CS261" s="0"/>
      <c r="CT261" s="0"/>
      <c r="CU261" s="0"/>
      <c r="CV261" s="0"/>
      <c r="CW261" s="0"/>
      <c r="CX261" s="0"/>
      <c r="CY261" s="0"/>
      <c r="CZ261" s="0"/>
      <c r="DA261" s="0"/>
      <c r="DB261" s="0"/>
      <c r="DC261" s="0"/>
      <c r="DD261" s="0"/>
      <c r="DE261" s="0"/>
      <c r="DF261" s="0"/>
      <c r="DG261" s="0"/>
      <c r="DH261" s="0"/>
      <c r="DI261" s="0"/>
      <c r="DJ261" s="0"/>
      <c r="DK261" s="0"/>
      <c r="DL261" s="0"/>
      <c r="DM261" s="0"/>
      <c r="DN261" s="0"/>
      <c r="DO261" s="0"/>
      <c r="DP261" s="0"/>
      <c r="DQ261" s="0"/>
      <c r="DR261" s="0"/>
      <c r="DS261" s="0"/>
      <c r="DT261" s="0"/>
      <c r="DU261" s="0"/>
      <c r="DV261" s="0"/>
      <c r="DW261" s="0"/>
      <c r="DX261" s="0"/>
      <c r="DY261" s="0"/>
      <c r="DZ261" s="0"/>
      <c r="EA261" s="0"/>
      <c r="EB261" s="0"/>
      <c r="EC261" s="0"/>
      <c r="ED261" s="0"/>
      <c r="EE261" s="0"/>
      <c r="EF261" s="0"/>
      <c r="EG261" s="0"/>
      <c r="EH261" s="0"/>
      <c r="EI261" s="0"/>
      <c r="EJ261" s="0"/>
      <c r="EK261" s="0"/>
      <c r="EL261" s="0"/>
      <c r="EM261" s="0"/>
      <c r="EN261" s="0"/>
      <c r="EO261" s="0"/>
      <c r="EP261" s="0"/>
      <c r="EQ261" s="0"/>
      <c r="ER261" s="0"/>
      <c r="ES261" s="0"/>
      <c r="ET261" s="0"/>
      <c r="EU261" s="0"/>
      <c r="EV261" s="0"/>
      <c r="EW261" s="0"/>
      <c r="EX261" s="0"/>
      <c r="EY261" s="0"/>
      <c r="EZ261" s="0"/>
      <c r="FA261" s="0"/>
      <c r="FB261" s="0"/>
      <c r="FC261" s="0"/>
      <c r="FD261" s="0"/>
      <c r="FE261" s="0"/>
      <c r="FF261" s="0"/>
      <c r="FG261" s="0"/>
      <c r="FH261" s="0"/>
      <c r="FI261" s="0"/>
      <c r="FJ261" s="0"/>
      <c r="FK261" s="0"/>
      <c r="FL261" s="0"/>
      <c r="FM261" s="0"/>
      <c r="FN261" s="0"/>
      <c r="FO261" s="0"/>
      <c r="FP261" s="0"/>
      <c r="FQ261" s="0"/>
      <c r="FR261" s="0"/>
      <c r="FS261" s="0"/>
      <c r="FT261" s="0"/>
      <c r="FU261" s="0"/>
      <c r="FV261" s="0"/>
      <c r="FW261" s="0"/>
      <c r="FX261" s="0"/>
      <c r="FY261" s="0"/>
      <c r="FZ261" s="0"/>
      <c r="GA261" s="0"/>
      <c r="GB261" s="0"/>
      <c r="GC261" s="0"/>
      <c r="GD261" s="0"/>
      <c r="GE261" s="0"/>
      <c r="GF261" s="0"/>
      <c r="GG261" s="0"/>
      <c r="GH261" s="0"/>
      <c r="GI261" s="0"/>
      <c r="GJ261" s="0"/>
      <c r="GK261" s="0"/>
      <c r="GL261" s="0"/>
      <c r="GM261" s="0"/>
      <c r="GN261" s="0"/>
      <c r="GO261" s="0"/>
      <c r="GP261" s="0"/>
      <c r="GQ261" s="0"/>
      <c r="GR261" s="0"/>
      <c r="GS261" s="0"/>
      <c r="GT261" s="0"/>
      <c r="GU261" s="0"/>
      <c r="GV261" s="0"/>
      <c r="GW261" s="0"/>
      <c r="GX261" s="0"/>
      <c r="GY261" s="0"/>
      <c r="GZ261" s="0"/>
      <c r="HA261" s="0"/>
      <c r="HB261" s="0"/>
      <c r="HC261" s="0"/>
      <c r="HD261" s="0"/>
      <c r="HE261" s="0"/>
      <c r="HF261" s="0"/>
      <c r="HG261" s="0"/>
      <c r="HH261" s="0"/>
      <c r="HI261" s="0"/>
      <c r="HJ261" s="0"/>
      <c r="HK261" s="0"/>
      <c r="HL261" s="0"/>
      <c r="HM261" s="0"/>
      <c r="HN261" s="0"/>
      <c r="HO261" s="0"/>
      <c r="HP261" s="0"/>
      <c r="HQ261" s="0"/>
      <c r="HR261" s="0"/>
      <c r="HS261" s="0"/>
      <c r="HT261" s="0"/>
      <c r="HU261" s="0"/>
      <c r="HV261" s="0"/>
      <c r="HW261" s="0"/>
      <c r="HX261" s="0"/>
      <c r="HY261" s="0"/>
      <c r="HZ261" s="0"/>
      <c r="IA261" s="0"/>
      <c r="IB261" s="0"/>
      <c r="IC261" s="0"/>
      <c r="ID261" s="0"/>
      <c r="IE261" s="0"/>
      <c r="IF261" s="0"/>
      <c r="IG261" s="0"/>
      <c r="IH261" s="0"/>
      <c r="II261" s="0"/>
      <c r="IJ261" s="0"/>
      <c r="IK261" s="0"/>
      <c r="IL261" s="0"/>
      <c r="IM261" s="0"/>
      <c r="IN261" s="0"/>
      <c r="IO261" s="0"/>
      <c r="IP261" s="0"/>
      <c r="IQ261" s="0"/>
      <c r="IR261" s="0"/>
      <c r="IS261" s="0"/>
      <c r="IT261" s="0"/>
      <c r="IU261" s="0"/>
      <c r="IV261" s="0"/>
      <c r="IW261" s="0"/>
      <c r="IX261" s="0"/>
      <c r="IY261" s="0"/>
      <c r="IZ261" s="0"/>
      <c r="JA261" s="0"/>
      <c r="JB261" s="0"/>
      <c r="JC261" s="0"/>
      <c r="JD261" s="0"/>
      <c r="JE261" s="0"/>
      <c r="JF261" s="0"/>
      <c r="JG261" s="0"/>
      <c r="JH261" s="0"/>
      <c r="JI261" s="0"/>
      <c r="JJ261" s="0"/>
      <c r="JK261" s="0"/>
      <c r="JL261" s="0"/>
      <c r="JM261" s="0"/>
      <c r="JN261" s="0"/>
      <c r="JO261" s="0"/>
      <c r="JP261" s="0"/>
      <c r="JQ261" s="0"/>
      <c r="JR261" s="0"/>
      <c r="JS261" s="0"/>
      <c r="JT261" s="0"/>
      <c r="JU261" s="0"/>
      <c r="JV261" s="0"/>
      <c r="JW261" s="0"/>
      <c r="JX261" s="0"/>
      <c r="JY261" s="0"/>
      <c r="JZ261" s="0"/>
      <c r="KA261" s="0"/>
      <c r="KB261" s="0"/>
      <c r="KC261" s="0"/>
      <c r="KD261" s="0"/>
      <c r="KE261" s="0"/>
      <c r="KF261" s="0"/>
      <c r="KG261" s="0"/>
      <c r="KH261" s="0"/>
      <c r="KI261" s="0"/>
      <c r="KJ261" s="0"/>
      <c r="KK261" s="0"/>
      <c r="KL261" s="0"/>
      <c r="KM261" s="0"/>
      <c r="KN261" s="0"/>
      <c r="KO261" s="0"/>
      <c r="KP261" s="0"/>
      <c r="KQ261" s="0"/>
      <c r="KR261" s="0"/>
      <c r="KS261" s="0"/>
      <c r="KT261" s="0"/>
      <c r="KU261" s="0"/>
      <c r="KV261" s="0"/>
      <c r="KW261" s="0"/>
      <c r="KX261" s="0"/>
      <c r="KY261" s="0"/>
      <c r="KZ261" s="0"/>
      <c r="LA261" s="0"/>
      <c r="LB261" s="0"/>
      <c r="LC261" s="0"/>
      <c r="LD261" s="0"/>
      <c r="LE261" s="0"/>
      <c r="LF261" s="0"/>
      <c r="LG261" s="0"/>
      <c r="LH261" s="0"/>
      <c r="LI261" s="0"/>
      <c r="LJ261" s="0"/>
      <c r="LK261" s="0"/>
      <c r="LL261" s="0"/>
      <c r="LM261" s="0"/>
      <c r="LN261" s="0"/>
      <c r="LO261" s="0"/>
      <c r="LP261" s="0"/>
      <c r="LQ261" s="0"/>
      <c r="LR261" s="0"/>
      <c r="LS261" s="0"/>
      <c r="LT261" s="0"/>
      <c r="LU261" s="0"/>
      <c r="LV261" s="0"/>
      <c r="LW261" s="0"/>
      <c r="LX261" s="0"/>
      <c r="LY261" s="0"/>
      <c r="LZ261" s="0"/>
      <c r="MA261" s="0"/>
      <c r="MB261" s="0"/>
      <c r="MC261" s="0"/>
      <c r="MD261" s="0"/>
      <c r="ME261" s="0"/>
      <c r="MF261" s="0"/>
      <c r="MG261" s="0"/>
      <c r="MH261" s="0"/>
      <c r="MI261" s="0"/>
      <c r="MJ261" s="0"/>
      <c r="MK261" s="0"/>
      <c r="ML261" s="0"/>
      <c r="MM261" s="0"/>
      <c r="MN261" s="0"/>
      <c r="MO261" s="0"/>
      <c r="MP261" s="0"/>
      <c r="MQ261" s="0"/>
      <c r="MR261" s="0"/>
      <c r="MS261" s="0"/>
      <c r="MT261" s="0"/>
      <c r="MU261" s="0"/>
      <c r="MV261" s="0"/>
      <c r="MW261" s="0"/>
      <c r="MX261" s="0"/>
      <c r="MY261" s="0"/>
      <c r="MZ261" s="0"/>
      <c r="NA261" s="0"/>
      <c r="NB261" s="0"/>
      <c r="NC261" s="0"/>
      <c r="ND261" s="0"/>
      <c r="NE261" s="0"/>
      <c r="NF261" s="0"/>
      <c r="NG261" s="0"/>
      <c r="NH261" s="0"/>
      <c r="NI261" s="0"/>
      <c r="NJ261" s="0"/>
      <c r="NK261" s="0"/>
      <c r="NL261" s="0"/>
      <c r="NM261" s="0"/>
      <c r="NN261" s="0"/>
      <c r="NO261" s="0"/>
      <c r="NP261" s="0"/>
      <c r="NQ261" s="0"/>
      <c r="NR261" s="0"/>
      <c r="NS261" s="0"/>
      <c r="NT261" s="0"/>
      <c r="NU261" s="0"/>
      <c r="NV261" s="0"/>
      <c r="NW261" s="0"/>
      <c r="NX261" s="0"/>
      <c r="NY261" s="0"/>
      <c r="NZ261" s="0"/>
      <c r="OA261" s="0"/>
      <c r="OB261" s="0"/>
      <c r="OC261" s="0"/>
      <c r="OD261" s="0"/>
      <c r="OE261" s="0"/>
      <c r="OF261" s="0"/>
      <c r="OG261" s="0"/>
      <c r="OH261" s="0"/>
      <c r="OI261" s="0"/>
      <c r="OJ261" s="0"/>
      <c r="OK261" s="0"/>
      <c r="OL261" s="0"/>
      <c r="OM261" s="0"/>
      <c r="ON261" s="0"/>
      <c r="OO261" s="0"/>
      <c r="OP261" s="0"/>
      <c r="OQ261" s="0"/>
      <c r="OR261" s="0"/>
      <c r="OS261" s="0"/>
      <c r="OT261" s="0"/>
      <c r="OU261" s="0"/>
      <c r="OV261" s="0"/>
      <c r="OW261" s="0"/>
      <c r="OX261" s="0"/>
      <c r="OY261" s="0"/>
      <c r="OZ261" s="0"/>
      <c r="PA261" s="0"/>
      <c r="PB261" s="0"/>
      <c r="PC261" s="0"/>
      <c r="PD261" s="0"/>
      <c r="PE261" s="0"/>
      <c r="PF261" s="0"/>
      <c r="PG261" s="0"/>
      <c r="PH261" s="0"/>
      <c r="PI261" s="0"/>
      <c r="PJ261" s="0"/>
      <c r="PK261" s="0"/>
      <c r="PL261" s="0"/>
      <c r="PM261" s="0"/>
      <c r="PN261" s="0"/>
      <c r="PO261" s="0"/>
      <c r="PP261" s="0"/>
      <c r="PQ261" s="0"/>
      <c r="PR261" s="0"/>
      <c r="PS261" s="0"/>
      <c r="PT261" s="0"/>
      <c r="PU261" s="0"/>
      <c r="PV261" s="0"/>
      <c r="PW261" s="0"/>
      <c r="PX261" s="0"/>
      <c r="PY261" s="0"/>
      <c r="PZ261" s="0"/>
      <c r="QA261" s="0"/>
      <c r="QB261" s="0"/>
      <c r="QC261" s="0"/>
      <c r="QD261" s="0"/>
      <c r="QE261" s="0"/>
      <c r="QF261" s="0"/>
      <c r="QG261" s="0"/>
      <c r="QH261" s="0"/>
      <c r="QI261" s="0"/>
      <c r="QJ261" s="0"/>
      <c r="QK261" s="0"/>
      <c r="QL261" s="0"/>
      <c r="QM261" s="0"/>
      <c r="QN261" s="0"/>
      <c r="QO261" s="0"/>
      <c r="QP261" s="0"/>
      <c r="QQ261" s="0"/>
      <c r="QR261" s="0"/>
      <c r="QS261" s="0"/>
      <c r="QT261" s="0"/>
      <c r="QU261" s="0"/>
      <c r="QV261" s="0"/>
      <c r="QW261" s="0"/>
      <c r="QX261" s="0"/>
      <c r="QY261" s="0"/>
      <c r="QZ261" s="0"/>
      <c r="RA261" s="0"/>
      <c r="RB261" s="0"/>
      <c r="RC261" s="0"/>
      <c r="RD261" s="0"/>
      <c r="RE261" s="0"/>
      <c r="RF261" s="0"/>
      <c r="RG261" s="0"/>
      <c r="RH261" s="0"/>
      <c r="RI261" s="0"/>
      <c r="RJ261" s="0"/>
      <c r="RK261" s="0"/>
      <c r="RL261" s="0"/>
      <c r="RM261" s="0"/>
      <c r="RN261" s="0"/>
      <c r="RO261" s="0"/>
      <c r="RP261" s="0"/>
      <c r="RQ261" s="0"/>
      <c r="RR261" s="0"/>
      <c r="RS261" s="0"/>
      <c r="RT261" s="0"/>
      <c r="RU261" s="0"/>
      <c r="RV261" s="0"/>
      <c r="RW261" s="0"/>
      <c r="RX261" s="0"/>
      <c r="RY261" s="0"/>
      <c r="RZ261" s="0"/>
      <c r="SA261" s="0"/>
      <c r="SB261" s="0"/>
      <c r="SC261" s="0"/>
      <c r="SD261" s="0"/>
      <c r="SE261" s="0"/>
      <c r="SF261" s="0"/>
      <c r="SG261" s="0"/>
      <c r="SH261" s="0"/>
      <c r="SI261" s="0"/>
      <c r="SJ261" s="0"/>
      <c r="SK261" s="0"/>
      <c r="SL261" s="0"/>
      <c r="SM261" s="0"/>
      <c r="SN261" s="0"/>
      <c r="SO261" s="0"/>
      <c r="SP261" s="0"/>
      <c r="SQ261" s="0"/>
      <c r="SR261" s="0"/>
      <c r="SS261" s="0"/>
      <c r="ST261" s="0"/>
      <c r="SU261" s="0"/>
      <c r="SV261" s="0"/>
      <c r="SW261" s="0"/>
      <c r="SX261" s="0"/>
      <c r="SY261" s="0"/>
      <c r="SZ261" s="0"/>
      <c r="TA261" s="0"/>
      <c r="TB261" s="0"/>
      <c r="TC261" s="0"/>
      <c r="TD261" s="0"/>
      <c r="TE261" s="0"/>
      <c r="TF261" s="0"/>
      <c r="TG261" s="0"/>
      <c r="TH261" s="0"/>
      <c r="TI261" s="0"/>
      <c r="TJ261" s="0"/>
      <c r="TK261" s="0"/>
      <c r="TL261" s="0"/>
      <c r="TM261" s="0"/>
      <c r="TN261" s="0"/>
      <c r="TO261" s="0"/>
      <c r="TP261" s="0"/>
      <c r="TQ261" s="0"/>
      <c r="TR261" s="0"/>
      <c r="TS261" s="0"/>
      <c r="TT261" s="0"/>
      <c r="TU261" s="0"/>
      <c r="TV261" s="0"/>
      <c r="TW261" s="0"/>
      <c r="TX261" s="0"/>
      <c r="TY261" s="0"/>
      <c r="TZ261" s="0"/>
      <c r="UA261" s="0"/>
      <c r="UB261" s="0"/>
      <c r="UC261" s="0"/>
      <c r="UD261" s="0"/>
      <c r="UE261" s="0"/>
      <c r="UF261" s="0"/>
      <c r="UG261" s="0"/>
      <c r="UH261" s="0"/>
      <c r="UI261" s="0"/>
      <c r="UJ261" s="0"/>
      <c r="UK261" s="0"/>
      <c r="UL261" s="0"/>
      <c r="UM261" s="0"/>
      <c r="UN261" s="0"/>
      <c r="UO261" s="0"/>
      <c r="UP261" s="0"/>
      <c r="UQ261" s="0"/>
      <c r="UR261" s="0"/>
      <c r="US261" s="0"/>
      <c r="UT261" s="0"/>
      <c r="UU261" s="0"/>
      <c r="UV261" s="0"/>
      <c r="UW261" s="0"/>
      <c r="UX261" s="0"/>
      <c r="UY261" s="0"/>
      <c r="UZ261" s="0"/>
      <c r="VA261" s="0"/>
      <c r="VB261" s="0"/>
      <c r="VC261" s="0"/>
      <c r="VD261" s="0"/>
      <c r="VE261" s="0"/>
      <c r="VF261" s="0"/>
      <c r="VG261" s="0"/>
      <c r="VH261" s="0"/>
      <c r="VI261" s="0"/>
      <c r="VJ261" s="0"/>
      <c r="VK261" s="0"/>
      <c r="VL261" s="0"/>
      <c r="VM261" s="0"/>
      <c r="VN261" s="0"/>
      <c r="VO261" s="0"/>
      <c r="VP261" s="0"/>
      <c r="VQ261" s="0"/>
      <c r="VR261" s="0"/>
      <c r="VS261" s="0"/>
      <c r="VT261" s="0"/>
      <c r="VU261" s="0"/>
      <c r="VV261" s="0"/>
      <c r="VW261" s="0"/>
      <c r="VX261" s="0"/>
      <c r="VY261" s="0"/>
      <c r="VZ261" s="0"/>
      <c r="WA261" s="0"/>
      <c r="WB261" s="0"/>
      <c r="WC261" s="0"/>
      <c r="WD261" s="0"/>
      <c r="WE261" s="0"/>
      <c r="WF261" s="0"/>
      <c r="WG261" s="0"/>
      <c r="WH261" s="0"/>
      <c r="WI261" s="0"/>
      <c r="WJ261" s="0"/>
      <c r="WK261" s="0"/>
      <c r="WL261" s="0"/>
      <c r="WM261" s="0"/>
      <c r="WN261" s="0"/>
      <c r="WO261" s="0"/>
      <c r="WP261" s="0"/>
      <c r="WQ261" s="0"/>
      <c r="WR261" s="0"/>
      <c r="WS261" s="0"/>
      <c r="WT261" s="0"/>
      <c r="WU261" s="0"/>
      <c r="WV261" s="0"/>
      <c r="WW261" s="0"/>
      <c r="WX261" s="0"/>
      <c r="WY261" s="0"/>
      <c r="WZ261" s="0"/>
      <c r="XA261" s="0"/>
      <c r="XB261" s="0"/>
      <c r="XC261" s="0"/>
      <c r="XD261" s="0"/>
      <c r="XE261" s="0"/>
      <c r="XF261" s="0"/>
      <c r="XG261" s="0"/>
      <c r="XH261" s="0"/>
      <c r="XI261" s="0"/>
      <c r="XJ261" s="0"/>
      <c r="XK261" s="0"/>
      <c r="XL261" s="0"/>
      <c r="XM261" s="0"/>
      <c r="XN261" s="0"/>
      <c r="XO261" s="0"/>
      <c r="XP261" s="0"/>
      <c r="XQ261" s="0"/>
      <c r="XR261" s="0"/>
      <c r="XS261" s="0"/>
      <c r="XT261" s="0"/>
      <c r="XU261" s="0"/>
      <c r="XV261" s="0"/>
      <c r="XW261" s="0"/>
      <c r="XX261" s="0"/>
      <c r="XY261" s="0"/>
      <c r="XZ261" s="0"/>
      <c r="YA261" s="0"/>
      <c r="YB261" s="0"/>
      <c r="YC261" s="0"/>
      <c r="YD261" s="0"/>
      <c r="YE261" s="0"/>
      <c r="YF261" s="0"/>
      <c r="YG261" s="0"/>
      <c r="YH261" s="0"/>
      <c r="YI261" s="0"/>
      <c r="YJ261" s="0"/>
      <c r="YK261" s="0"/>
      <c r="YL261" s="0"/>
      <c r="YM261" s="0"/>
      <c r="YN261" s="0"/>
      <c r="YO261" s="0"/>
      <c r="YP261" s="0"/>
      <c r="YQ261" s="0"/>
      <c r="YR261" s="0"/>
      <c r="YS261" s="0"/>
      <c r="YT261" s="0"/>
      <c r="YU261" s="0"/>
      <c r="YV261" s="0"/>
      <c r="YW261" s="0"/>
      <c r="YX261" s="0"/>
      <c r="YY261" s="0"/>
      <c r="YZ261" s="0"/>
      <c r="ZA261" s="0"/>
      <c r="ZB261" s="0"/>
      <c r="ZC261" s="0"/>
      <c r="ZD261" s="0"/>
      <c r="ZE261" s="0"/>
      <c r="ZF261" s="0"/>
      <c r="ZG261" s="0"/>
      <c r="ZH261" s="0"/>
      <c r="ZI261" s="0"/>
      <c r="ZJ261" s="0"/>
      <c r="ZK261" s="0"/>
      <c r="ZL261" s="0"/>
      <c r="ZM261" s="0"/>
      <c r="ZN261" s="0"/>
      <c r="ZO261" s="0"/>
      <c r="ZP261" s="0"/>
      <c r="ZQ261" s="0"/>
      <c r="ZR261" s="0"/>
      <c r="ZS261" s="0"/>
      <c r="ZT261" s="0"/>
      <c r="ZU261" s="0"/>
      <c r="ZV261" s="0"/>
      <c r="ZW261" s="0"/>
      <c r="ZX261" s="0"/>
      <c r="ZY261" s="0"/>
      <c r="ZZ261" s="0"/>
      <c r="AAA261" s="0"/>
      <c r="AAB261" s="0"/>
      <c r="AAC261" s="0"/>
      <c r="AAD261" s="0"/>
      <c r="AAE261" s="0"/>
      <c r="AAF261" s="0"/>
      <c r="AAG261" s="0"/>
      <c r="AAH261" s="0"/>
      <c r="AAI261" s="0"/>
      <c r="AAJ261" s="0"/>
      <c r="AAK261" s="0"/>
      <c r="AAL261" s="0"/>
      <c r="AAM261" s="0"/>
      <c r="AAN261" s="0"/>
      <c r="AAO261" s="0"/>
      <c r="AAP261" s="0"/>
      <c r="AAQ261" s="0"/>
      <c r="AAR261" s="0"/>
      <c r="AAS261" s="0"/>
      <c r="AAT261" s="0"/>
      <c r="AAU261" s="0"/>
      <c r="AAV261" s="0"/>
      <c r="AAW261" s="0"/>
      <c r="AAX261" s="0"/>
      <c r="AAY261" s="0"/>
      <c r="AAZ261" s="0"/>
      <c r="ABA261" s="0"/>
      <c r="ABB261" s="0"/>
      <c r="ABC261" s="0"/>
      <c r="ABD261" s="0"/>
      <c r="ABE261" s="0"/>
      <c r="ABF261" s="0"/>
      <c r="ABG261" s="0"/>
      <c r="ABH261" s="0"/>
      <c r="ABI261" s="0"/>
      <c r="ABJ261" s="0"/>
      <c r="ABK261" s="0"/>
      <c r="ABL261" s="0"/>
      <c r="ABM261" s="0"/>
      <c r="ABN261" s="0"/>
      <c r="ABO261" s="0"/>
      <c r="ABP261" s="0"/>
      <c r="ABQ261" s="0"/>
      <c r="ABR261" s="0"/>
      <c r="ABS261" s="0"/>
      <c r="ABT261" s="0"/>
      <c r="ABU261" s="0"/>
      <c r="ABV261" s="0"/>
      <c r="ABW261" s="0"/>
      <c r="ABX261" s="0"/>
      <c r="ABY261" s="0"/>
      <c r="ABZ261" s="0"/>
      <c r="ACA261" s="0"/>
      <c r="ACB261" s="0"/>
      <c r="ACC261" s="0"/>
      <c r="ACD261" s="0"/>
      <c r="ACE261" s="0"/>
      <c r="ACF261" s="0"/>
      <c r="ACG261" s="0"/>
      <c r="ACH261" s="0"/>
      <c r="ACI261" s="0"/>
      <c r="ACJ261" s="0"/>
      <c r="ACK261" s="0"/>
      <c r="ACL261" s="0"/>
      <c r="ACM261" s="0"/>
      <c r="ACN261" s="0"/>
      <c r="ACO261" s="0"/>
      <c r="ACP261" s="0"/>
      <c r="ACQ261" s="0"/>
      <c r="ACR261" s="0"/>
      <c r="ACS261" s="0"/>
      <c r="ACT261" s="0"/>
      <c r="ACU261" s="0"/>
      <c r="ACV261" s="0"/>
      <c r="ACW261" s="0"/>
      <c r="ACX261" s="0"/>
      <c r="ACY261" s="0"/>
      <c r="ACZ261" s="0"/>
      <c r="ADA261" s="0"/>
      <c r="ADB261" s="0"/>
      <c r="ADC261" s="0"/>
      <c r="ADD261" s="0"/>
      <c r="ADE261" s="0"/>
      <c r="ADF261" s="0"/>
      <c r="ADG261" s="0"/>
      <c r="ADH261" s="0"/>
      <c r="ADI261" s="0"/>
      <c r="ADJ261" s="0"/>
      <c r="ADK261" s="0"/>
      <c r="ADL261" s="0"/>
      <c r="ADM261" s="0"/>
      <c r="ADN261" s="0"/>
      <c r="ADO261" s="0"/>
      <c r="ADP261" s="0"/>
      <c r="ADQ261" s="0"/>
      <c r="ADR261" s="0"/>
      <c r="ADS261" s="0"/>
      <c r="ADT261" s="0"/>
      <c r="ADU261" s="0"/>
      <c r="ADV261" s="0"/>
      <c r="ADW261" s="0"/>
      <c r="ADX261" s="0"/>
      <c r="ADY261" s="0"/>
      <c r="ADZ261" s="0"/>
      <c r="AEA261" s="0"/>
      <c r="AEB261" s="0"/>
      <c r="AEC261" s="0"/>
      <c r="AED261" s="0"/>
      <c r="AEE261" s="0"/>
      <c r="AEF261" s="0"/>
      <c r="AEG261" s="0"/>
      <c r="AEH261" s="0"/>
      <c r="AEI261" s="0"/>
      <c r="AEJ261" s="0"/>
      <c r="AEK261" s="0"/>
      <c r="AEL261" s="0"/>
      <c r="AEM261" s="0"/>
      <c r="AEN261" s="0"/>
      <c r="AEO261" s="0"/>
      <c r="AEP261" s="0"/>
      <c r="AEQ261" s="0"/>
      <c r="AER261" s="0"/>
      <c r="AES261" s="0"/>
      <c r="AET261" s="0"/>
      <c r="AEU261" s="0"/>
      <c r="AEV261" s="0"/>
      <c r="AEW261" s="0"/>
      <c r="AEX261" s="0"/>
      <c r="AEY261" s="0"/>
      <c r="AEZ261" s="0"/>
      <c r="AFA261" s="0"/>
      <c r="AFB261" s="0"/>
      <c r="AFC261" s="0"/>
      <c r="AFD261" s="0"/>
      <c r="AFE261" s="0"/>
      <c r="AFF261" s="0"/>
      <c r="AFG261" s="0"/>
      <c r="AFH261" s="0"/>
      <c r="AFI261" s="0"/>
      <c r="AFJ261" s="0"/>
      <c r="AFK261" s="0"/>
      <c r="AFL261" s="0"/>
      <c r="AFM261" s="0"/>
      <c r="AFN261" s="0"/>
      <c r="AFO261" s="0"/>
      <c r="AFP261" s="0"/>
      <c r="AFQ261" s="0"/>
      <c r="AFR261" s="0"/>
      <c r="AFS261" s="0"/>
      <c r="AFT261" s="0"/>
      <c r="AFU261" s="0"/>
      <c r="AFV261" s="0"/>
      <c r="AFW261" s="0"/>
      <c r="AFX261" s="0"/>
      <c r="AFY261" s="0"/>
      <c r="AFZ261" s="0"/>
      <c r="AGA261" s="0"/>
      <c r="AGB261" s="0"/>
      <c r="AGC261" s="0"/>
      <c r="AGD261" s="0"/>
      <c r="AGE261" s="0"/>
      <c r="AGF261" s="0"/>
      <c r="AGG261" s="0"/>
      <c r="AGH261" s="0"/>
      <c r="AGI261" s="0"/>
      <c r="AGJ261" s="0"/>
      <c r="AGK261" s="0"/>
      <c r="AGL261" s="0"/>
      <c r="AGM261" s="0"/>
      <c r="AGN261" s="0"/>
      <c r="AGO261" s="0"/>
      <c r="AGP261" s="0"/>
      <c r="AGQ261" s="0"/>
      <c r="AGR261" s="0"/>
      <c r="AGS261" s="0"/>
      <c r="AGT261" s="0"/>
      <c r="AGU261" s="0"/>
      <c r="AGV261" s="0"/>
      <c r="AGW261" s="0"/>
      <c r="AGX261" s="0"/>
      <c r="AGY261" s="0"/>
      <c r="AGZ261" s="0"/>
      <c r="AHA261" s="0"/>
      <c r="AHB261" s="0"/>
      <c r="AHC261" s="0"/>
      <c r="AHD261" s="0"/>
      <c r="AHE261" s="0"/>
      <c r="AHF261" s="0"/>
      <c r="AHG261" s="0"/>
      <c r="AHH261" s="0"/>
      <c r="AHI261" s="0"/>
      <c r="AHJ261" s="0"/>
      <c r="AHK261" s="0"/>
      <c r="AHL261" s="0"/>
      <c r="AHM261" s="0"/>
      <c r="AHN261" s="0"/>
      <c r="AHO261" s="0"/>
      <c r="AHP261" s="0"/>
      <c r="AHQ261" s="0"/>
      <c r="AHR261" s="0"/>
      <c r="AHS261" s="0"/>
      <c r="AHT261" s="0"/>
      <c r="AHU261" s="0"/>
      <c r="AHV261" s="0"/>
      <c r="AHW261" s="0"/>
      <c r="AHX261" s="0"/>
      <c r="AHY261" s="0"/>
      <c r="AHZ261" s="0"/>
      <c r="AIA261" s="0"/>
      <c r="AIB261" s="0"/>
      <c r="AIC261" s="0"/>
      <c r="AID261" s="0"/>
      <c r="AIE261" s="0"/>
      <c r="AIF261" s="0"/>
      <c r="AIG261" s="0"/>
      <c r="AIH261" s="0"/>
      <c r="AII261" s="0"/>
      <c r="AIJ261" s="0"/>
      <c r="AIK261" s="0"/>
      <c r="AIL261" s="0"/>
      <c r="AIM261" s="0"/>
      <c r="AIN261" s="0"/>
      <c r="AIO261" s="0"/>
      <c r="AIP261" s="0"/>
      <c r="AIQ261" s="0"/>
      <c r="AIR261" s="0"/>
      <c r="AIS261" s="0"/>
      <c r="AIT261" s="0"/>
      <c r="AIU261" s="0"/>
      <c r="AIV261" s="0"/>
      <c r="AIW261" s="0"/>
      <c r="AIX261" s="0"/>
      <c r="AIY261" s="0"/>
      <c r="AIZ261" s="0"/>
      <c r="AJA261" s="0"/>
      <c r="AJB261" s="0"/>
      <c r="AJC261" s="0"/>
      <c r="AJD261" s="0"/>
      <c r="AJE261" s="0"/>
      <c r="AJF261" s="0"/>
      <c r="AJG261" s="0"/>
      <c r="AJH261" s="0"/>
      <c r="AJI261" s="0"/>
      <c r="AJJ261" s="0"/>
      <c r="AJK261" s="0"/>
      <c r="AJL261" s="0"/>
      <c r="AJM261" s="0"/>
      <c r="AJN261" s="0"/>
      <c r="AJO261" s="0"/>
      <c r="AJP261" s="0"/>
      <c r="AJQ261" s="0"/>
      <c r="AJR261" s="0"/>
      <c r="AJS261" s="0"/>
      <c r="AJT261" s="0"/>
      <c r="AJU261" s="0"/>
      <c r="AJV261" s="0"/>
      <c r="AJW261" s="0"/>
      <c r="AJX261" s="0"/>
      <c r="AJY261" s="0"/>
      <c r="AJZ261" s="0"/>
      <c r="AKA261" s="0"/>
      <c r="AKB261" s="0"/>
      <c r="AKC261" s="0"/>
      <c r="AKD261" s="0"/>
      <c r="AKE261" s="0"/>
      <c r="AKF261" s="0"/>
      <c r="AKG261" s="0"/>
      <c r="AKH261" s="0"/>
      <c r="AKI261" s="0"/>
      <c r="AKJ261" s="0"/>
      <c r="AKK261" s="0"/>
      <c r="AKL261" s="0"/>
      <c r="AKM261" s="0"/>
      <c r="AKN261" s="0"/>
      <c r="AKO261" s="0"/>
      <c r="AKP261" s="0"/>
      <c r="AKQ261" s="0"/>
      <c r="AKR261" s="0"/>
      <c r="AKS261" s="0"/>
      <c r="AKT261" s="0"/>
      <c r="AKU261" s="0"/>
      <c r="AKV261" s="0"/>
      <c r="AKW261" s="0"/>
      <c r="AKX261" s="0"/>
      <c r="AKY261" s="0"/>
      <c r="AKZ261" s="0"/>
      <c r="ALA261" s="0"/>
      <c r="ALB261" s="0"/>
      <c r="ALC261" s="0"/>
      <c r="ALD261" s="0"/>
      <c r="ALE261" s="0"/>
      <c r="ALF261" s="0"/>
      <c r="ALG261" s="0"/>
      <c r="ALH261" s="0"/>
      <c r="ALI261" s="0"/>
      <c r="ALJ261" s="0"/>
      <c r="ALK261" s="0"/>
      <c r="ALL261" s="0"/>
      <c r="ALM261" s="0"/>
      <c r="ALN261" s="0"/>
      <c r="ALO261" s="0"/>
      <c r="ALP261" s="0"/>
      <c r="ALQ261" s="0"/>
      <c r="ALR261" s="0"/>
      <c r="ALS261" s="0"/>
      <c r="ALT261" s="0"/>
      <c r="ALU261" s="0"/>
      <c r="ALV261" s="0"/>
      <c r="ALW261" s="0"/>
      <c r="ALX261" s="0"/>
      <c r="ALY261" s="0"/>
      <c r="ALZ261" s="0"/>
      <c r="AMA261" s="0"/>
      <c r="AMB261" s="0"/>
      <c r="AMC261" s="0"/>
      <c r="AMD261" s="0"/>
      <c r="AME261" s="0"/>
      <c r="AMF261" s="0"/>
      <c r="AMG261" s="0"/>
      <c r="AMH261" s="0"/>
      <c r="AMI261" s="0"/>
      <c r="AMJ261" s="0"/>
    </row>
    <row r="262" customFormat="false" ht="14.25" hidden="false" customHeight="false" outlineLevel="0" collapsed="false">
      <c r="A262" s="83" t="s">
        <v>1216</v>
      </c>
      <c r="B262" s="0"/>
      <c r="C262" s="0"/>
      <c r="D262" s="0"/>
      <c r="E262" s="0"/>
      <c r="F262" s="0"/>
      <c r="G262" s="0"/>
      <c r="H262" s="0"/>
      <c r="I262" s="0"/>
      <c r="J262" s="0"/>
      <c r="K262" s="0"/>
      <c r="L262" s="0"/>
      <c r="M262" s="0"/>
      <c r="N262" s="0"/>
      <c r="O262" s="0"/>
      <c r="P262" s="0"/>
      <c r="Q262" s="0"/>
      <c r="R262" s="0"/>
      <c r="S262" s="0"/>
      <c r="T262" s="0"/>
      <c r="U262" s="0"/>
      <c r="V262" s="0"/>
      <c r="W262" s="0"/>
      <c r="X262" s="0"/>
      <c r="Y262" s="0"/>
      <c r="Z262" s="0"/>
      <c r="AA262" s="0"/>
      <c r="AB262" s="0"/>
      <c r="AC262" s="0"/>
      <c r="AD262" s="0"/>
      <c r="AE262" s="0"/>
      <c r="AF262" s="0"/>
      <c r="AG262" s="0"/>
      <c r="AH262" s="0"/>
      <c r="AI262" s="0"/>
      <c r="AJ262" s="0"/>
      <c r="AK262" s="0"/>
      <c r="AL262" s="0"/>
      <c r="AM262" s="0"/>
      <c r="AN262" s="0"/>
      <c r="AO262" s="0"/>
      <c r="AP262" s="0"/>
      <c r="AQ262" s="0"/>
      <c r="AR262" s="0"/>
      <c r="AS262" s="0"/>
      <c r="AT262" s="0"/>
      <c r="AU262" s="0"/>
      <c r="AV262" s="0"/>
      <c r="AW262" s="0"/>
      <c r="AX262" s="0"/>
      <c r="AY262" s="0"/>
      <c r="AZ262" s="0"/>
      <c r="BA262" s="0"/>
      <c r="BB262" s="0"/>
      <c r="BC262" s="0"/>
      <c r="BD262" s="0"/>
      <c r="BE262" s="0"/>
      <c r="BF262" s="0"/>
      <c r="BG262" s="0"/>
      <c r="BH262" s="0"/>
      <c r="BI262" s="0"/>
      <c r="BJ262" s="0"/>
      <c r="BK262" s="0"/>
      <c r="BL262" s="0"/>
      <c r="BM262" s="0"/>
      <c r="BN262" s="0"/>
      <c r="BO262" s="0"/>
      <c r="BP262" s="0"/>
      <c r="BQ262" s="0"/>
      <c r="BR262" s="0"/>
      <c r="BS262" s="0"/>
      <c r="BT262" s="0"/>
      <c r="BU262" s="0"/>
      <c r="BV262" s="0"/>
      <c r="BW262" s="0"/>
      <c r="BX262" s="0"/>
      <c r="BY262" s="0"/>
      <c r="BZ262" s="0"/>
      <c r="CA262" s="0"/>
      <c r="CB262" s="0"/>
      <c r="CC262" s="0"/>
      <c r="CD262" s="0"/>
      <c r="CE262" s="0"/>
      <c r="CF262" s="0"/>
      <c r="CG262" s="0"/>
      <c r="CH262" s="0"/>
      <c r="CI262" s="0"/>
      <c r="CJ262" s="0"/>
      <c r="CK262" s="0"/>
      <c r="CL262" s="0"/>
      <c r="CM262" s="0"/>
      <c r="CN262" s="0"/>
      <c r="CO262" s="0"/>
      <c r="CP262" s="0"/>
      <c r="CQ262" s="0"/>
      <c r="CR262" s="0"/>
      <c r="CS262" s="0"/>
      <c r="CT262" s="0"/>
      <c r="CU262" s="0"/>
      <c r="CV262" s="0"/>
      <c r="CW262" s="0"/>
      <c r="CX262" s="0"/>
      <c r="CY262" s="0"/>
      <c r="CZ262" s="0"/>
      <c r="DA262" s="0"/>
      <c r="DB262" s="0"/>
      <c r="DC262" s="0"/>
      <c r="DD262" s="0"/>
      <c r="DE262" s="0"/>
      <c r="DF262" s="0"/>
      <c r="DG262" s="0"/>
      <c r="DH262" s="0"/>
      <c r="DI262" s="0"/>
      <c r="DJ262" s="0"/>
      <c r="DK262" s="0"/>
      <c r="DL262" s="0"/>
      <c r="DM262" s="0"/>
      <c r="DN262" s="0"/>
      <c r="DO262" s="0"/>
      <c r="DP262" s="0"/>
      <c r="DQ262" s="0"/>
      <c r="DR262" s="0"/>
      <c r="DS262" s="0"/>
      <c r="DT262" s="0"/>
      <c r="DU262" s="0"/>
      <c r="DV262" s="0"/>
      <c r="DW262" s="0"/>
      <c r="DX262" s="0"/>
      <c r="DY262" s="0"/>
      <c r="DZ262" s="0"/>
      <c r="EA262" s="0"/>
      <c r="EB262" s="0"/>
      <c r="EC262" s="0"/>
      <c r="ED262" s="0"/>
      <c r="EE262" s="0"/>
      <c r="EF262" s="0"/>
      <c r="EG262" s="0"/>
      <c r="EH262" s="0"/>
      <c r="EI262" s="0"/>
      <c r="EJ262" s="0"/>
      <c r="EK262" s="0"/>
      <c r="EL262" s="0"/>
      <c r="EM262" s="0"/>
      <c r="EN262" s="0"/>
      <c r="EO262" s="0"/>
      <c r="EP262" s="0"/>
      <c r="EQ262" s="0"/>
      <c r="ER262" s="0"/>
      <c r="ES262" s="0"/>
      <c r="ET262" s="0"/>
      <c r="EU262" s="0"/>
      <c r="EV262" s="0"/>
      <c r="EW262" s="0"/>
      <c r="EX262" s="0"/>
      <c r="EY262" s="0"/>
      <c r="EZ262" s="0"/>
      <c r="FA262" s="0"/>
      <c r="FB262" s="0"/>
      <c r="FC262" s="0"/>
      <c r="FD262" s="0"/>
      <c r="FE262" s="0"/>
      <c r="FF262" s="0"/>
      <c r="FG262" s="0"/>
      <c r="FH262" s="0"/>
      <c r="FI262" s="0"/>
      <c r="FJ262" s="0"/>
      <c r="FK262" s="0"/>
      <c r="FL262" s="0"/>
      <c r="FM262" s="0"/>
      <c r="FN262" s="0"/>
      <c r="FO262" s="0"/>
      <c r="FP262" s="0"/>
      <c r="FQ262" s="0"/>
      <c r="FR262" s="0"/>
      <c r="FS262" s="0"/>
      <c r="FT262" s="0"/>
      <c r="FU262" s="0"/>
      <c r="FV262" s="0"/>
      <c r="FW262" s="0"/>
      <c r="FX262" s="0"/>
      <c r="FY262" s="0"/>
      <c r="FZ262" s="0"/>
      <c r="GA262" s="0"/>
      <c r="GB262" s="0"/>
      <c r="GC262" s="0"/>
      <c r="GD262" s="0"/>
      <c r="GE262" s="0"/>
      <c r="GF262" s="0"/>
      <c r="GG262" s="0"/>
      <c r="GH262" s="0"/>
      <c r="GI262" s="0"/>
      <c r="GJ262" s="0"/>
      <c r="GK262" s="0"/>
      <c r="GL262" s="0"/>
      <c r="GM262" s="0"/>
      <c r="GN262" s="0"/>
      <c r="GO262" s="0"/>
      <c r="GP262" s="0"/>
      <c r="GQ262" s="0"/>
      <c r="GR262" s="0"/>
      <c r="GS262" s="0"/>
      <c r="GT262" s="0"/>
      <c r="GU262" s="0"/>
      <c r="GV262" s="0"/>
      <c r="GW262" s="0"/>
      <c r="GX262" s="0"/>
      <c r="GY262" s="0"/>
      <c r="GZ262" s="0"/>
      <c r="HA262" s="0"/>
      <c r="HB262" s="0"/>
      <c r="HC262" s="0"/>
      <c r="HD262" s="0"/>
      <c r="HE262" s="0"/>
      <c r="HF262" s="0"/>
      <c r="HG262" s="0"/>
      <c r="HH262" s="0"/>
      <c r="HI262" s="0"/>
      <c r="HJ262" s="0"/>
      <c r="HK262" s="0"/>
      <c r="HL262" s="0"/>
      <c r="HM262" s="0"/>
      <c r="HN262" s="0"/>
      <c r="HO262" s="0"/>
      <c r="HP262" s="0"/>
      <c r="HQ262" s="0"/>
      <c r="HR262" s="0"/>
      <c r="HS262" s="0"/>
      <c r="HT262" s="0"/>
      <c r="HU262" s="0"/>
      <c r="HV262" s="0"/>
      <c r="HW262" s="0"/>
      <c r="HX262" s="0"/>
      <c r="HY262" s="0"/>
      <c r="HZ262" s="0"/>
      <c r="IA262" s="0"/>
      <c r="IB262" s="0"/>
      <c r="IC262" s="0"/>
      <c r="ID262" s="0"/>
      <c r="IE262" s="0"/>
      <c r="IF262" s="0"/>
      <c r="IG262" s="0"/>
      <c r="IH262" s="0"/>
      <c r="II262" s="0"/>
      <c r="IJ262" s="0"/>
      <c r="IK262" s="0"/>
      <c r="IL262" s="0"/>
      <c r="IM262" s="0"/>
      <c r="IN262" s="0"/>
      <c r="IO262" s="0"/>
      <c r="IP262" s="0"/>
      <c r="IQ262" s="0"/>
      <c r="IR262" s="0"/>
      <c r="IS262" s="0"/>
      <c r="IT262" s="0"/>
      <c r="IU262" s="0"/>
      <c r="IV262" s="0"/>
      <c r="IW262" s="0"/>
      <c r="IX262" s="0"/>
      <c r="IY262" s="0"/>
      <c r="IZ262" s="0"/>
      <c r="JA262" s="0"/>
      <c r="JB262" s="0"/>
      <c r="JC262" s="0"/>
      <c r="JD262" s="0"/>
      <c r="JE262" s="0"/>
      <c r="JF262" s="0"/>
      <c r="JG262" s="0"/>
      <c r="JH262" s="0"/>
      <c r="JI262" s="0"/>
      <c r="JJ262" s="0"/>
      <c r="JK262" s="0"/>
      <c r="JL262" s="0"/>
      <c r="JM262" s="0"/>
      <c r="JN262" s="0"/>
      <c r="JO262" s="0"/>
      <c r="JP262" s="0"/>
      <c r="JQ262" s="0"/>
      <c r="JR262" s="0"/>
      <c r="JS262" s="0"/>
      <c r="JT262" s="0"/>
      <c r="JU262" s="0"/>
      <c r="JV262" s="0"/>
      <c r="JW262" s="0"/>
      <c r="JX262" s="0"/>
      <c r="JY262" s="0"/>
      <c r="JZ262" s="0"/>
      <c r="KA262" s="0"/>
      <c r="KB262" s="0"/>
      <c r="KC262" s="0"/>
      <c r="KD262" s="0"/>
      <c r="KE262" s="0"/>
      <c r="KF262" s="0"/>
      <c r="KG262" s="0"/>
      <c r="KH262" s="0"/>
      <c r="KI262" s="0"/>
      <c r="KJ262" s="0"/>
      <c r="KK262" s="0"/>
      <c r="KL262" s="0"/>
      <c r="KM262" s="0"/>
      <c r="KN262" s="0"/>
      <c r="KO262" s="0"/>
      <c r="KP262" s="0"/>
      <c r="KQ262" s="0"/>
      <c r="KR262" s="0"/>
      <c r="KS262" s="0"/>
      <c r="KT262" s="0"/>
      <c r="KU262" s="0"/>
      <c r="KV262" s="0"/>
      <c r="KW262" s="0"/>
      <c r="KX262" s="0"/>
      <c r="KY262" s="0"/>
      <c r="KZ262" s="0"/>
      <c r="LA262" s="0"/>
      <c r="LB262" s="0"/>
      <c r="LC262" s="0"/>
      <c r="LD262" s="0"/>
      <c r="LE262" s="0"/>
      <c r="LF262" s="0"/>
      <c r="LG262" s="0"/>
      <c r="LH262" s="0"/>
      <c r="LI262" s="0"/>
      <c r="LJ262" s="0"/>
      <c r="LK262" s="0"/>
      <c r="LL262" s="0"/>
      <c r="LM262" s="0"/>
      <c r="LN262" s="0"/>
      <c r="LO262" s="0"/>
      <c r="LP262" s="0"/>
      <c r="LQ262" s="0"/>
      <c r="LR262" s="0"/>
      <c r="LS262" s="0"/>
      <c r="LT262" s="0"/>
      <c r="LU262" s="0"/>
      <c r="LV262" s="0"/>
      <c r="LW262" s="0"/>
      <c r="LX262" s="0"/>
      <c r="LY262" s="0"/>
      <c r="LZ262" s="0"/>
      <c r="MA262" s="0"/>
      <c r="MB262" s="0"/>
      <c r="MC262" s="0"/>
      <c r="MD262" s="0"/>
      <c r="ME262" s="0"/>
      <c r="MF262" s="0"/>
      <c r="MG262" s="0"/>
      <c r="MH262" s="0"/>
      <c r="MI262" s="0"/>
      <c r="MJ262" s="0"/>
      <c r="MK262" s="0"/>
      <c r="ML262" s="0"/>
      <c r="MM262" s="0"/>
      <c r="MN262" s="0"/>
      <c r="MO262" s="0"/>
      <c r="MP262" s="0"/>
      <c r="MQ262" s="0"/>
      <c r="MR262" s="0"/>
      <c r="MS262" s="0"/>
      <c r="MT262" s="0"/>
      <c r="MU262" s="0"/>
      <c r="MV262" s="0"/>
      <c r="MW262" s="0"/>
      <c r="MX262" s="0"/>
      <c r="MY262" s="0"/>
      <c r="MZ262" s="0"/>
      <c r="NA262" s="0"/>
      <c r="NB262" s="0"/>
      <c r="NC262" s="0"/>
      <c r="ND262" s="0"/>
      <c r="NE262" s="0"/>
      <c r="NF262" s="0"/>
      <c r="NG262" s="0"/>
      <c r="NH262" s="0"/>
      <c r="NI262" s="0"/>
      <c r="NJ262" s="0"/>
      <c r="NK262" s="0"/>
      <c r="NL262" s="0"/>
      <c r="NM262" s="0"/>
      <c r="NN262" s="0"/>
      <c r="NO262" s="0"/>
      <c r="NP262" s="0"/>
      <c r="NQ262" s="0"/>
      <c r="NR262" s="0"/>
      <c r="NS262" s="0"/>
      <c r="NT262" s="0"/>
      <c r="NU262" s="0"/>
      <c r="NV262" s="0"/>
      <c r="NW262" s="0"/>
      <c r="NX262" s="0"/>
      <c r="NY262" s="0"/>
      <c r="NZ262" s="0"/>
      <c r="OA262" s="0"/>
      <c r="OB262" s="0"/>
      <c r="OC262" s="0"/>
      <c r="OD262" s="0"/>
      <c r="OE262" s="0"/>
      <c r="OF262" s="0"/>
      <c r="OG262" s="0"/>
      <c r="OH262" s="0"/>
      <c r="OI262" s="0"/>
      <c r="OJ262" s="0"/>
      <c r="OK262" s="0"/>
      <c r="OL262" s="0"/>
      <c r="OM262" s="0"/>
      <c r="ON262" s="0"/>
      <c r="OO262" s="0"/>
      <c r="OP262" s="0"/>
      <c r="OQ262" s="0"/>
      <c r="OR262" s="0"/>
      <c r="OS262" s="0"/>
      <c r="OT262" s="0"/>
      <c r="OU262" s="0"/>
      <c r="OV262" s="0"/>
      <c r="OW262" s="0"/>
      <c r="OX262" s="0"/>
      <c r="OY262" s="0"/>
      <c r="OZ262" s="0"/>
      <c r="PA262" s="0"/>
      <c r="PB262" s="0"/>
      <c r="PC262" s="0"/>
      <c r="PD262" s="0"/>
      <c r="PE262" s="0"/>
      <c r="PF262" s="0"/>
      <c r="PG262" s="0"/>
      <c r="PH262" s="0"/>
      <c r="PI262" s="0"/>
      <c r="PJ262" s="0"/>
      <c r="PK262" s="0"/>
      <c r="PL262" s="0"/>
      <c r="PM262" s="0"/>
      <c r="PN262" s="0"/>
      <c r="PO262" s="0"/>
      <c r="PP262" s="0"/>
      <c r="PQ262" s="0"/>
      <c r="PR262" s="0"/>
      <c r="PS262" s="0"/>
      <c r="PT262" s="0"/>
      <c r="PU262" s="0"/>
      <c r="PV262" s="0"/>
      <c r="PW262" s="0"/>
      <c r="PX262" s="0"/>
      <c r="PY262" s="0"/>
      <c r="PZ262" s="0"/>
      <c r="QA262" s="0"/>
      <c r="QB262" s="0"/>
      <c r="QC262" s="0"/>
      <c r="QD262" s="0"/>
      <c r="QE262" s="0"/>
      <c r="QF262" s="0"/>
      <c r="QG262" s="0"/>
      <c r="QH262" s="0"/>
      <c r="QI262" s="0"/>
      <c r="QJ262" s="0"/>
      <c r="QK262" s="0"/>
      <c r="QL262" s="0"/>
      <c r="QM262" s="0"/>
      <c r="QN262" s="0"/>
      <c r="QO262" s="0"/>
      <c r="QP262" s="0"/>
      <c r="QQ262" s="0"/>
      <c r="QR262" s="0"/>
      <c r="QS262" s="0"/>
      <c r="QT262" s="0"/>
      <c r="QU262" s="0"/>
      <c r="QV262" s="0"/>
      <c r="QW262" s="0"/>
      <c r="QX262" s="0"/>
      <c r="QY262" s="0"/>
      <c r="QZ262" s="0"/>
      <c r="RA262" s="0"/>
      <c r="RB262" s="0"/>
      <c r="RC262" s="0"/>
      <c r="RD262" s="0"/>
      <c r="RE262" s="0"/>
      <c r="RF262" s="0"/>
      <c r="RG262" s="0"/>
      <c r="RH262" s="0"/>
      <c r="RI262" s="0"/>
      <c r="RJ262" s="0"/>
      <c r="RK262" s="0"/>
      <c r="RL262" s="0"/>
      <c r="RM262" s="0"/>
      <c r="RN262" s="0"/>
      <c r="RO262" s="0"/>
      <c r="RP262" s="0"/>
      <c r="RQ262" s="0"/>
      <c r="RR262" s="0"/>
      <c r="RS262" s="0"/>
      <c r="RT262" s="0"/>
      <c r="RU262" s="0"/>
      <c r="RV262" s="0"/>
      <c r="RW262" s="0"/>
      <c r="RX262" s="0"/>
      <c r="RY262" s="0"/>
      <c r="RZ262" s="0"/>
      <c r="SA262" s="0"/>
      <c r="SB262" s="0"/>
      <c r="SC262" s="0"/>
      <c r="SD262" s="0"/>
      <c r="SE262" s="0"/>
      <c r="SF262" s="0"/>
      <c r="SG262" s="0"/>
      <c r="SH262" s="0"/>
      <c r="SI262" s="0"/>
      <c r="SJ262" s="0"/>
      <c r="SK262" s="0"/>
      <c r="SL262" s="0"/>
      <c r="SM262" s="0"/>
      <c r="SN262" s="0"/>
      <c r="SO262" s="0"/>
      <c r="SP262" s="0"/>
      <c r="SQ262" s="0"/>
      <c r="SR262" s="0"/>
      <c r="SS262" s="0"/>
      <c r="ST262" s="0"/>
      <c r="SU262" s="0"/>
      <c r="SV262" s="0"/>
      <c r="SW262" s="0"/>
      <c r="SX262" s="0"/>
      <c r="SY262" s="0"/>
      <c r="SZ262" s="0"/>
      <c r="TA262" s="0"/>
      <c r="TB262" s="0"/>
      <c r="TC262" s="0"/>
      <c r="TD262" s="0"/>
      <c r="TE262" s="0"/>
      <c r="TF262" s="0"/>
      <c r="TG262" s="0"/>
      <c r="TH262" s="0"/>
      <c r="TI262" s="0"/>
      <c r="TJ262" s="0"/>
      <c r="TK262" s="0"/>
      <c r="TL262" s="0"/>
      <c r="TM262" s="0"/>
      <c r="TN262" s="0"/>
      <c r="TO262" s="0"/>
      <c r="TP262" s="0"/>
      <c r="TQ262" s="0"/>
      <c r="TR262" s="0"/>
      <c r="TS262" s="0"/>
      <c r="TT262" s="0"/>
      <c r="TU262" s="0"/>
      <c r="TV262" s="0"/>
      <c r="TW262" s="0"/>
      <c r="TX262" s="0"/>
      <c r="TY262" s="0"/>
      <c r="TZ262" s="0"/>
      <c r="UA262" s="0"/>
      <c r="UB262" s="0"/>
      <c r="UC262" s="0"/>
      <c r="UD262" s="0"/>
      <c r="UE262" s="0"/>
      <c r="UF262" s="0"/>
      <c r="UG262" s="0"/>
      <c r="UH262" s="0"/>
      <c r="UI262" s="0"/>
      <c r="UJ262" s="0"/>
      <c r="UK262" s="0"/>
      <c r="UL262" s="0"/>
      <c r="UM262" s="0"/>
      <c r="UN262" s="0"/>
      <c r="UO262" s="0"/>
      <c r="UP262" s="0"/>
      <c r="UQ262" s="0"/>
      <c r="UR262" s="0"/>
      <c r="US262" s="0"/>
      <c r="UT262" s="0"/>
      <c r="UU262" s="0"/>
      <c r="UV262" s="0"/>
      <c r="UW262" s="0"/>
      <c r="UX262" s="0"/>
      <c r="UY262" s="0"/>
      <c r="UZ262" s="0"/>
      <c r="VA262" s="0"/>
      <c r="VB262" s="0"/>
      <c r="VC262" s="0"/>
      <c r="VD262" s="0"/>
      <c r="VE262" s="0"/>
      <c r="VF262" s="0"/>
      <c r="VG262" s="0"/>
      <c r="VH262" s="0"/>
      <c r="VI262" s="0"/>
      <c r="VJ262" s="0"/>
      <c r="VK262" s="0"/>
      <c r="VL262" s="0"/>
      <c r="VM262" s="0"/>
      <c r="VN262" s="0"/>
      <c r="VO262" s="0"/>
      <c r="VP262" s="0"/>
      <c r="VQ262" s="0"/>
      <c r="VR262" s="0"/>
      <c r="VS262" s="0"/>
      <c r="VT262" s="0"/>
      <c r="VU262" s="0"/>
      <c r="VV262" s="0"/>
      <c r="VW262" s="0"/>
      <c r="VX262" s="0"/>
      <c r="VY262" s="0"/>
      <c r="VZ262" s="0"/>
      <c r="WA262" s="0"/>
      <c r="WB262" s="0"/>
      <c r="WC262" s="0"/>
      <c r="WD262" s="0"/>
      <c r="WE262" s="0"/>
      <c r="WF262" s="0"/>
      <c r="WG262" s="0"/>
      <c r="WH262" s="0"/>
      <c r="WI262" s="0"/>
      <c r="WJ262" s="0"/>
      <c r="WK262" s="0"/>
      <c r="WL262" s="0"/>
      <c r="WM262" s="0"/>
      <c r="WN262" s="0"/>
      <c r="WO262" s="0"/>
      <c r="WP262" s="0"/>
      <c r="WQ262" s="0"/>
      <c r="WR262" s="0"/>
      <c r="WS262" s="0"/>
      <c r="WT262" s="0"/>
      <c r="WU262" s="0"/>
      <c r="WV262" s="0"/>
      <c r="WW262" s="0"/>
      <c r="WX262" s="0"/>
      <c r="WY262" s="0"/>
      <c r="WZ262" s="0"/>
      <c r="XA262" s="0"/>
      <c r="XB262" s="0"/>
      <c r="XC262" s="0"/>
      <c r="XD262" s="0"/>
      <c r="XE262" s="0"/>
      <c r="XF262" s="0"/>
      <c r="XG262" s="0"/>
      <c r="XH262" s="0"/>
      <c r="XI262" s="0"/>
      <c r="XJ262" s="0"/>
      <c r="XK262" s="0"/>
      <c r="XL262" s="0"/>
      <c r="XM262" s="0"/>
      <c r="XN262" s="0"/>
      <c r="XO262" s="0"/>
      <c r="XP262" s="0"/>
      <c r="XQ262" s="0"/>
      <c r="XR262" s="0"/>
      <c r="XS262" s="0"/>
      <c r="XT262" s="0"/>
      <c r="XU262" s="0"/>
      <c r="XV262" s="0"/>
      <c r="XW262" s="0"/>
      <c r="XX262" s="0"/>
      <c r="XY262" s="0"/>
      <c r="XZ262" s="0"/>
      <c r="YA262" s="0"/>
      <c r="YB262" s="0"/>
      <c r="YC262" s="0"/>
      <c r="YD262" s="0"/>
      <c r="YE262" s="0"/>
      <c r="YF262" s="0"/>
      <c r="YG262" s="0"/>
      <c r="YH262" s="0"/>
      <c r="YI262" s="0"/>
      <c r="YJ262" s="0"/>
      <c r="YK262" s="0"/>
      <c r="YL262" s="0"/>
      <c r="YM262" s="0"/>
      <c r="YN262" s="0"/>
      <c r="YO262" s="0"/>
      <c r="YP262" s="0"/>
      <c r="YQ262" s="0"/>
      <c r="YR262" s="0"/>
      <c r="YS262" s="0"/>
      <c r="YT262" s="0"/>
      <c r="YU262" s="0"/>
      <c r="YV262" s="0"/>
      <c r="YW262" s="0"/>
      <c r="YX262" s="0"/>
      <c r="YY262" s="0"/>
      <c r="YZ262" s="0"/>
      <c r="ZA262" s="0"/>
      <c r="ZB262" s="0"/>
      <c r="ZC262" s="0"/>
      <c r="ZD262" s="0"/>
      <c r="ZE262" s="0"/>
      <c r="ZF262" s="0"/>
      <c r="ZG262" s="0"/>
      <c r="ZH262" s="0"/>
      <c r="ZI262" s="0"/>
      <c r="ZJ262" s="0"/>
      <c r="ZK262" s="0"/>
      <c r="ZL262" s="0"/>
      <c r="ZM262" s="0"/>
      <c r="ZN262" s="0"/>
      <c r="ZO262" s="0"/>
      <c r="ZP262" s="0"/>
      <c r="ZQ262" s="0"/>
      <c r="ZR262" s="0"/>
      <c r="ZS262" s="0"/>
      <c r="ZT262" s="0"/>
      <c r="ZU262" s="0"/>
      <c r="ZV262" s="0"/>
      <c r="ZW262" s="0"/>
      <c r="ZX262" s="0"/>
      <c r="ZY262" s="0"/>
      <c r="ZZ262" s="0"/>
      <c r="AAA262" s="0"/>
      <c r="AAB262" s="0"/>
      <c r="AAC262" s="0"/>
      <c r="AAD262" s="0"/>
      <c r="AAE262" s="0"/>
      <c r="AAF262" s="0"/>
      <c r="AAG262" s="0"/>
      <c r="AAH262" s="0"/>
      <c r="AAI262" s="0"/>
      <c r="AAJ262" s="0"/>
      <c r="AAK262" s="0"/>
      <c r="AAL262" s="0"/>
      <c r="AAM262" s="0"/>
      <c r="AAN262" s="0"/>
      <c r="AAO262" s="0"/>
      <c r="AAP262" s="0"/>
      <c r="AAQ262" s="0"/>
      <c r="AAR262" s="0"/>
      <c r="AAS262" s="0"/>
      <c r="AAT262" s="0"/>
      <c r="AAU262" s="0"/>
      <c r="AAV262" s="0"/>
      <c r="AAW262" s="0"/>
      <c r="AAX262" s="0"/>
      <c r="AAY262" s="0"/>
      <c r="AAZ262" s="0"/>
      <c r="ABA262" s="0"/>
      <c r="ABB262" s="0"/>
      <c r="ABC262" s="0"/>
      <c r="ABD262" s="0"/>
      <c r="ABE262" s="0"/>
      <c r="ABF262" s="0"/>
      <c r="ABG262" s="0"/>
      <c r="ABH262" s="0"/>
      <c r="ABI262" s="0"/>
      <c r="ABJ262" s="0"/>
      <c r="ABK262" s="0"/>
      <c r="ABL262" s="0"/>
      <c r="ABM262" s="0"/>
      <c r="ABN262" s="0"/>
      <c r="ABO262" s="0"/>
      <c r="ABP262" s="0"/>
      <c r="ABQ262" s="0"/>
      <c r="ABR262" s="0"/>
      <c r="ABS262" s="0"/>
      <c r="ABT262" s="0"/>
      <c r="ABU262" s="0"/>
      <c r="ABV262" s="0"/>
      <c r="ABW262" s="0"/>
      <c r="ABX262" s="0"/>
      <c r="ABY262" s="0"/>
      <c r="ABZ262" s="0"/>
      <c r="ACA262" s="0"/>
      <c r="ACB262" s="0"/>
      <c r="ACC262" s="0"/>
      <c r="ACD262" s="0"/>
      <c r="ACE262" s="0"/>
      <c r="ACF262" s="0"/>
      <c r="ACG262" s="0"/>
      <c r="ACH262" s="0"/>
      <c r="ACI262" s="0"/>
      <c r="ACJ262" s="0"/>
      <c r="ACK262" s="0"/>
      <c r="ACL262" s="0"/>
      <c r="ACM262" s="0"/>
      <c r="ACN262" s="0"/>
      <c r="ACO262" s="0"/>
      <c r="ACP262" s="0"/>
      <c r="ACQ262" s="0"/>
      <c r="ACR262" s="0"/>
      <c r="ACS262" s="0"/>
      <c r="ACT262" s="0"/>
      <c r="ACU262" s="0"/>
      <c r="ACV262" s="0"/>
      <c r="ACW262" s="0"/>
      <c r="ACX262" s="0"/>
      <c r="ACY262" s="0"/>
      <c r="ACZ262" s="0"/>
      <c r="ADA262" s="0"/>
      <c r="ADB262" s="0"/>
      <c r="ADC262" s="0"/>
      <c r="ADD262" s="0"/>
      <c r="ADE262" s="0"/>
      <c r="ADF262" s="0"/>
      <c r="ADG262" s="0"/>
      <c r="ADH262" s="0"/>
      <c r="ADI262" s="0"/>
      <c r="ADJ262" s="0"/>
      <c r="ADK262" s="0"/>
      <c r="ADL262" s="0"/>
      <c r="ADM262" s="0"/>
      <c r="ADN262" s="0"/>
      <c r="ADO262" s="0"/>
      <c r="ADP262" s="0"/>
      <c r="ADQ262" s="0"/>
      <c r="ADR262" s="0"/>
      <c r="ADS262" s="0"/>
      <c r="ADT262" s="0"/>
      <c r="ADU262" s="0"/>
      <c r="ADV262" s="0"/>
      <c r="ADW262" s="0"/>
      <c r="ADX262" s="0"/>
      <c r="ADY262" s="0"/>
      <c r="ADZ262" s="0"/>
      <c r="AEA262" s="0"/>
      <c r="AEB262" s="0"/>
      <c r="AEC262" s="0"/>
      <c r="AED262" s="0"/>
      <c r="AEE262" s="0"/>
      <c r="AEF262" s="0"/>
      <c r="AEG262" s="0"/>
      <c r="AEH262" s="0"/>
      <c r="AEI262" s="0"/>
      <c r="AEJ262" s="0"/>
      <c r="AEK262" s="0"/>
      <c r="AEL262" s="0"/>
      <c r="AEM262" s="0"/>
      <c r="AEN262" s="0"/>
      <c r="AEO262" s="0"/>
      <c r="AEP262" s="0"/>
      <c r="AEQ262" s="0"/>
      <c r="AER262" s="0"/>
      <c r="AES262" s="0"/>
      <c r="AET262" s="0"/>
      <c r="AEU262" s="0"/>
      <c r="AEV262" s="0"/>
      <c r="AEW262" s="0"/>
      <c r="AEX262" s="0"/>
      <c r="AEY262" s="0"/>
      <c r="AEZ262" s="0"/>
      <c r="AFA262" s="0"/>
      <c r="AFB262" s="0"/>
      <c r="AFC262" s="0"/>
      <c r="AFD262" s="0"/>
      <c r="AFE262" s="0"/>
      <c r="AFF262" s="0"/>
      <c r="AFG262" s="0"/>
      <c r="AFH262" s="0"/>
      <c r="AFI262" s="0"/>
      <c r="AFJ262" s="0"/>
      <c r="AFK262" s="0"/>
      <c r="AFL262" s="0"/>
      <c r="AFM262" s="0"/>
      <c r="AFN262" s="0"/>
      <c r="AFO262" s="0"/>
      <c r="AFP262" s="0"/>
      <c r="AFQ262" s="0"/>
      <c r="AFR262" s="0"/>
      <c r="AFS262" s="0"/>
      <c r="AFT262" s="0"/>
      <c r="AFU262" s="0"/>
      <c r="AFV262" s="0"/>
      <c r="AFW262" s="0"/>
      <c r="AFX262" s="0"/>
      <c r="AFY262" s="0"/>
      <c r="AFZ262" s="0"/>
      <c r="AGA262" s="0"/>
      <c r="AGB262" s="0"/>
      <c r="AGC262" s="0"/>
      <c r="AGD262" s="0"/>
      <c r="AGE262" s="0"/>
      <c r="AGF262" s="0"/>
      <c r="AGG262" s="0"/>
      <c r="AGH262" s="0"/>
      <c r="AGI262" s="0"/>
      <c r="AGJ262" s="0"/>
      <c r="AGK262" s="0"/>
      <c r="AGL262" s="0"/>
      <c r="AGM262" s="0"/>
      <c r="AGN262" s="0"/>
      <c r="AGO262" s="0"/>
      <c r="AGP262" s="0"/>
      <c r="AGQ262" s="0"/>
      <c r="AGR262" s="0"/>
      <c r="AGS262" s="0"/>
      <c r="AGT262" s="0"/>
      <c r="AGU262" s="0"/>
      <c r="AGV262" s="0"/>
      <c r="AGW262" s="0"/>
      <c r="AGX262" s="0"/>
      <c r="AGY262" s="0"/>
      <c r="AGZ262" s="0"/>
      <c r="AHA262" s="0"/>
      <c r="AHB262" s="0"/>
      <c r="AHC262" s="0"/>
      <c r="AHD262" s="0"/>
      <c r="AHE262" s="0"/>
      <c r="AHF262" s="0"/>
      <c r="AHG262" s="0"/>
      <c r="AHH262" s="0"/>
      <c r="AHI262" s="0"/>
      <c r="AHJ262" s="0"/>
      <c r="AHK262" s="0"/>
      <c r="AHL262" s="0"/>
      <c r="AHM262" s="0"/>
      <c r="AHN262" s="0"/>
      <c r="AHO262" s="0"/>
      <c r="AHP262" s="0"/>
      <c r="AHQ262" s="0"/>
      <c r="AHR262" s="0"/>
      <c r="AHS262" s="0"/>
      <c r="AHT262" s="0"/>
      <c r="AHU262" s="0"/>
      <c r="AHV262" s="0"/>
      <c r="AHW262" s="0"/>
      <c r="AHX262" s="0"/>
      <c r="AHY262" s="0"/>
      <c r="AHZ262" s="0"/>
      <c r="AIA262" s="0"/>
      <c r="AIB262" s="0"/>
      <c r="AIC262" s="0"/>
      <c r="AID262" s="0"/>
      <c r="AIE262" s="0"/>
      <c r="AIF262" s="0"/>
      <c r="AIG262" s="0"/>
      <c r="AIH262" s="0"/>
      <c r="AII262" s="0"/>
      <c r="AIJ262" s="0"/>
      <c r="AIK262" s="0"/>
      <c r="AIL262" s="0"/>
      <c r="AIM262" s="0"/>
      <c r="AIN262" s="0"/>
      <c r="AIO262" s="0"/>
      <c r="AIP262" s="0"/>
      <c r="AIQ262" s="0"/>
      <c r="AIR262" s="0"/>
      <c r="AIS262" s="0"/>
      <c r="AIT262" s="0"/>
      <c r="AIU262" s="0"/>
      <c r="AIV262" s="0"/>
      <c r="AIW262" s="0"/>
      <c r="AIX262" s="0"/>
      <c r="AIY262" s="0"/>
      <c r="AIZ262" s="0"/>
      <c r="AJA262" s="0"/>
      <c r="AJB262" s="0"/>
      <c r="AJC262" s="0"/>
      <c r="AJD262" s="0"/>
      <c r="AJE262" s="0"/>
      <c r="AJF262" s="0"/>
      <c r="AJG262" s="0"/>
      <c r="AJH262" s="0"/>
      <c r="AJI262" s="0"/>
      <c r="AJJ262" s="0"/>
      <c r="AJK262" s="0"/>
      <c r="AJL262" s="0"/>
      <c r="AJM262" s="0"/>
      <c r="AJN262" s="0"/>
      <c r="AJO262" s="0"/>
      <c r="AJP262" s="0"/>
      <c r="AJQ262" s="0"/>
      <c r="AJR262" s="0"/>
      <c r="AJS262" s="0"/>
      <c r="AJT262" s="0"/>
      <c r="AJU262" s="0"/>
      <c r="AJV262" s="0"/>
      <c r="AJW262" s="0"/>
      <c r="AJX262" s="0"/>
      <c r="AJY262" s="0"/>
      <c r="AJZ262" s="0"/>
      <c r="AKA262" s="0"/>
      <c r="AKB262" s="0"/>
      <c r="AKC262" s="0"/>
      <c r="AKD262" s="0"/>
      <c r="AKE262" s="0"/>
      <c r="AKF262" s="0"/>
      <c r="AKG262" s="0"/>
      <c r="AKH262" s="0"/>
      <c r="AKI262" s="0"/>
      <c r="AKJ262" s="0"/>
      <c r="AKK262" s="0"/>
      <c r="AKL262" s="0"/>
      <c r="AKM262" s="0"/>
      <c r="AKN262" s="0"/>
      <c r="AKO262" s="0"/>
      <c r="AKP262" s="0"/>
      <c r="AKQ262" s="0"/>
      <c r="AKR262" s="0"/>
      <c r="AKS262" s="0"/>
      <c r="AKT262" s="0"/>
      <c r="AKU262" s="0"/>
      <c r="AKV262" s="0"/>
      <c r="AKW262" s="0"/>
      <c r="AKX262" s="0"/>
      <c r="AKY262" s="0"/>
      <c r="AKZ262" s="0"/>
      <c r="ALA262" s="0"/>
      <c r="ALB262" s="0"/>
      <c r="ALC262" s="0"/>
      <c r="ALD262" s="0"/>
      <c r="ALE262" s="0"/>
      <c r="ALF262" s="0"/>
      <c r="ALG262" s="0"/>
      <c r="ALH262" s="0"/>
      <c r="ALI262" s="0"/>
      <c r="ALJ262" s="0"/>
      <c r="ALK262" s="0"/>
      <c r="ALL262" s="0"/>
      <c r="ALM262" s="0"/>
      <c r="ALN262" s="0"/>
      <c r="ALO262" s="0"/>
      <c r="ALP262" s="0"/>
      <c r="ALQ262" s="0"/>
      <c r="ALR262" s="0"/>
      <c r="ALS262" s="0"/>
      <c r="ALT262" s="0"/>
      <c r="ALU262" s="0"/>
      <c r="ALV262" s="0"/>
      <c r="ALW262" s="0"/>
      <c r="ALX262" s="0"/>
      <c r="ALY262" s="0"/>
      <c r="ALZ262" s="0"/>
      <c r="AMA262" s="0"/>
      <c r="AMB262" s="0"/>
      <c r="AMC262" s="0"/>
      <c r="AMD262" s="0"/>
      <c r="AME262" s="0"/>
      <c r="AMF262" s="0"/>
      <c r="AMG262" s="0"/>
      <c r="AMH262" s="0"/>
      <c r="AMI262" s="0"/>
      <c r="AMJ262" s="0"/>
    </row>
    <row r="263" customFormat="false" ht="15" hidden="false" customHeight="false" outlineLevel="0" collapsed="false">
      <c r="A263" s="85"/>
      <c r="B263" s="0"/>
      <c r="C263" s="0"/>
      <c r="D263" s="0"/>
      <c r="E263" s="0"/>
      <c r="F263" s="0"/>
      <c r="G263" s="0"/>
      <c r="H263" s="0"/>
      <c r="I263" s="0"/>
      <c r="J263" s="0"/>
      <c r="K263" s="0"/>
      <c r="L263" s="0"/>
      <c r="M263" s="0"/>
      <c r="N263" s="0"/>
      <c r="O263" s="0"/>
      <c r="P263" s="0"/>
      <c r="Q263" s="0"/>
      <c r="R263" s="0"/>
      <c r="S263" s="0"/>
      <c r="T263" s="0"/>
      <c r="U263" s="0"/>
      <c r="V263" s="0"/>
      <c r="W263" s="0"/>
      <c r="X263" s="0"/>
      <c r="Y263" s="0"/>
      <c r="Z263" s="0"/>
      <c r="AA263" s="0"/>
      <c r="AB263" s="0"/>
      <c r="AC263" s="0"/>
      <c r="AD263" s="0"/>
      <c r="AE263" s="0"/>
      <c r="AF263" s="0"/>
      <c r="AG263" s="0"/>
      <c r="AH263" s="0"/>
      <c r="AI263" s="0"/>
      <c r="AJ263" s="0"/>
      <c r="AK263" s="0"/>
      <c r="AL263" s="0"/>
      <c r="AM263" s="0"/>
      <c r="AN263" s="0"/>
      <c r="AO263" s="0"/>
      <c r="AP263" s="0"/>
      <c r="AQ263" s="0"/>
      <c r="AR263" s="0"/>
      <c r="AS263" s="0"/>
      <c r="AT263" s="0"/>
      <c r="AU263" s="0"/>
      <c r="AV263" s="0"/>
      <c r="AW263" s="0"/>
      <c r="AX263" s="0"/>
      <c r="AY263" s="0"/>
      <c r="AZ263" s="0"/>
      <c r="BA263" s="0"/>
      <c r="BB263" s="0"/>
      <c r="BC263" s="0"/>
      <c r="BD263" s="0"/>
      <c r="BE263" s="0"/>
      <c r="BF263" s="0"/>
      <c r="BG263" s="0"/>
      <c r="BH263" s="0"/>
      <c r="BI263" s="0"/>
      <c r="BJ263" s="0"/>
      <c r="BK263" s="0"/>
      <c r="BL263" s="0"/>
      <c r="BM263" s="0"/>
      <c r="BN263" s="0"/>
      <c r="BO263" s="0"/>
      <c r="BP263" s="0"/>
      <c r="BQ263" s="0"/>
      <c r="BR263" s="0"/>
      <c r="BS263" s="0"/>
      <c r="BT263" s="0"/>
      <c r="BU263" s="0"/>
      <c r="BV263" s="0"/>
      <c r="BW263" s="0"/>
      <c r="BX263" s="0"/>
      <c r="BY263" s="0"/>
      <c r="BZ263" s="0"/>
      <c r="CA263" s="0"/>
      <c r="CB263" s="0"/>
      <c r="CC263" s="0"/>
      <c r="CD263" s="0"/>
      <c r="CE263" s="0"/>
      <c r="CF263" s="0"/>
      <c r="CG263" s="0"/>
      <c r="CH263" s="0"/>
      <c r="CI263" s="0"/>
      <c r="CJ263" s="0"/>
      <c r="CK263" s="0"/>
      <c r="CL263" s="0"/>
      <c r="CM263" s="0"/>
      <c r="CN263" s="0"/>
      <c r="CO263" s="0"/>
      <c r="CP263" s="0"/>
      <c r="CQ263" s="0"/>
      <c r="CR263" s="0"/>
      <c r="CS263" s="0"/>
      <c r="CT263" s="0"/>
      <c r="CU263" s="0"/>
      <c r="CV263" s="0"/>
      <c r="CW263" s="0"/>
      <c r="CX263" s="0"/>
      <c r="CY263" s="0"/>
      <c r="CZ263" s="0"/>
      <c r="DA263" s="0"/>
      <c r="DB263" s="0"/>
      <c r="DC263" s="0"/>
      <c r="DD263" s="0"/>
      <c r="DE263" s="0"/>
      <c r="DF263" s="0"/>
      <c r="DG263" s="0"/>
      <c r="DH263" s="0"/>
      <c r="DI263" s="0"/>
      <c r="DJ263" s="0"/>
      <c r="DK263" s="0"/>
      <c r="DL263" s="0"/>
      <c r="DM263" s="0"/>
      <c r="DN263" s="0"/>
      <c r="DO263" s="0"/>
      <c r="DP263" s="0"/>
      <c r="DQ263" s="0"/>
      <c r="DR263" s="0"/>
      <c r="DS263" s="0"/>
      <c r="DT263" s="0"/>
      <c r="DU263" s="0"/>
      <c r="DV263" s="0"/>
      <c r="DW263" s="0"/>
      <c r="DX263" s="0"/>
      <c r="DY263" s="0"/>
      <c r="DZ263" s="0"/>
      <c r="EA263" s="0"/>
      <c r="EB263" s="0"/>
      <c r="EC263" s="0"/>
      <c r="ED263" s="0"/>
      <c r="EE263" s="0"/>
      <c r="EF263" s="0"/>
      <c r="EG263" s="0"/>
      <c r="EH263" s="0"/>
      <c r="EI263" s="0"/>
      <c r="EJ263" s="0"/>
      <c r="EK263" s="0"/>
      <c r="EL263" s="0"/>
      <c r="EM263" s="0"/>
      <c r="EN263" s="0"/>
      <c r="EO263" s="0"/>
      <c r="EP263" s="0"/>
      <c r="EQ263" s="0"/>
      <c r="ER263" s="0"/>
      <c r="ES263" s="0"/>
      <c r="ET263" s="0"/>
      <c r="EU263" s="0"/>
      <c r="EV263" s="0"/>
      <c r="EW263" s="0"/>
      <c r="EX263" s="0"/>
      <c r="EY263" s="0"/>
      <c r="EZ263" s="0"/>
      <c r="FA263" s="0"/>
      <c r="FB263" s="0"/>
      <c r="FC263" s="0"/>
      <c r="FD263" s="0"/>
      <c r="FE263" s="0"/>
      <c r="FF263" s="0"/>
      <c r="FG263" s="0"/>
      <c r="FH263" s="0"/>
      <c r="FI263" s="0"/>
      <c r="FJ263" s="0"/>
      <c r="FK263" s="0"/>
      <c r="FL263" s="0"/>
      <c r="FM263" s="0"/>
      <c r="FN263" s="0"/>
      <c r="FO263" s="0"/>
      <c r="FP263" s="0"/>
      <c r="FQ263" s="0"/>
      <c r="FR263" s="0"/>
      <c r="FS263" s="0"/>
      <c r="FT263" s="0"/>
      <c r="FU263" s="0"/>
      <c r="FV263" s="0"/>
      <c r="FW263" s="0"/>
      <c r="FX263" s="0"/>
      <c r="FY263" s="0"/>
      <c r="FZ263" s="0"/>
      <c r="GA263" s="0"/>
      <c r="GB263" s="0"/>
      <c r="GC263" s="0"/>
      <c r="GD263" s="0"/>
      <c r="GE263" s="0"/>
      <c r="GF263" s="0"/>
      <c r="GG263" s="0"/>
      <c r="GH263" s="0"/>
      <c r="GI263" s="0"/>
      <c r="GJ263" s="0"/>
      <c r="GK263" s="0"/>
      <c r="GL263" s="0"/>
      <c r="GM263" s="0"/>
      <c r="GN263" s="0"/>
      <c r="GO263" s="0"/>
      <c r="GP263" s="0"/>
      <c r="GQ263" s="0"/>
      <c r="GR263" s="0"/>
      <c r="GS263" s="0"/>
      <c r="GT263" s="0"/>
      <c r="GU263" s="0"/>
      <c r="GV263" s="0"/>
      <c r="GW263" s="0"/>
      <c r="GX263" s="0"/>
      <c r="GY263" s="0"/>
      <c r="GZ263" s="0"/>
      <c r="HA263" s="0"/>
      <c r="HB263" s="0"/>
      <c r="HC263" s="0"/>
      <c r="HD263" s="0"/>
      <c r="HE263" s="0"/>
      <c r="HF263" s="0"/>
      <c r="HG263" s="0"/>
      <c r="HH263" s="0"/>
      <c r="HI263" s="0"/>
      <c r="HJ263" s="0"/>
      <c r="HK263" s="0"/>
      <c r="HL263" s="0"/>
      <c r="HM263" s="0"/>
      <c r="HN263" s="0"/>
      <c r="HO263" s="0"/>
      <c r="HP263" s="0"/>
      <c r="HQ263" s="0"/>
      <c r="HR263" s="0"/>
      <c r="HS263" s="0"/>
      <c r="HT263" s="0"/>
      <c r="HU263" s="0"/>
      <c r="HV263" s="0"/>
      <c r="HW263" s="0"/>
      <c r="HX263" s="0"/>
      <c r="HY263" s="0"/>
      <c r="HZ263" s="0"/>
      <c r="IA263" s="0"/>
      <c r="IB263" s="0"/>
      <c r="IC263" s="0"/>
      <c r="ID263" s="0"/>
      <c r="IE263" s="0"/>
      <c r="IF263" s="0"/>
      <c r="IG263" s="0"/>
      <c r="IH263" s="0"/>
      <c r="II263" s="0"/>
      <c r="IJ263" s="0"/>
      <c r="IK263" s="0"/>
      <c r="IL263" s="0"/>
      <c r="IM263" s="0"/>
      <c r="IN263" s="0"/>
      <c r="IO263" s="0"/>
      <c r="IP263" s="0"/>
      <c r="IQ263" s="0"/>
      <c r="IR263" s="0"/>
      <c r="IS263" s="0"/>
      <c r="IT263" s="0"/>
      <c r="IU263" s="0"/>
      <c r="IV263" s="0"/>
      <c r="IW263" s="0"/>
      <c r="IX263" s="0"/>
      <c r="IY263" s="0"/>
      <c r="IZ263" s="0"/>
      <c r="JA263" s="0"/>
      <c r="JB263" s="0"/>
      <c r="JC263" s="0"/>
      <c r="JD263" s="0"/>
      <c r="JE263" s="0"/>
      <c r="JF263" s="0"/>
      <c r="JG263" s="0"/>
      <c r="JH263" s="0"/>
      <c r="JI263" s="0"/>
      <c r="JJ263" s="0"/>
      <c r="JK263" s="0"/>
      <c r="JL263" s="0"/>
      <c r="JM263" s="0"/>
      <c r="JN263" s="0"/>
      <c r="JO263" s="0"/>
      <c r="JP263" s="0"/>
      <c r="JQ263" s="0"/>
      <c r="JR263" s="0"/>
      <c r="JS263" s="0"/>
      <c r="JT263" s="0"/>
      <c r="JU263" s="0"/>
      <c r="JV263" s="0"/>
      <c r="JW263" s="0"/>
      <c r="JX263" s="0"/>
      <c r="JY263" s="0"/>
      <c r="JZ263" s="0"/>
      <c r="KA263" s="0"/>
      <c r="KB263" s="0"/>
      <c r="KC263" s="0"/>
      <c r="KD263" s="0"/>
      <c r="KE263" s="0"/>
      <c r="KF263" s="0"/>
      <c r="KG263" s="0"/>
      <c r="KH263" s="0"/>
      <c r="KI263" s="0"/>
      <c r="KJ263" s="0"/>
      <c r="KK263" s="0"/>
      <c r="KL263" s="0"/>
      <c r="KM263" s="0"/>
      <c r="KN263" s="0"/>
      <c r="KO263" s="0"/>
      <c r="KP263" s="0"/>
      <c r="KQ263" s="0"/>
      <c r="KR263" s="0"/>
      <c r="KS263" s="0"/>
      <c r="KT263" s="0"/>
      <c r="KU263" s="0"/>
      <c r="KV263" s="0"/>
      <c r="KW263" s="0"/>
      <c r="KX263" s="0"/>
      <c r="KY263" s="0"/>
      <c r="KZ263" s="0"/>
      <c r="LA263" s="0"/>
      <c r="LB263" s="0"/>
      <c r="LC263" s="0"/>
      <c r="LD263" s="0"/>
      <c r="LE263" s="0"/>
      <c r="LF263" s="0"/>
      <c r="LG263" s="0"/>
      <c r="LH263" s="0"/>
      <c r="LI263" s="0"/>
      <c r="LJ263" s="0"/>
      <c r="LK263" s="0"/>
      <c r="LL263" s="0"/>
      <c r="LM263" s="0"/>
      <c r="LN263" s="0"/>
      <c r="LO263" s="0"/>
      <c r="LP263" s="0"/>
      <c r="LQ263" s="0"/>
      <c r="LR263" s="0"/>
      <c r="LS263" s="0"/>
      <c r="LT263" s="0"/>
      <c r="LU263" s="0"/>
      <c r="LV263" s="0"/>
      <c r="LW263" s="0"/>
      <c r="LX263" s="0"/>
      <c r="LY263" s="0"/>
      <c r="LZ263" s="0"/>
      <c r="MA263" s="0"/>
      <c r="MB263" s="0"/>
      <c r="MC263" s="0"/>
      <c r="MD263" s="0"/>
      <c r="ME263" s="0"/>
      <c r="MF263" s="0"/>
      <c r="MG263" s="0"/>
      <c r="MH263" s="0"/>
      <c r="MI263" s="0"/>
      <c r="MJ263" s="0"/>
      <c r="MK263" s="0"/>
      <c r="ML263" s="0"/>
      <c r="MM263" s="0"/>
      <c r="MN263" s="0"/>
      <c r="MO263" s="0"/>
      <c r="MP263" s="0"/>
      <c r="MQ263" s="0"/>
      <c r="MR263" s="0"/>
      <c r="MS263" s="0"/>
      <c r="MT263" s="0"/>
      <c r="MU263" s="0"/>
      <c r="MV263" s="0"/>
      <c r="MW263" s="0"/>
      <c r="MX263" s="0"/>
      <c r="MY263" s="0"/>
      <c r="MZ263" s="0"/>
      <c r="NA263" s="0"/>
      <c r="NB263" s="0"/>
      <c r="NC263" s="0"/>
      <c r="ND263" s="0"/>
      <c r="NE263" s="0"/>
      <c r="NF263" s="0"/>
      <c r="NG263" s="0"/>
      <c r="NH263" s="0"/>
      <c r="NI263" s="0"/>
      <c r="NJ263" s="0"/>
      <c r="NK263" s="0"/>
      <c r="NL263" s="0"/>
      <c r="NM263" s="0"/>
      <c r="NN263" s="0"/>
      <c r="NO263" s="0"/>
      <c r="NP263" s="0"/>
      <c r="NQ263" s="0"/>
      <c r="NR263" s="0"/>
      <c r="NS263" s="0"/>
      <c r="NT263" s="0"/>
      <c r="NU263" s="0"/>
      <c r="NV263" s="0"/>
      <c r="NW263" s="0"/>
      <c r="NX263" s="0"/>
      <c r="NY263" s="0"/>
      <c r="NZ263" s="0"/>
      <c r="OA263" s="0"/>
      <c r="OB263" s="0"/>
      <c r="OC263" s="0"/>
      <c r="OD263" s="0"/>
      <c r="OE263" s="0"/>
      <c r="OF263" s="0"/>
      <c r="OG263" s="0"/>
      <c r="OH263" s="0"/>
      <c r="OI263" s="0"/>
      <c r="OJ263" s="0"/>
      <c r="OK263" s="0"/>
      <c r="OL263" s="0"/>
      <c r="OM263" s="0"/>
      <c r="ON263" s="0"/>
      <c r="OO263" s="0"/>
      <c r="OP263" s="0"/>
      <c r="OQ263" s="0"/>
      <c r="OR263" s="0"/>
      <c r="OS263" s="0"/>
      <c r="OT263" s="0"/>
      <c r="OU263" s="0"/>
      <c r="OV263" s="0"/>
      <c r="OW263" s="0"/>
      <c r="OX263" s="0"/>
      <c r="OY263" s="0"/>
      <c r="OZ263" s="0"/>
      <c r="PA263" s="0"/>
      <c r="PB263" s="0"/>
      <c r="PC263" s="0"/>
      <c r="PD263" s="0"/>
      <c r="PE263" s="0"/>
      <c r="PF263" s="0"/>
      <c r="PG263" s="0"/>
      <c r="PH263" s="0"/>
      <c r="PI263" s="0"/>
      <c r="PJ263" s="0"/>
      <c r="PK263" s="0"/>
      <c r="PL263" s="0"/>
      <c r="PM263" s="0"/>
      <c r="PN263" s="0"/>
      <c r="PO263" s="0"/>
      <c r="PP263" s="0"/>
      <c r="PQ263" s="0"/>
      <c r="PR263" s="0"/>
      <c r="PS263" s="0"/>
      <c r="PT263" s="0"/>
      <c r="PU263" s="0"/>
      <c r="PV263" s="0"/>
      <c r="PW263" s="0"/>
      <c r="PX263" s="0"/>
      <c r="PY263" s="0"/>
      <c r="PZ263" s="0"/>
      <c r="QA263" s="0"/>
      <c r="QB263" s="0"/>
      <c r="QC263" s="0"/>
      <c r="QD263" s="0"/>
      <c r="QE263" s="0"/>
      <c r="QF263" s="0"/>
      <c r="QG263" s="0"/>
      <c r="QH263" s="0"/>
      <c r="QI263" s="0"/>
      <c r="QJ263" s="0"/>
      <c r="QK263" s="0"/>
      <c r="QL263" s="0"/>
      <c r="QM263" s="0"/>
      <c r="QN263" s="0"/>
      <c r="QO263" s="0"/>
      <c r="QP263" s="0"/>
      <c r="QQ263" s="0"/>
      <c r="QR263" s="0"/>
      <c r="QS263" s="0"/>
      <c r="QT263" s="0"/>
      <c r="QU263" s="0"/>
      <c r="QV263" s="0"/>
      <c r="QW263" s="0"/>
      <c r="QX263" s="0"/>
      <c r="QY263" s="0"/>
      <c r="QZ263" s="0"/>
      <c r="RA263" s="0"/>
      <c r="RB263" s="0"/>
      <c r="RC263" s="0"/>
      <c r="RD263" s="0"/>
      <c r="RE263" s="0"/>
      <c r="RF263" s="0"/>
      <c r="RG263" s="0"/>
      <c r="RH263" s="0"/>
      <c r="RI263" s="0"/>
      <c r="RJ263" s="0"/>
      <c r="RK263" s="0"/>
      <c r="RL263" s="0"/>
      <c r="RM263" s="0"/>
      <c r="RN263" s="0"/>
      <c r="RO263" s="0"/>
      <c r="RP263" s="0"/>
      <c r="RQ263" s="0"/>
      <c r="RR263" s="0"/>
      <c r="RS263" s="0"/>
      <c r="RT263" s="0"/>
      <c r="RU263" s="0"/>
      <c r="RV263" s="0"/>
      <c r="RW263" s="0"/>
      <c r="RX263" s="0"/>
      <c r="RY263" s="0"/>
      <c r="RZ263" s="0"/>
      <c r="SA263" s="0"/>
      <c r="SB263" s="0"/>
      <c r="SC263" s="0"/>
      <c r="SD263" s="0"/>
      <c r="SE263" s="0"/>
      <c r="SF263" s="0"/>
      <c r="SG263" s="0"/>
      <c r="SH263" s="0"/>
      <c r="SI263" s="0"/>
      <c r="SJ263" s="0"/>
      <c r="SK263" s="0"/>
      <c r="SL263" s="0"/>
      <c r="SM263" s="0"/>
      <c r="SN263" s="0"/>
      <c r="SO263" s="0"/>
      <c r="SP263" s="0"/>
      <c r="SQ263" s="0"/>
      <c r="SR263" s="0"/>
      <c r="SS263" s="0"/>
      <c r="ST263" s="0"/>
      <c r="SU263" s="0"/>
      <c r="SV263" s="0"/>
      <c r="SW263" s="0"/>
      <c r="SX263" s="0"/>
      <c r="SY263" s="0"/>
      <c r="SZ263" s="0"/>
      <c r="TA263" s="0"/>
      <c r="TB263" s="0"/>
      <c r="TC263" s="0"/>
      <c r="TD263" s="0"/>
      <c r="TE263" s="0"/>
      <c r="TF263" s="0"/>
      <c r="TG263" s="0"/>
      <c r="TH263" s="0"/>
      <c r="TI263" s="0"/>
      <c r="TJ263" s="0"/>
      <c r="TK263" s="0"/>
      <c r="TL263" s="0"/>
      <c r="TM263" s="0"/>
      <c r="TN263" s="0"/>
      <c r="TO263" s="0"/>
      <c r="TP263" s="0"/>
      <c r="TQ263" s="0"/>
      <c r="TR263" s="0"/>
      <c r="TS263" s="0"/>
      <c r="TT263" s="0"/>
      <c r="TU263" s="0"/>
      <c r="TV263" s="0"/>
      <c r="TW263" s="0"/>
      <c r="TX263" s="0"/>
      <c r="TY263" s="0"/>
      <c r="TZ263" s="0"/>
      <c r="UA263" s="0"/>
      <c r="UB263" s="0"/>
      <c r="UC263" s="0"/>
      <c r="UD263" s="0"/>
      <c r="UE263" s="0"/>
      <c r="UF263" s="0"/>
      <c r="UG263" s="0"/>
      <c r="UH263" s="0"/>
      <c r="UI263" s="0"/>
      <c r="UJ263" s="0"/>
      <c r="UK263" s="0"/>
      <c r="UL263" s="0"/>
      <c r="UM263" s="0"/>
      <c r="UN263" s="0"/>
      <c r="UO263" s="0"/>
      <c r="UP263" s="0"/>
      <c r="UQ263" s="0"/>
      <c r="UR263" s="0"/>
      <c r="US263" s="0"/>
      <c r="UT263" s="0"/>
      <c r="UU263" s="0"/>
      <c r="UV263" s="0"/>
      <c r="UW263" s="0"/>
      <c r="UX263" s="0"/>
      <c r="UY263" s="0"/>
      <c r="UZ263" s="0"/>
      <c r="VA263" s="0"/>
      <c r="VB263" s="0"/>
      <c r="VC263" s="0"/>
      <c r="VD263" s="0"/>
      <c r="VE263" s="0"/>
      <c r="VF263" s="0"/>
      <c r="VG263" s="0"/>
      <c r="VH263" s="0"/>
      <c r="VI263" s="0"/>
      <c r="VJ263" s="0"/>
      <c r="VK263" s="0"/>
      <c r="VL263" s="0"/>
      <c r="VM263" s="0"/>
      <c r="VN263" s="0"/>
      <c r="VO263" s="0"/>
      <c r="VP263" s="0"/>
      <c r="VQ263" s="0"/>
      <c r="VR263" s="0"/>
      <c r="VS263" s="0"/>
      <c r="VT263" s="0"/>
      <c r="VU263" s="0"/>
      <c r="VV263" s="0"/>
      <c r="VW263" s="0"/>
      <c r="VX263" s="0"/>
      <c r="VY263" s="0"/>
      <c r="VZ263" s="0"/>
      <c r="WA263" s="0"/>
      <c r="WB263" s="0"/>
      <c r="WC263" s="0"/>
      <c r="WD263" s="0"/>
      <c r="WE263" s="0"/>
      <c r="WF263" s="0"/>
      <c r="WG263" s="0"/>
      <c r="WH263" s="0"/>
      <c r="WI263" s="0"/>
      <c r="WJ263" s="0"/>
      <c r="WK263" s="0"/>
      <c r="WL263" s="0"/>
      <c r="WM263" s="0"/>
      <c r="WN263" s="0"/>
      <c r="WO263" s="0"/>
      <c r="WP263" s="0"/>
      <c r="WQ263" s="0"/>
      <c r="WR263" s="0"/>
      <c r="WS263" s="0"/>
      <c r="WT263" s="0"/>
      <c r="WU263" s="0"/>
      <c r="WV263" s="0"/>
      <c r="WW263" s="0"/>
      <c r="WX263" s="0"/>
      <c r="WY263" s="0"/>
      <c r="WZ263" s="0"/>
      <c r="XA263" s="0"/>
      <c r="XB263" s="0"/>
      <c r="XC263" s="0"/>
      <c r="XD263" s="0"/>
      <c r="XE263" s="0"/>
      <c r="XF263" s="0"/>
      <c r="XG263" s="0"/>
      <c r="XH263" s="0"/>
      <c r="XI263" s="0"/>
      <c r="XJ263" s="0"/>
      <c r="XK263" s="0"/>
      <c r="XL263" s="0"/>
      <c r="XM263" s="0"/>
      <c r="XN263" s="0"/>
      <c r="XO263" s="0"/>
      <c r="XP263" s="0"/>
      <c r="XQ263" s="0"/>
      <c r="XR263" s="0"/>
      <c r="XS263" s="0"/>
      <c r="XT263" s="0"/>
      <c r="XU263" s="0"/>
      <c r="XV263" s="0"/>
      <c r="XW263" s="0"/>
      <c r="XX263" s="0"/>
      <c r="XY263" s="0"/>
      <c r="XZ263" s="0"/>
      <c r="YA263" s="0"/>
      <c r="YB263" s="0"/>
      <c r="YC263" s="0"/>
      <c r="YD263" s="0"/>
      <c r="YE263" s="0"/>
      <c r="YF263" s="0"/>
      <c r="YG263" s="0"/>
      <c r="YH263" s="0"/>
      <c r="YI263" s="0"/>
      <c r="YJ263" s="0"/>
      <c r="YK263" s="0"/>
      <c r="YL263" s="0"/>
      <c r="YM263" s="0"/>
      <c r="YN263" s="0"/>
      <c r="YO263" s="0"/>
      <c r="YP263" s="0"/>
      <c r="YQ263" s="0"/>
      <c r="YR263" s="0"/>
      <c r="YS263" s="0"/>
      <c r="YT263" s="0"/>
      <c r="YU263" s="0"/>
      <c r="YV263" s="0"/>
      <c r="YW263" s="0"/>
      <c r="YX263" s="0"/>
      <c r="YY263" s="0"/>
      <c r="YZ263" s="0"/>
      <c r="ZA263" s="0"/>
      <c r="ZB263" s="0"/>
      <c r="ZC263" s="0"/>
      <c r="ZD263" s="0"/>
      <c r="ZE263" s="0"/>
      <c r="ZF263" s="0"/>
      <c r="ZG263" s="0"/>
      <c r="ZH263" s="0"/>
      <c r="ZI263" s="0"/>
      <c r="ZJ263" s="0"/>
      <c r="ZK263" s="0"/>
      <c r="ZL263" s="0"/>
      <c r="ZM263" s="0"/>
      <c r="ZN263" s="0"/>
      <c r="ZO263" s="0"/>
      <c r="ZP263" s="0"/>
      <c r="ZQ263" s="0"/>
      <c r="ZR263" s="0"/>
      <c r="ZS263" s="0"/>
      <c r="ZT263" s="0"/>
      <c r="ZU263" s="0"/>
      <c r="ZV263" s="0"/>
      <c r="ZW263" s="0"/>
      <c r="ZX263" s="0"/>
      <c r="ZY263" s="0"/>
      <c r="ZZ263" s="0"/>
      <c r="AAA263" s="0"/>
      <c r="AAB263" s="0"/>
      <c r="AAC263" s="0"/>
      <c r="AAD263" s="0"/>
      <c r="AAE263" s="0"/>
      <c r="AAF263" s="0"/>
      <c r="AAG263" s="0"/>
      <c r="AAH263" s="0"/>
      <c r="AAI263" s="0"/>
      <c r="AAJ263" s="0"/>
      <c r="AAK263" s="0"/>
      <c r="AAL263" s="0"/>
      <c r="AAM263" s="0"/>
      <c r="AAN263" s="0"/>
      <c r="AAO263" s="0"/>
      <c r="AAP263" s="0"/>
      <c r="AAQ263" s="0"/>
      <c r="AAR263" s="0"/>
      <c r="AAS263" s="0"/>
      <c r="AAT263" s="0"/>
      <c r="AAU263" s="0"/>
      <c r="AAV263" s="0"/>
      <c r="AAW263" s="0"/>
      <c r="AAX263" s="0"/>
      <c r="AAY263" s="0"/>
      <c r="AAZ263" s="0"/>
      <c r="ABA263" s="0"/>
      <c r="ABB263" s="0"/>
      <c r="ABC263" s="0"/>
      <c r="ABD263" s="0"/>
      <c r="ABE263" s="0"/>
      <c r="ABF263" s="0"/>
      <c r="ABG263" s="0"/>
      <c r="ABH263" s="0"/>
      <c r="ABI263" s="0"/>
      <c r="ABJ263" s="0"/>
      <c r="ABK263" s="0"/>
      <c r="ABL263" s="0"/>
      <c r="ABM263" s="0"/>
      <c r="ABN263" s="0"/>
      <c r="ABO263" s="0"/>
      <c r="ABP263" s="0"/>
      <c r="ABQ263" s="0"/>
      <c r="ABR263" s="0"/>
      <c r="ABS263" s="0"/>
      <c r="ABT263" s="0"/>
      <c r="ABU263" s="0"/>
      <c r="ABV263" s="0"/>
      <c r="ABW263" s="0"/>
      <c r="ABX263" s="0"/>
      <c r="ABY263" s="0"/>
      <c r="ABZ263" s="0"/>
      <c r="ACA263" s="0"/>
      <c r="ACB263" s="0"/>
      <c r="ACC263" s="0"/>
      <c r="ACD263" s="0"/>
      <c r="ACE263" s="0"/>
      <c r="ACF263" s="0"/>
      <c r="ACG263" s="0"/>
      <c r="ACH263" s="0"/>
      <c r="ACI263" s="0"/>
      <c r="ACJ263" s="0"/>
      <c r="ACK263" s="0"/>
      <c r="ACL263" s="0"/>
      <c r="ACM263" s="0"/>
      <c r="ACN263" s="0"/>
      <c r="ACO263" s="0"/>
      <c r="ACP263" s="0"/>
      <c r="ACQ263" s="0"/>
      <c r="ACR263" s="0"/>
      <c r="ACS263" s="0"/>
      <c r="ACT263" s="0"/>
      <c r="ACU263" s="0"/>
      <c r="ACV263" s="0"/>
      <c r="ACW263" s="0"/>
      <c r="ACX263" s="0"/>
      <c r="ACY263" s="0"/>
      <c r="ACZ263" s="0"/>
      <c r="ADA263" s="0"/>
      <c r="ADB263" s="0"/>
      <c r="ADC263" s="0"/>
      <c r="ADD263" s="0"/>
      <c r="ADE263" s="0"/>
      <c r="ADF263" s="0"/>
      <c r="ADG263" s="0"/>
      <c r="ADH263" s="0"/>
      <c r="ADI263" s="0"/>
      <c r="ADJ263" s="0"/>
      <c r="ADK263" s="0"/>
      <c r="ADL263" s="0"/>
      <c r="ADM263" s="0"/>
      <c r="ADN263" s="0"/>
      <c r="ADO263" s="0"/>
      <c r="ADP263" s="0"/>
      <c r="ADQ263" s="0"/>
      <c r="ADR263" s="0"/>
      <c r="ADS263" s="0"/>
      <c r="ADT263" s="0"/>
      <c r="ADU263" s="0"/>
      <c r="ADV263" s="0"/>
      <c r="ADW263" s="0"/>
      <c r="ADX263" s="0"/>
      <c r="ADY263" s="0"/>
      <c r="ADZ263" s="0"/>
      <c r="AEA263" s="0"/>
      <c r="AEB263" s="0"/>
      <c r="AEC263" s="0"/>
      <c r="AED263" s="0"/>
      <c r="AEE263" s="0"/>
      <c r="AEF263" s="0"/>
      <c r="AEG263" s="0"/>
      <c r="AEH263" s="0"/>
      <c r="AEI263" s="0"/>
      <c r="AEJ263" s="0"/>
      <c r="AEK263" s="0"/>
      <c r="AEL263" s="0"/>
      <c r="AEM263" s="0"/>
      <c r="AEN263" s="0"/>
      <c r="AEO263" s="0"/>
      <c r="AEP263" s="0"/>
      <c r="AEQ263" s="0"/>
      <c r="AER263" s="0"/>
      <c r="AES263" s="0"/>
      <c r="AET263" s="0"/>
      <c r="AEU263" s="0"/>
      <c r="AEV263" s="0"/>
      <c r="AEW263" s="0"/>
      <c r="AEX263" s="0"/>
      <c r="AEY263" s="0"/>
      <c r="AEZ263" s="0"/>
      <c r="AFA263" s="0"/>
      <c r="AFB263" s="0"/>
      <c r="AFC263" s="0"/>
      <c r="AFD263" s="0"/>
      <c r="AFE263" s="0"/>
      <c r="AFF263" s="0"/>
      <c r="AFG263" s="0"/>
      <c r="AFH263" s="0"/>
      <c r="AFI263" s="0"/>
      <c r="AFJ263" s="0"/>
      <c r="AFK263" s="0"/>
      <c r="AFL263" s="0"/>
      <c r="AFM263" s="0"/>
      <c r="AFN263" s="0"/>
      <c r="AFO263" s="0"/>
      <c r="AFP263" s="0"/>
      <c r="AFQ263" s="0"/>
      <c r="AFR263" s="0"/>
      <c r="AFS263" s="0"/>
      <c r="AFT263" s="0"/>
      <c r="AFU263" s="0"/>
      <c r="AFV263" s="0"/>
      <c r="AFW263" s="0"/>
      <c r="AFX263" s="0"/>
      <c r="AFY263" s="0"/>
      <c r="AFZ263" s="0"/>
      <c r="AGA263" s="0"/>
      <c r="AGB263" s="0"/>
      <c r="AGC263" s="0"/>
      <c r="AGD263" s="0"/>
      <c r="AGE263" s="0"/>
      <c r="AGF263" s="0"/>
      <c r="AGG263" s="0"/>
      <c r="AGH263" s="0"/>
      <c r="AGI263" s="0"/>
      <c r="AGJ263" s="0"/>
      <c r="AGK263" s="0"/>
      <c r="AGL263" s="0"/>
      <c r="AGM263" s="0"/>
      <c r="AGN263" s="0"/>
      <c r="AGO263" s="0"/>
      <c r="AGP263" s="0"/>
      <c r="AGQ263" s="0"/>
      <c r="AGR263" s="0"/>
      <c r="AGS263" s="0"/>
      <c r="AGT263" s="0"/>
      <c r="AGU263" s="0"/>
      <c r="AGV263" s="0"/>
      <c r="AGW263" s="0"/>
      <c r="AGX263" s="0"/>
      <c r="AGY263" s="0"/>
      <c r="AGZ263" s="0"/>
      <c r="AHA263" s="0"/>
      <c r="AHB263" s="0"/>
      <c r="AHC263" s="0"/>
      <c r="AHD263" s="0"/>
      <c r="AHE263" s="0"/>
      <c r="AHF263" s="0"/>
      <c r="AHG263" s="0"/>
      <c r="AHH263" s="0"/>
      <c r="AHI263" s="0"/>
      <c r="AHJ263" s="0"/>
      <c r="AHK263" s="0"/>
      <c r="AHL263" s="0"/>
      <c r="AHM263" s="0"/>
      <c r="AHN263" s="0"/>
      <c r="AHO263" s="0"/>
      <c r="AHP263" s="0"/>
      <c r="AHQ263" s="0"/>
      <c r="AHR263" s="0"/>
      <c r="AHS263" s="0"/>
      <c r="AHT263" s="0"/>
      <c r="AHU263" s="0"/>
      <c r="AHV263" s="0"/>
      <c r="AHW263" s="0"/>
      <c r="AHX263" s="0"/>
      <c r="AHY263" s="0"/>
      <c r="AHZ263" s="0"/>
      <c r="AIA263" s="0"/>
      <c r="AIB263" s="0"/>
      <c r="AIC263" s="0"/>
      <c r="AID263" s="0"/>
      <c r="AIE263" s="0"/>
      <c r="AIF263" s="0"/>
      <c r="AIG263" s="0"/>
      <c r="AIH263" s="0"/>
      <c r="AII263" s="0"/>
      <c r="AIJ263" s="0"/>
      <c r="AIK263" s="0"/>
      <c r="AIL263" s="0"/>
      <c r="AIM263" s="0"/>
      <c r="AIN263" s="0"/>
      <c r="AIO263" s="0"/>
      <c r="AIP263" s="0"/>
      <c r="AIQ263" s="0"/>
      <c r="AIR263" s="0"/>
      <c r="AIS263" s="0"/>
      <c r="AIT263" s="0"/>
      <c r="AIU263" s="0"/>
      <c r="AIV263" s="0"/>
      <c r="AIW263" s="0"/>
      <c r="AIX263" s="0"/>
      <c r="AIY263" s="0"/>
      <c r="AIZ263" s="0"/>
      <c r="AJA263" s="0"/>
      <c r="AJB263" s="0"/>
      <c r="AJC263" s="0"/>
      <c r="AJD263" s="0"/>
      <c r="AJE263" s="0"/>
      <c r="AJF263" s="0"/>
      <c r="AJG263" s="0"/>
      <c r="AJH263" s="0"/>
      <c r="AJI263" s="0"/>
      <c r="AJJ263" s="0"/>
      <c r="AJK263" s="0"/>
      <c r="AJL263" s="0"/>
      <c r="AJM263" s="0"/>
      <c r="AJN263" s="0"/>
      <c r="AJO263" s="0"/>
      <c r="AJP263" s="0"/>
      <c r="AJQ263" s="0"/>
      <c r="AJR263" s="0"/>
      <c r="AJS263" s="0"/>
      <c r="AJT263" s="0"/>
      <c r="AJU263" s="0"/>
      <c r="AJV263" s="0"/>
      <c r="AJW263" s="0"/>
      <c r="AJX263" s="0"/>
      <c r="AJY263" s="0"/>
      <c r="AJZ263" s="0"/>
      <c r="AKA263" s="0"/>
      <c r="AKB263" s="0"/>
      <c r="AKC263" s="0"/>
      <c r="AKD263" s="0"/>
      <c r="AKE263" s="0"/>
      <c r="AKF263" s="0"/>
      <c r="AKG263" s="0"/>
      <c r="AKH263" s="0"/>
      <c r="AKI263" s="0"/>
      <c r="AKJ263" s="0"/>
      <c r="AKK263" s="0"/>
      <c r="AKL263" s="0"/>
      <c r="AKM263" s="0"/>
      <c r="AKN263" s="0"/>
      <c r="AKO263" s="0"/>
      <c r="AKP263" s="0"/>
      <c r="AKQ263" s="0"/>
      <c r="AKR263" s="0"/>
      <c r="AKS263" s="0"/>
      <c r="AKT263" s="0"/>
      <c r="AKU263" s="0"/>
      <c r="AKV263" s="0"/>
      <c r="AKW263" s="0"/>
      <c r="AKX263" s="0"/>
      <c r="AKY263" s="0"/>
      <c r="AKZ263" s="0"/>
      <c r="ALA263" s="0"/>
      <c r="ALB263" s="0"/>
      <c r="ALC263" s="0"/>
      <c r="ALD263" s="0"/>
      <c r="ALE263" s="0"/>
      <c r="ALF263" s="0"/>
      <c r="ALG263" s="0"/>
      <c r="ALH263" s="0"/>
      <c r="ALI263" s="0"/>
      <c r="ALJ263" s="0"/>
      <c r="ALK263" s="0"/>
      <c r="ALL263" s="0"/>
      <c r="ALM263" s="0"/>
      <c r="ALN263" s="0"/>
      <c r="ALO263" s="0"/>
      <c r="ALP263" s="0"/>
      <c r="ALQ263" s="0"/>
      <c r="ALR263" s="0"/>
      <c r="ALS263" s="0"/>
      <c r="ALT263" s="0"/>
      <c r="ALU263" s="0"/>
      <c r="ALV263" s="0"/>
      <c r="ALW263" s="0"/>
      <c r="ALX263" s="0"/>
      <c r="ALY263" s="0"/>
      <c r="ALZ263" s="0"/>
      <c r="AMA263" s="0"/>
      <c r="AMB263" s="0"/>
      <c r="AMC263" s="0"/>
      <c r="AMD263" s="0"/>
      <c r="AME263" s="0"/>
      <c r="AMF263" s="0"/>
      <c r="AMG263" s="0"/>
      <c r="AMH263" s="0"/>
      <c r="AMI263" s="0"/>
      <c r="AMJ263" s="0"/>
    </row>
    <row r="264" customFormat="false" ht="25.5" hidden="false" customHeight="false" outlineLevel="0" collapsed="false">
      <c r="A264" s="83" t="s">
        <v>1217</v>
      </c>
      <c r="B264" s="0"/>
      <c r="C264" s="0"/>
      <c r="D264" s="0"/>
      <c r="E264" s="0"/>
      <c r="F264" s="0"/>
      <c r="G264" s="0"/>
      <c r="H264" s="0"/>
      <c r="I264" s="0"/>
      <c r="J264" s="0"/>
      <c r="K264" s="0"/>
      <c r="L264" s="0"/>
      <c r="M264" s="0"/>
      <c r="N264" s="0"/>
      <c r="O264" s="0"/>
      <c r="P264" s="0"/>
      <c r="Q264" s="0"/>
      <c r="R264" s="0"/>
      <c r="S264" s="0"/>
      <c r="T264" s="0"/>
      <c r="U264" s="0"/>
      <c r="V264" s="0"/>
      <c r="W264" s="0"/>
      <c r="X264" s="0"/>
      <c r="Y264" s="0"/>
      <c r="Z264" s="0"/>
      <c r="AA264" s="0"/>
      <c r="AB264" s="0"/>
      <c r="AC264" s="0"/>
      <c r="AD264" s="0"/>
      <c r="AE264" s="0"/>
      <c r="AF264" s="0"/>
      <c r="AG264" s="0"/>
      <c r="AH264" s="0"/>
      <c r="AI264" s="0"/>
      <c r="AJ264" s="0"/>
      <c r="AK264" s="0"/>
      <c r="AL264" s="0"/>
      <c r="AM264" s="0"/>
      <c r="AN264" s="0"/>
      <c r="AO264" s="0"/>
      <c r="AP264" s="0"/>
      <c r="AQ264" s="0"/>
      <c r="AR264" s="0"/>
      <c r="AS264" s="0"/>
      <c r="AT264" s="0"/>
      <c r="AU264" s="0"/>
      <c r="AV264" s="0"/>
      <c r="AW264" s="0"/>
      <c r="AX264" s="0"/>
      <c r="AY264" s="0"/>
      <c r="AZ264" s="0"/>
      <c r="BA264" s="0"/>
      <c r="BB264" s="0"/>
      <c r="BC264" s="0"/>
      <c r="BD264" s="0"/>
      <c r="BE264" s="0"/>
      <c r="BF264" s="0"/>
      <c r="BG264" s="0"/>
      <c r="BH264" s="0"/>
      <c r="BI264" s="0"/>
      <c r="BJ264" s="0"/>
      <c r="BK264" s="0"/>
      <c r="BL264" s="0"/>
      <c r="BM264" s="0"/>
      <c r="BN264" s="0"/>
      <c r="BO264" s="0"/>
      <c r="BP264" s="0"/>
      <c r="BQ264" s="0"/>
      <c r="BR264" s="0"/>
      <c r="BS264" s="0"/>
      <c r="BT264" s="0"/>
      <c r="BU264" s="0"/>
      <c r="BV264" s="0"/>
      <c r="BW264" s="0"/>
      <c r="BX264" s="0"/>
      <c r="BY264" s="0"/>
      <c r="BZ264" s="0"/>
      <c r="CA264" s="0"/>
      <c r="CB264" s="0"/>
      <c r="CC264" s="0"/>
      <c r="CD264" s="0"/>
      <c r="CE264" s="0"/>
      <c r="CF264" s="0"/>
      <c r="CG264" s="0"/>
      <c r="CH264" s="0"/>
      <c r="CI264" s="0"/>
      <c r="CJ264" s="0"/>
      <c r="CK264" s="0"/>
      <c r="CL264" s="0"/>
      <c r="CM264" s="0"/>
      <c r="CN264" s="0"/>
      <c r="CO264" s="0"/>
      <c r="CP264" s="0"/>
      <c r="CQ264" s="0"/>
      <c r="CR264" s="0"/>
      <c r="CS264" s="0"/>
      <c r="CT264" s="0"/>
      <c r="CU264" s="0"/>
      <c r="CV264" s="0"/>
      <c r="CW264" s="0"/>
      <c r="CX264" s="0"/>
      <c r="CY264" s="0"/>
      <c r="CZ264" s="0"/>
      <c r="DA264" s="0"/>
      <c r="DB264" s="0"/>
      <c r="DC264" s="0"/>
      <c r="DD264" s="0"/>
      <c r="DE264" s="0"/>
      <c r="DF264" s="0"/>
      <c r="DG264" s="0"/>
      <c r="DH264" s="0"/>
      <c r="DI264" s="0"/>
      <c r="DJ264" s="0"/>
      <c r="DK264" s="0"/>
      <c r="DL264" s="0"/>
      <c r="DM264" s="0"/>
      <c r="DN264" s="0"/>
      <c r="DO264" s="0"/>
      <c r="DP264" s="0"/>
      <c r="DQ264" s="0"/>
      <c r="DR264" s="0"/>
      <c r="DS264" s="0"/>
      <c r="DT264" s="0"/>
      <c r="DU264" s="0"/>
      <c r="DV264" s="0"/>
      <c r="DW264" s="0"/>
      <c r="DX264" s="0"/>
      <c r="DY264" s="0"/>
      <c r="DZ264" s="0"/>
      <c r="EA264" s="0"/>
      <c r="EB264" s="0"/>
      <c r="EC264" s="0"/>
      <c r="ED264" s="0"/>
      <c r="EE264" s="0"/>
      <c r="EF264" s="0"/>
      <c r="EG264" s="0"/>
      <c r="EH264" s="0"/>
      <c r="EI264" s="0"/>
      <c r="EJ264" s="0"/>
      <c r="EK264" s="0"/>
      <c r="EL264" s="0"/>
      <c r="EM264" s="0"/>
      <c r="EN264" s="0"/>
      <c r="EO264" s="0"/>
      <c r="EP264" s="0"/>
      <c r="EQ264" s="0"/>
      <c r="ER264" s="0"/>
      <c r="ES264" s="0"/>
      <c r="ET264" s="0"/>
      <c r="EU264" s="0"/>
      <c r="EV264" s="0"/>
      <c r="EW264" s="0"/>
      <c r="EX264" s="0"/>
      <c r="EY264" s="0"/>
      <c r="EZ264" s="0"/>
      <c r="FA264" s="0"/>
      <c r="FB264" s="0"/>
      <c r="FC264" s="0"/>
      <c r="FD264" s="0"/>
      <c r="FE264" s="0"/>
      <c r="FF264" s="0"/>
      <c r="FG264" s="0"/>
      <c r="FH264" s="0"/>
      <c r="FI264" s="0"/>
      <c r="FJ264" s="0"/>
      <c r="FK264" s="0"/>
      <c r="FL264" s="0"/>
      <c r="FM264" s="0"/>
      <c r="FN264" s="0"/>
      <c r="FO264" s="0"/>
      <c r="FP264" s="0"/>
      <c r="FQ264" s="0"/>
      <c r="FR264" s="0"/>
      <c r="FS264" s="0"/>
      <c r="FT264" s="0"/>
      <c r="FU264" s="0"/>
      <c r="FV264" s="0"/>
      <c r="FW264" s="0"/>
      <c r="FX264" s="0"/>
      <c r="FY264" s="0"/>
      <c r="FZ264" s="0"/>
      <c r="GA264" s="0"/>
      <c r="GB264" s="0"/>
      <c r="GC264" s="0"/>
      <c r="GD264" s="0"/>
      <c r="GE264" s="0"/>
      <c r="GF264" s="0"/>
      <c r="GG264" s="0"/>
      <c r="GH264" s="0"/>
      <c r="GI264" s="0"/>
      <c r="GJ264" s="0"/>
      <c r="GK264" s="0"/>
      <c r="GL264" s="0"/>
      <c r="GM264" s="0"/>
      <c r="GN264" s="0"/>
      <c r="GO264" s="0"/>
      <c r="GP264" s="0"/>
      <c r="GQ264" s="0"/>
      <c r="GR264" s="0"/>
      <c r="GS264" s="0"/>
      <c r="GT264" s="0"/>
      <c r="GU264" s="0"/>
      <c r="GV264" s="0"/>
      <c r="GW264" s="0"/>
      <c r="GX264" s="0"/>
      <c r="GY264" s="0"/>
      <c r="GZ264" s="0"/>
      <c r="HA264" s="0"/>
      <c r="HB264" s="0"/>
      <c r="HC264" s="0"/>
      <c r="HD264" s="0"/>
      <c r="HE264" s="0"/>
      <c r="HF264" s="0"/>
      <c r="HG264" s="0"/>
      <c r="HH264" s="0"/>
      <c r="HI264" s="0"/>
      <c r="HJ264" s="0"/>
      <c r="HK264" s="0"/>
      <c r="HL264" s="0"/>
      <c r="HM264" s="0"/>
      <c r="HN264" s="0"/>
      <c r="HO264" s="0"/>
      <c r="HP264" s="0"/>
      <c r="HQ264" s="0"/>
      <c r="HR264" s="0"/>
      <c r="HS264" s="0"/>
      <c r="HT264" s="0"/>
      <c r="HU264" s="0"/>
      <c r="HV264" s="0"/>
      <c r="HW264" s="0"/>
      <c r="HX264" s="0"/>
      <c r="HY264" s="0"/>
      <c r="HZ264" s="0"/>
      <c r="IA264" s="0"/>
      <c r="IB264" s="0"/>
      <c r="IC264" s="0"/>
      <c r="ID264" s="0"/>
      <c r="IE264" s="0"/>
      <c r="IF264" s="0"/>
      <c r="IG264" s="0"/>
      <c r="IH264" s="0"/>
      <c r="II264" s="0"/>
      <c r="IJ264" s="0"/>
      <c r="IK264" s="0"/>
      <c r="IL264" s="0"/>
      <c r="IM264" s="0"/>
      <c r="IN264" s="0"/>
      <c r="IO264" s="0"/>
      <c r="IP264" s="0"/>
      <c r="IQ264" s="0"/>
      <c r="IR264" s="0"/>
      <c r="IS264" s="0"/>
      <c r="IT264" s="0"/>
      <c r="IU264" s="0"/>
      <c r="IV264" s="0"/>
      <c r="IW264" s="0"/>
      <c r="IX264" s="0"/>
      <c r="IY264" s="0"/>
      <c r="IZ264" s="0"/>
      <c r="JA264" s="0"/>
      <c r="JB264" s="0"/>
      <c r="JC264" s="0"/>
      <c r="JD264" s="0"/>
      <c r="JE264" s="0"/>
      <c r="JF264" s="0"/>
      <c r="JG264" s="0"/>
      <c r="JH264" s="0"/>
      <c r="JI264" s="0"/>
      <c r="JJ264" s="0"/>
      <c r="JK264" s="0"/>
      <c r="JL264" s="0"/>
      <c r="JM264" s="0"/>
      <c r="JN264" s="0"/>
      <c r="JO264" s="0"/>
      <c r="JP264" s="0"/>
      <c r="JQ264" s="0"/>
      <c r="JR264" s="0"/>
      <c r="JS264" s="0"/>
      <c r="JT264" s="0"/>
      <c r="JU264" s="0"/>
      <c r="JV264" s="0"/>
      <c r="JW264" s="0"/>
      <c r="JX264" s="0"/>
      <c r="JY264" s="0"/>
      <c r="JZ264" s="0"/>
      <c r="KA264" s="0"/>
      <c r="KB264" s="0"/>
      <c r="KC264" s="0"/>
      <c r="KD264" s="0"/>
      <c r="KE264" s="0"/>
      <c r="KF264" s="0"/>
      <c r="KG264" s="0"/>
      <c r="KH264" s="0"/>
      <c r="KI264" s="0"/>
      <c r="KJ264" s="0"/>
      <c r="KK264" s="0"/>
      <c r="KL264" s="0"/>
      <c r="KM264" s="0"/>
      <c r="KN264" s="0"/>
      <c r="KO264" s="0"/>
      <c r="KP264" s="0"/>
      <c r="KQ264" s="0"/>
      <c r="KR264" s="0"/>
      <c r="KS264" s="0"/>
      <c r="KT264" s="0"/>
      <c r="KU264" s="0"/>
      <c r="KV264" s="0"/>
      <c r="KW264" s="0"/>
      <c r="KX264" s="0"/>
      <c r="KY264" s="0"/>
      <c r="KZ264" s="0"/>
      <c r="LA264" s="0"/>
      <c r="LB264" s="0"/>
      <c r="LC264" s="0"/>
      <c r="LD264" s="0"/>
      <c r="LE264" s="0"/>
      <c r="LF264" s="0"/>
      <c r="LG264" s="0"/>
      <c r="LH264" s="0"/>
      <c r="LI264" s="0"/>
      <c r="LJ264" s="0"/>
      <c r="LK264" s="0"/>
      <c r="LL264" s="0"/>
      <c r="LM264" s="0"/>
      <c r="LN264" s="0"/>
      <c r="LO264" s="0"/>
      <c r="LP264" s="0"/>
      <c r="LQ264" s="0"/>
      <c r="LR264" s="0"/>
      <c r="LS264" s="0"/>
      <c r="LT264" s="0"/>
      <c r="LU264" s="0"/>
      <c r="LV264" s="0"/>
      <c r="LW264" s="0"/>
      <c r="LX264" s="0"/>
      <c r="LY264" s="0"/>
      <c r="LZ264" s="0"/>
      <c r="MA264" s="0"/>
      <c r="MB264" s="0"/>
      <c r="MC264" s="0"/>
      <c r="MD264" s="0"/>
      <c r="ME264" s="0"/>
      <c r="MF264" s="0"/>
      <c r="MG264" s="0"/>
      <c r="MH264" s="0"/>
      <c r="MI264" s="0"/>
      <c r="MJ264" s="0"/>
      <c r="MK264" s="0"/>
      <c r="ML264" s="0"/>
      <c r="MM264" s="0"/>
      <c r="MN264" s="0"/>
      <c r="MO264" s="0"/>
      <c r="MP264" s="0"/>
      <c r="MQ264" s="0"/>
      <c r="MR264" s="0"/>
      <c r="MS264" s="0"/>
      <c r="MT264" s="0"/>
      <c r="MU264" s="0"/>
      <c r="MV264" s="0"/>
      <c r="MW264" s="0"/>
      <c r="MX264" s="0"/>
      <c r="MY264" s="0"/>
      <c r="MZ264" s="0"/>
      <c r="NA264" s="0"/>
      <c r="NB264" s="0"/>
      <c r="NC264" s="0"/>
      <c r="ND264" s="0"/>
      <c r="NE264" s="0"/>
      <c r="NF264" s="0"/>
      <c r="NG264" s="0"/>
      <c r="NH264" s="0"/>
      <c r="NI264" s="0"/>
      <c r="NJ264" s="0"/>
      <c r="NK264" s="0"/>
      <c r="NL264" s="0"/>
      <c r="NM264" s="0"/>
      <c r="NN264" s="0"/>
      <c r="NO264" s="0"/>
      <c r="NP264" s="0"/>
      <c r="NQ264" s="0"/>
      <c r="NR264" s="0"/>
      <c r="NS264" s="0"/>
      <c r="NT264" s="0"/>
      <c r="NU264" s="0"/>
      <c r="NV264" s="0"/>
      <c r="NW264" s="0"/>
      <c r="NX264" s="0"/>
      <c r="NY264" s="0"/>
      <c r="NZ264" s="0"/>
      <c r="OA264" s="0"/>
      <c r="OB264" s="0"/>
      <c r="OC264" s="0"/>
      <c r="OD264" s="0"/>
      <c r="OE264" s="0"/>
      <c r="OF264" s="0"/>
      <c r="OG264" s="0"/>
      <c r="OH264" s="0"/>
      <c r="OI264" s="0"/>
      <c r="OJ264" s="0"/>
      <c r="OK264" s="0"/>
      <c r="OL264" s="0"/>
      <c r="OM264" s="0"/>
      <c r="ON264" s="0"/>
      <c r="OO264" s="0"/>
      <c r="OP264" s="0"/>
      <c r="OQ264" s="0"/>
      <c r="OR264" s="0"/>
      <c r="OS264" s="0"/>
      <c r="OT264" s="0"/>
      <c r="OU264" s="0"/>
      <c r="OV264" s="0"/>
      <c r="OW264" s="0"/>
      <c r="OX264" s="0"/>
      <c r="OY264" s="0"/>
      <c r="OZ264" s="0"/>
      <c r="PA264" s="0"/>
      <c r="PB264" s="0"/>
      <c r="PC264" s="0"/>
      <c r="PD264" s="0"/>
      <c r="PE264" s="0"/>
      <c r="PF264" s="0"/>
      <c r="PG264" s="0"/>
      <c r="PH264" s="0"/>
      <c r="PI264" s="0"/>
      <c r="PJ264" s="0"/>
      <c r="PK264" s="0"/>
      <c r="PL264" s="0"/>
      <c r="PM264" s="0"/>
      <c r="PN264" s="0"/>
      <c r="PO264" s="0"/>
      <c r="PP264" s="0"/>
      <c r="PQ264" s="0"/>
      <c r="PR264" s="0"/>
      <c r="PS264" s="0"/>
      <c r="PT264" s="0"/>
      <c r="PU264" s="0"/>
      <c r="PV264" s="0"/>
      <c r="PW264" s="0"/>
      <c r="PX264" s="0"/>
      <c r="PY264" s="0"/>
      <c r="PZ264" s="0"/>
      <c r="QA264" s="0"/>
      <c r="QB264" s="0"/>
      <c r="QC264" s="0"/>
      <c r="QD264" s="0"/>
      <c r="QE264" s="0"/>
      <c r="QF264" s="0"/>
      <c r="QG264" s="0"/>
      <c r="QH264" s="0"/>
      <c r="QI264" s="0"/>
      <c r="QJ264" s="0"/>
      <c r="QK264" s="0"/>
      <c r="QL264" s="0"/>
      <c r="QM264" s="0"/>
      <c r="QN264" s="0"/>
      <c r="QO264" s="0"/>
      <c r="QP264" s="0"/>
      <c r="QQ264" s="0"/>
      <c r="QR264" s="0"/>
      <c r="QS264" s="0"/>
      <c r="QT264" s="0"/>
      <c r="QU264" s="0"/>
      <c r="QV264" s="0"/>
      <c r="QW264" s="0"/>
      <c r="QX264" s="0"/>
      <c r="QY264" s="0"/>
      <c r="QZ264" s="0"/>
      <c r="RA264" s="0"/>
      <c r="RB264" s="0"/>
      <c r="RC264" s="0"/>
      <c r="RD264" s="0"/>
      <c r="RE264" s="0"/>
      <c r="RF264" s="0"/>
      <c r="RG264" s="0"/>
      <c r="RH264" s="0"/>
      <c r="RI264" s="0"/>
      <c r="RJ264" s="0"/>
      <c r="RK264" s="0"/>
      <c r="RL264" s="0"/>
      <c r="RM264" s="0"/>
      <c r="RN264" s="0"/>
      <c r="RO264" s="0"/>
      <c r="RP264" s="0"/>
      <c r="RQ264" s="0"/>
      <c r="RR264" s="0"/>
      <c r="RS264" s="0"/>
      <c r="RT264" s="0"/>
      <c r="RU264" s="0"/>
      <c r="RV264" s="0"/>
      <c r="RW264" s="0"/>
      <c r="RX264" s="0"/>
      <c r="RY264" s="0"/>
      <c r="RZ264" s="0"/>
      <c r="SA264" s="0"/>
      <c r="SB264" s="0"/>
      <c r="SC264" s="0"/>
      <c r="SD264" s="0"/>
      <c r="SE264" s="0"/>
      <c r="SF264" s="0"/>
      <c r="SG264" s="0"/>
      <c r="SH264" s="0"/>
      <c r="SI264" s="0"/>
      <c r="SJ264" s="0"/>
      <c r="SK264" s="0"/>
      <c r="SL264" s="0"/>
      <c r="SM264" s="0"/>
      <c r="SN264" s="0"/>
      <c r="SO264" s="0"/>
      <c r="SP264" s="0"/>
      <c r="SQ264" s="0"/>
      <c r="SR264" s="0"/>
      <c r="SS264" s="0"/>
      <c r="ST264" s="0"/>
      <c r="SU264" s="0"/>
      <c r="SV264" s="0"/>
      <c r="SW264" s="0"/>
      <c r="SX264" s="0"/>
      <c r="SY264" s="0"/>
      <c r="SZ264" s="0"/>
      <c r="TA264" s="0"/>
      <c r="TB264" s="0"/>
      <c r="TC264" s="0"/>
      <c r="TD264" s="0"/>
      <c r="TE264" s="0"/>
      <c r="TF264" s="0"/>
      <c r="TG264" s="0"/>
      <c r="TH264" s="0"/>
      <c r="TI264" s="0"/>
      <c r="TJ264" s="0"/>
      <c r="TK264" s="0"/>
      <c r="TL264" s="0"/>
      <c r="TM264" s="0"/>
      <c r="TN264" s="0"/>
      <c r="TO264" s="0"/>
      <c r="TP264" s="0"/>
      <c r="TQ264" s="0"/>
      <c r="TR264" s="0"/>
      <c r="TS264" s="0"/>
      <c r="TT264" s="0"/>
      <c r="TU264" s="0"/>
      <c r="TV264" s="0"/>
      <c r="TW264" s="0"/>
      <c r="TX264" s="0"/>
      <c r="TY264" s="0"/>
      <c r="TZ264" s="0"/>
      <c r="UA264" s="0"/>
      <c r="UB264" s="0"/>
      <c r="UC264" s="0"/>
      <c r="UD264" s="0"/>
      <c r="UE264" s="0"/>
      <c r="UF264" s="0"/>
      <c r="UG264" s="0"/>
      <c r="UH264" s="0"/>
      <c r="UI264" s="0"/>
      <c r="UJ264" s="0"/>
      <c r="UK264" s="0"/>
      <c r="UL264" s="0"/>
      <c r="UM264" s="0"/>
      <c r="UN264" s="0"/>
      <c r="UO264" s="0"/>
      <c r="UP264" s="0"/>
      <c r="UQ264" s="0"/>
      <c r="UR264" s="0"/>
      <c r="US264" s="0"/>
      <c r="UT264" s="0"/>
      <c r="UU264" s="0"/>
      <c r="UV264" s="0"/>
      <c r="UW264" s="0"/>
      <c r="UX264" s="0"/>
      <c r="UY264" s="0"/>
      <c r="UZ264" s="0"/>
      <c r="VA264" s="0"/>
      <c r="VB264" s="0"/>
      <c r="VC264" s="0"/>
      <c r="VD264" s="0"/>
      <c r="VE264" s="0"/>
      <c r="VF264" s="0"/>
      <c r="VG264" s="0"/>
      <c r="VH264" s="0"/>
      <c r="VI264" s="0"/>
      <c r="VJ264" s="0"/>
      <c r="VK264" s="0"/>
      <c r="VL264" s="0"/>
      <c r="VM264" s="0"/>
      <c r="VN264" s="0"/>
      <c r="VO264" s="0"/>
      <c r="VP264" s="0"/>
      <c r="VQ264" s="0"/>
      <c r="VR264" s="0"/>
      <c r="VS264" s="0"/>
      <c r="VT264" s="0"/>
      <c r="VU264" s="0"/>
      <c r="VV264" s="0"/>
      <c r="VW264" s="0"/>
      <c r="VX264" s="0"/>
      <c r="VY264" s="0"/>
      <c r="VZ264" s="0"/>
      <c r="WA264" s="0"/>
      <c r="WB264" s="0"/>
      <c r="WC264" s="0"/>
      <c r="WD264" s="0"/>
      <c r="WE264" s="0"/>
      <c r="WF264" s="0"/>
      <c r="WG264" s="0"/>
      <c r="WH264" s="0"/>
      <c r="WI264" s="0"/>
      <c r="WJ264" s="0"/>
      <c r="WK264" s="0"/>
      <c r="WL264" s="0"/>
      <c r="WM264" s="0"/>
      <c r="WN264" s="0"/>
      <c r="WO264" s="0"/>
      <c r="WP264" s="0"/>
      <c r="WQ264" s="0"/>
      <c r="WR264" s="0"/>
      <c r="WS264" s="0"/>
      <c r="WT264" s="0"/>
      <c r="WU264" s="0"/>
      <c r="WV264" s="0"/>
      <c r="WW264" s="0"/>
      <c r="WX264" s="0"/>
      <c r="WY264" s="0"/>
      <c r="WZ264" s="0"/>
      <c r="XA264" s="0"/>
      <c r="XB264" s="0"/>
      <c r="XC264" s="0"/>
      <c r="XD264" s="0"/>
      <c r="XE264" s="0"/>
      <c r="XF264" s="0"/>
      <c r="XG264" s="0"/>
      <c r="XH264" s="0"/>
      <c r="XI264" s="0"/>
      <c r="XJ264" s="0"/>
      <c r="XK264" s="0"/>
      <c r="XL264" s="0"/>
      <c r="XM264" s="0"/>
      <c r="XN264" s="0"/>
      <c r="XO264" s="0"/>
      <c r="XP264" s="0"/>
      <c r="XQ264" s="0"/>
      <c r="XR264" s="0"/>
      <c r="XS264" s="0"/>
      <c r="XT264" s="0"/>
      <c r="XU264" s="0"/>
      <c r="XV264" s="0"/>
      <c r="XW264" s="0"/>
      <c r="XX264" s="0"/>
      <c r="XY264" s="0"/>
      <c r="XZ264" s="0"/>
      <c r="YA264" s="0"/>
      <c r="YB264" s="0"/>
      <c r="YC264" s="0"/>
      <c r="YD264" s="0"/>
      <c r="YE264" s="0"/>
      <c r="YF264" s="0"/>
      <c r="YG264" s="0"/>
      <c r="YH264" s="0"/>
      <c r="YI264" s="0"/>
      <c r="YJ264" s="0"/>
      <c r="YK264" s="0"/>
      <c r="YL264" s="0"/>
      <c r="YM264" s="0"/>
      <c r="YN264" s="0"/>
      <c r="YO264" s="0"/>
      <c r="YP264" s="0"/>
      <c r="YQ264" s="0"/>
      <c r="YR264" s="0"/>
      <c r="YS264" s="0"/>
      <c r="YT264" s="0"/>
      <c r="YU264" s="0"/>
      <c r="YV264" s="0"/>
      <c r="YW264" s="0"/>
      <c r="YX264" s="0"/>
      <c r="YY264" s="0"/>
      <c r="YZ264" s="0"/>
      <c r="ZA264" s="0"/>
      <c r="ZB264" s="0"/>
      <c r="ZC264" s="0"/>
      <c r="ZD264" s="0"/>
      <c r="ZE264" s="0"/>
      <c r="ZF264" s="0"/>
      <c r="ZG264" s="0"/>
      <c r="ZH264" s="0"/>
      <c r="ZI264" s="0"/>
      <c r="ZJ264" s="0"/>
      <c r="ZK264" s="0"/>
      <c r="ZL264" s="0"/>
      <c r="ZM264" s="0"/>
      <c r="ZN264" s="0"/>
      <c r="ZO264" s="0"/>
      <c r="ZP264" s="0"/>
      <c r="ZQ264" s="0"/>
      <c r="ZR264" s="0"/>
      <c r="ZS264" s="0"/>
      <c r="ZT264" s="0"/>
      <c r="ZU264" s="0"/>
      <c r="ZV264" s="0"/>
      <c r="ZW264" s="0"/>
      <c r="ZX264" s="0"/>
      <c r="ZY264" s="0"/>
      <c r="ZZ264" s="0"/>
      <c r="AAA264" s="0"/>
      <c r="AAB264" s="0"/>
      <c r="AAC264" s="0"/>
      <c r="AAD264" s="0"/>
      <c r="AAE264" s="0"/>
      <c r="AAF264" s="0"/>
      <c r="AAG264" s="0"/>
      <c r="AAH264" s="0"/>
      <c r="AAI264" s="0"/>
      <c r="AAJ264" s="0"/>
      <c r="AAK264" s="0"/>
      <c r="AAL264" s="0"/>
      <c r="AAM264" s="0"/>
      <c r="AAN264" s="0"/>
      <c r="AAO264" s="0"/>
      <c r="AAP264" s="0"/>
      <c r="AAQ264" s="0"/>
      <c r="AAR264" s="0"/>
      <c r="AAS264" s="0"/>
      <c r="AAT264" s="0"/>
      <c r="AAU264" s="0"/>
      <c r="AAV264" s="0"/>
      <c r="AAW264" s="0"/>
      <c r="AAX264" s="0"/>
      <c r="AAY264" s="0"/>
      <c r="AAZ264" s="0"/>
      <c r="ABA264" s="0"/>
      <c r="ABB264" s="0"/>
      <c r="ABC264" s="0"/>
      <c r="ABD264" s="0"/>
      <c r="ABE264" s="0"/>
      <c r="ABF264" s="0"/>
      <c r="ABG264" s="0"/>
      <c r="ABH264" s="0"/>
      <c r="ABI264" s="0"/>
      <c r="ABJ264" s="0"/>
      <c r="ABK264" s="0"/>
      <c r="ABL264" s="0"/>
      <c r="ABM264" s="0"/>
      <c r="ABN264" s="0"/>
      <c r="ABO264" s="0"/>
      <c r="ABP264" s="0"/>
      <c r="ABQ264" s="0"/>
      <c r="ABR264" s="0"/>
      <c r="ABS264" s="0"/>
      <c r="ABT264" s="0"/>
      <c r="ABU264" s="0"/>
      <c r="ABV264" s="0"/>
      <c r="ABW264" s="0"/>
      <c r="ABX264" s="0"/>
      <c r="ABY264" s="0"/>
      <c r="ABZ264" s="0"/>
      <c r="ACA264" s="0"/>
      <c r="ACB264" s="0"/>
      <c r="ACC264" s="0"/>
      <c r="ACD264" s="0"/>
      <c r="ACE264" s="0"/>
      <c r="ACF264" s="0"/>
      <c r="ACG264" s="0"/>
      <c r="ACH264" s="0"/>
      <c r="ACI264" s="0"/>
      <c r="ACJ264" s="0"/>
      <c r="ACK264" s="0"/>
      <c r="ACL264" s="0"/>
      <c r="ACM264" s="0"/>
      <c r="ACN264" s="0"/>
      <c r="ACO264" s="0"/>
      <c r="ACP264" s="0"/>
      <c r="ACQ264" s="0"/>
      <c r="ACR264" s="0"/>
      <c r="ACS264" s="0"/>
      <c r="ACT264" s="0"/>
      <c r="ACU264" s="0"/>
      <c r="ACV264" s="0"/>
      <c r="ACW264" s="0"/>
      <c r="ACX264" s="0"/>
      <c r="ACY264" s="0"/>
      <c r="ACZ264" s="0"/>
      <c r="ADA264" s="0"/>
      <c r="ADB264" s="0"/>
      <c r="ADC264" s="0"/>
      <c r="ADD264" s="0"/>
      <c r="ADE264" s="0"/>
      <c r="ADF264" s="0"/>
      <c r="ADG264" s="0"/>
      <c r="ADH264" s="0"/>
      <c r="ADI264" s="0"/>
      <c r="ADJ264" s="0"/>
      <c r="ADK264" s="0"/>
      <c r="ADL264" s="0"/>
      <c r="ADM264" s="0"/>
      <c r="ADN264" s="0"/>
      <c r="ADO264" s="0"/>
      <c r="ADP264" s="0"/>
      <c r="ADQ264" s="0"/>
      <c r="ADR264" s="0"/>
      <c r="ADS264" s="0"/>
      <c r="ADT264" s="0"/>
      <c r="ADU264" s="0"/>
      <c r="ADV264" s="0"/>
      <c r="ADW264" s="0"/>
      <c r="ADX264" s="0"/>
      <c r="ADY264" s="0"/>
      <c r="ADZ264" s="0"/>
      <c r="AEA264" s="0"/>
      <c r="AEB264" s="0"/>
      <c r="AEC264" s="0"/>
      <c r="AED264" s="0"/>
      <c r="AEE264" s="0"/>
      <c r="AEF264" s="0"/>
      <c r="AEG264" s="0"/>
      <c r="AEH264" s="0"/>
      <c r="AEI264" s="0"/>
      <c r="AEJ264" s="0"/>
      <c r="AEK264" s="0"/>
      <c r="AEL264" s="0"/>
      <c r="AEM264" s="0"/>
      <c r="AEN264" s="0"/>
      <c r="AEO264" s="0"/>
      <c r="AEP264" s="0"/>
      <c r="AEQ264" s="0"/>
      <c r="AER264" s="0"/>
      <c r="AES264" s="0"/>
      <c r="AET264" s="0"/>
      <c r="AEU264" s="0"/>
      <c r="AEV264" s="0"/>
      <c r="AEW264" s="0"/>
      <c r="AEX264" s="0"/>
      <c r="AEY264" s="0"/>
      <c r="AEZ264" s="0"/>
      <c r="AFA264" s="0"/>
      <c r="AFB264" s="0"/>
      <c r="AFC264" s="0"/>
      <c r="AFD264" s="0"/>
      <c r="AFE264" s="0"/>
      <c r="AFF264" s="0"/>
      <c r="AFG264" s="0"/>
      <c r="AFH264" s="0"/>
      <c r="AFI264" s="0"/>
      <c r="AFJ264" s="0"/>
      <c r="AFK264" s="0"/>
      <c r="AFL264" s="0"/>
      <c r="AFM264" s="0"/>
      <c r="AFN264" s="0"/>
      <c r="AFO264" s="0"/>
      <c r="AFP264" s="0"/>
      <c r="AFQ264" s="0"/>
      <c r="AFR264" s="0"/>
      <c r="AFS264" s="0"/>
      <c r="AFT264" s="0"/>
      <c r="AFU264" s="0"/>
      <c r="AFV264" s="0"/>
      <c r="AFW264" s="0"/>
      <c r="AFX264" s="0"/>
      <c r="AFY264" s="0"/>
      <c r="AFZ264" s="0"/>
      <c r="AGA264" s="0"/>
      <c r="AGB264" s="0"/>
      <c r="AGC264" s="0"/>
      <c r="AGD264" s="0"/>
      <c r="AGE264" s="0"/>
      <c r="AGF264" s="0"/>
      <c r="AGG264" s="0"/>
      <c r="AGH264" s="0"/>
      <c r="AGI264" s="0"/>
      <c r="AGJ264" s="0"/>
      <c r="AGK264" s="0"/>
      <c r="AGL264" s="0"/>
      <c r="AGM264" s="0"/>
      <c r="AGN264" s="0"/>
      <c r="AGO264" s="0"/>
      <c r="AGP264" s="0"/>
      <c r="AGQ264" s="0"/>
      <c r="AGR264" s="0"/>
      <c r="AGS264" s="0"/>
      <c r="AGT264" s="0"/>
      <c r="AGU264" s="0"/>
      <c r="AGV264" s="0"/>
      <c r="AGW264" s="0"/>
      <c r="AGX264" s="0"/>
      <c r="AGY264" s="0"/>
      <c r="AGZ264" s="0"/>
      <c r="AHA264" s="0"/>
      <c r="AHB264" s="0"/>
      <c r="AHC264" s="0"/>
      <c r="AHD264" s="0"/>
      <c r="AHE264" s="0"/>
      <c r="AHF264" s="0"/>
      <c r="AHG264" s="0"/>
      <c r="AHH264" s="0"/>
      <c r="AHI264" s="0"/>
      <c r="AHJ264" s="0"/>
      <c r="AHK264" s="0"/>
      <c r="AHL264" s="0"/>
      <c r="AHM264" s="0"/>
      <c r="AHN264" s="0"/>
      <c r="AHO264" s="0"/>
      <c r="AHP264" s="0"/>
      <c r="AHQ264" s="0"/>
      <c r="AHR264" s="0"/>
      <c r="AHS264" s="0"/>
      <c r="AHT264" s="0"/>
      <c r="AHU264" s="0"/>
      <c r="AHV264" s="0"/>
      <c r="AHW264" s="0"/>
      <c r="AHX264" s="0"/>
      <c r="AHY264" s="0"/>
      <c r="AHZ264" s="0"/>
      <c r="AIA264" s="0"/>
      <c r="AIB264" s="0"/>
      <c r="AIC264" s="0"/>
      <c r="AID264" s="0"/>
      <c r="AIE264" s="0"/>
      <c r="AIF264" s="0"/>
      <c r="AIG264" s="0"/>
      <c r="AIH264" s="0"/>
      <c r="AII264" s="0"/>
      <c r="AIJ264" s="0"/>
      <c r="AIK264" s="0"/>
      <c r="AIL264" s="0"/>
      <c r="AIM264" s="0"/>
      <c r="AIN264" s="0"/>
      <c r="AIO264" s="0"/>
      <c r="AIP264" s="0"/>
      <c r="AIQ264" s="0"/>
      <c r="AIR264" s="0"/>
      <c r="AIS264" s="0"/>
      <c r="AIT264" s="0"/>
      <c r="AIU264" s="0"/>
      <c r="AIV264" s="0"/>
      <c r="AIW264" s="0"/>
      <c r="AIX264" s="0"/>
      <c r="AIY264" s="0"/>
      <c r="AIZ264" s="0"/>
      <c r="AJA264" s="0"/>
      <c r="AJB264" s="0"/>
      <c r="AJC264" s="0"/>
      <c r="AJD264" s="0"/>
      <c r="AJE264" s="0"/>
      <c r="AJF264" s="0"/>
      <c r="AJG264" s="0"/>
      <c r="AJH264" s="0"/>
      <c r="AJI264" s="0"/>
      <c r="AJJ264" s="0"/>
      <c r="AJK264" s="0"/>
      <c r="AJL264" s="0"/>
      <c r="AJM264" s="0"/>
      <c r="AJN264" s="0"/>
      <c r="AJO264" s="0"/>
      <c r="AJP264" s="0"/>
      <c r="AJQ264" s="0"/>
      <c r="AJR264" s="0"/>
      <c r="AJS264" s="0"/>
      <c r="AJT264" s="0"/>
      <c r="AJU264" s="0"/>
      <c r="AJV264" s="0"/>
      <c r="AJW264" s="0"/>
      <c r="AJX264" s="0"/>
      <c r="AJY264" s="0"/>
      <c r="AJZ264" s="0"/>
      <c r="AKA264" s="0"/>
      <c r="AKB264" s="0"/>
      <c r="AKC264" s="0"/>
      <c r="AKD264" s="0"/>
      <c r="AKE264" s="0"/>
      <c r="AKF264" s="0"/>
      <c r="AKG264" s="0"/>
      <c r="AKH264" s="0"/>
      <c r="AKI264" s="0"/>
      <c r="AKJ264" s="0"/>
      <c r="AKK264" s="0"/>
      <c r="AKL264" s="0"/>
      <c r="AKM264" s="0"/>
      <c r="AKN264" s="0"/>
      <c r="AKO264" s="0"/>
      <c r="AKP264" s="0"/>
      <c r="AKQ264" s="0"/>
      <c r="AKR264" s="0"/>
      <c r="AKS264" s="0"/>
      <c r="AKT264" s="0"/>
      <c r="AKU264" s="0"/>
      <c r="AKV264" s="0"/>
      <c r="AKW264" s="0"/>
      <c r="AKX264" s="0"/>
      <c r="AKY264" s="0"/>
      <c r="AKZ264" s="0"/>
      <c r="ALA264" s="0"/>
      <c r="ALB264" s="0"/>
      <c r="ALC264" s="0"/>
      <c r="ALD264" s="0"/>
      <c r="ALE264" s="0"/>
      <c r="ALF264" s="0"/>
      <c r="ALG264" s="0"/>
      <c r="ALH264" s="0"/>
      <c r="ALI264" s="0"/>
      <c r="ALJ264" s="0"/>
      <c r="ALK264" s="0"/>
      <c r="ALL264" s="0"/>
      <c r="ALM264" s="0"/>
      <c r="ALN264" s="0"/>
      <c r="ALO264" s="0"/>
      <c r="ALP264" s="0"/>
      <c r="ALQ264" s="0"/>
      <c r="ALR264" s="0"/>
      <c r="ALS264" s="0"/>
      <c r="ALT264" s="0"/>
      <c r="ALU264" s="0"/>
      <c r="ALV264" s="0"/>
      <c r="ALW264" s="0"/>
      <c r="ALX264" s="0"/>
      <c r="ALY264" s="0"/>
      <c r="ALZ264" s="0"/>
      <c r="AMA264" s="0"/>
      <c r="AMB264" s="0"/>
      <c r="AMC264" s="0"/>
      <c r="AMD264" s="0"/>
      <c r="AME264" s="0"/>
      <c r="AMF264" s="0"/>
      <c r="AMG264" s="0"/>
      <c r="AMH264" s="0"/>
      <c r="AMI264" s="0"/>
      <c r="AMJ264" s="0"/>
    </row>
    <row r="265" customFormat="false" ht="15" hidden="false" customHeight="false" outlineLevel="0" collapsed="false">
      <c r="A265" s="83" t="s">
        <v>1218</v>
      </c>
      <c r="B265" s="0"/>
      <c r="C265" s="0"/>
      <c r="D265" s="0"/>
      <c r="E265" s="0"/>
      <c r="F265" s="0"/>
      <c r="G265" s="0"/>
      <c r="H265" s="0"/>
      <c r="I265" s="0"/>
      <c r="J265" s="0"/>
      <c r="K265" s="0"/>
      <c r="L265" s="0"/>
      <c r="M265" s="0"/>
      <c r="N265" s="0"/>
      <c r="O265" s="0"/>
      <c r="P265" s="0"/>
      <c r="Q265" s="0"/>
      <c r="R265" s="0"/>
      <c r="S265" s="0"/>
      <c r="T265" s="0"/>
      <c r="U265" s="0"/>
      <c r="V265" s="0"/>
      <c r="W265" s="0"/>
      <c r="X265" s="0"/>
      <c r="Y265" s="0"/>
      <c r="Z265" s="0"/>
      <c r="AA265" s="0"/>
      <c r="AB265" s="0"/>
      <c r="AC265" s="0"/>
      <c r="AD265" s="0"/>
      <c r="AE265" s="0"/>
      <c r="AF265" s="0"/>
      <c r="AG265" s="0"/>
      <c r="AH265" s="0"/>
      <c r="AI265" s="0"/>
      <c r="AJ265" s="0"/>
      <c r="AK265" s="0"/>
      <c r="AL265" s="0"/>
      <c r="AM265" s="0"/>
      <c r="AN265" s="0"/>
      <c r="AO265" s="0"/>
      <c r="AP265" s="0"/>
      <c r="AQ265" s="0"/>
      <c r="AR265" s="0"/>
      <c r="AS265" s="0"/>
      <c r="AT265" s="0"/>
      <c r="AU265" s="0"/>
      <c r="AV265" s="0"/>
      <c r="AW265" s="0"/>
      <c r="AX265" s="0"/>
      <c r="AY265" s="0"/>
      <c r="AZ265" s="0"/>
      <c r="BA265" s="0"/>
      <c r="BB265" s="0"/>
      <c r="BC265" s="0"/>
      <c r="BD265" s="0"/>
      <c r="BE265" s="0"/>
      <c r="BF265" s="0"/>
      <c r="BG265" s="0"/>
      <c r="BH265" s="0"/>
      <c r="BI265" s="0"/>
      <c r="BJ265" s="0"/>
      <c r="BK265" s="0"/>
      <c r="BL265" s="0"/>
      <c r="BM265" s="0"/>
      <c r="BN265" s="0"/>
      <c r="BO265" s="0"/>
      <c r="BP265" s="0"/>
      <c r="BQ265" s="0"/>
      <c r="BR265" s="0"/>
      <c r="BS265" s="0"/>
      <c r="BT265" s="0"/>
      <c r="BU265" s="0"/>
      <c r="BV265" s="0"/>
      <c r="BW265" s="0"/>
      <c r="BX265" s="0"/>
      <c r="BY265" s="0"/>
      <c r="BZ265" s="0"/>
      <c r="CA265" s="0"/>
      <c r="CB265" s="0"/>
      <c r="CC265" s="0"/>
      <c r="CD265" s="0"/>
      <c r="CE265" s="0"/>
      <c r="CF265" s="0"/>
      <c r="CG265" s="0"/>
      <c r="CH265" s="0"/>
      <c r="CI265" s="0"/>
      <c r="CJ265" s="0"/>
      <c r="CK265" s="0"/>
      <c r="CL265" s="0"/>
      <c r="CM265" s="0"/>
      <c r="CN265" s="0"/>
      <c r="CO265" s="0"/>
      <c r="CP265" s="0"/>
      <c r="CQ265" s="0"/>
      <c r="CR265" s="0"/>
      <c r="CS265" s="0"/>
      <c r="CT265" s="0"/>
      <c r="CU265" s="0"/>
      <c r="CV265" s="0"/>
      <c r="CW265" s="0"/>
      <c r="CX265" s="0"/>
      <c r="CY265" s="0"/>
      <c r="CZ265" s="0"/>
      <c r="DA265" s="0"/>
      <c r="DB265" s="0"/>
      <c r="DC265" s="0"/>
      <c r="DD265" s="0"/>
      <c r="DE265" s="0"/>
      <c r="DF265" s="0"/>
      <c r="DG265" s="0"/>
      <c r="DH265" s="0"/>
      <c r="DI265" s="0"/>
      <c r="DJ265" s="0"/>
      <c r="DK265" s="0"/>
      <c r="DL265" s="0"/>
      <c r="DM265" s="0"/>
      <c r="DN265" s="0"/>
      <c r="DO265" s="0"/>
      <c r="DP265" s="0"/>
      <c r="DQ265" s="0"/>
      <c r="DR265" s="0"/>
      <c r="DS265" s="0"/>
      <c r="DT265" s="0"/>
      <c r="DU265" s="0"/>
      <c r="DV265" s="0"/>
      <c r="DW265" s="0"/>
      <c r="DX265" s="0"/>
      <c r="DY265" s="0"/>
      <c r="DZ265" s="0"/>
      <c r="EA265" s="0"/>
      <c r="EB265" s="0"/>
      <c r="EC265" s="0"/>
      <c r="ED265" s="0"/>
      <c r="EE265" s="0"/>
      <c r="EF265" s="0"/>
      <c r="EG265" s="0"/>
      <c r="EH265" s="0"/>
      <c r="EI265" s="0"/>
      <c r="EJ265" s="0"/>
      <c r="EK265" s="0"/>
      <c r="EL265" s="0"/>
      <c r="EM265" s="0"/>
      <c r="EN265" s="0"/>
      <c r="EO265" s="0"/>
      <c r="EP265" s="0"/>
      <c r="EQ265" s="0"/>
      <c r="ER265" s="0"/>
      <c r="ES265" s="0"/>
      <c r="ET265" s="0"/>
      <c r="EU265" s="0"/>
      <c r="EV265" s="0"/>
      <c r="EW265" s="0"/>
      <c r="EX265" s="0"/>
      <c r="EY265" s="0"/>
      <c r="EZ265" s="0"/>
      <c r="FA265" s="0"/>
      <c r="FB265" s="0"/>
      <c r="FC265" s="0"/>
      <c r="FD265" s="0"/>
      <c r="FE265" s="0"/>
      <c r="FF265" s="0"/>
      <c r="FG265" s="0"/>
      <c r="FH265" s="0"/>
      <c r="FI265" s="0"/>
      <c r="FJ265" s="0"/>
      <c r="FK265" s="0"/>
      <c r="FL265" s="0"/>
      <c r="FM265" s="0"/>
      <c r="FN265" s="0"/>
      <c r="FO265" s="0"/>
      <c r="FP265" s="0"/>
      <c r="FQ265" s="0"/>
      <c r="FR265" s="0"/>
      <c r="FS265" s="0"/>
      <c r="FT265" s="0"/>
      <c r="FU265" s="0"/>
      <c r="FV265" s="0"/>
      <c r="FW265" s="0"/>
      <c r="FX265" s="0"/>
      <c r="FY265" s="0"/>
      <c r="FZ265" s="0"/>
      <c r="GA265" s="0"/>
      <c r="GB265" s="0"/>
      <c r="GC265" s="0"/>
      <c r="GD265" s="0"/>
      <c r="GE265" s="0"/>
      <c r="GF265" s="0"/>
      <c r="GG265" s="0"/>
      <c r="GH265" s="0"/>
      <c r="GI265" s="0"/>
      <c r="GJ265" s="0"/>
      <c r="GK265" s="0"/>
      <c r="GL265" s="0"/>
      <c r="GM265" s="0"/>
      <c r="GN265" s="0"/>
      <c r="GO265" s="0"/>
      <c r="GP265" s="0"/>
      <c r="GQ265" s="0"/>
      <c r="GR265" s="0"/>
      <c r="GS265" s="0"/>
      <c r="GT265" s="0"/>
      <c r="GU265" s="0"/>
      <c r="GV265" s="0"/>
      <c r="GW265" s="0"/>
      <c r="GX265" s="0"/>
      <c r="GY265" s="0"/>
      <c r="GZ265" s="0"/>
      <c r="HA265" s="0"/>
      <c r="HB265" s="0"/>
      <c r="HC265" s="0"/>
      <c r="HD265" s="0"/>
      <c r="HE265" s="0"/>
      <c r="HF265" s="0"/>
      <c r="HG265" s="0"/>
      <c r="HH265" s="0"/>
      <c r="HI265" s="0"/>
      <c r="HJ265" s="0"/>
      <c r="HK265" s="0"/>
      <c r="HL265" s="0"/>
      <c r="HM265" s="0"/>
      <c r="HN265" s="0"/>
      <c r="HO265" s="0"/>
      <c r="HP265" s="0"/>
      <c r="HQ265" s="0"/>
      <c r="HR265" s="0"/>
      <c r="HS265" s="0"/>
      <c r="HT265" s="0"/>
      <c r="HU265" s="0"/>
      <c r="HV265" s="0"/>
      <c r="HW265" s="0"/>
      <c r="HX265" s="0"/>
      <c r="HY265" s="0"/>
      <c r="HZ265" s="0"/>
      <c r="IA265" s="0"/>
      <c r="IB265" s="0"/>
      <c r="IC265" s="0"/>
      <c r="ID265" s="0"/>
      <c r="IE265" s="0"/>
      <c r="IF265" s="0"/>
      <c r="IG265" s="0"/>
      <c r="IH265" s="0"/>
      <c r="II265" s="0"/>
      <c r="IJ265" s="0"/>
      <c r="IK265" s="0"/>
      <c r="IL265" s="0"/>
      <c r="IM265" s="0"/>
      <c r="IN265" s="0"/>
      <c r="IO265" s="0"/>
      <c r="IP265" s="0"/>
      <c r="IQ265" s="0"/>
      <c r="IR265" s="0"/>
      <c r="IS265" s="0"/>
      <c r="IT265" s="0"/>
      <c r="IU265" s="0"/>
      <c r="IV265" s="0"/>
      <c r="IW265" s="0"/>
      <c r="IX265" s="0"/>
      <c r="IY265" s="0"/>
      <c r="IZ265" s="0"/>
      <c r="JA265" s="0"/>
      <c r="JB265" s="0"/>
      <c r="JC265" s="0"/>
      <c r="JD265" s="0"/>
      <c r="JE265" s="0"/>
      <c r="JF265" s="0"/>
      <c r="JG265" s="0"/>
      <c r="JH265" s="0"/>
      <c r="JI265" s="0"/>
      <c r="JJ265" s="0"/>
      <c r="JK265" s="0"/>
      <c r="JL265" s="0"/>
      <c r="JM265" s="0"/>
      <c r="JN265" s="0"/>
      <c r="JO265" s="0"/>
      <c r="JP265" s="0"/>
      <c r="JQ265" s="0"/>
      <c r="JR265" s="0"/>
      <c r="JS265" s="0"/>
      <c r="JT265" s="0"/>
      <c r="JU265" s="0"/>
      <c r="JV265" s="0"/>
      <c r="JW265" s="0"/>
      <c r="JX265" s="0"/>
      <c r="JY265" s="0"/>
      <c r="JZ265" s="0"/>
      <c r="KA265" s="0"/>
      <c r="KB265" s="0"/>
      <c r="KC265" s="0"/>
      <c r="KD265" s="0"/>
      <c r="KE265" s="0"/>
      <c r="KF265" s="0"/>
      <c r="KG265" s="0"/>
      <c r="KH265" s="0"/>
      <c r="KI265" s="0"/>
      <c r="KJ265" s="0"/>
      <c r="KK265" s="0"/>
      <c r="KL265" s="0"/>
      <c r="KM265" s="0"/>
      <c r="KN265" s="0"/>
      <c r="KO265" s="0"/>
      <c r="KP265" s="0"/>
      <c r="KQ265" s="0"/>
      <c r="KR265" s="0"/>
      <c r="KS265" s="0"/>
      <c r="KT265" s="0"/>
      <c r="KU265" s="0"/>
      <c r="KV265" s="0"/>
      <c r="KW265" s="0"/>
      <c r="KX265" s="0"/>
      <c r="KY265" s="0"/>
      <c r="KZ265" s="0"/>
      <c r="LA265" s="0"/>
      <c r="LB265" s="0"/>
      <c r="LC265" s="0"/>
      <c r="LD265" s="0"/>
      <c r="LE265" s="0"/>
      <c r="LF265" s="0"/>
      <c r="LG265" s="0"/>
      <c r="LH265" s="0"/>
      <c r="LI265" s="0"/>
      <c r="LJ265" s="0"/>
      <c r="LK265" s="0"/>
      <c r="LL265" s="0"/>
      <c r="LM265" s="0"/>
      <c r="LN265" s="0"/>
      <c r="LO265" s="0"/>
      <c r="LP265" s="0"/>
      <c r="LQ265" s="0"/>
      <c r="LR265" s="0"/>
      <c r="LS265" s="0"/>
      <c r="LT265" s="0"/>
      <c r="LU265" s="0"/>
      <c r="LV265" s="0"/>
      <c r="LW265" s="0"/>
      <c r="LX265" s="0"/>
      <c r="LY265" s="0"/>
      <c r="LZ265" s="0"/>
      <c r="MA265" s="0"/>
      <c r="MB265" s="0"/>
      <c r="MC265" s="0"/>
      <c r="MD265" s="0"/>
      <c r="ME265" s="0"/>
      <c r="MF265" s="0"/>
      <c r="MG265" s="0"/>
      <c r="MH265" s="0"/>
      <c r="MI265" s="0"/>
      <c r="MJ265" s="0"/>
      <c r="MK265" s="0"/>
      <c r="ML265" s="0"/>
      <c r="MM265" s="0"/>
      <c r="MN265" s="0"/>
      <c r="MO265" s="0"/>
      <c r="MP265" s="0"/>
      <c r="MQ265" s="0"/>
      <c r="MR265" s="0"/>
      <c r="MS265" s="0"/>
      <c r="MT265" s="0"/>
      <c r="MU265" s="0"/>
      <c r="MV265" s="0"/>
      <c r="MW265" s="0"/>
      <c r="MX265" s="0"/>
      <c r="MY265" s="0"/>
      <c r="MZ265" s="0"/>
      <c r="NA265" s="0"/>
      <c r="NB265" s="0"/>
      <c r="NC265" s="0"/>
      <c r="ND265" s="0"/>
      <c r="NE265" s="0"/>
      <c r="NF265" s="0"/>
      <c r="NG265" s="0"/>
      <c r="NH265" s="0"/>
      <c r="NI265" s="0"/>
      <c r="NJ265" s="0"/>
      <c r="NK265" s="0"/>
      <c r="NL265" s="0"/>
      <c r="NM265" s="0"/>
      <c r="NN265" s="0"/>
      <c r="NO265" s="0"/>
      <c r="NP265" s="0"/>
      <c r="NQ265" s="0"/>
      <c r="NR265" s="0"/>
      <c r="NS265" s="0"/>
      <c r="NT265" s="0"/>
      <c r="NU265" s="0"/>
      <c r="NV265" s="0"/>
      <c r="NW265" s="0"/>
      <c r="NX265" s="0"/>
      <c r="NY265" s="0"/>
      <c r="NZ265" s="0"/>
      <c r="OA265" s="0"/>
      <c r="OB265" s="0"/>
      <c r="OC265" s="0"/>
      <c r="OD265" s="0"/>
      <c r="OE265" s="0"/>
      <c r="OF265" s="0"/>
      <c r="OG265" s="0"/>
      <c r="OH265" s="0"/>
      <c r="OI265" s="0"/>
      <c r="OJ265" s="0"/>
      <c r="OK265" s="0"/>
      <c r="OL265" s="0"/>
      <c r="OM265" s="0"/>
      <c r="ON265" s="0"/>
      <c r="OO265" s="0"/>
      <c r="OP265" s="0"/>
      <c r="OQ265" s="0"/>
      <c r="OR265" s="0"/>
      <c r="OS265" s="0"/>
      <c r="OT265" s="0"/>
      <c r="OU265" s="0"/>
      <c r="OV265" s="0"/>
      <c r="OW265" s="0"/>
      <c r="OX265" s="0"/>
      <c r="OY265" s="0"/>
      <c r="OZ265" s="0"/>
      <c r="PA265" s="0"/>
      <c r="PB265" s="0"/>
      <c r="PC265" s="0"/>
      <c r="PD265" s="0"/>
      <c r="PE265" s="0"/>
      <c r="PF265" s="0"/>
      <c r="PG265" s="0"/>
      <c r="PH265" s="0"/>
      <c r="PI265" s="0"/>
      <c r="PJ265" s="0"/>
      <c r="PK265" s="0"/>
      <c r="PL265" s="0"/>
      <c r="PM265" s="0"/>
      <c r="PN265" s="0"/>
      <c r="PO265" s="0"/>
      <c r="PP265" s="0"/>
      <c r="PQ265" s="0"/>
      <c r="PR265" s="0"/>
      <c r="PS265" s="0"/>
      <c r="PT265" s="0"/>
      <c r="PU265" s="0"/>
      <c r="PV265" s="0"/>
      <c r="PW265" s="0"/>
      <c r="PX265" s="0"/>
      <c r="PY265" s="0"/>
      <c r="PZ265" s="0"/>
      <c r="QA265" s="0"/>
      <c r="QB265" s="0"/>
      <c r="QC265" s="0"/>
      <c r="QD265" s="0"/>
      <c r="QE265" s="0"/>
      <c r="QF265" s="0"/>
      <c r="QG265" s="0"/>
      <c r="QH265" s="0"/>
      <c r="QI265" s="0"/>
      <c r="QJ265" s="0"/>
      <c r="QK265" s="0"/>
      <c r="QL265" s="0"/>
      <c r="QM265" s="0"/>
      <c r="QN265" s="0"/>
      <c r="QO265" s="0"/>
      <c r="QP265" s="0"/>
      <c r="QQ265" s="0"/>
      <c r="QR265" s="0"/>
      <c r="QS265" s="0"/>
      <c r="QT265" s="0"/>
      <c r="QU265" s="0"/>
      <c r="QV265" s="0"/>
      <c r="QW265" s="0"/>
      <c r="QX265" s="0"/>
      <c r="QY265" s="0"/>
      <c r="QZ265" s="0"/>
      <c r="RA265" s="0"/>
      <c r="RB265" s="0"/>
      <c r="RC265" s="0"/>
      <c r="RD265" s="0"/>
      <c r="RE265" s="0"/>
      <c r="RF265" s="0"/>
      <c r="RG265" s="0"/>
      <c r="RH265" s="0"/>
      <c r="RI265" s="0"/>
      <c r="RJ265" s="0"/>
      <c r="RK265" s="0"/>
      <c r="RL265" s="0"/>
      <c r="RM265" s="0"/>
      <c r="RN265" s="0"/>
      <c r="RO265" s="0"/>
      <c r="RP265" s="0"/>
      <c r="RQ265" s="0"/>
      <c r="RR265" s="0"/>
      <c r="RS265" s="0"/>
      <c r="RT265" s="0"/>
      <c r="RU265" s="0"/>
      <c r="RV265" s="0"/>
      <c r="RW265" s="0"/>
      <c r="RX265" s="0"/>
      <c r="RY265" s="0"/>
      <c r="RZ265" s="0"/>
      <c r="SA265" s="0"/>
      <c r="SB265" s="0"/>
      <c r="SC265" s="0"/>
      <c r="SD265" s="0"/>
      <c r="SE265" s="0"/>
      <c r="SF265" s="0"/>
      <c r="SG265" s="0"/>
      <c r="SH265" s="0"/>
      <c r="SI265" s="0"/>
      <c r="SJ265" s="0"/>
      <c r="SK265" s="0"/>
      <c r="SL265" s="0"/>
      <c r="SM265" s="0"/>
      <c r="SN265" s="0"/>
      <c r="SO265" s="0"/>
      <c r="SP265" s="0"/>
      <c r="SQ265" s="0"/>
      <c r="SR265" s="0"/>
      <c r="SS265" s="0"/>
      <c r="ST265" s="0"/>
      <c r="SU265" s="0"/>
      <c r="SV265" s="0"/>
      <c r="SW265" s="0"/>
      <c r="SX265" s="0"/>
      <c r="SY265" s="0"/>
      <c r="SZ265" s="0"/>
      <c r="TA265" s="0"/>
      <c r="TB265" s="0"/>
      <c r="TC265" s="0"/>
      <c r="TD265" s="0"/>
      <c r="TE265" s="0"/>
      <c r="TF265" s="0"/>
      <c r="TG265" s="0"/>
      <c r="TH265" s="0"/>
      <c r="TI265" s="0"/>
      <c r="TJ265" s="0"/>
      <c r="TK265" s="0"/>
      <c r="TL265" s="0"/>
      <c r="TM265" s="0"/>
      <c r="TN265" s="0"/>
      <c r="TO265" s="0"/>
      <c r="TP265" s="0"/>
      <c r="TQ265" s="0"/>
      <c r="TR265" s="0"/>
      <c r="TS265" s="0"/>
      <c r="TT265" s="0"/>
      <c r="TU265" s="0"/>
      <c r="TV265" s="0"/>
      <c r="TW265" s="0"/>
      <c r="TX265" s="0"/>
      <c r="TY265" s="0"/>
      <c r="TZ265" s="0"/>
      <c r="UA265" s="0"/>
      <c r="UB265" s="0"/>
      <c r="UC265" s="0"/>
      <c r="UD265" s="0"/>
      <c r="UE265" s="0"/>
      <c r="UF265" s="0"/>
      <c r="UG265" s="0"/>
      <c r="UH265" s="0"/>
      <c r="UI265" s="0"/>
      <c r="UJ265" s="0"/>
      <c r="UK265" s="0"/>
      <c r="UL265" s="0"/>
      <c r="UM265" s="0"/>
      <c r="UN265" s="0"/>
      <c r="UO265" s="0"/>
      <c r="UP265" s="0"/>
      <c r="UQ265" s="0"/>
      <c r="UR265" s="0"/>
      <c r="US265" s="0"/>
      <c r="UT265" s="0"/>
      <c r="UU265" s="0"/>
      <c r="UV265" s="0"/>
      <c r="UW265" s="0"/>
      <c r="UX265" s="0"/>
      <c r="UY265" s="0"/>
      <c r="UZ265" s="0"/>
      <c r="VA265" s="0"/>
      <c r="VB265" s="0"/>
      <c r="VC265" s="0"/>
      <c r="VD265" s="0"/>
      <c r="VE265" s="0"/>
      <c r="VF265" s="0"/>
      <c r="VG265" s="0"/>
      <c r="VH265" s="0"/>
      <c r="VI265" s="0"/>
      <c r="VJ265" s="0"/>
      <c r="VK265" s="0"/>
      <c r="VL265" s="0"/>
      <c r="VM265" s="0"/>
      <c r="VN265" s="0"/>
      <c r="VO265" s="0"/>
      <c r="VP265" s="0"/>
      <c r="VQ265" s="0"/>
      <c r="VR265" s="0"/>
      <c r="VS265" s="0"/>
      <c r="VT265" s="0"/>
      <c r="VU265" s="0"/>
      <c r="VV265" s="0"/>
      <c r="VW265" s="0"/>
      <c r="VX265" s="0"/>
      <c r="VY265" s="0"/>
      <c r="VZ265" s="0"/>
      <c r="WA265" s="0"/>
      <c r="WB265" s="0"/>
      <c r="WC265" s="0"/>
      <c r="WD265" s="0"/>
      <c r="WE265" s="0"/>
      <c r="WF265" s="0"/>
      <c r="WG265" s="0"/>
      <c r="WH265" s="0"/>
      <c r="WI265" s="0"/>
      <c r="WJ265" s="0"/>
      <c r="WK265" s="0"/>
      <c r="WL265" s="0"/>
      <c r="WM265" s="0"/>
      <c r="WN265" s="0"/>
      <c r="WO265" s="0"/>
      <c r="WP265" s="0"/>
      <c r="WQ265" s="0"/>
      <c r="WR265" s="0"/>
      <c r="WS265" s="0"/>
      <c r="WT265" s="0"/>
      <c r="WU265" s="0"/>
      <c r="WV265" s="0"/>
      <c r="WW265" s="0"/>
      <c r="WX265" s="0"/>
      <c r="WY265" s="0"/>
      <c r="WZ265" s="0"/>
      <c r="XA265" s="0"/>
      <c r="XB265" s="0"/>
      <c r="XC265" s="0"/>
      <c r="XD265" s="0"/>
      <c r="XE265" s="0"/>
      <c r="XF265" s="0"/>
      <c r="XG265" s="0"/>
      <c r="XH265" s="0"/>
      <c r="XI265" s="0"/>
      <c r="XJ265" s="0"/>
      <c r="XK265" s="0"/>
      <c r="XL265" s="0"/>
      <c r="XM265" s="0"/>
      <c r="XN265" s="0"/>
      <c r="XO265" s="0"/>
      <c r="XP265" s="0"/>
      <c r="XQ265" s="0"/>
      <c r="XR265" s="0"/>
      <c r="XS265" s="0"/>
      <c r="XT265" s="0"/>
      <c r="XU265" s="0"/>
      <c r="XV265" s="0"/>
      <c r="XW265" s="0"/>
      <c r="XX265" s="0"/>
      <c r="XY265" s="0"/>
      <c r="XZ265" s="0"/>
      <c r="YA265" s="0"/>
      <c r="YB265" s="0"/>
      <c r="YC265" s="0"/>
      <c r="YD265" s="0"/>
      <c r="YE265" s="0"/>
      <c r="YF265" s="0"/>
      <c r="YG265" s="0"/>
      <c r="YH265" s="0"/>
      <c r="YI265" s="0"/>
      <c r="YJ265" s="0"/>
      <c r="YK265" s="0"/>
      <c r="YL265" s="0"/>
      <c r="YM265" s="0"/>
      <c r="YN265" s="0"/>
      <c r="YO265" s="0"/>
      <c r="YP265" s="0"/>
      <c r="YQ265" s="0"/>
      <c r="YR265" s="0"/>
      <c r="YS265" s="0"/>
      <c r="YT265" s="0"/>
      <c r="YU265" s="0"/>
      <c r="YV265" s="0"/>
      <c r="YW265" s="0"/>
      <c r="YX265" s="0"/>
      <c r="YY265" s="0"/>
      <c r="YZ265" s="0"/>
      <c r="ZA265" s="0"/>
      <c r="ZB265" s="0"/>
      <c r="ZC265" s="0"/>
      <c r="ZD265" s="0"/>
      <c r="ZE265" s="0"/>
      <c r="ZF265" s="0"/>
      <c r="ZG265" s="0"/>
      <c r="ZH265" s="0"/>
      <c r="ZI265" s="0"/>
      <c r="ZJ265" s="0"/>
      <c r="ZK265" s="0"/>
      <c r="ZL265" s="0"/>
      <c r="ZM265" s="0"/>
      <c r="ZN265" s="0"/>
      <c r="ZO265" s="0"/>
      <c r="ZP265" s="0"/>
      <c r="ZQ265" s="0"/>
      <c r="ZR265" s="0"/>
      <c r="ZS265" s="0"/>
      <c r="ZT265" s="0"/>
      <c r="ZU265" s="0"/>
      <c r="ZV265" s="0"/>
      <c r="ZW265" s="0"/>
      <c r="ZX265" s="0"/>
      <c r="ZY265" s="0"/>
      <c r="ZZ265" s="0"/>
      <c r="AAA265" s="0"/>
      <c r="AAB265" s="0"/>
      <c r="AAC265" s="0"/>
      <c r="AAD265" s="0"/>
      <c r="AAE265" s="0"/>
      <c r="AAF265" s="0"/>
      <c r="AAG265" s="0"/>
      <c r="AAH265" s="0"/>
      <c r="AAI265" s="0"/>
      <c r="AAJ265" s="0"/>
      <c r="AAK265" s="0"/>
      <c r="AAL265" s="0"/>
      <c r="AAM265" s="0"/>
      <c r="AAN265" s="0"/>
      <c r="AAO265" s="0"/>
      <c r="AAP265" s="0"/>
      <c r="AAQ265" s="0"/>
      <c r="AAR265" s="0"/>
      <c r="AAS265" s="0"/>
      <c r="AAT265" s="0"/>
      <c r="AAU265" s="0"/>
      <c r="AAV265" s="0"/>
      <c r="AAW265" s="0"/>
      <c r="AAX265" s="0"/>
      <c r="AAY265" s="0"/>
      <c r="AAZ265" s="0"/>
      <c r="ABA265" s="0"/>
      <c r="ABB265" s="0"/>
      <c r="ABC265" s="0"/>
      <c r="ABD265" s="0"/>
      <c r="ABE265" s="0"/>
      <c r="ABF265" s="0"/>
      <c r="ABG265" s="0"/>
      <c r="ABH265" s="0"/>
      <c r="ABI265" s="0"/>
      <c r="ABJ265" s="0"/>
      <c r="ABK265" s="0"/>
      <c r="ABL265" s="0"/>
      <c r="ABM265" s="0"/>
      <c r="ABN265" s="0"/>
      <c r="ABO265" s="0"/>
      <c r="ABP265" s="0"/>
      <c r="ABQ265" s="0"/>
      <c r="ABR265" s="0"/>
      <c r="ABS265" s="0"/>
      <c r="ABT265" s="0"/>
      <c r="ABU265" s="0"/>
      <c r="ABV265" s="0"/>
      <c r="ABW265" s="0"/>
      <c r="ABX265" s="0"/>
      <c r="ABY265" s="0"/>
      <c r="ABZ265" s="0"/>
      <c r="ACA265" s="0"/>
      <c r="ACB265" s="0"/>
      <c r="ACC265" s="0"/>
      <c r="ACD265" s="0"/>
      <c r="ACE265" s="0"/>
      <c r="ACF265" s="0"/>
      <c r="ACG265" s="0"/>
      <c r="ACH265" s="0"/>
      <c r="ACI265" s="0"/>
      <c r="ACJ265" s="0"/>
      <c r="ACK265" s="0"/>
      <c r="ACL265" s="0"/>
      <c r="ACM265" s="0"/>
      <c r="ACN265" s="0"/>
      <c r="ACO265" s="0"/>
      <c r="ACP265" s="0"/>
      <c r="ACQ265" s="0"/>
      <c r="ACR265" s="0"/>
      <c r="ACS265" s="0"/>
      <c r="ACT265" s="0"/>
      <c r="ACU265" s="0"/>
      <c r="ACV265" s="0"/>
      <c r="ACW265" s="0"/>
      <c r="ACX265" s="0"/>
      <c r="ACY265" s="0"/>
      <c r="ACZ265" s="0"/>
      <c r="ADA265" s="0"/>
      <c r="ADB265" s="0"/>
      <c r="ADC265" s="0"/>
      <c r="ADD265" s="0"/>
      <c r="ADE265" s="0"/>
      <c r="ADF265" s="0"/>
      <c r="ADG265" s="0"/>
      <c r="ADH265" s="0"/>
      <c r="ADI265" s="0"/>
      <c r="ADJ265" s="0"/>
      <c r="ADK265" s="0"/>
      <c r="ADL265" s="0"/>
      <c r="ADM265" s="0"/>
      <c r="ADN265" s="0"/>
      <c r="ADO265" s="0"/>
      <c r="ADP265" s="0"/>
      <c r="ADQ265" s="0"/>
      <c r="ADR265" s="0"/>
      <c r="ADS265" s="0"/>
      <c r="ADT265" s="0"/>
      <c r="ADU265" s="0"/>
      <c r="ADV265" s="0"/>
      <c r="ADW265" s="0"/>
      <c r="ADX265" s="0"/>
      <c r="ADY265" s="0"/>
      <c r="ADZ265" s="0"/>
      <c r="AEA265" s="0"/>
      <c r="AEB265" s="0"/>
      <c r="AEC265" s="0"/>
      <c r="AED265" s="0"/>
      <c r="AEE265" s="0"/>
      <c r="AEF265" s="0"/>
      <c r="AEG265" s="0"/>
      <c r="AEH265" s="0"/>
      <c r="AEI265" s="0"/>
      <c r="AEJ265" s="0"/>
      <c r="AEK265" s="0"/>
      <c r="AEL265" s="0"/>
      <c r="AEM265" s="0"/>
      <c r="AEN265" s="0"/>
      <c r="AEO265" s="0"/>
      <c r="AEP265" s="0"/>
      <c r="AEQ265" s="0"/>
      <c r="AER265" s="0"/>
      <c r="AES265" s="0"/>
      <c r="AET265" s="0"/>
      <c r="AEU265" s="0"/>
      <c r="AEV265" s="0"/>
      <c r="AEW265" s="0"/>
      <c r="AEX265" s="0"/>
      <c r="AEY265" s="0"/>
      <c r="AEZ265" s="0"/>
      <c r="AFA265" s="0"/>
      <c r="AFB265" s="0"/>
      <c r="AFC265" s="0"/>
      <c r="AFD265" s="0"/>
      <c r="AFE265" s="0"/>
      <c r="AFF265" s="0"/>
      <c r="AFG265" s="0"/>
      <c r="AFH265" s="0"/>
      <c r="AFI265" s="0"/>
      <c r="AFJ265" s="0"/>
      <c r="AFK265" s="0"/>
      <c r="AFL265" s="0"/>
      <c r="AFM265" s="0"/>
      <c r="AFN265" s="0"/>
      <c r="AFO265" s="0"/>
      <c r="AFP265" s="0"/>
      <c r="AFQ265" s="0"/>
      <c r="AFR265" s="0"/>
      <c r="AFS265" s="0"/>
      <c r="AFT265" s="0"/>
      <c r="AFU265" s="0"/>
      <c r="AFV265" s="0"/>
      <c r="AFW265" s="0"/>
      <c r="AFX265" s="0"/>
      <c r="AFY265" s="0"/>
      <c r="AFZ265" s="0"/>
      <c r="AGA265" s="0"/>
      <c r="AGB265" s="0"/>
      <c r="AGC265" s="0"/>
      <c r="AGD265" s="0"/>
      <c r="AGE265" s="0"/>
      <c r="AGF265" s="0"/>
      <c r="AGG265" s="0"/>
      <c r="AGH265" s="0"/>
      <c r="AGI265" s="0"/>
      <c r="AGJ265" s="0"/>
      <c r="AGK265" s="0"/>
      <c r="AGL265" s="0"/>
      <c r="AGM265" s="0"/>
      <c r="AGN265" s="0"/>
      <c r="AGO265" s="0"/>
      <c r="AGP265" s="0"/>
      <c r="AGQ265" s="0"/>
      <c r="AGR265" s="0"/>
      <c r="AGS265" s="0"/>
      <c r="AGT265" s="0"/>
      <c r="AGU265" s="0"/>
      <c r="AGV265" s="0"/>
      <c r="AGW265" s="0"/>
      <c r="AGX265" s="0"/>
      <c r="AGY265" s="0"/>
      <c r="AGZ265" s="0"/>
      <c r="AHA265" s="0"/>
      <c r="AHB265" s="0"/>
      <c r="AHC265" s="0"/>
      <c r="AHD265" s="0"/>
      <c r="AHE265" s="0"/>
      <c r="AHF265" s="0"/>
      <c r="AHG265" s="0"/>
      <c r="AHH265" s="0"/>
      <c r="AHI265" s="0"/>
      <c r="AHJ265" s="0"/>
      <c r="AHK265" s="0"/>
      <c r="AHL265" s="0"/>
      <c r="AHM265" s="0"/>
      <c r="AHN265" s="0"/>
      <c r="AHO265" s="0"/>
      <c r="AHP265" s="0"/>
      <c r="AHQ265" s="0"/>
      <c r="AHR265" s="0"/>
      <c r="AHS265" s="0"/>
      <c r="AHT265" s="0"/>
      <c r="AHU265" s="0"/>
      <c r="AHV265" s="0"/>
      <c r="AHW265" s="0"/>
      <c r="AHX265" s="0"/>
      <c r="AHY265" s="0"/>
      <c r="AHZ265" s="0"/>
      <c r="AIA265" s="0"/>
      <c r="AIB265" s="0"/>
      <c r="AIC265" s="0"/>
      <c r="AID265" s="0"/>
      <c r="AIE265" s="0"/>
      <c r="AIF265" s="0"/>
      <c r="AIG265" s="0"/>
      <c r="AIH265" s="0"/>
      <c r="AII265" s="0"/>
      <c r="AIJ265" s="0"/>
      <c r="AIK265" s="0"/>
      <c r="AIL265" s="0"/>
      <c r="AIM265" s="0"/>
      <c r="AIN265" s="0"/>
      <c r="AIO265" s="0"/>
      <c r="AIP265" s="0"/>
      <c r="AIQ265" s="0"/>
      <c r="AIR265" s="0"/>
      <c r="AIS265" s="0"/>
      <c r="AIT265" s="0"/>
      <c r="AIU265" s="0"/>
      <c r="AIV265" s="0"/>
      <c r="AIW265" s="0"/>
      <c r="AIX265" s="0"/>
      <c r="AIY265" s="0"/>
      <c r="AIZ265" s="0"/>
      <c r="AJA265" s="0"/>
      <c r="AJB265" s="0"/>
      <c r="AJC265" s="0"/>
      <c r="AJD265" s="0"/>
      <c r="AJE265" s="0"/>
      <c r="AJF265" s="0"/>
      <c r="AJG265" s="0"/>
      <c r="AJH265" s="0"/>
      <c r="AJI265" s="0"/>
      <c r="AJJ265" s="0"/>
      <c r="AJK265" s="0"/>
      <c r="AJL265" s="0"/>
      <c r="AJM265" s="0"/>
      <c r="AJN265" s="0"/>
      <c r="AJO265" s="0"/>
      <c r="AJP265" s="0"/>
      <c r="AJQ265" s="0"/>
      <c r="AJR265" s="0"/>
      <c r="AJS265" s="0"/>
      <c r="AJT265" s="0"/>
      <c r="AJU265" s="0"/>
      <c r="AJV265" s="0"/>
      <c r="AJW265" s="0"/>
      <c r="AJX265" s="0"/>
      <c r="AJY265" s="0"/>
      <c r="AJZ265" s="0"/>
      <c r="AKA265" s="0"/>
      <c r="AKB265" s="0"/>
      <c r="AKC265" s="0"/>
      <c r="AKD265" s="0"/>
      <c r="AKE265" s="0"/>
      <c r="AKF265" s="0"/>
      <c r="AKG265" s="0"/>
      <c r="AKH265" s="0"/>
      <c r="AKI265" s="0"/>
      <c r="AKJ265" s="0"/>
      <c r="AKK265" s="0"/>
      <c r="AKL265" s="0"/>
      <c r="AKM265" s="0"/>
      <c r="AKN265" s="0"/>
      <c r="AKO265" s="0"/>
      <c r="AKP265" s="0"/>
      <c r="AKQ265" s="0"/>
      <c r="AKR265" s="0"/>
      <c r="AKS265" s="0"/>
      <c r="AKT265" s="0"/>
      <c r="AKU265" s="0"/>
      <c r="AKV265" s="0"/>
      <c r="AKW265" s="0"/>
      <c r="AKX265" s="0"/>
      <c r="AKY265" s="0"/>
      <c r="AKZ265" s="0"/>
      <c r="ALA265" s="0"/>
      <c r="ALB265" s="0"/>
      <c r="ALC265" s="0"/>
      <c r="ALD265" s="0"/>
      <c r="ALE265" s="0"/>
      <c r="ALF265" s="0"/>
      <c r="ALG265" s="0"/>
      <c r="ALH265" s="0"/>
      <c r="ALI265" s="0"/>
      <c r="ALJ265" s="0"/>
      <c r="ALK265" s="0"/>
      <c r="ALL265" s="0"/>
      <c r="ALM265" s="0"/>
      <c r="ALN265" s="0"/>
      <c r="ALO265" s="0"/>
      <c r="ALP265" s="0"/>
      <c r="ALQ265" s="0"/>
      <c r="ALR265" s="0"/>
      <c r="ALS265" s="0"/>
      <c r="ALT265" s="0"/>
      <c r="ALU265" s="0"/>
      <c r="ALV265" s="0"/>
      <c r="ALW265" s="0"/>
      <c r="ALX265" s="0"/>
      <c r="ALY265" s="0"/>
      <c r="ALZ265" s="0"/>
      <c r="AMA265" s="0"/>
      <c r="AMB265" s="0"/>
      <c r="AMC265" s="0"/>
      <c r="AMD265" s="0"/>
      <c r="AME265" s="0"/>
      <c r="AMF265" s="0"/>
      <c r="AMG265" s="0"/>
      <c r="AMH265" s="0"/>
      <c r="AMI265" s="0"/>
      <c r="AMJ265" s="0"/>
    </row>
    <row r="266" customFormat="false" ht="15" hidden="false" customHeight="false" outlineLevel="0" collapsed="false">
      <c r="A266" s="85"/>
      <c r="B266" s="0"/>
      <c r="C266" s="0"/>
      <c r="D266" s="0"/>
      <c r="E266" s="0"/>
      <c r="F266" s="0"/>
      <c r="G266" s="0"/>
      <c r="H266" s="0"/>
      <c r="I266" s="0"/>
      <c r="J266" s="0"/>
      <c r="K266" s="0"/>
      <c r="L266" s="0"/>
      <c r="M266" s="0"/>
      <c r="N266" s="0"/>
      <c r="O266" s="0"/>
      <c r="P266" s="0"/>
      <c r="Q266" s="0"/>
      <c r="R266" s="0"/>
      <c r="S266" s="0"/>
      <c r="T266" s="0"/>
      <c r="U266" s="0"/>
      <c r="V266" s="0"/>
      <c r="W266" s="0"/>
      <c r="X266" s="0"/>
      <c r="Y266" s="0"/>
      <c r="Z266" s="0"/>
      <c r="AA266" s="0"/>
      <c r="AB266" s="0"/>
      <c r="AC266" s="0"/>
      <c r="AD266" s="0"/>
      <c r="AE266" s="0"/>
      <c r="AF266" s="0"/>
      <c r="AG266" s="0"/>
      <c r="AH266" s="0"/>
      <c r="AI266" s="0"/>
      <c r="AJ266" s="0"/>
      <c r="AK266" s="0"/>
      <c r="AL266" s="0"/>
      <c r="AM266" s="0"/>
      <c r="AN266" s="0"/>
      <c r="AO266" s="0"/>
      <c r="AP266" s="0"/>
      <c r="AQ266" s="0"/>
      <c r="AR266" s="0"/>
      <c r="AS266" s="0"/>
      <c r="AT266" s="0"/>
      <c r="AU266" s="0"/>
      <c r="AV266" s="0"/>
      <c r="AW266" s="0"/>
      <c r="AX266" s="0"/>
      <c r="AY266" s="0"/>
      <c r="AZ266" s="0"/>
      <c r="BA266" s="0"/>
      <c r="BB266" s="0"/>
      <c r="BC266" s="0"/>
      <c r="BD266" s="0"/>
      <c r="BE266" s="0"/>
      <c r="BF266" s="0"/>
      <c r="BG266" s="0"/>
      <c r="BH266" s="0"/>
      <c r="BI266" s="0"/>
      <c r="BJ266" s="0"/>
      <c r="BK266" s="0"/>
      <c r="BL266" s="0"/>
      <c r="BM266" s="0"/>
      <c r="BN266" s="0"/>
      <c r="BO266" s="0"/>
      <c r="BP266" s="0"/>
      <c r="BQ266" s="0"/>
      <c r="BR266" s="0"/>
      <c r="BS266" s="0"/>
      <c r="BT266" s="0"/>
      <c r="BU266" s="0"/>
      <c r="BV266" s="0"/>
      <c r="BW266" s="0"/>
      <c r="BX266" s="0"/>
      <c r="BY266" s="0"/>
      <c r="BZ266" s="0"/>
      <c r="CA266" s="0"/>
      <c r="CB266" s="0"/>
      <c r="CC266" s="0"/>
      <c r="CD266" s="0"/>
      <c r="CE266" s="0"/>
      <c r="CF266" s="0"/>
      <c r="CG266" s="0"/>
      <c r="CH266" s="0"/>
      <c r="CI266" s="0"/>
      <c r="CJ266" s="0"/>
      <c r="CK266" s="0"/>
      <c r="CL266" s="0"/>
      <c r="CM266" s="0"/>
      <c r="CN266" s="0"/>
      <c r="CO266" s="0"/>
      <c r="CP266" s="0"/>
      <c r="CQ266" s="0"/>
      <c r="CR266" s="0"/>
      <c r="CS266" s="0"/>
      <c r="CT266" s="0"/>
      <c r="CU266" s="0"/>
      <c r="CV266" s="0"/>
      <c r="CW266" s="0"/>
      <c r="CX266" s="0"/>
      <c r="CY266" s="0"/>
      <c r="CZ266" s="0"/>
      <c r="DA266" s="0"/>
      <c r="DB266" s="0"/>
      <c r="DC266" s="0"/>
      <c r="DD266" s="0"/>
      <c r="DE266" s="0"/>
      <c r="DF266" s="0"/>
      <c r="DG266" s="0"/>
      <c r="DH266" s="0"/>
      <c r="DI266" s="0"/>
      <c r="DJ266" s="0"/>
      <c r="DK266" s="0"/>
      <c r="DL266" s="0"/>
      <c r="DM266" s="0"/>
      <c r="DN266" s="0"/>
      <c r="DO266" s="0"/>
      <c r="DP266" s="0"/>
      <c r="DQ266" s="0"/>
      <c r="DR266" s="0"/>
      <c r="DS266" s="0"/>
      <c r="DT266" s="0"/>
      <c r="DU266" s="0"/>
      <c r="DV266" s="0"/>
      <c r="DW266" s="0"/>
      <c r="DX266" s="0"/>
      <c r="DY266" s="0"/>
      <c r="DZ266" s="0"/>
      <c r="EA266" s="0"/>
      <c r="EB266" s="0"/>
      <c r="EC266" s="0"/>
      <c r="ED266" s="0"/>
      <c r="EE266" s="0"/>
      <c r="EF266" s="0"/>
      <c r="EG266" s="0"/>
      <c r="EH266" s="0"/>
      <c r="EI266" s="0"/>
      <c r="EJ266" s="0"/>
      <c r="EK266" s="0"/>
      <c r="EL266" s="0"/>
      <c r="EM266" s="0"/>
      <c r="EN266" s="0"/>
      <c r="EO266" s="0"/>
      <c r="EP266" s="0"/>
      <c r="EQ266" s="0"/>
      <c r="ER266" s="0"/>
      <c r="ES266" s="0"/>
      <c r="ET266" s="0"/>
      <c r="EU266" s="0"/>
      <c r="EV266" s="0"/>
      <c r="EW266" s="0"/>
      <c r="EX266" s="0"/>
      <c r="EY266" s="0"/>
      <c r="EZ266" s="0"/>
      <c r="FA266" s="0"/>
      <c r="FB266" s="0"/>
      <c r="FC266" s="0"/>
      <c r="FD266" s="0"/>
      <c r="FE266" s="0"/>
      <c r="FF266" s="0"/>
      <c r="FG266" s="0"/>
      <c r="FH266" s="0"/>
      <c r="FI266" s="0"/>
      <c r="FJ266" s="0"/>
      <c r="FK266" s="0"/>
      <c r="FL266" s="0"/>
      <c r="FM266" s="0"/>
      <c r="FN266" s="0"/>
      <c r="FO266" s="0"/>
      <c r="FP266" s="0"/>
      <c r="FQ266" s="0"/>
      <c r="FR266" s="0"/>
      <c r="FS266" s="0"/>
      <c r="FT266" s="0"/>
      <c r="FU266" s="0"/>
      <c r="FV266" s="0"/>
      <c r="FW266" s="0"/>
      <c r="FX266" s="0"/>
      <c r="FY266" s="0"/>
      <c r="FZ266" s="0"/>
      <c r="GA266" s="0"/>
      <c r="GB266" s="0"/>
      <c r="GC266" s="0"/>
      <c r="GD266" s="0"/>
      <c r="GE266" s="0"/>
      <c r="GF266" s="0"/>
      <c r="GG266" s="0"/>
      <c r="GH266" s="0"/>
      <c r="GI266" s="0"/>
      <c r="GJ266" s="0"/>
      <c r="GK266" s="0"/>
      <c r="GL266" s="0"/>
      <c r="GM266" s="0"/>
      <c r="GN266" s="0"/>
      <c r="GO266" s="0"/>
      <c r="GP266" s="0"/>
      <c r="GQ266" s="0"/>
      <c r="GR266" s="0"/>
      <c r="GS266" s="0"/>
      <c r="GT266" s="0"/>
      <c r="GU266" s="0"/>
      <c r="GV266" s="0"/>
      <c r="GW266" s="0"/>
      <c r="GX266" s="0"/>
      <c r="GY266" s="0"/>
      <c r="GZ266" s="0"/>
      <c r="HA266" s="0"/>
      <c r="HB266" s="0"/>
      <c r="HC266" s="0"/>
      <c r="HD266" s="0"/>
      <c r="HE266" s="0"/>
      <c r="HF266" s="0"/>
      <c r="HG266" s="0"/>
      <c r="HH266" s="0"/>
      <c r="HI266" s="0"/>
      <c r="HJ266" s="0"/>
      <c r="HK266" s="0"/>
      <c r="HL266" s="0"/>
      <c r="HM266" s="0"/>
      <c r="HN266" s="0"/>
      <c r="HO266" s="0"/>
      <c r="HP266" s="0"/>
      <c r="HQ266" s="0"/>
      <c r="HR266" s="0"/>
      <c r="HS266" s="0"/>
      <c r="HT266" s="0"/>
      <c r="HU266" s="0"/>
      <c r="HV266" s="0"/>
      <c r="HW266" s="0"/>
      <c r="HX266" s="0"/>
      <c r="HY266" s="0"/>
      <c r="HZ266" s="0"/>
      <c r="IA266" s="0"/>
      <c r="IB266" s="0"/>
      <c r="IC266" s="0"/>
      <c r="ID266" s="0"/>
      <c r="IE266" s="0"/>
      <c r="IF266" s="0"/>
      <c r="IG266" s="0"/>
      <c r="IH266" s="0"/>
      <c r="II266" s="0"/>
      <c r="IJ266" s="0"/>
      <c r="IK266" s="0"/>
      <c r="IL266" s="0"/>
      <c r="IM266" s="0"/>
      <c r="IN266" s="0"/>
      <c r="IO266" s="0"/>
      <c r="IP266" s="0"/>
      <c r="IQ266" s="0"/>
      <c r="IR266" s="0"/>
      <c r="IS266" s="0"/>
      <c r="IT266" s="0"/>
      <c r="IU266" s="0"/>
      <c r="IV266" s="0"/>
      <c r="IW266" s="0"/>
      <c r="IX266" s="0"/>
      <c r="IY266" s="0"/>
      <c r="IZ266" s="0"/>
      <c r="JA266" s="0"/>
      <c r="JB266" s="0"/>
      <c r="JC266" s="0"/>
      <c r="JD266" s="0"/>
      <c r="JE266" s="0"/>
      <c r="JF266" s="0"/>
      <c r="JG266" s="0"/>
      <c r="JH266" s="0"/>
      <c r="JI266" s="0"/>
      <c r="JJ266" s="0"/>
      <c r="JK266" s="0"/>
      <c r="JL266" s="0"/>
      <c r="JM266" s="0"/>
      <c r="JN266" s="0"/>
      <c r="JO266" s="0"/>
      <c r="JP266" s="0"/>
      <c r="JQ266" s="0"/>
      <c r="JR266" s="0"/>
      <c r="JS266" s="0"/>
      <c r="JT266" s="0"/>
      <c r="JU266" s="0"/>
      <c r="JV266" s="0"/>
      <c r="JW266" s="0"/>
      <c r="JX266" s="0"/>
      <c r="JY266" s="0"/>
      <c r="JZ266" s="0"/>
      <c r="KA266" s="0"/>
      <c r="KB266" s="0"/>
      <c r="KC266" s="0"/>
      <c r="KD266" s="0"/>
      <c r="KE266" s="0"/>
      <c r="KF266" s="0"/>
      <c r="KG266" s="0"/>
      <c r="KH266" s="0"/>
      <c r="KI266" s="0"/>
      <c r="KJ266" s="0"/>
      <c r="KK266" s="0"/>
      <c r="KL266" s="0"/>
      <c r="KM266" s="0"/>
      <c r="KN266" s="0"/>
      <c r="KO266" s="0"/>
      <c r="KP266" s="0"/>
      <c r="KQ266" s="0"/>
      <c r="KR266" s="0"/>
      <c r="KS266" s="0"/>
      <c r="KT266" s="0"/>
      <c r="KU266" s="0"/>
      <c r="KV266" s="0"/>
      <c r="KW266" s="0"/>
      <c r="KX266" s="0"/>
      <c r="KY266" s="0"/>
      <c r="KZ266" s="0"/>
      <c r="LA266" s="0"/>
      <c r="LB266" s="0"/>
      <c r="LC266" s="0"/>
      <c r="LD266" s="0"/>
      <c r="LE266" s="0"/>
      <c r="LF266" s="0"/>
      <c r="LG266" s="0"/>
      <c r="LH266" s="0"/>
      <c r="LI266" s="0"/>
      <c r="LJ266" s="0"/>
      <c r="LK266" s="0"/>
      <c r="LL266" s="0"/>
      <c r="LM266" s="0"/>
      <c r="LN266" s="0"/>
      <c r="LO266" s="0"/>
      <c r="LP266" s="0"/>
      <c r="LQ266" s="0"/>
      <c r="LR266" s="0"/>
      <c r="LS266" s="0"/>
      <c r="LT266" s="0"/>
      <c r="LU266" s="0"/>
      <c r="LV266" s="0"/>
      <c r="LW266" s="0"/>
      <c r="LX266" s="0"/>
      <c r="LY266" s="0"/>
      <c r="LZ266" s="0"/>
      <c r="MA266" s="0"/>
      <c r="MB266" s="0"/>
      <c r="MC266" s="0"/>
      <c r="MD266" s="0"/>
      <c r="ME266" s="0"/>
      <c r="MF266" s="0"/>
      <c r="MG266" s="0"/>
      <c r="MH266" s="0"/>
      <c r="MI266" s="0"/>
      <c r="MJ266" s="0"/>
      <c r="MK266" s="0"/>
      <c r="ML266" s="0"/>
      <c r="MM266" s="0"/>
      <c r="MN266" s="0"/>
      <c r="MO266" s="0"/>
      <c r="MP266" s="0"/>
      <c r="MQ266" s="0"/>
      <c r="MR266" s="0"/>
      <c r="MS266" s="0"/>
      <c r="MT266" s="0"/>
      <c r="MU266" s="0"/>
      <c r="MV266" s="0"/>
      <c r="MW266" s="0"/>
      <c r="MX266" s="0"/>
      <c r="MY266" s="0"/>
      <c r="MZ266" s="0"/>
      <c r="NA266" s="0"/>
      <c r="NB266" s="0"/>
      <c r="NC266" s="0"/>
      <c r="ND266" s="0"/>
      <c r="NE266" s="0"/>
      <c r="NF266" s="0"/>
      <c r="NG266" s="0"/>
      <c r="NH266" s="0"/>
      <c r="NI266" s="0"/>
      <c r="NJ266" s="0"/>
      <c r="NK266" s="0"/>
      <c r="NL266" s="0"/>
      <c r="NM266" s="0"/>
      <c r="NN266" s="0"/>
      <c r="NO266" s="0"/>
      <c r="NP266" s="0"/>
      <c r="NQ266" s="0"/>
      <c r="NR266" s="0"/>
      <c r="NS266" s="0"/>
      <c r="NT266" s="0"/>
      <c r="NU266" s="0"/>
      <c r="NV266" s="0"/>
      <c r="NW266" s="0"/>
      <c r="NX266" s="0"/>
      <c r="NY266" s="0"/>
      <c r="NZ266" s="0"/>
      <c r="OA266" s="0"/>
      <c r="OB266" s="0"/>
      <c r="OC266" s="0"/>
      <c r="OD266" s="0"/>
      <c r="OE266" s="0"/>
      <c r="OF266" s="0"/>
      <c r="OG266" s="0"/>
      <c r="OH266" s="0"/>
      <c r="OI266" s="0"/>
      <c r="OJ266" s="0"/>
      <c r="OK266" s="0"/>
      <c r="OL266" s="0"/>
      <c r="OM266" s="0"/>
      <c r="ON266" s="0"/>
      <c r="OO266" s="0"/>
      <c r="OP266" s="0"/>
      <c r="OQ266" s="0"/>
      <c r="OR266" s="0"/>
      <c r="OS266" s="0"/>
      <c r="OT266" s="0"/>
      <c r="OU266" s="0"/>
      <c r="OV266" s="0"/>
      <c r="OW266" s="0"/>
      <c r="OX266" s="0"/>
      <c r="OY266" s="0"/>
      <c r="OZ266" s="0"/>
      <c r="PA266" s="0"/>
      <c r="PB266" s="0"/>
      <c r="PC266" s="0"/>
      <c r="PD266" s="0"/>
      <c r="PE266" s="0"/>
      <c r="PF266" s="0"/>
      <c r="PG266" s="0"/>
      <c r="PH266" s="0"/>
      <c r="PI266" s="0"/>
      <c r="PJ266" s="0"/>
      <c r="PK266" s="0"/>
      <c r="PL266" s="0"/>
      <c r="PM266" s="0"/>
      <c r="PN266" s="0"/>
      <c r="PO266" s="0"/>
      <c r="PP266" s="0"/>
      <c r="PQ266" s="0"/>
      <c r="PR266" s="0"/>
      <c r="PS266" s="0"/>
      <c r="PT266" s="0"/>
      <c r="PU266" s="0"/>
      <c r="PV266" s="0"/>
      <c r="PW266" s="0"/>
      <c r="PX266" s="0"/>
      <c r="PY266" s="0"/>
      <c r="PZ266" s="0"/>
      <c r="QA266" s="0"/>
      <c r="QB266" s="0"/>
      <c r="QC266" s="0"/>
      <c r="QD266" s="0"/>
      <c r="QE266" s="0"/>
      <c r="QF266" s="0"/>
      <c r="QG266" s="0"/>
      <c r="QH266" s="0"/>
      <c r="QI266" s="0"/>
      <c r="QJ266" s="0"/>
      <c r="QK266" s="0"/>
      <c r="QL266" s="0"/>
      <c r="QM266" s="0"/>
      <c r="QN266" s="0"/>
      <c r="QO266" s="0"/>
      <c r="QP266" s="0"/>
      <c r="QQ266" s="0"/>
      <c r="QR266" s="0"/>
      <c r="QS266" s="0"/>
      <c r="QT266" s="0"/>
      <c r="QU266" s="0"/>
      <c r="QV266" s="0"/>
      <c r="QW266" s="0"/>
      <c r="QX266" s="0"/>
      <c r="QY266" s="0"/>
      <c r="QZ266" s="0"/>
      <c r="RA266" s="0"/>
      <c r="RB266" s="0"/>
      <c r="RC266" s="0"/>
      <c r="RD266" s="0"/>
      <c r="RE266" s="0"/>
      <c r="RF266" s="0"/>
      <c r="RG266" s="0"/>
      <c r="RH266" s="0"/>
      <c r="RI266" s="0"/>
      <c r="RJ266" s="0"/>
      <c r="RK266" s="0"/>
      <c r="RL266" s="0"/>
      <c r="RM266" s="0"/>
      <c r="RN266" s="0"/>
      <c r="RO266" s="0"/>
      <c r="RP266" s="0"/>
      <c r="RQ266" s="0"/>
      <c r="RR266" s="0"/>
      <c r="RS266" s="0"/>
      <c r="RT266" s="0"/>
      <c r="RU266" s="0"/>
      <c r="RV266" s="0"/>
      <c r="RW266" s="0"/>
      <c r="RX266" s="0"/>
      <c r="RY266" s="0"/>
      <c r="RZ266" s="0"/>
      <c r="SA266" s="0"/>
      <c r="SB266" s="0"/>
      <c r="SC266" s="0"/>
      <c r="SD266" s="0"/>
      <c r="SE266" s="0"/>
      <c r="SF266" s="0"/>
      <c r="SG266" s="0"/>
      <c r="SH266" s="0"/>
      <c r="SI266" s="0"/>
      <c r="SJ266" s="0"/>
      <c r="SK266" s="0"/>
      <c r="SL266" s="0"/>
      <c r="SM266" s="0"/>
      <c r="SN266" s="0"/>
      <c r="SO266" s="0"/>
      <c r="SP266" s="0"/>
      <c r="SQ266" s="0"/>
      <c r="SR266" s="0"/>
      <c r="SS266" s="0"/>
      <c r="ST266" s="0"/>
      <c r="SU266" s="0"/>
      <c r="SV266" s="0"/>
      <c r="SW266" s="0"/>
      <c r="SX266" s="0"/>
      <c r="SY266" s="0"/>
      <c r="SZ266" s="0"/>
      <c r="TA266" s="0"/>
      <c r="TB266" s="0"/>
      <c r="TC266" s="0"/>
      <c r="TD266" s="0"/>
      <c r="TE266" s="0"/>
      <c r="TF266" s="0"/>
      <c r="TG266" s="0"/>
      <c r="TH266" s="0"/>
      <c r="TI266" s="0"/>
      <c r="TJ266" s="0"/>
      <c r="TK266" s="0"/>
      <c r="TL266" s="0"/>
      <c r="TM266" s="0"/>
      <c r="TN266" s="0"/>
      <c r="TO266" s="0"/>
      <c r="TP266" s="0"/>
      <c r="TQ266" s="0"/>
      <c r="TR266" s="0"/>
      <c r="TS266" s="0"/>
      <c r="TT266" s="0"/>
      <c r="TU266" s="0"/>
      <c r="TV266" s="0"/>
      <c r="TW266" s="0"/>
      <c r="TX266" s="0"/>
      <c r="TY266" s="0"/>
      <c r="TZ266" s="0"/>
      <c r="UA266" s="0"/>
      <c r="UB266" s="0"/>
      <c r="UC266" s="0"/>
      <c r="UD266" s="0"/>
      <c r="UE266" s="0"/>
      <c r="UF266" s="0"/>
      <c r="UG266" s="0"/>
      <c r="UH266" s="0"/>
      <c r="UI266" s="0"/>
      <c r="UJ266" s="0"/>
      <c r="UK266" s="0"/>
      <c r="UL266" s="0"/>
      <c r="UM266" s="0"/>
      <c r="UN266" s="0"/>
      <c r="UO266" s="0"/>
      <c r="UP266" s="0"/>
      <c r="UQ266" s="0"/>
      <c r="UR266" s="0"/>
      <c r="US266" s="0"/>
      <c r="UT266" s="0"/>
      <c r="UU266" s="0"/>
      <c r="UV266" s="0"/>
      <c r="UW266" s="0"/>
      <c r="UX266" s="0"/>
      <c r="UY266" s="0"/>
      <c r="UZ266" s="0"/>
      <c r="VA266" s="0"/>
      <c r="VB266" s="0"/>
      <c r="VC266" s="0"/>
      <c r="VD266" s="0"/>
      <c r="VE266" s="0"/>
      <c r="VF266" s="0"/>
      <c r="VG266" s="0"/>
      <c r="VH266" s="0"/>
      <c r="VI266" s="0"/>
      <c r="VJ266" s="0"/>
      <c r="VK266" s="0"/>
      <c r="VL266" s="0"/>
      <c r="VM266" s="0"/>
      <c r="VN266" s="0"/>
      <c r="VO266" s="0"/>
      <c r="VP266" s="0"/>
      <c r="VQ266" s="0"/>
      <c r="VR266" s="0"/>
      <c r="VS266" s="0"/>
      <c r="VT266" s="0"/>
      <c r="VU266" s="0"/>
      <c r="VV266" s="0"/>
      <c r="VW266" s="0"/>
      <c r="VX266" s="0"/>
      <c r="VY266" s="0"/>
      <c r="VZ266" s="0"/>
      <c r="WA266" s="0"/>
      <c r="WB266" s="0"/>
      <c r="WC266" s="0"/>
      <c r="WD266" s="0"/>
      <c r="WE266" s="0"/>
      <c r="WF266" s="0"/>
      <c r="WG266" s="0"/>
      <c r="WH266" s="0"/>
      <c r="WI266" s="0"/>
      <c r="WJ266" s="0"/>
      <c r="WK266" s="0"/>
      <c r="WL266" s="0"/>
      <c r="WM266" s="0"/>
      <c r="WN266" s="0"/>
      <c r="WO266" s="0"/>
      <c r="WP266" s="0"/>
      <c r="WQ266" s="0"/>
      <c r="WR266" s="0"/>
      <c r="WS266" s="0"/>
      <c r="WT266" s="0"/>
      <c r="WU266" s="0"/>
      <c r="WV266" s="0"/>
      <c r="WW266" s="0"/>
      <c r="WX266" s="0"/>
      <c r="WY266" s="0"/>
      <c r="WZ266" s="0"/>
      <c r="XA266" s="0"/>
      <c r="XB266" s="0"/>
      <c r="XC266" s="0"/>
      <c r="XD266" s="0"/>
      <c r="XE266" s="0"/>
      <c r="XF266" s="0"/>
      <c r="XG266" s="0"/>
      <c r="XH266" s="0"/>
      <c r="XI266" s="0"/>
      <c r="XJ266" s="0"/>
      <c r="XK266" s="0"/>
      <c r="XL266" s="0"/>
      <c r="XM266" s="0"/>
      <c r="XN266" s="0"/>
      <c r="XO266" s="0"/>
      <c r="XP266" s="0"/>
      <c r="XQ266" s="0"/>
      <c r="XR266" s="0"/>
      <c r="XS266" s="0"/>
      <c r="XT266" s="0"/>
      <c r="XU266" s="0"/>
      <c r="XV266" s="0"/>
      <c r="XW266" s="0"/>
      <c r="XX266" s="0"/>
      <c r="XY266" s="0"/>
      <c r="XZ266" s="0"/>
      <c r="YA266" s="0"/>
      <c r="YB266" s="0"/>
      <c r="YC266" s="0"/>
      <c r="YD266" s="0"/>
      <c r="YE266" s="0"/>
      <c r="YF266" s="0"/>
      <c r="YG266" s="0"/>
      <c r="YH266" s="0"/>
      <c r="YI266" s="0"/>
      <c r="YJ266" s="0"/>
      <c r="YK266" s="0"/>
      <c r="YL266" s="0"/>
      <c r="YM266" s="0"/>
      <c r="YN266" s="0"/>
      <c r="YO266" s="0"/>
      <c r="YP266" s="0"/>
      <c r="YQ266" s="0"/>
      <c r="YR266" s="0"/>
      <c r="YS266" s="0"/>
      <c r="YT266" s="0"/>
      <c r="YU266" s="0"/>
      <c r="YV266" s="0"/>
      <c r="YW266" s="0"/>
      <c r="YX266" s="0"/>
      <c r="YY266" s="0"/>
      <c r="YZ266" s="0"/>
      <c r="ZA266" s="0"/>
      <c r="ZB266" s="0"/>
      <c r="ZC266" s="0"/>
      <c r="ZD266" s="0"/>
      <c r="ZE266" s="0"/>
      <c r="ZF266" s="0"/>
      <c r="ZG266" s="0"/>
      <c r="ZH266" s="0"/>
      <c r="ZI266" s="0"/>
      <c r="ZJ266" s="0"/>
      <c r="ZK266" s="0"/>
      <c r="ZL266" s="0"/>
      <c r="ZM266" s="0"/>
      <c r="ZN266" s="0"/>
      <c r="ZO266" s="0"/>
      <c r="ZP266" s="0"/>
      <c r="ZQ266" s="0"/>
      <c r="ZR266" s="0"/>
      <c r="ZS266" s="0"/>
      <c r="ZT266" s="0"/>
      <c r="ZU266" s="0"/>
      <c r="ZV266" s="0"/>
      <c r="ZW266" s="0"/>
      <c r="ZX266" s="0"/>
      <c r="ZY266" s="0"/>
      <c r="ZZ266" s="0"/>
      <c r="AAA266" s="0"/>
      <c r="AAB266" s="0"/>
      <c r="AAC266" s="0"/>
      <c r="AAD266" s="0"/>
      <c r="AAE266" s="0"/>
      <c r="AAF266" s="0"/>
      <c r="AAG266" s="0"/>
      <c r="AAH266" s="0"/>
      <c r="AAI266" s="0"/>
      <c r="AAJ266" s="0"/>
      <c r="AAK266" s="0"/>
      <c r="AAL266" s="0"/>
      <c r="AAM266" s="0"/>
      <c r="AAN266" s="0"/>
      <c r="AAO266" s="0"/>
      <c r="AAP266" s="0"/>
      <c r="AAQ266" s="0"/>
      <c r="AAR266" s="0"/>
      <c r="AAS266" s="0"/>
      <c r="AAT266" s="0"/>
      <c r="AAU266" s="0"/>
      <c r="AAV266" s="0"/>
      <c r="AAW266" s="0"/>
      <c r="AAX266" s="0"/>
      <c r="AAY266" s="0"/>
      <c r="AAZ266" s="0"/>
      <c r="ABA266" s="0"/>
      <c r="ABB266" s="0"/>
      <c r="ABC266" s="0"/>
      <c r="ABD266" s="0"/>
      <c r="ABE266" s="0"/>
      <c r="ABF266" s="0"/>
      <c r="ABG266" s="0"/>
      <c r="ABH266" s="0"/>
      <c r="ABI266" s="0"/>
      <c r="ABJ266" s="0"/>
      <c r="ABK266" s="0"/>
      <c r="ABL266" s="0"/>
      <c r="ABM266" s="0"/>
      <c r="ABN266" s="0"/>
      <c r="ABO266" s="0"/>
      <c r="ABP266" s="0"/>
      <c r="ABQ266" s="0"/>
      <c r="ABR266" s="0"/>
      <c r="ABS266" s="0"/>
      <c r="ABT266" s="0"/>
      <c r="ABU266" s="0"/>
      <c r="ABV266" s="0"/>
      <c r="ABW266" s="0"/>
      <c r="ABX266" s="0"/>
      <c r="ABY266" s="0"/>
      <c r="ABZ266" s="0"/>
      <c r="ACA266" s="0"/>
      <c r="ACB266" s="0"/>
      <c r="ACC266" s="0"/>
      <c r="ACD266" s="0"/>
      <c r="ACE266" s="0"/>
      <c r="ACF266" s="0"/>
      <c r="ACG266" s="0"/>
      <c r="ACH266" s="0"/>
      <c r="ACI266" s="0"/>
      <c r="ACJ266" s="0"/>
      <c r="ACK266" s="0"/>
      <c r="ACL266" s="0"/>
      <c r="ACM266" s="0"/>
      <c r="ACN266" s="0"/>
      <c r="ACO266" s="0"/>
      <c r="ACP266" s="0"/>
      <c r="ACQ266" s="0"/>
      <c r="ACR266" s="0"/>
      <c r="ACS266" s="0"/>
      <c r="ACT266" s="0"/>
      <c r="ACU266" s="0"/>
      <c r="ACV266" s="0"/>
      <c r="ACW266" s="0"/>
      <c r="ACX266" s="0"/>
      <c r="ACY266" s="0"/>
      <c r="ACZ266" s="0"/>
      <c r="ADA266" s="0"/>
      <c r="ADB266" s="0"/>
      <c r="ADC266" s="0"/>
      <c r="ADD266" s="0"/>
      <c r="ADE266" s="0"/>
      <c r="ADF266" s="0"/>
      <c r="ADG266" s="0"/>
      <c r="ADH266" s="0"/>
      <c r="ADI266" s="0"/>
      <c r="ADJ266" s="0"/>
      <c r="ADK266" s="0"/>
      <c r="ADL266" s="0"/>
      <c r="ADM266" s="0"/>
      <c r="ADN266" s="0"/>
      <c r="ADO266" s="0"/>
      <c r="ADP266" s="0"/>
      <c r="ADQ266" s="0"/>
      <c r="ADR266" s="0"/>
      <c r="ADS266" s="0"/>
      <c r="ADT266" s="0"/>
      <c r="ADU266" s="0"/>
      <c r="ADV266" s="0"/>
      <c r="ADW266" s="0"/>
      <c r="ADX266" s="0"/>
      <c r="ADY266" s="0"/>
      <c r="ADZ266" s="0"/>
      <c r="AEA266" s="0"/>
      <c r="AEB266" s="0"/>
      <c r="AEC266" s="0"/>
      <c r="AED266" s="0"/>
      <c r="AEE266" s="0"/>
      <c r="AEF266" s="0"/>
      <c r="AEG266" s="0"/>
      <c r="AEH266" s="0"/>
      <c r="AEI266" s="0"/>
      <c r="AEJ266" s="0"/>
      <c r="AEK266" s="0"/>
      <c r="AEL266" s="0"/>
      <c r="AEM266" s="0"/>
      <c r="AEN266" s="0"/>
      <c r="AEO266" s="0"/>
      <c r="AEP266" s="0"/>
      <c r="AEQ266" s="0"/>
      <c r="AER266" s="0"/>
      <c r="AES266" s="0"/>
      <c r="AET266" s="0"/>
      <c r="AEU266" s="0"/>
      <c r="AEV266" s="0"/>
      <c r="AEW266" s="0"/>
      <c r="AEX266" s="0"/>
      <c r="AEY266" s="0"/>
      <c r="AEZ266" s="0"/>
      <c r="AFA266" s="0"/>
      <c r="AFB266" s="0"/>
      <c r="AFC266" s="0"/>
      <c r="AFD266" s="0"/>
      <c r="AFE266" s="0"/>
      <c r="AFF266" s="0"/>
      <c r="AFG266" s="0"/>
      <c r="AFH266" s="0"/>
      <c r="AFI266" s="0"/>
      <c r="AFJ266" s="0"/>
      <c r="AFK266" s="0"/>
      <c r="AFL266" s="0"/>
      <c r="AFM266" s="0"/>
      <c r="AFN266" s="0"/>
      <c r="AFO266" s="0"/>
      <c r="AFP266" s="0"/>
      <c r="AFQ266" s="0"/>
      <c r="AFR266" s="0"/>
      <c r="AFS266" s="0"/>
      <c r="AFT266" s="0"/>
      <c r="AFU266" s="0"/>
      <c r="AFV266" s="0"/>
      <c r="AFW266" s="0"/>
      <c r="AFX266" s="0"/>
      <c r="AFY266" s="0"/>
      <c r="AFZ266" s="0"/>
      <c r="AGA266" s="0"/>
      <c r="AGB266" s="0"/>
      <c r="AGC266" s="0"/>
      <c r="AGD266" s="0"/>
      <c r="AGE266" s="0"/>
      <c r="AGF266" s="0"/>
      <c r="AGG266" s="0"/>
      <c r="AGH266" s="0"/>
      <c r="AGI266" s="0"/>
      <c r="AGJ266" s="0"/>
      <c r="AGK266" s="0"/>
      <c r="AGL266" s="0"/>
      <c r="AGM266" s="0"/>
      <c r="AGN266" s="0"/>
      <c r="AGO266" s="0"/>
      <c r="AGP266" s="0"/>
      <c r="AGQ266" s="0"/>
      <c r="AGR266" s="0"/>
      <c r="AGS266" s="0"/>
      <c r="AGT266" s="0"/>
      <c r="AGU266" s="0"/>
      <c r="AGV266" s="0"/>
      <c r="AGW266" s="0"/>
      <c r="AGX266" s="0"/>
      <c r="AGY266" s="0"/>
      <c r="AGZ266" s="0"/>
      <c r="AHA266" s="0"/>
      <c r="AHB266" s="0"/>
      <c r="AHC266" s="0"/>
      <c r="AHD266" s="0"/>
      <c r="AHE266" s="0"/>
      <c r="AHF266" s="0"/>
      <c r="AHG266" s="0"/>
      <c r="AHH266" s="0"/>
      <c r="AHI266" s="0"/>
      <c r="AHJ266" s="0"/>
      <c r="AHK266" s="0"/>
      <c r="AHL266" s="0"/>
      <c r="AHM266" s="0"/>
      <c r="AHN266" s="0"/>
      <c r="AHO266" s="0"/>
      <c r="AHP266" s="0"/>
      <c r="AHQ266" s="0"/>
      <c r="AHR266" s="0"/>
      <c r="AHS266" s="0"/>
      <c r="AHT266" s="0"/>
      <c r="AHU266" s="0"/>
      <c r="AHV266" s="0"/>
      <c r="AHW266" s="0"/>
      <c r="AHX266" s="0"/>
      <c r="AHY266" s="0"/>
      <c r="AHZ266" s="0"/>
      <c r="AIA266" s="0"/>
      <c r="AIB266" s="0"/>
      <c r="AIC266" s="0"/>
      <c r="AID266" s="0"/>
      <c r="AIE266" s="0"/>
      <c r="AIF266" s="0"/>
      <c r="AIG266" s="0"/>
      <c r="AIH266" s="0"/>
      <c r="AII266" s="0"/>
      <c r="AIJ266" s="0"/>
      <c r="AIK266" s="0"/>
      <c r="AIL266" s="0"/>
      <c r="AIM266" s="0"/>
      <c r="AIN266" s="0"/>
      <c r="AIO266" s="0"/>
      <c r="AIP266" s="0"/>
      <c r="AIQ266" s="0"/>
      <c r="AIR266" s="0"/>
      <c r="AIS266" s="0"/>
      <c r="AIT266" s="0"/>
      <c r="AIU266" s="0"/>
      <c r="AIV266" s="0"/>
      <c r="AIW266" s="0"/>
      <c r="AIX266" s="0"/>
      <c r="AIY266" s="0"/>
      <c r="AIZ266" s="0"/>
      <c r="AJA266" s="0"/>
      <c r="AJB266" s="0"/>
      <c r="AJC266" s="0"/>
      <c r="AJD266" s="0"/>
      <c r="AJE266" s="0"/>
      <c r="AJF266" s="0"/>
      <c r="AJG266" s="0"/>
      <c r="AJH266" s="0"/>
      <c r="AJI266" s="0"/>
      <c r="AJJ266" s="0"/>
      <c r="AJK266" s="0"/>
      <c r="AJL266" s="0"/>
      <c r="AJM266" s="0"/>
      <c r="AJN266" s="0"/>
      <c r="AJO266" s="0"/>
      <c r="AJP266" s="0"/>
      <c r="AJQ266" s="0"/>
      <c r="AJR266" s="0"/>
      <c r="AJS266" s="0"/>
      <c r="AJT266" s="0"/>
      <c r="AJU266" s="0"/>
      <c r="AJV266" s="0"/>
      <c r="AJW266" s="0"/>
      <c r="AJX266" s="0"/>
      <c r="AJY266" s="0"/>
      <c r="AJZ266" s="0"/>
      <c r="AKA266" s="0"/>
      <c r="AKB266" s="0"/>
      <c r="AKC266" s="0"/>
      <c r="AKD266" s="0"/>
      <c r="AKE266" s="0"/>
      <c r="AKF266" s="0"/>
      <c r="AKG266" s="0"/>
      <c r="AKH266" s="0"/>
      <c r="AKI266" s="0"/>
      <c r="AKJ266" s="0"/>
      <c r="AKK266" s="0"/>
      <c r="AKL266" s="0"/>
      <c r="AKM266" s="0"/>
      <c r="AKN266" s="0"/>
      <c r="AKO266" s="0"/>
      <c r="AKP266" s="0"/>
      <c r="AKQ266" s="0"/>
      <c r="AKR266" s="0"/>
      <c r="AKS266" s="0"/>
      <c r="AKT266" s="0"/>
      <c r="AKU266" s="0"/>
      <c r="AKV266" s="0"/>
      <c r="AKW266" s="0"/>
      <c r="AKX266" s="0"/>
      <c r="AKY266" s="0"/>
      <c r="AKZ266" s="0"/>
      <c r="ALA266" s="0"/>
      <c r="ALB266" s="0"/>
      <c r="ALC266" s="0"/>
      <c r="ALD266" s="0"/>
      <c r="ALE266" s="0"/>
      <c r="ALF266" s="0"/>
      <c r="ALG266" s="0"/>
      <c r="ALH266" s="0"/>
      <c r="ALI266" s="0"/>
      <c r="ALJ266" s="0"/>
      <c r="ALK266" s="0"/>
      <c r="ALL266" s="0"/>
      <c r="ALM266" s="0"/>
      <c r="ALN266" s="0"/>
      <c r="ALO266" s="0"/>
      <c r="ALP266" s="0"/>
      <c r="ALQ266" s="0"/>
      <c r="ALR266" s="0"/>
      <c r="ALS266" s="0"/>
      <c r="ALT266" s="0"/>
      <c r="ALU266" s="0"/>
      <c r="ALV266" s="0"/>
      <c r="ALW266" s="0"/>
      <c r="ALX266" s="0"/>
      <c r="ALY266" s="0"/>
      <c r="ALZ266" s="0"/>
      <c r="AMA266" s="0"/>
      <c r="AMB266" s="0"/>
      <c r="AMC266" s="0"/>
      <c r="AMD266" s="0"/>
      <c r="AME266" s="0"/>
      <c r="AMF266" s="0"/>
      <c r="AMG266" s="0"/>
      <c r="AMH266" s="0"/>
      <c r="AMI266" s="0"/>
      <c r="AMJ266" s="0"/>
    </row>
    <row r="267" customFormat="false" ht="38.25" hidden="false" customHeight="false" outlineLevel="0" collapsed="false">
      <c r="A267" s="83" t="s">
        <v>1219</v>
      </c>
      <c r="B267" s="0"/>
      <c r="C267" s="0"/>
      <c r="D267" s="0"/>
      <c r="E267" s="0"/>
      <c r="F267" s="0"/>
      <c r="G267" s="0"/>
      <c r="H267" s="0"/>
      <c r="I267" s="0"/>
      <c r="J267" s="0"/>
      <c r="K267" s="0"/>
      <c r="L267" s="0"/>
      <c r="M267" s="0"/>
      <c r="N267" s="0"/>
      <c r="O267" s="0"/>
      <c r="P267" s="0"/>
      <c r="Q267" s="0"/>
      <c r="R267" s="0"/>
      <c r="S267" s="0"/>
      <c r="T267" s="0"/>
      <c r="U267" s="0"/>
      <c r="V267" s="0"/>
      <c r="W267" s="0"/>
      <c r="X267" s="0"/>
      <c r="Y267" s="0"/>
      <c r="Z267" s="0"/>
      <c r="AA267" s="0"/>
      <c r="AB267" s="0"/>
      <c r="AC267" s="0"/>
      <c r="AD267" s="0"/>
      <c r="AE267" s="0"/>
      <c r="AF267" s="0"/>
      <c r="AG267" s="0"/>
      <c r="AH267" s="0"/>
      <c r="AI267" s="0"/>
      <c r="AJ267" s="0"/>
      <c r="AK267" s="0"/>
      <c r="AL267" s="0"/>
      <c r="AM267" s="0"/>
      <c r="AN267" s="0"/>
      <c r="AO267" s="0"/>
      <c r="AP267" s="0"/>
      <c r="AQ267" s="0"/>
      <c r="AR267" s="0"/>
      <c r="AS267" s="0"/>
      <c r="AT267" s="0"/>
      <c r="AU267" s="0"/>
      <c r="AV267" s="0"/>
      <c r="AW267" s="0"/>
      <c r="AX267" s="0"/>
      <c r="AY267" s="0"/>
      <c r="AZ267" s="0"/>
      <c r="BA267" s="0"/>
      <c r="BB267" s="0"/>
      <c r="BC267" s="0"/>
      <c r="BD267" s="0"/>
      <c r="BE267" s="0"/>
      <c r="BF267" s="0"/>
      <c r="BG267" s="0"/>
      <c r="BH267" s="0"/>
      <c r="BI267" s="0"/>
      <c r="BJ267" s="0"/>
      <c r="BK267" s="0"/>
      <c r="BL267" s="0"/>
      <c r="BM267" s="0"/>
      <c r="BN267" s="0"/>
      <c r="BO267" s="0"/>
      <c r="BP267" s="0"/>
      <c r="BQ267" s="0"/>
      <c r="BR267" s="0"/>
      <c r="BS267" s="0"/>
      <c r="BT267" s="0"/>
      <c r="BU267" s="0"/>
      <c r="BV267" s="0"/>
      <c r="BW267" s="0"/>
      <c r="BX267" s="0"/>
      <c r="BY267" s="0"/>
      <c r="BZ267" s="0"/>
      <c r="CA267" s="0"/>
      <c r="CB267" s="0"/>
      <c r="CC267" s="0"/>
      <c r="CD267" s="0"/>
      <c r="CE267" s="0"/>
      <c r="CF267" s="0"/>
      <c r="CG267" s="0"/>
      <c r="CH267" s="0"/>
      <c r="CI267" s="0"/>
      <c r="CJ267" s="0"/>
      <c r="CK267" s="0"/>
      <c r="CL267" s="0"/>
      <c r="CM267" s="0"/>
      <c r="CN267" s="0"/>
      <c r="CO267" s="0"/>
      <c r="CP267" s="0"/>
      <c r="CQ267" s="0"/>
      <c r="CR267" s="0"/>
      <c r="CS267" s="0"/>
      <c r="CT267" s="0"/>
      <c r="CU267" s="0"/>
      <c r="CV267" s="0"/>
      <c r="CW267" s="0"/>
      <c r="CX267" s="0"/>
      <c r="CY267" s="0"/>
      <c r="CZ267" s="0"/>
      <c r="DA267" s="0"/>
      <c r="DB267" s="0"/>
      <c r="DC267" s="0"/>
      <c r="DD267" s="0"/>
      <c r="DE267" s="0"/>
      <c r="DF267" s="0"/>
      <c r="DG267" s="0"/>
      <c r="DH267" s="0"/>
      <c r="DI267" s="0"/>
      <c r="DJ267" s="0"/>
      <c r="DK267" s="0"/>
      <c r="DL267" s="0"/>
      <c r="DM267" s="0"/>
      <c r="DN267" s="0"/>
      <c r="DO267" s="0"/>
      <c r="DP267" s="0"/>
      <c r="DQ267" s="0"/>
      <c r="DR267" s="0"/>
      <c r="DS267" s="0"/>
      <c r="DT267" s="0"/>
      <c r="DU267" s="0"/>
      <c r="DV267" s="0"/>
      <c r="DW267" s="0"/>
      <c r="DX267" s="0"/>
      <c r="DY267" s="0"/>
      <c r="DZ267" s="0"/>
      <c r="EA267" s="0"/>
      <c r="EB267" s="0"/>
      <c r="EC267" s="0"/>
      <c r="ED267" s="0"/>
      <c r="EE267" s="0"/>
      <c r="EF267" s="0"/>
      <c r="EG267" s="0"/>
      <c r="EH267" s="0"/>
      <c r="EI267" s="0"/>
      <c r="EJ267" s="0"/>
      <c r="EK267" s="0"/>
      <c r="EL267" s="0"/>
      <c r="EM267" s="0"/>
      <c r="EN267" s="0"/>
      <c r="EO267" s="0"/>
      <c r="EP267" s="0"/>
      <c r="EQ267" s="0"/>
      <c r="ER267" s="0"/>
      <c r="ES267" s="0"/>
      <c r="ET267" s="0"/>
      <c r="EU267" s="0"/>
      <c r="EV267" s="0"/>
      <c r="EW267" s="0"/>
      <c r="EX267" s="0"/>
      <c r="EY267" s="0"/>
      <c r="EZ267" s="0"/>
      <c r="FA267" s="0"/>
      <c r="FB267" s="0"/>
      <c r="FC267" s="0"/>
      <c r="FD267" s="0"/>
      <c r="FE267" s="0"/>
      <c r="FF267" s="0"/>
      <c r="FG267" s="0"/>
      <c r="FH267" s="0"/>
      <c r="FI267" s="0"/>
      <c r="FJ267" s="0"/>
      <c r="FK267" s="0"/>
      <c r="FL267" s="0"/>
      <c r="FM267" s="0"/>
      <c r="FN267" s="0"/>
      <c r="FO267" s="0"/>
      <c r="FP267" s="0"/>
      <c r="FQ267" s="0"/>
      <c r="FR267" s="0"/>
      <c r="FS267" s="0"/>
      <c r="FT267" s="0"/>
      <c r="FU267" s="0"/>
      <c r="FV267" s="0"/>
      <c r="FW267" s="0"/>
      <c r="FX267" s="0"/>
      <c r="FY267" s="0"/>
      <c r="FZ267" s="0"/>
      <c r="GA267" s="0"/>
      <c r="GB267" s="0"/>
      <c r="GC267" s="0"/>
      <c r="GD267" s="0"/>
      <c r="GE267" s="0"/>
      <c r="GF267" s="0"/>
      <c r="GG267" s="0"/>
      <c r="GH267" s="0"/>
      <c r="GI267" s="0"/>
      <c r="GJ267" s="0"/>
      <c r="GK267" s="0"/>
      <c r="GL267" s="0"/>
      <c r="GM267" s="0"/>
      <c r="GN267" s="0"/>
      <c r="GO267" s="0"/>
      <c r="GP267" s="0"/>
      <c r="GQ267" s="0"/>
      <c r="GR267" s="0"/>
      <c r="GS267" s="0"/>
      <c r="GT267" s="0"/>
      <c r="GU267" s="0"/>
      <c r="GV267" s="0"/>
      <c r="GW267" s="0"/>
      <c r="GX267" s="0"/>
      <c r="GY267" s="0"/>
      <c r="GZ267" s="0"/>
      <c r="HA267" s="0"/>
      <c r="HB267" s="0"/>
      <c r="HC267" s="0"/>
      <c r="HD267" s="0"/>
      <c r="HE267" s="0"/>
      <c r="HF267" s="0"/>
      <c r="HG267" s="0"/>
      <c r="HH267" s="0"/>
      <c r="HI267" s="0"/>
      <c r="HJ267" s="0"/>
      <c r="HK267" s="0"/>
      <c r="HL267" s="0"/>
      <c r="HM267" s="0"/>
      <c r="HN267" s="0"/>
      <c r="HO267" s="0"/>
      <c r="HP267" s="0"/>
      <c r="HQ267" s="0"/>
      <c r="HR267" s="0"/>
      <c r="HS267" s="0"/>
      <c r="HT267" s="0"/>
      <c r="HU267" s="0"/>
      <c r="HV267" s="0"/>
      <c r="HW267" s="0"/>
      <c r="HX267" s="0"/>
      <c r="HY267" s="0"/>
      <c r="HZ267" s="0"/>
      <c r="IA267" s="0"/>
      <c r="IB267" s="0"/>
      <c r="IC267" s="0"/>
      <c r="ID267" s="0"/>
      <c r="IE267" s="0"/>
      <c r="IF267" s="0"/>
      <c r="IG267" s="0"/>
      <c r="IH267" s="0"/>
      <c r="II267" s="0"/>
      <c r="IJ267" s="0"/>
      <c r="IK267" s="0"/>
      <c r="IL267" s="0"/>
      <c r="IM267" s="0"/>
      <c r="IN267" s="0"/>
      <c r="IO267" s="0"/>
      <c r="IP267" s="0"/>
      <c r="IQ267" s="0"/>
      <c r="IR267" s="0"/>
      <c r="IS267" s="0"/>
      <c r="IT267" s="0"/>
      <c r="IU267" s="0"/>
      <c r="IV267" s="0"/>
      <c r="IW267" s="0"/>
      <c r="IX267" s="0"/>
      <c r="IY267" s="0"/>
      <c r="IZ267" s="0"/>
      <c r="JA267" s="0"/>
      <c r="JB267" s="0"/>
      <c r="JC267" s="0"/>
      <c r="JD267" s="0"/>
      <c r="JE267" s="0"/>
      <c r="JF267" s="0"/>
      <c r="JG267" s="0"/>
      <c r="JH267" s="0"/>
      <c r="JI267" s="0"/>
      <c r="JJ267" s="0"/>
      <c r="JK267" s="0"/>
      <c r="JL267" s="0"/>
      <c r="JM267" s="0"/>
      <c r="JN267" s="0"/>
      <c r="JO267" s="0"/>
      <c r="JP267" s="0"/>
      <c r="JQ267" s="0"/>
      <c r="JR267" s="0"/>
      <c r="JS267" s="0"/>
      <c r="JT267" s="0"/>
      <c r="JU267" s="0"/>
      <c r="JV267" s="0"/>
      <c r="JW267" s="0"/>
      <c r="JX267" s="0"/>
      <c r="JY267" s="0"/>
      <c r="JZ267" s="0"/>
      <c r="KA267" s="0"/>
      <c r="KB267" s="0"/>
      <c r="KC267" s="0"/>
      <c r="KD267" s="0"/>
      <c r="KE267" s="0"/>
      <c r="KF267" s="0"/>
      <c r="KG267" s="0"/>
      <c r="KH267" s="0"/>
      <c r="KI267" s="0"/>
      <c r="KJ267" s="0"/>
      <c r="KK267" s="0"/>
      <c r="KL267" s="0"/>
      <c r="KM267" s="0"/>
      <c r="KN267" s="0"/>
      <c r="KO267" s="0"/>
      <c r="KP267" s="0"/>
      <c r="KQ267" s="0"/>
      <c r="KR267" s="0"/>
      <c r="KS267" s="0"/>
      <c r="KT267" s="0"/>
      <c r="KU267" s="0"/>
      <c r="KV267" s="0"/>
      <c r="KW267" s="0"/>
      <c r="KX267" s="0"/>
      <c r="KY267" s="0"/>
      <c r="KZ267" s="0"/>
      <c r="LA267" s="0"/>
      <c r="LB267" s="0"/>
      <c r="LC267" s="0"/>
      <c r="LD267" s="0"/>
      <c r="LE267" s="0"/>
      <c r="LF267" s="0"/>
      <c r="LG267" s="0"/>
      <c r="LH267" s="0"/>
      <c r="LI267" s="0"/>
      <c r="LJ267" s="0"/>
      <c r="LK267" s="0"/>
      <c r="LL267" s="0"/>
      <c r="LM267" s="0"/>
      <c r="LN267" s="0"/>
      <c r="LO267" s="0"/>
      <c r="LP267" s="0"/>
      <c r="LQ267" s="0"/>
      <c r="LR267" s="0"/>
      <c r="LS267" s="0"/>
      <c r="LT267" s="0"/>
      <c r="LU267" s="0"/>
      <c r="LV267" s="0"/>
      <c r="LW267" s="0"/>
      <c r="LX267" s="0"/>
      <c r="LY267" s="0"/>
      <c r="LZ267" s="0"/>
      <c r="MA267" s="0"/>
      <c r="MB267" s="0"/>
      <c r="MC267" s="0"/>
      <c r="MD267" s="0"/>
      <c r="ME267" s="0"/>
      <c r="MF267" s="0"/>
      <c r="MG267" s="0"/>
      <c r="MH267" s="0"/>
      <c r="MI267" s="0"/>
      <c r="MJ267" s="0"/>
      <c r="MK267" s="0"/>
      <c r="ML267" s="0"/>
      <c r="MM267" s="0"/>
      <c r="MN267" s="0"/>
      <c r="MO267" s="0"/>
      <c r="MP267" s="0"/>
      <c r="MQ267" s="0"/>
      <c r="MR267" s="0"/>
      <c r="MS267" s="0"/>
      <c r="MT267" s="0"/>
      <c r="MU267" s="0"/>
      <c r="MV267" s="0"/>
      <c r="MW267" s="0"/>
      <c r="MX267" s="0"/>
      <c r="MY267" s="0"/>
      <c r="MZ267" s="0"/>
      <c r="NA267" s="0"/>
      <c r="NB267" s="0"/>
      <c r="NC267" s="0"/>
      <c r="ND267" s="0"/>
      <c r="NE267" s="0"/>
      <c r="NF267" s="0"/>
      <c r="NG267" s="0"/>
      <c r="NH267" s="0"/>
      <c r="NI267" s="0"/>
      <c r="NJ267" s="0"/>
      <c r="NK267" s="0"/>
      <c r="NL267" s="0"/>
      <c r="NM267" s="0"/>
      <c r="NN267" s="0"/>
      <c r="NO267" s="0"/>
      <c r="NP267" s="0"/>
      <c r="NQ267" s="0"/>
      <c r="NR267" s="0"/>
      <c r="NS267" s="0"/>
      <c r="NT267" s="0"/>
      <c r="NU267" s="0"/>
      <c r="NV267" s="0"/>
      <c r="NW267" s="0"/>
      <c r="NX267" s="0"/>
      <c r="NY267" s="0"/>
      <c r="NZ267" s="0"/>
      <c r="OA267" s="0"/>
      <c r="OB267" s="0"/>
      <c r="OC267" s="0"/>
      <c r="OD267" s="0"/>
      <c r="OE267" s="0"/>
      <c r="OF267" s="0"/>
      <c r="OG267" s="0"/>
      <c r="OH267" s="0"/>
      <c r="OI267" s="0"/>
      <c r="OJ267" s="0"/>
      <c r="OK267" s="0"/>
      <c r="OL267" s="0"/>
      <c r="OM267" s="0"/>
      <c r="ON267" s="0"/>
      <c r="OO267" s="0"/>
      <c r="OP267" s="0"/>
      <c r="OQ267" s="0"/>
      <c r="OR267" s="0"/>
      <c r="OS267" s="0"/>
      <c r="OT267" s="0"/>
      <c r="OU267" s="0"/>
      <c r="OV267" s="0"/>
      <c r="OW267" s="0"/>
      <c r="OX267" s="0"/>
      <c r="OY267" s="0"/>
      <c r="OZ267" s="0"/>
      <c r="PA267" s="0"/>
      <c r="PB267" s="0"/>
      <c r="PC267" s="0"/>
      <c r="PD267" s="0"/>
      <c r="PE267" s="0"/>
      <c r="PF267" s="0"/>
      <c r="PG267" s="0"/>
      <c r="PH267" s="0"/>
      <c r="PI267" s="0"/>
      <c r="PJ267" s="0"/>
      <c r="PK267" s="0"/>
      <c r="PL267" s="0"/>
      <c r="PM267" s="0"/>
      <c r="PN267" s="0"/>
      <c r="PO267" s="0"/>
      <c r="PP267" s="0"/>
      <c r="PQ267" s="0"/>
      <c r="PR267" s="0"/>
      <c r="PS267" s="0"/>
      <c r="PT267" s="0"/>
      <c r="PU267" s="0"/>
      <c r="PV267" s="0"/>
      <c r="PW267" s="0"/>
      <c r="PX267" s="0"/>
      <c r="PY267" s="0"/>
      <c r="PZ267" s="0"/>
      <c r="QA267" s="0"/>
      <c r="QB267" s="0"/>
      <c r="QC267" s="0"/>
      <c r="QD267" s="0"/>
      <c r="QE267" s="0"/>
      <c r="QF267" s="0"/>
      <c r="QG267" s="0"/>
      <c r="QH267" s="0"/>
      <c r="QI267" s="0"/>
      <c r="QJ267" s="0"/>
      <c r="QK267" s="0"/>
      <c r="QL267" s="0"/>
      <c r="QM267" s="0"/>
      <c r="QN267" s="0"/>
      <c r="QO267" s="0"/>
      <c r="QP267" s="0"/>
      <c r="QQ267" s="0"/>
      <c r="QR267" s="0"/>
      <c r="QS267" s="0"/>
      <c r="QT267" s="0"/>
      <c r="QU267" s="0"/>
      <c r="QV267" s="0"/>
      <c r="QW267" s="0"/>
      <c r="QX267" s="0"/>
      <c r="QY267" s="0"/>
      <c r="QZ267" s="0"/>
      <c r="RA267" s="0"/>
      <c r="RB267" s="0"/>
      <c r="RC267" s="0"/>
      <c r="RD267" s="0"/>
      <c r="RE267" s="0"/>
      <c r="RF267" s="0"/>
      <c r="RG267" s="0"/>
      <c r="RH267" s="0"/>
      <c r="RI267" s="0"/>
      <c r="RJ267" s="0"/>
      <c r="RK267" s="0"/>
      <c r="RL267" s="0"/>
      <c r="RM267" s="0"/>
      <c r="RN267" s="0"/>
      <c r="RO267" s="0"/>
      <c r="RP267" s="0"/>
      <c r="RQ267" s="0"/>
      <c r="RR267" s="0"/>
      <c r="RS267" s="0"/>
      <c r="RT267" s="0"/>
      <c r="RU267" s="0"/>
      <c r="RV267" s="0"/>
      <c r="RW267" s="0"/>
      <c r="RX267" s="0"/>
      <c r="RY267" s="0"/>
      <c r="RZ267" s="0"/>
      <c r="SA267" s="0"/>
      <c r="SB267" s="0"/>
      <c r="SC267" s="0"/>
      <c r="SD267" s="0"/>
      <c r="SE267" s="0"/>
      <c r="SF267" s="0"/>
      <c r="SG267" s="0"/>
      <c r="SH267" s="0"/>
      <c r="SI267" s="0"/>
      <c r="SJ267" s="0"/>
      <c r="SK267" s="0"/>
      <c r="SL267" s="0"/>
      <c r="SM267" s="0"/>
      <c r="SN267" s="0"/>
      <c r="SO267" s="0"/>
      <c r="SP267" s="0"/>
      <c r="SQ267" s="0"/>
      <c r="SR267" s="0"/>
      <c r="SS267" s="0"/>
      <c r="ST267" s="0"/>
      <c r="SU267" s="0"/>
      <c r="SV267" s="0"/>
      <c r="SW267" s="0"/>
      <c r="SX267" s="0"/>
      <c r="SY267" s="0"/>
      <c r="SZ267" s="0"/>
      <c r="TA267" s="0"/>
      <c r="TB267" s="0"/>
      <c r="TC267" s="0"/>
      <c r="TD267" s="0"/>
      <c r="TE267" s="0"/>
      <c r="TF267" s="0"/>
      <c r="TG267" s="0"/>
      <c r="TH267" s="0"/>
      <c r="TI267" s="0"/>
      <c r="TJ267" s="0"/>
      <c r="TK267" s="0"/>
      <c r="TL267" s="0"/>
      <c r="TM267" s="0"/>
      <c r="TN267" s="0"/>
      <c r="TO267" s="0"/>
      <c r="TP267" s="0"/>
      <c r="TQ267" s="0"/>
      <c r="TR267" s="0"/>
      <c r="TS267" s="0"/>
      <c r="TT267" s="0"/>
      <c r="TU267" s="0"/>
      <c r="TV267" s="0"/>
      <c r="TW267" s="0"/>
      <c r="TX267" s="0"/>
      <c r="TY267" s="0"/>
      <c r="TZ267" s="0"/>
      <c r="UA267" s="0"/>
      <c r="UB267" s="0"/>
      <c r="UC267" s="0"/>
      <c r="UD267" s="0"/>
      <c r="UE267" s="0"/>
      <c r="UF267" s="0"/>
      <c r="UG267" s="0"/>
      <c r="UH267" s="0"/>
      <c r="UI267" s="0"/>
      <c r="UJ267" s="0"/>
      <c r="UK267" s="0"/>
      <c r="UL267" s="0"/>
      <c r="UM267" s="0"/>
      <c r="UN267" s="0"/>
      <c r="UO267" s="0"/>
      <c r="UP267" s="0"/>
      <c r="UQ267" s="0"/>
      <c r="UR267" s="0"/>
      <c r="US267" s="0"/>
      <c r="UT267" s="0"/>
      <c r="UU267" s="0"/>
      <c r="UV267" s="0"/>
      <c r="UW267" s="0"/>
      <c r="UX267" s="0"/>
      <c r="UY267" s="0"/>
      <c r="UZ267" s="0"/>
      <c r="VA267" s="0"/>
      <c r="VB267" s="0"/>
      <c r="VC267" s="0"/>
      <c r="VD267" s="0"/>
      <c r="VE267" s="0"/>
      <c r="VF267" s="0"/>
      <c r="VG267" s="0"/>
      <c r="VH267" s="0"/>
      <c r="VI267" s="0"/>
      <c r="VJ267" s="0"/>
      <c r="VK267" s="0"/>
      <c r="VL267" s="0"/>
      <c r="VM267" s="0"/>
      <c r="VN267" s="0"/>
      <c r="VO267" s="0"/>
      <c r="VP267" s="0"/>
      <c r="VQ267" s="0"/>
      <c r="VR267" s="0"/>
      <c r="VS267" s="0"/>
      <c r="VT267" s="0"/>
      <c r="VU267" s="0"/>
      <c r="VV267" s="0"/>
      <c r="VW267" s="0"/>
      <c r="VX267" s="0"/>
      <c r="VY267" s="0"/>
      <c r="VZ267" s="0"/>
      <c r="WA267" s="0"/>
      <c r="WB267" s="0"/>
      <c r="WC267" s="0"/>
      <c r="WD267" s="0"/>
      <c r="WE267" s="0"/>
      <c r="WF267" s="0"/>
      <c r="WG267" s="0"/>
      <c r="WH267" s="0"/>
      <c r="WI267" s="0"/>
      <c r="WJ267" s="0"/>
      <c r="WK267" s="0"/>
      <c r="WL267" s="0"/>
      <c r="WM267" s="0"/>
      <c r="WN267" s="0"/>
      <c r="WO267" s="0"/>
      <c r="WP267" s="0"/>
      <c r="WQ267" s="0"/>
      <c r="WR267" s="0"/>
      <c r="WS267" s="0"/>
      <c r="WT267" s="0"/>
      <c r="WU267" s="0"/>
      <c r="WV267" s="0"/>
      <c r="WW267" s="0"/>
      <c r="WX267" s="0"/>
      <c r="WY267" s="0"/>
      <c r="WZ267" s="0"/>
      <c r="XA267" s="0"/>
      <c r="XB267" s="0"/>
      <c r="XC267" s="0"/>
      <c r="XD267" s="0"/>
      <c r="XE267" s="0"/>
      <c r="XF267" s="0"/>
      <c r="XG267" s="0"/>
      <c r="XH267" s="0"/>
      <c r="XI267" s="0"/>
      <c r="XJ267" s="0"/>
      <c r="XK267" s="0"/>
      <c r="XL267" s="0"/>
      <c r="XM267" s="0"/>
      <c r="XN267" s="0"/>
      <c r="XO267" s="0"/>
      <c r="XP267" s="0"/>
      <c r="XQ267" s="0"/>
      <c r="XR267" s="0"/>
      <c r="XS267" s="0"/>
      <c r="XT267" s="0"/>
      <c r="XU267" s="0"/>
      <c r="XV267" s="0"/>
      <c r="XW267" s="0"/>
      <c r="XX267" s="0"/>
      <c r="XY267" s="0"/>
      <c r="XZ267" s="0"/>
      <c r="YA267" s="0"/>
      <c r="YB267" s="0"/>
      <c r="YC267" s="0"/>
      <c r="YD267" s="0"/>
      <c r="YE267" s="0"/>
      <c r="YF267" s="0"/>
      <c r="YG267" s="0"/>
      <c r="YH267" s="0"/>
      <c r="YI267" s="0"/>
      <c r="YJ267" s="0"/>
      <c r="YK267" s="0"/>
      <c r="YL267" s="0"/>
      <c r="YM267" s="0"/>
      <c r="YN267" s="0"/>
      <c r="YO267" s="0"/>
      <c r="YP267" s="0"/>
      <c r="YQ267" s="0"/>
      <c r="YR267" s="0"/>
      <c r="YS267" s="0"/>
      <c r="YT267" s="0"/>
      <c r="YU267" s="0"/>
      <c r="YV267" s="0"/>
      <c r="YW267" s="0"/>
      <c r="YX267" s="0"/>
      <c r="YY267" s="0"/>
      <c r="YZ267" s="0"/>
      <c r="ZA267" s="0"/>
      <c r="ZB267" s="0"/>
      <c r="ZC267" s="0"/>
      <c r="ZD267" s="0"/>
      <c r="ZE267" s="0"/>
      <c r="ZF267" s="0"/>
      <c r="ZG267" s="0"/>
      <c r="ZH267" s="0"/>
      <c r="ZI267" s="0"/>
      <c r="ZJ267" s="0"/>
      <c r="ZK267" s="0"/>
      <c r="ZL267" s="0"/>
      <c r="ZM267" s="0"/>
      <c r="ZN267" s="0"/>
      <c r="ZO267" s="0"/>
      <c r="ZP267" s="0"/>
      <c r="ZQ267" s="0"/>
      <c r="ZR267" s="0"/>
      <c r="ZS267" s="0"/>
      <c r="ZT267" s="0"/>
      <c r="ZU267" s="0"/>
      <c r="ZV267" s="0"/>
      <c r="ZW267" s="0"/>
      <c r="ZX267" s="0"/>
      <c r="ZY267" s="0"/>
      <c r="ZZ267" s="0"/>
      <c r="AAA267" s="0"/>
      <c r="AAB267" s="0"/>
      <c r="AAC267" s="0"/>
      <c r="AAD267" s="0"/>
      <c r="AAE267" s="0"/>
      <c r="AAF267" s="0"/>
      <c r="AAG267" s="0"/>
      <c r="AAH267" s="0"/>
      <c r="AAI267" s="0"/>
      <c r="AAJ267" s="0"/>
      <c r="AAK267" s="0"/>
      <c r="AAL267" s="0"/>
      <c r="AAM267" s="0"/>
      <c r="AAN267" s="0"/>
      <c r="AAO267" s="0"/>
      <c r="AAP267" s="0"/>
      <c r="AAQ267" s="0"/>
      <c r="AAR267" s="0"/>
      <c r="AAS267" s="0"/>
      <c r="AAT267" s="0"/>
      <c r="AAU267" s="0"/>
      <c r="AAV267" s="0"/>
      <c r="AAW267" s="0"/>
      <c r="AAX267" s="0"/>
      <c r="AAY267" s="0"/>
      <c r="AAZ267" s="0"/>
      <c r="ABA267" s="0"/>
      <c r="ABB267" s="0"/>
      <c r="ABC267" s="0"/>
      <c r="ABD267" s="0"/>
      <c r="ABE267" s="0"/>
      <c r="ABF267" s="0"/>
      <c r="ABG267" s="0"/>
      <c r="ABH267" s="0"/>
      <c r="ABI267" s="0"/>
      <c r="ABJ267" s="0"/>
      <c r="ABK267" s="0"/>
      <c r="ABL267" s="0"/>
      <c r="ABM267" s="0"/>
      <c r="ABN267" s="0"/>
      <c r="ABO267" s="0"/>
      <c r="ABP267" s="0"/>
      <c r="ABQ267" s="0"/>
      <c r="ABR267" s="0"/>
      <c r="ABS267" s="0"/>
      <c r="ABT267" s="0"/>
      <c r="ABU267" s="0"/>
      <c r="ABV267" s="0"/>
      <c r="ABW267" s="0"/>
      <c r="ABX267" s="0"/>
      <c r="ABY267" s="0"/>
      <c r="ABZ267" s="0"/>
      <c r="ACA267" s="0"/>
      <c r="ACB267" s="0"/>
      <c r="ACC267" s="0"/>
      <c r="ACD267" s="0"/>
      <c r="ACE267" s="0"/>
      <c r="ACF267" s="0"/>
      <c r="ACG267" s="0"/>
      <c r="ACH267" s="0"/>
      <c r="ACI267" s="0"/>
      <c r="ACJ267" s="0"/>
      <c r="ACK267" s="0"/>
      <c r="ACL267" s="0"/>
      <c r="ACM267" s="0"/>
      <c r="ACN267" s="0"/>
      <c r="ACO267" s="0"/>
      <c r="ACP267" s="0"/>
      <c r="ACQ267" s="0"/>
      <c r="ACR267" s="0"/>
      <c r="ACS267" s="0"/>
      <c r="ACT267" s="0"/>
      <c r="ACU267" s="0"/>
      <c r="ACV267" s="0"/>
      <c r="ACW267" s="0"/>
      <c r="ACX267" s="0"/>
      <c r="ACY267" s="0"/>
      <c r="ACZ267" s="0"/>
      <c r="ADA267" s="0"/>
      <c r="ADB267" s="0"/>
      <c r="ADC267" s="0"/>
      <c r="ADD267" s="0"/>
      <c r="ADE267" s="0"/>
      <c r="ADF267" s="0"/>
      <c r="ADG267" s="0"/>
      <c r="ADH267" s="0"/>
      <c r="ADI267" s="0"/>
      <c r="ADJ267" s="0"/>
      <c r="ADK267" s="0"/>
      <c r="ADL267" s="0"/>
      <c r="ADM267" s="0"/>
      <c r="ADN267" s="0"/>
      <c r="ADO267" s="0"/>
      <c r="ADP267" s="0"/>
      <c r="ADQ267" s="0"/>
      <c r="ADR267" s="0"/>
      <c r="ADS267" s="0"/>
      <c r="ADT267" s="0"/>
      <c r="ADU267" s="0"/>
      <c r="ADV267" s="0"/>
      <c r="ADW267" s="0"/>
      <c r="ADX267" s="0"/>
      <c r="ADY267" s="0"/>
      <c r="ADZ267" s="0"/>
      <c r="AEA267" s="0"/>
      <c r="AEB267" s="0"/>
      <c r="AEC267" s="0"/>
      <c r="AED267" s="0"/>
      <c r="AEE267" s="0"/>
      <c r="AEF267" s="0"/>
      <c r="AEG267" s="0"/>
      <c r="AEH267" s="0"/>
      <c r="AEI267" s="0"/>
      <c r="AEJ267" s="0"/>
      <c r="AEK267" s="0"/>
      <c r="AEL267" s="0"/>
      <c r="AEM267" s="0"/>
      <c r="AEN267" s="0"/>
      <c r="AEO267" s="0"/>
      <c r="AEP267" s="0"/>
      <c r="AEQ267" s="0"/>
      <c r="AER267" s="0"/>
      <c r="AES267" s="0"/>
      <c r="AET267" s="0"/>
      <c r="AEU267" s="0"/>
      <c r="AEV267" s="0"/>
      <c r="AEW267" s="0"/>
      <c r="AEX267" s="0"/>
      <c r="AEY267" s="0"/>
      <c r="AEZ267" s="0"/>
      <c r="AFA267" s="0"/>
      <c r="AFB267" s="0"/>
      <c r="AFC267" s="0"/>
      <c r="AFD267" s="0"/>
      <c r="AFE267" s="0"/>
      <c r="AFF267" s="0"/>
      <c r="AFG267" s="0"/>
      <c r="AFH267" s="0"/>
      <c r="AFI267" s="0"/>
      <c r="AFJ267" s="0"/>
      <c r="AFK267" s="0"/>
      <c r="AFL267" s="0"/>
      <c r="AFM267" s="0"/>
      <c r="AFN267" s="0"/>
      <c r="AFO267" s="0"/>
      <c r="AFP267" s="0"/>
      <c r="AFQ267" s="0"/>
      <c r="AFR267" s="0"/>
      <c r="AFS267" s="0"/>
      <c r="AFT267" s="0"/>
      <c r="AFU267" s="0"/>
      <c r="AFV267" s="0"/>
      <c r="AFW267" s="0"/>
      <c r="AFX267" s="0"/>
      <c r="AFY267" s="0"/>
      <c r="AFZ267" s="0"/>
      <c r="AGA267" s="0"/>
      <c r="AGB267" s="0"/>
      <c r="AGC267" s="0"/>
      <c r="AGD267" s="0"/>
      <c r="AGE267" s="0"/>
      <c r="AGF267" s="0"/>
      <c r="AGG267" s="0"/>
      <c r="AGH267" s="0"/>
      <c r="AGI267" s="0"/>
      <c r="AGJ267" s="0"/>
      <c r="AGK267" s="0"/>
      <c r="AGL267" s="0"/>
      <c r="AGM267" s="0"/>
      <c r="AGN267" s="0"/>
      <c r="AGO267" s="0"/>
      <c r="AGP267" s="0"/>
      <c r="AGQ267" s="0"/>
      <c r="AGR267" s="0"/>
      <c r="AGS267" s="0"/>
      <c r="AGT267" s="0"/>
      <c r="AGU267" s="0"/>
      <c r="AGV267" s="0"/>
      <c r="AGW267" s="0"/>
      <c r="AGX267" s="0"/>
      <c r="AGY267" s="0"/>
      <c r="AGZ267" s="0"/>
      <c r="AHA267" s="0"/>
      <c r="AHB267" s="0"/>
      <c r="AHC267" s="0"/>
      <c r="AHD267" s="0"/>
      <c r="AHE267" s="0"/>
      <c r="AHF267" s="0"/>
      <c r="AHG267" s="0"/>
      <c r="AHH267" s="0"/>
      <c r="AHI267" s="0"/>
      <c r="AHJ267" s="0"/>
      <c r="AHK267" s="0"/>
      <c r="AHL267" s="0"/>
      <c r="AHM267" s="0"/>
      <c r="AHN267" s="0"/>
      <c r="AHO267" s="0"/>
      <c r="AHP267" s="0"/>
      <c r="AHQ267" s="0"/>
      <c r="AHR267" s="0"/>
      <c r="AHS267" s="0"/>
      <c r="AHT267" s="0"/>
      <c r="AHU267" s="0"/>
      <c r="AHV267" s="0"/>
      <c r="AHW267" s="0"/>
      <c r="AHX267" s="0"/>
      <c r="AHY267" s="0"/>
      <c r="AHZ267" s="0"/>
      <c r="AIA267" s="0"/>
      <c r="AIB267" s="0"/>
      <c r="AIC267" s="0"/>
      <c r="AID267" s="0"/>
      <c r="AIE267" s="0"/>
      <c r="AIF267" s="0"/>
      <c r="AIG267" s="0"/>
      <c r="AIH267" s="0"/>
      <c r="AII267" s="0"/>
      <c r="AIJ267" s="0"/>
      <c r="AIK267" s="0"/>
      <c r="AIL267" s="0"/>
      <c r="AIM267" s="0"/>
      <c r="AIN267" s="0"/>
      <c r="AIO267" s="0"/>
      <c r="AIP267" s="0"/>
      <c r="AIQ267" s="0"/>
      <c r="AIR267" s="0"/>
      <c r="AIS267" s="0"/>
      <c r="AIT267" s="0"/>
      <c r="AIU267" s="0"/>
      <c r="AIV267" s="0"/>
      <c r="AIW267" s="0"/>
      <c r="AIX267" s="0"/>
      <c r="AIY267" s="0"/>
      <c r="AIZ267" s="0"/>
      <c r="AJA267" s="0"/>
      <c r="AJB267" s="0"/>
      <c r="AJC267" s="0"/>
      <c r="AJD267" s="0"/>
      <c r="AJE267" s="0"/>
      <c r="AJF267" s="0"/>
      <c r="AJG267" s="0"/>
      <c r="AJH267" s="0"/>
      <c r="AJI267" s="0"/>
      <c r="AJJ267" s="0"/>
      <c r="AJK267" s="0"/>
      <c r="AJL267" s="0"/>
      <c r="AJM267" s="0"/>
      <c r="AJN267" s="0"/>
      <c r="AJO267" s="0"/>
      <c r="AJP267" s="0"/>
      <c r="AJQ267" s="0"/>
      <c r="AJR267" s="0"/>
      <c r="AJS267" s="0"/>
      <c r="AJT267" s="0"/>
      <c r="AJU267" s="0"/>
      <c r="AJV267" s="0"/>
      <c r="AJW267" s="0"/>
      <c r="AJX267" s="0"/>
      <c r="AJY267" s="0"/>
      <c r="AJZ267" s="0"/>
      <c r="AKA267" s="0"/>
      <c r="AKB267" s="0"/>
      <c r="AKC267" s="0"/>
      <c r="AKD267" s="0"/>
      <c r="AKE267" s="0"/>
      <c r="AKF267" s="0"/>
      <c r="AKG267" s="0"/>
      <c r="AKH267" s="0"/>
      <c r="AKI267" s="0"/>
      <c r="AKJ267" s="0"/>
      <c r="AKK267" s="0"/>
      <c r="AKL267" s="0"/>
      <c r="AKM267" s="0"/>
      <c r="AKN267" s="0"/>
      <c r="AKO267" s="0"/>
      <c r="AKP267" s="0"/>
      <c r="AKQ267" s="0"/>
      <c r="AKR267" s="0"/>
      <c r="AKS267" s="0"/>
      <c r="AKT267" s="0"/>
      <c r="AKU267" s="0"/>
      <c r="AKV267" s="0"/>
      <c r="AKW267" s="0"/>
      <c r="AKX267" s="0"/>
      <c r="AKY267" s="0"/>
      <c r="AKZ267" s="0"/>
      <c r="ALA267" s="0"/>
      <c r="ALB267" s="0"/>
      <c r="ALC267" s="0"/>
      <c r="ALD267" s="0"/>
      <c r="ALE267" s="0"/>
      <c r="ALF267" s="0"/>
      <c r="ALG267" s="0"/>
      <c r="ALH267" s="0"/>
      <c r="ALI267" s="0"/>
      <c r="ALJ267" s="0"/>
      <c r="ALK267" s="0"/>
      <c r="ALL267" s="0"/>
      <c r="ALM267" s="0"/>
      <c r="ALN267" s="0"/>
      <c r="ALO267" s="0"/>
      <c r="ALP267" s="0"/>
      <c r="ALQ267" s="0"/>
      <c r="ALR267" s="0"/>
      <c r="ALS267" s="0"/>
      <c r="ALT267" s="0"/>
      <c r="ALU267" s="0"/>
      <c r="ALV267" s="0"/>
      <c r="ALW267" s="0"/>
      <c r="ALX267" s="0"/>
      <c r="ALY267" s="0"/>
      <c r="ALZ267" s="0"/>
      <c r="AMA267" s="0"/>
      <c r="AMB267" s="0"/>
      <c r="AMC267" s="0"/>
      <c r="AMD267" s="0"/>
      <c r="AME267" s="0"/>
      <c r="AMF267" s="0"/>
      <c r="AMG267" s="0"/>
      <c r="AMH267" s="0"/>
      <c r="AMI267" s="0"/>
      <c r="AMJ267" s="0"/>
    </row>
    <row r="268" customFormat="false" ht="15" hidden="false" customHeight="false" outlineLevel="0" collapsed="false">
      <c r="A268" s="83" t="s">
        <v>1220</v>
      </c>
      <c r="B268" s="0"/>
      <c r="C268" s="0"/>
      <c r="D268" s="0"/>
      <c r="E268" s="0"/>
      <c r="F268" s="0"/>
      <c r="G268" s="0"/>
      <c r="H268" s="0"/>
      <c r="I268" s="0"/>
      <c r="J268" s="0"/>
      <c r="K268" s="0"/>
      <c r="L268" s="0"/>
      <c r="M268" s="0"/>
      <c r="N268" s="0"/>
      <c r="O268" s="0"/>
      <c r="P268" s="0"/>
      <c r="Q268" s="0"/>
      <c r="R268" s="0"/>
      <c r="S268" s="0"/>
      <c r="T268" s="0"/>
      <c r="U268" s="0"/>
      <c r="V268" s="0"/>
      <c r="W268" s="0"/>
      <c r="X268" s="0"/>
      <c r="Y268" s="0"/>
      <c r="Z268" s="0"/>
      <c r="AA268" s="0"/>
      <c r="AB268" s="0"/>
      <c r="AC268" s="0"/>
      <c r="AD268" s="0"/>
      <c r="AE268" s="0"/>
      <c r="AF268" s="0"/>
      <c r="AG268" s="0"/>
      <c r="AH268" s="0"/>
      <c r="AI268" s="0"/>
      <c r="AJ268" s="0"/>
      <c r="AK268" s="0"/>
      <c r="AL268" s="0"/>
      <c r="AM268" s="0"/>
      <c r="AN268" s="0"/>
      <c r="AO268" s="0"/>
      <c r="AP268" s="0"/>
      <c r="AQ268" s="0"/>
      <c r="AR268" s="0"/>
      <c r="AS268" s="0"/>
      <c r="AT268" s="0"/>
      <c r="AU268" s="0"/>
      <c r="AV268" s="0"/>
      <c r="AW268" s="0"/>
      <c r="AX268" s="0"/>
      <c r="AY268" s="0"/>
      <c r="AZ268" s="0"/>
      <c r="BA268" s="0"/>
      <c r="BB268" s="0"/>
      <c r="BC268" s="0"/>
      <c r="BD268" s="0"/>
      <c r="BE268" s="0"/>
      <c r="BF268" s="0"/>
      <c r="BG268" s="0"/>
      <c r="BH268" s="0"/>
      <c r="BI268" s="0"/>
      <c r="BJ268" s="0"/>
      <c r="BK268" s="0"/>
      <c r="BL268" s="0"/>
      <c r="BM268" s="0"/>
      <c r="BN268" s="0"/>
      <c r="BO268" s="0"/>
      <c r="BP268" s="0"/>
      <c r="BQ268" s="0"/>
      <c r="BR268" s="0"/>
      <c r="BS268" s="0"/>
      <c r="BT268" s="0"/>
      <c r="BU268" s="0"/>
      <c r="BV268" s="0"/>
      <c r="BW268" s="0"/>
      <c r="BX268" s="0"/>
      <c r="BY268" s="0"/>
      <c r="BZ268" s="0"/>
      <c r="CA268" s="0"/>
      <c r="CB268" s="0"/>
      <c r="CC268" s="0"/>
      <c r="CD268" s="0"/>
      <c r="CE268" s="0"/>
      <c r="CF268" s="0"/>
      <c r="CG268" s="0"/>
      <c r="CH268" s="0"/>
      <c r="CI268" s="0"/>
      <c r="CJ268" s="0"/>
      <c r="CK268" s="0"/>
      <c r="CL268" s="0"/>
      <c r="CM268" s="0"/>
      <c r="CN268" s="0"/>
      <c r="CO268" s="0"/>
      <c r="CP268" s="0"/>
      <c r="CQ268" s="0"/>
      <c r="CR268" s="0"/>
      <c r="CS268" s="0"/>
      <c r="CT268" s="0"/>
      <c r="CU268" s="0"/>
      <c r="CV268" s="0"/>
      <c r="CW268" s="0"/>
      <c r="CX268" s="0"/>
      <c r="CY268" s="0"/>
      <c r="CZ268" s="0"/>
      <c r="DA268" s="0"/>
      <c r="DB268" s="0"/>
      <c r="DC268" s="0"/>
      <c r="DD268" s="0"/>
      <c r="DE268" s="0"/>
      <c r="DF268" s="0"/>
      <c r="DG268" s="0"/>
      <c r="DH268" s="0"/>
      <c r="DI268" s="0"/>
      <c r="DJ268" s="0"/>
      <c r="DK268" s="0"/>
      <c r="DL268" s="0"/>
      <c r="DM268" s="0"/>
      <c r="DN268" s="0"/>
      <c r="DO268" s="0"/>
      <c r="DP268" s="0"/>
      <c r="DQ268" s="0"/>
      <c r="DR268" s="0"/>
      <c r="DS268" s="0"/>
      <c r="DT268" s="0"/>
      <c r="DU268" s="0"/>
      <c r="DV268" s="0"/>
      <c r="DW268" s="0"/>
      <c r="DX268" s="0"/>
      <c r="DY268" s="0"/>
      <c r="DZ268" s="0"/>
      <c r="EA268" s="0"/>
      <c r="EB268" s="0"/>
      <c r="EC268" s="0"/>
      <c r="ED268" s="0"/>
      <c r="EE268" s="0"/>
      <c r="EF268" s="0"/>
      <c r="EG268" s="0"/>
      <c r="EH268" s="0"/>
      <c r="EI268" s="0"/>
      <c r="EJ268" s="0"/>
      <c r="EK268" s="0"/>
      <c r="EL268" s="0"/>
      <c r="EM268" s="0"/>
      <c r="EN268" s="0"/>
      <c r="EO268" s="0"/>
      <c r="EP268" s="0"/>
      <c r="EQ268" s="0"/>
      <c r="ER268" s="0"/>
      <c r="ES268" s="0"/>
      <c r="ET268" s="0"/>
      <c r="EU268" s="0"/>
      <c r="EV268" s="0"/>
      <c r="EW268" s="0"/>
      <c r="EX268" s="0"/>
      <c r="EY268" s="0"/>
      <c r="EZ268" s="0"/>
      <c r="FA268" s="0"/>
      <c r="FB268" s="0"/>
      <c r="FC268" s="0"/>
      <c r="FD268" s="0"/>
      <c r="FE268" s="0"/>
      <c r="FF268" s="0"/>
      <c r="FG268" s="0"/>
      <c r="FH268" s="0"/>
      <c r="FI268" s="0"/>
      <c r="FJ268" s="0"/>
      <c r="FK268" s="0"/>
      <c r="FL268" s="0"/>
      <c r="FM268" s="0"/>
      <c r="FN268" s="0"/>
      <c r="FO268" s="0"/>
      <c r="FP268" s="0"/>
      <c r="FQ268" s="0"/>
      <c r="FR268" s="0"/>
      <c r="FS268" s="0"/>
      <c r="FT268" s="0"/>
      <c r="FU268" s="0"/>
      <c r="FV268" s="0"/>
      <c r="FW268" s="0"/>
      <c r="FX268" s="0"/>
      <c r="FY268" s="0"/>
      <c r="FZ268" s="0"/>
      <c r="GA268" s="0"/>
      <c r="GB268" s="0"/>
      <c r="GC268" s="0"/>
      <c r="GD268" s="0"/>
      <c r="GE268" s="0"/>
      <c r="GF268" s="0"/>
      <c r="GG268" s="0"/>
      <c r="GH268" s="0"/>
      <c r="GI268" s="0"/>
      <c r="GJ268" s="0"/>
      <c r="GK268" s="0"/>
      <c r="GL268" s="0"/>
      <c r="GM268" s="0"/>
      <c r="GN268" s="0"/>
      <c r="GO268" s="0"/>
      <c r="GP268" s="0"/>
      <c r="GQ268" s="0"/>
      <c r="GR268" s="0"/>
      <c r="GS268" s="0"/>
      <c r="GT268" s="0"/>
      <c r="GU268" s="0"/>
      <c r="GV268" s="0"/>
      <c r="GW268" s="0"/>
      <c r="GX268" s="0"/>
      <c r="GY268" s="0"/>
      <c r="GZ268" s="0"/>
      <c r="HA268" s="0"/>
      <c r="HB268" s="0"/>
      <c r="HC268" s="0"/>
      <c r="HD268" s="0"/>
      <c r="HE268" s="0"/>
      <c r="HF268" s="0"/>
      <c r="HG268" s="0"/>
      <c r="HH268" s="0"/>
      <c r="HI268" s="0"/>
      <c r="HJ268" s="0"/>
      <c r="HK268" s="0"/>
      <c r="HL268" s="0"/>
      <c r="HM268" s="0"/>
      <c r="HN268" s="0"/>
      <c r="HO268" s="0"/>
      <c r="HP268" s="0"/>
      <c r="HQ268" s="0"/>
      <c r="HR268" s="0"/>
      <c r="HS268" s="0"/>
      <c r="HT268" s="0"/>
      <c r="HU268" s="0"/>
      <c r="HV268" s="0"/>
      <c r="HW268" s="0"/>
      <c r="HX268" s="0"/>
      <c r="HY268" s="0"/>
      <c r="HZ268" s="0"/>
      <c r="IA268" s="0"/>
      <c r="IB268" s="0"/>
      <c r="IC268" s="0"/>
      <c r="ID268" s="0"/>
      <c r="IE268" s="0"/>
      <c r="IF268" s="0"/>
      <c r="IG268" s="0"/>
      <c r="IH268" s="0"/>
      <c r="II268" s="0"/>
      <c r="IJ268" s="0"/>
      <c r="IK268" s="0"/>
      <c r="IL268" s="0"/>
      <c r="IM268" s="0"/>
      <c r="IN268" s="0"/>
      <c r="IO268" s="0"/>
      <c r="IP268" s="0"/>
      <c r="IQ268" s="0"/>
      <c r="IR268" s="0"/>
      <c r="IS268" s="0"/>
      <c r="IT268" s="0"/>
      <c r="IU268" s="0"/>
      <c r="IV268" s="0"/>
      <c r="IW268" s="0"/>
      <c r="IX268" s="0"/>
      <c r="IY268" s="0"/>
      <c r="IZ268" s="0"/>
      <c r="JA268" s="0"/>
      <c r="JB268" s="0"/>
      <c r="JC268" s="0"/>
      <c r="JD268" s="0"/>
      <c r="JE268" s="0"/>
      <c r="JF268" s="0"/>
      <c r="JG268" s="0"/>
      <c r="JH268" s="0"/>
      <c r="JI268" s="0"/>
      <c r="JJ268" s="0"/>
      <c r="JK268" s="0"/>
      <c r="JL268" s="0"/>
      <c r="JM268" s="0"/>
      <c r="JN268" s="0"/>
      <c r="JO268" s="0"/>
      <c r="JP268" s="0"/>
      <c r="JQ268" s="0"/>
      <c r="JR268" s="0"/>
      <c r="JS268" s="0"/>
      <c r="JT268" s="0"/>
      <c r="JU268" s="0"/>
      <c r="JV268" s="0"/>
      <c r="JW268" s="0"/>
      <c r="JX268" s="0"/>
      <c r="JY268" s="0"/>
      <c r="JZ268" s="0"/>
      <c r="KA268" s="0"/>
      <c r="KB268" s="0"/>
      <c r="KC268" s="0"/>
      <c r="KD268" s="0"/>
      <c r="KE268" s="0"/>
      <c r="KF268" s="0"/>
      <c r="KG268" s="0"/>
      <c r="KH268" s="0"/>
      <c r="KI268" s="0"/>
      <c r="KJ268" s="0"/>
      <c r="KK268" s="0"/>
      <c r="KL268" s="0"/>
      <c r="KM268" s="0"/>
      <c r="KN268" s="0"/>
      <c r="KO268" s="0"/>
      <c r="KP268" s="0"/>
      <c r="KQ268" s="0"/>
      <c r="KR268" s="0"/>
      <c r="KS268" s="0"/>
      <c r="KT268" s="0"/>
      <c r="KU268" s="0"/>
      <c r="KV268" s="0"/>
      <c r="KW268" s="0"/>
      <c r="KX268" s="0"/>
      <c r="KY268" s="0"/>
      <c r="KZ268" s="0"/>
      <c r="LA268" s="0"/>
      <c r="LB268" s="0"/>
      <c r="LC268" s="0"/>
      <c r="LD268" s="0"/>
      <c r="LE268" s="0"/>
      <c r="LF268" s="0"/>
      <c r="LG268" s="0"/>
      <c r="LH268" s="0"/>
      <c r="LI268" s="0"/>
      <c r="LJ268" s="0"/>
      <c r="LK268" s="0"/>
      <c r="LL268" s="0"/>
      <c r="LM268" s="0"/>
      <c r="LN268" s="0"/>
      <c r="LO268" s="0"/>
      <c r="LP268" s="0"/>
      <c r="LQ268" s="0"/>
      <c r="LR268" s="0"/>
      <c r="LS268" s="0"/>
      <c r="LT268" s="0"/>
      <c r="LU268" s="0"/>
      <c r="LV268" s="0"/>
      <c r="LW268" s="0"/>
      <c r="LX268" s="0"/>
      <c r="LY268" s="0"/>
      <c r="LZ268" s="0"/>
      <c r="MA268" s="0"/>
      <c r="MB268" s="0"/>
      <c r="MC268" s="0"/>
      <c r="MD268" s="0"/>
      <c r="ME268" s="0"/>
      <c r="MF268" s="0"/>
      <c r="MG268" s="0"/>
      <c r="MH268" s="0"/>
      <c r="MI268" s="0"/>
      <c r="MJ268" s="0"/>
      <c r="MK268" s="0"/>
      <c r="ML268" s="0"/>
      <c r="MM268" s="0"/>
      <c r="MN268" s="0"/>
      <c r="MO268" s="0"/>
      <c r="MP268" s="0"/>
      <c r="MQ268" s="0"/>
      <c r="MR268" s="0"/>
      <c r="MS268" s="0"/>
      <c r="MT268" s="0"/>
      <c r="MU268" s="0"/>
      <c r="MV268" s="0"/>
      <c r="MW268" s="0"/>
      <c r="MX268" s="0"/>
      <c r="MY268" s="0"/>
      <c r="MZ268" s="0"/>
      <c r="NA268" s="0"/>
      <c r="NB268" s="0"/>
      <c r="NC268" s="0"/>
      <c r="ND268" s="0"/>
      <c r="NE268" s="0"/>
      <c r="NF268" s="0"/>
      <c r="NG268" s="0"/>
      <c r="NH268" s="0"/>
      <c r="NI268" s="0"/>
      <c r="NJ268" s="0"/>
      <c r="NK268" s="0"/>
      <c r="NL268" s="0"/>
      <c r="NM268" s="0"/>
      <c r="NN268" s="0"/>
      <c r="NO268" s="0"/>
      <c r="NP268" s="0"/>
      <c r="NQ268" s="0"/>
      <c r="NR268" s="0"/>
      <c r="NS268" s="0"/>
      <c r="NT268" s="0"/>
      <c r="NU268" s="0"/>
      <c r="NV268" s="0"/>
      <c r="NW268" s="0"/>
      <c r="NX268" s="0"/>
      <c r="NY268" s="0"/>
      <c r="NZ268" s="0"/>
      <c r="OA268" s="0"/>
      <c r="OB268" s="0"/>
      <c r="OC268" s="0"/>
      <c r="OD268" s="0"/>
      <c r="OE268" s="0"/>
      <c r="OF268" s="0"/>
      <c r="OG268" s="0"/>
      <c r="OH268" s="0"/>
      <c r="OI268" s="0"/>
      <c r="OJ268" s="0"/>
      <c r="OK268" s="0"/>
      <c r="OL268" s="0"/>
      <c r="OM268" s="0"/>
      <c r="ON268" s="0"/>
      <c r="OO268" s="0"/>
      <c r="OP268" s="0"/>
      <c r="OQ268" s="0"/>
      <c r="OR268" s="0"/>
      <c r="OS268" s="0"/>
      <c r="OT268" s="0"/>
      <c r="OU268" s="0"/>
      <c r="OV268" s="0"/>
      <c r="OW268" s="0"/>
      <c r="OX268" s="0"/>
      <c r="OY268" s="0"/>
      <c r="OZ268" s="0"/>
      <c r="PA268" s="0"/>
      <c r="PB268" s="0"/>
      <c r="PC268" s="0"/>
      <c r="PD268" s="0"/>
      <c r="PE268" s="0"/>
      <c r="PF268" s="0"/>
      <c r="PG268" s="0"/>
      <c r="PH268" s="0"/>
      <c r="PI268" s="0"/>
      <c r="PJ268" s="0"/>
      <c r="PK268" s="0"/>
      <c r="PL268" s="0"/>
      <c r="PM268" s="0"/>
      <c r="PN268" s="0"/>
      <c r="PO268" s="0"/>
      <c r="PP268" s="0"/>
      <c r="PQ268" s="0"/>
      <c r="PR268" s="0"/>
      <c r="PS268" s="0"/>
      <c r="PT268" s="0"/>
      <c r="PU268" s="0"/>
      <c r="PV268" s="0"/>
      <c r="PW268" s="0"/>
      <c r="PX268" s="0"/>
      <c r="PY268" s="0"/>
      <c r="PZ268" s="0"/>
      <c r="QA268" s="0"/>
      <c r="QB268" s="0"/>
      <c r="QC268" s="0"/>
      <c r="QD268" s="0"/>
      <c r="QE268" s="0"/>
      <c r="QF268" s="0"/>
      <c r="QG268" s="0"/>
      <c r="QH268" s="0"/>
      <c r="QI268" s="0"/>
      <c r="QJ268" s="0"/>
      <c r="QK268" s="0"/>
      <c r="QL268" s="0"/>
      <c r="QM268" s="0"/>
      <c r="QN268" s="0"/>
      <c r="QO268" s="0"/>
      <c r="QP268" s="0"/>
      <c r="QQ268" s="0"/>
      <c r="QR268" s="0"/>
      <c r="QS268" s="0"/>
      <c r="QT268" s="0"/>
      <c r="QU268" s="0"/>
      <c r="QV268" s="0"/>
      <c r="QW268" s="0"/>
      <c r="QX268" s="0"/>
      <c r="QY268" s="0"/>
      <c r="QZ268" s="0"/>
      <c r="RA268" s="0"/>
      <c r="RB268" s="0"/>
      <c r="RC268" s="0"/>
      <c r="RD268" s="0"/>
      <c r="RE268" s="0"/>
      <c r="RF268" s="0"/>
      <c r="RG268" s="0"/>
      <c r="RH268" s="0"/>
      <c r="RI268" s="0"/>
      <c r="RJ268" s="0"/>
      <c r="RK268" s="0"/>
      <c r="RL268" s="0"/>
      <c r="RM268" s="0"/>
      <c r="RN268" s="0"/>
      <c r="RO268" s="0"/>
      <c r="RP268" s="0"/>
      <c r="RQ268" s="0"/>
      <c r="RR268" s="0"/>
      <c r="RS268" s="0"/>
      <c r="RT268" s="0"/>
      <c r="RU268" s="0"/>
      <c r="RV268" s="0"/>
      <c r="RW268" s="0"/>
      <c r="RX268" s="0"/>
      <c r="RY268" s="0"/>
      <c r="RZ268" s="0"/>
      <c r="SA268" s="0"/>
      <c r="SB268" s="0"/>
      <c r="SC268" s="0"/>
      <c r="SD268" s="0"/>
      <c r="SE268" s="0"/>
      <c r="SF268" s="0"/>
      <c r="SG268" s="0"/>
      <c r="SH268" s="0"/>
      <c r="SI268" s="0"/>
      <c r="SJ268" s="0"/>
      <c r="SK268" s="0"/>
      <c r="SL268" s="0"/>
      <c r="SM268" s="0"/>
      <c r="SN268" s="0"/>
      <c r="SO268" s="0"/>
      <c r="SP268" s="0"/>
      <c r="SQ268" s="0"/>
      <c r="SR268" s="0"/>
      <c r="SS268" s="0"/>
      <c r="ST268" s="0"/>
      <c r="SU268" s="0"/>
      <c r="SV268" s="0"/>
      <c r="SW268" s="0"/>
      <c r="SX268" s="0"/>
      <c r="SY268" s="0"/>
      <c r="SZ268" s="0"/>
      <c r="TA268" s="0"/>
      <c r="TB268" s="0"/>
      <c r="TC268" s="0"/>
      <c r="TD268" s="0"/>
      <c r="TE268" s="0"/>
      <c r="TF268" s="0"/>
      <c r="TG268" s="0"/>
      <c r="TH268" s="0"/>
      <c r="TI268" s="0"/>
      <c r="TJ268" s="0"/>
      <c r="TK268" s="0"/>
      <c r="TL268" s="0"/>
      <c r="TM268" s="0"/>
      <c r="TN268" s="0"/>
      <c r="TO268" s="0"/>
      <c r="TP268" s="0"/>
      <c r="TQ268" s="0"/>
      <c r="TR268" s="0"/>
      <c r="TS268" s="0"/>
      <c r="TT268" s="0"/>
      <c r="TU268" s="0"/>
      <c r="TV268" s="0"/>
      <c r="TW268" s="0"/>
      <c r="TX268" s="0"/>
      <c r="TY268" s="0"/>
      <c r="TZ268" s="0"/>
      <c r="UA268" s="0"/>
      <c r="UB268" s="0"/>
      <c r="UC268" s="0"/>
      <c r="UD268" s="0"/>
      <c r="UE268" s="0"/>
      <c r="UF268" s="0"/>
      <c r="UG268" s="0"/>
      <c r="UH268" s="0"/>
      <c r="UI268" s="0"/>
      <c r="UJ268" s="0"/>
      <c r="UK268" s="0"/>
      <c r="UL268" s="0"/>
      <c r="UM268" s="0"/>
      <c r="UN268" s="0"/>
      <c r="UO268" s="0"/>
      <c r="UP268" s="0"/>
      <c r="UQ268" s="0"/>
      <c r="UR268" s="0"/>
      <c r="US268" s="0"/>
      <c r="UT268" s="0"/>
      <c r="UU268" s="0"/>
      <c r="UV268" s="0"/>
      <c r="UW268" s="0"/>
      <c r="UX268" s="0"/>
      <c r="UY268" s="0"/>
      <c r="UZ268" s="0"/>
      <c r="VA268" s="0"/>
      <c r="VB268" s="0"/>
      <c r="VC268" s="0"/>
      <c r="VD268" s="0"/>
      <c r="VE268" s="0"/>
      <c r="VF268" s="0"/>
      <c r="VG268" s="0"/>
      <c r="VH268" s="0"/>
      <c r="VI268" s="0"/>
      <c r="VJ268" s="0"/>
      <c r="VK268" s="0"/>
      <c r="VL268" s="0"/>
      <c r="VM268" s="0"/>
      <c r="VN268" s="0"/>
      <c r="VO268" s="0"/>
      <c r="VP268" s="0"/>
      <c r="VQ268" s="0"/>
      <c r="VR268" s="0"/>
      <c r="VS268" s="0"/>
      <c r="VT268" s="0"/>
      <c r="VU268" s="0"/>
      <c r="VV268" s="0"/>
      <c r="VW268" s="0"/>
      <c r="VX268" s="0"/>
      <c r="VY268" s="0"/>
      <c r="VZ268" s="0"/>
      <c r="WA268" s="0"/>
      <c r="WB268" s="0"/>
      <c r="WC268" s="0"/>
      <c r="WD268" s="0"/>
      <c r="WE268" s="0"/>
      <c r="WF268" s="0"/>
      <c r="WG268" s="0"/>
      <c r="WH268" s="0"/>
      <c r="WI268" s="0"/>
      <c r="WJ268" s="0"/>
      <c r="WK268" s="0"/>
      <c r="WL268" s="0"/>
      <c r="WM268" s="0"/>
      <c r="WN268" s="0"/>
      <c r="WO268" s="0"/>
      <c r="WP268" s="0"/>
      <c r="WQ268" s="0"/>
      <c r="WR268" s="0"/>
      <c r="WS268" s="0"/>
      <c r="WT268" s="0"/>
      <c r="WU268" s="0"/>
      <c r="WV268" s="0"/>
      <c r="WW268" s="0"/>
      <c r="WX268" s="0"/>
      <c r="WY268" s="0"/>
      <c r="WZ268" s="0"/>
      <c r="XA268" s="0"/>
      <c r="XB268" s="0"/>
      <c r="XC268" s="0"/>
      <c r="XD268" s="0"/>
      <c r="XE268" s="0"/>
      <c r="XF268" s="0"/>
      <c r="XG268" s="0"/>
      <c r="XH268" s="0"/>
      <c r="XI268" s="0"/>
      <c r="XJ268" s="0"/>
      <c r="XK268" s="0"/>
      <c r="XL268" s="0"/>
      <c r="XM268" s="0"/>
      <c r="XN268" s="0"/>
      <c r="XO268" s="0"/>
      <c r="XP268" s="0"/>
      <c r="XQ268" s="0"/>
      <c r="XR268" s="0"/>
      <c r="XS268" s="0"/>
      <c r="XT268" s="0"/>
      <c r="XU268" s="0"/>
      <c r="XV268" s="0"/>
      <c r="XW268" s="0"/>
      <c r="XX268" s="0"/>
      <c r="XY268" s="0"/>
      <c r="XZ268" s="0"/>
      <c r="YA268" s="0"/>
      <c r="YB268" s="0"/>
      <c r="YC268" s="0"/>
      <c r="YD268" s="0"/>
      <c r="YE268" s="0"/>
      <c r="YF268" s="0"/>
      <c r="YG268" s="0"/>
      <c r="YH268" s="0"/>
      <c r="YI268" s="0"/>
      <c r="YJ268" s="0"/>
      <c r="YK268" s="0"/>
      <c r="YL268" s="0"/>
      <c r="YM268" s="0"/>
      <c r="YN268" s="0"/>
      <c r="YO268" s="0"/>
      <c r="YP268" s="0"/>
      <c r="YQ268" s="0"/>
      <c r="YR268" s="0"/>
      <c r="YS268" s="0"/>
      <c r="YT268" s="0"/>
      <c r="YU268" s="0"/>
      <c r="YV268" s="0"/>
      <c r="YW268" s="0"/>
      <c r="YX268" s="0"/>
      <c r="YY268" s="0"/>
      <c r="YZ268" s="0"/>
      <c r="ZA268" s="0"/>
      <c r="ZB268" s="0"/>
      <c r="ZC268" s="0"/>
      <c r="ZD268" s="0"/>
      <c r="ZE268" s="0"/>
      <c r="ZF268" s="0"/>
      <c r="ZG268" s="0"/>
      <c r="ZH268" s="0"/>
      <c r="ZI268" s="0"/>
      <c r="ZJ268" s="0"/>
      <c r="ZK268" s="0"/>
      <c r="ZL268" s="0"/>
      <c r="ZM268" s="0"/>
      <c r="ZN268" s="0"/>
      <c r="ZO268" s="0"/>
      <c r="ZP268" s="0"/>
      <c r="ZQ268" s="0"/>
      <c r="ZR268" s="0"/>
      <c r="ZS268" s="0"/>
      <c r="ZT268" s="0"/>
      <c r="ZU268" s="0"/>
      <c r="ZV268" s="0"/>
      <c r="ZW268" s="0"/>
      <c r="ZX268" s="0"/>
      <c r="ZY268" s="0"/>
      <c r="ZZ268" s="0"/>
      <c r="AAA268" s="0"/>
      <c r="AAB268" s="0"/>
      <c r="AAC268" s="0"/>
      <c r="AAD268" s="0"/>
      <c r="AAE268" s="0"/>
      <c r="AAF268" s="0"/>
      <c r="AAG268" s="0"/>
      <c r="AAH268" s="0"/>
      <c r="AAI268" s="0"/>
      <c r="AAJ268" s="0"/>
      <c r="AAK268" s="0"/>
      <c r="AAL268" s="0"/>
      <c r="AAM268" s="0"/>
      <c r="AAN268" s="0"/>
      <c r="AAO268" s="0"/>
      <c r="AAP268" s="0"/>
      <c r="AAQ268" s="0"/>
      <c r="AAR268" s="0"/>
      <c r="AAS268" s="0"/>
      <c r="AAT268" s="0"/>
      <c r="AAU268" s="0"/>
      <c r="AAV268" s="0"/>
      <c r="AAW268" s="0"/>
      <c r="AAX268" s="0"/>
      <c r="AAY268" s="0"/>
      <c r="AAZ268" s="0"/>
      <c r="ABA268" s="0"/>
      <c r="ABB268" s="0"/>
      <c r="ABC268" s="0"/>
      <c r="ABD268" s="0"/>
      <c r="ABE268" s="0"/>
      <c r="ABF268" s="0"/>
      <c r="ABG268" s="0"/>
      <c r="ABH268" s="0"/>
      <c r="ABI268" s="0"/>
      <c r="ABJ268" s="0"/>
      <c r="ABK268" s="0"/>
      <c r="ABL268" s="0"/>
      <c r="ABM268" s="0"/>
      <c r="ABN268" s="0"/>
      <c r="ABO268" s="0"/>
      <c r="ABP268" s="0"/>
      <c r="ABQ268" s="0"/>
      <c r="ABR268" s="0"/>
      <c r="ABS268" s="0"/>
      <c r="ABT268" s="0"/>
      <c r="ABU268" s="0"/>
      <c r="ABV268" s="0"/>
      <c r="ABW268" s="0"/>
      <c r="ABX268" s="0"/>
      <c r="ABY268" s="0"/>
      <c r="ABZ268" s="0"/>
      <c r="ACA268" s="0"/>
      <c r="ACB268" s="0"/>
      <c r="ACC268" s="0"/>
      <c r="ACD268" s="0"/>
      <c r="ACE268" s="0"/>
      <c r="ACF268" s="0"/>
      <c r="ACG268" s="0"/>
      <c r="ACH268" s="0"/>
      <c r="ACI268" s="0"/>
      <c r="ACJ268" s="0"/>
      <c r="ACK268" s="0"/>
      <c r="ACL268" s="0"/>
      <c r="ACM268" s="0"/>
      <c r="ACN268" s="0"/>
      <c r="ACO268" s="0"/>
      <c r="ACP268" s="0"/>
      <c r="ACQ268" s="0"/>
      <c r="ACR268" s="0"/>
      <c r="ACS268" s="0"/>
      <c r="ACT268" s="0"/>
      <c r="ACU268" s="0"/>
      <c r="ACV268" s="0"/>
      <c r="ACW268" s="0"/>
      <c r="ACX268" s="0"/>
      <c r="ACY268" s="0"/>
      <c r="ACZ268" s="0"/>
      <c r="ADA268" s="0"/>
      <c r="ADB268" s="0"/>
      <c r="ADC268" s="0"/>
      <c r="ADD268" s="0"/>
      <c r="ADE268" s="0"/>
      <c r="ADF268" s="0"/>
      <c r="ADG268" s="0"/>
      <c r="ADH268" s="0"/>
      <c r="ADI268" s="0"/>
      <c r="ADJ268" s="0"/>
      <c r="ADK268" s="0"/>
      <c r="ADL268" s="0"/>
      <c r="ADM268" s="0"/>
      <c r="ADN268" s="0"/>
      <c r="ADO268" s="0"/>
      <c r="ADP268" s="0"/>
      <c r="ADQ268" s="0"/>
      <c r="ADR268" s="0"/>
      <c r="ADS268" s="0"/>
      <c r="ADT268" s="0"/>
      <c r="ADU268" s="0"/>
      <c r="ADV268" s="0"/>
      <c r="ADW268" s="0"/>
      <c r="ADX268" s="0"/>
      <c r="ADY268" s="0"/>
      <c r="ADZ268" s="0"/>
      <c r="AEA268" s="0"/>
      <c r="AEB268" s="0"/>
      <c r="AEC268" s="0"/>
      <c r="AED268" s="0"/>
      <c r="AEE268" s="0"/>
      <c r="AEF268" s="0"/>
      <c r="AEG268" s="0"/>
      <c r="AEH268" s="0"/>
      <c r="AEI268" s="0"/>
      <c r="AEJ268" s="0"/>
      <c r="AEK268" s="0"/>
      <c r="AEL268" s="0"/>
      <c r="AEM268" s="0"/>
      <c r="AEN268" s="0"/>
      <c r="AEO268" s="0"/>
      <c r="AEP268" s="0"/>
      <c r="AEQ268" s="0"/>
      <c r="AER268" s="0"/>
      <c r="AES268" s="0"/>
      <c r="AET268" s="0"/>
      <c r="AEU268" s="0"/>
      <c r="AEV268" s="0"/>
      <c r="AEW268" s="0"/>
      <c r="AEX268" s="0"/>
      <c r="AEY268" s="0"/>
      <c r="AEZ268" s="0"/>
      <c r="AFA268" s="0"/>
      <c r="AFB268" s="0"/>
      <c r="AFC268" s="0"/>
      <c r="AFD268" s="0"/>
      <c r="AFE268" s="0"/>
      <c r="AFF268" s="0"/>
      <c r="AFG268" s="0"/>
      <c r="AFH268" s="0"/>
      <c r="AFI268" s="0"/>
      <c r="AFJ268" s="0"/>
      <c r="AFK268" s="0"/>
      <c r="AFL268" s="0"/>
      <c r="AFM268" s="0"/>
      <c r="AFN268" s="0"/>
      <c r="AFO268" s="0"/>
      <c r="AFP268" s="0"/>
      <c r="AFQ268" s="0"/>
      <c r="AFR268" s="0"/>
      <c r="AFS268" s="0"/>
      <c r="AFT268" s="0"/>
      <c r="AFU268" s="0"/>
      <c r="AFV268" s="0"/>
      <c r="AFW268" s="0"/>
      <c r="AFX268" s="0"/>
      <c r="AFY268" s="0"/>
      <c r="AFZ268" s="0"/>
      <c r="AGA268" s="0"/>
      <c r="AGB268" s="0"/>
      <c r="AGC268" s="0"/>
      <c r="AGD268" s="0"/>
      <c r="AGE268" s="0"/>
      <c r="AGF268" s="0"/>
      <c r="AGG268" s="0"/>
      <c r="AGH268" s="0"/>
      <c r="AGI268" s="0"/>
      <c r="AGJ268" s="0"/>
      <c r="AGK268" s="0"/>
      <c r="AGL268" s="0"/>
      <c r="AGM268" s="0"/>
      <c r="AGN268" s="0"/>
      <c r="AGO268" s="0"/>
      <c r="AGP268" s="0"/>
      <c r="AGQ268" s="0"/>
      <c r="AGR268" s="0"/>
      <c r="AGS268" s="0"/>
      <c r="AGT268" s="0"/>
      <c r="AGU268" s="0"/>
      <c r="AGV268" s="0"/>
      <c r="AGW268" s="0"/>
      <c r="AGX268" s="0"/>
      <c r="AGY268" s="0"/>
      <c r="AGZ268" s="0"/>
      <c r="AHA268" s="0"/>
      <c r="AHB268" s="0"/>
      <c r="AHC268" s="0"/>
      <c r="AHD268" s="0"/>
      <c r="AHE268" s="0"/>
      <c r="AHF268" s="0"/>
      <c r="AHG268" s="0"/>
      <c r="AHH268" s="0"/>
      <c r="AHI268" s="0"/>
      <c r="AHJ268" s="0"/>
      <c r="AHK268" s="0"/>
      <c r="AHL268" s="0"/>
      <c r="AHM268" s="0"/>
      <c r="AHN268" s="0"/>
      <c r="AHO268" s="0"/>
      <c r="AHP268" s="0"/>
      <c r="AHQ268" s="0"/>
      <c r="AHR268" s="0"/>
      <c r="AHS268" s="0"/>
      <c r="AHT268" s="0"/>
      <c r="AHU268" s="0"/>
      <c r="AHV268" s="0"/>
      <c r="AHW268" s="0"/>
      <c r="AHX268" s="0"/>
      <c r="AHY268" s="0"/>
      <c r="AHZ268" s="0"/>
      <c r="AIA268" s="0"/>
      <c r="AIB268" s="0"/>
      <c r="AIC268" s="0"/>
      <c r="AID268" s="0"/>
      <c r="AIE268" s="0"/>
      <c r="AIF268" s="0"/>
      <c r="AIG268" s="0"/>
      <c r="AIH268" s="0"/>
      <c r="AII268" s="0"/>
      <c r="AIJ268" s="0"/>
      <c r="AIK268" s="0"/>
      <c r="AIL268" s="0"/>
      <c r="AIM268" s="0"/>
      <c r="AIN268" s="0"/>
      <c r="AIO268" s="0"/>
      <c r="AIP268" s="0"/>
      <c r="AIQ268" s="0"/>
      <c r="AIR268" s="0"/>
      <c r="AIS268" s="0"/>
      <c r="AIT268" s="0"/>
      <c r="AIU268" s="0"/>
      <c r="AIV268" s="0"/>
      <c r="AIW268" s="0"/>
      <c r="AIX268" s="0"/>
      <c r="AIY268" s="0"/>
      <c r="AIZ268" s="0"/>
      <c r="AJA268" s="0"/>
      <c r="AJB268" s="0"/>
      <c r="AJC268" s="0"/>
      <c r="AJD268" s="0"/>
      <c r="AJE268" s="0"/>
      <c r="AJF268" s="0"/>
      <c r="AJG268" s="0"/>
      <c r="AJH268" s="0"/>
      <c r="AJI268" s="0"/>
      <c r="AJJ268" s="0"/>
      <c r="AJK268" s="0"/>
      <c r="AJL268" s="0"/>
      <c r="AJM268" s="0"/>
      <c r="AJN268" s="0"/>
      <c r="AJO268" s="0"/>
      <c r="AJP268" s="0"/>
      <c r="AJQ268" s="0"/>
      <c r="AJR268" s="0"/>
      <c r="AJS268" s="0"/>
      <c r="AJT268" s="0"/>
      <c r="AJU268" s="0"/>
      <c r="AJV268" s="0"/>
      <c r="AJW268" s="0"/>
      <c r="AJX268" s="0"/>
      <c r="AJY268" s="0"/>
      <c r="AJZ268" s="0"/>
      <c r="AKA268" s="0"/>
      <c r="AKB268" s="0"/>
      <c r="AKC268" s="0"/>
      <c r="AKD268" s="0"/>
      <c r="AKE268" s="0"/>
      <c r="AKF268" s="0"/>
      <c r="AKG268" s="0"/>
      <c r="AKH268" s="0"/>
      <c r="AKI268" s="0"/>
      <c r="AKJ268" s="0"/>
      <c r="AKK268" s="0"/>
      <c r="AKL268" s="0"/>
      <c r="AKM268" s="0"/>
      <c r="AKN268" s="0"/>
      <c r="AKO268" s="0"/>
      <c r="AKP268" s="0"/>
      <c r="AKQ268" s="0"/>
      <c r="AKR268" s="0"/>
      <c r="AKS268" s="0"/>
      <c r="AKT268" s="0"/>
      <c r="AKU268" s="0"/>
      <c r="AKV268" s="0"/>
      <c r="AKW268" s="0"/>
      <c r="AKX268" s="0"/>
      <c r="AKY268" s="0"/>
      <c r="AKZ268" s="0"/>
      <c r="ALA268" s="0"/>
      <c r="ALB268" s="0"/>
      <c r="ALC268" s="0"/>
      <c r="ALD268" s="0"/>
      <c r="ALE268" s="0"/>
      <c r="ALF268" s="0"/>
      <c r="ALG268" s="0"/>
      <c r="ALH268" s="0"/>
      <c r="ALI268" s="0"/>
      <c r="ALJ268" s="0"/>
      <c r="ALK268" s="0"/>
      <c r="ALL268" s="0"/>
      <c r="ALM268" s="0"/>
      <c r="ALN268" s="0"/>
      <c r="ALO268" s="0"/>
      <c r="ALP268" s="0"/>
      <c r="ALQ268" s="0"/>
      <c r="ALR268" s="0"/>
      <c r="ALS268" s="0"/>
      <c r="ALT268" s="0"/>
      <c r="ALU268" s="0"/>
      <c r="ALV268" s="0"/>
      <c r="ALW268" s="0"/>
      <c r="ALX268" s="0"/>
      <c r="ALY268" s="0"/>
      <c r="ALZ268" s="0"/>
      <c r="AMA268" s="0"/>
      <c r="AMB268" s="0"/>
      <c r="AMC268" s="0"/>
      <c r="AMD268" s="0"/>
      <c r="AME268" s="0"/>
      <c r="AMF268" s="0"/>
      <c r="AMG268" s="0"/>
      <c r="AMH268" s="0"/>
      <c r="AMI268" s="0"/>
      <c r="AMJ268" s="0"/>
    </row>
    <row r="269" customFormat="false" ht="15" hidden="false" customHeight="false" outlineLevel="0" collapsed="false">
      <c r="A269" s="85"/>
      <c r="B269" s="0"/>
      <c r="C269" s="0"/>
      <c r="D269" s="0"/>
      <c r="E269" s="0"/>
      <c r="F269" s="0"/>
      <c r="G269" s="0"/>
      <c r="H269" s="0"/>
      <c r="I269" s="0"/>
      <c r="J269" s="0"/>
      <c r="K269" s="0"/>
      <c r="L269" s="0"/>
      <c r="M269" s="0"/>
      <c r="N269" s="0"/>
      <c r="O269" s="0"/>
      <c r="P269" s="0"/>
      <c r="Q269" s="0"/>
      <c r="R269" s="0"/>
      <c r="S269" s="0"/>
      <c r="T269" s="0"/>
      <c r="U269" s="0"/>
      <c r="V269" s="0"/>
      <c r="W269" s="0"/>
      <c r="X269" s="0"/>
      <c r="Y269" s="0"/>
      <c r="Z269" s="0"/>
      <c r="AA269" s="0"/>
      <c r="AB269" s="0"/>
      <c r="AC269" s="0"/>
      <c r="AD269" s="0"/>
      <c r="AE269" s="0"/>
      <c r="AF269" s="0"/>
      <c r="AG269" s="0"/>
      <c r="AH269" s="0"/>
      <c r="AI269" s="0"/>
      <c r="AJ269" s="0"/>
      <c r="AK269" s="0"/>
      <c r="AL269" s="0"/>
      <c r="AM269" s="0"/>
      <c r="AN269" s="0"/>
      <c r="AO269" s="0"/>
      <c r="AP269" s="0"/>
      <c r="AQ269" s="0"/>
      <c r="AR269" s="0"/>
      <c r="AS269" s="0"/>
      <c r="AT269" s="0"/>
      <c r="AU269" s="0"/>
      <c r="AV269" s="0"/>
      <c r="AW269" s="0"/>
      <c r="AX269" s="0"/>
      <c r="AY269" s="0"/>
      <c r="AZ269" s="0"/>
      <c r="BA269" s="0"/>
      <c r="BB269" s="0"/>
      <c r="BC269" s="0"/>
      <c r="BD269" s="0"/>
      <c r="BE269" s="0"/>
      <c r="BF269" s="0"/>
      <c r="BG269" s="0"/>
      <c r="BH269" s="0"/>
      <c r="BI269" s="0"/>
      <c r="BJ269" s="0"/>
      <c r="BK269" s="0"/>
      <c r="BL269" s="0"/>
      <c r="BM269" s="0"/>
      <c r="BN269" s="0"/>
      <c r="BO269" s="0"/>
      <c r="BP269" s="0"/>
      <c r="BQ269" s="0"/>
      <c r="BR269" s="0"/>
      <c r="BS269" s="0"/>
      <c r="BT269" s="0"/>
      <c r="BU269" s="0"/>
      <c r="BV269" s="0"/>
      <c r="BW269" s="0"/>
      <c r="BX269" s="0"/>
      <c r="BY269" s="0"/>
      <c r="BZ269" s="0"/>
      <c r="CA269" s="0"/>
      <c r="CB269" s="0"/>
      <c r="CC269" s="0"/>
      <c r="CD269" s="0"/>
      <c r="CE269" s="0"/>
      <c r="CF269" s="0"/>
      <c r="CG269" s="0"/>
      <c r="CH269" s="0"/>
      <c r="CI269" s="0"/>
      <c r="CJ269" s="0"/>
      <c r="CK269" s="0"/>
      <c r="CL269" s="0"/>
      <c r="CM269" s="0"/>
      <c r="CN269" s="0"/>
      <c r="CO269" s="0"/>
      <c r="CP269" s="0"/>
      <c r="CQ269" s="0"/>
      <c r="CR269" s="0"/>
      <c r="CS269" s="0"/>
      <c r="CT269" s="0"/>
      <c r="CU269" s="0"/>
      <c r="CV269" s="0"/>
      <c r="CW269" s="0"/>
      <c r="CX269" s="0"/>
      <c r="CY269" s="0"/>
      <c r="CZ269" s="0"/>
      <c r="DA269" s="0"/>
      <c r="DB269" s="0"/>
      <c r="DC269" s="0"/>
      <c r="DD269" s="0"/>
      <c r="DE269" s="0"/>
      <c r="DF269" s="0"/>
      <c r="DG269" s="0"/>
      <c r="DH269" s="0"/>
      <c r="DI269" s="0"/>
      <c r="DJ269" s="0"/>
      <c r="DK269" s="0"/>
      <c r="DL269" s="0"/>
      <c r="DM269" s="0"/>
      <c r="DN269" s="0"/>
      <c r="DO269" s="0"/>
      <c r="DP269" s="0"/>
      <c r="DQ269" s="0"/>
      <c r="DR269" s="0"/>
      <c r="DS269" s="0"/>
      <c r="DT269" s="0"/>
      <c r="DU269" s="0"/>
      <c r="DV269" s="0"/>
      <c r="DW269" s="0"/>
      <c r="DX269" s="0"/>
      <c r="DY269" s="0"/>
      <c r="DZ269" s="0"/>
      <c r="EA269" s="0"/>
      <c r="EB269" s="0"/>
      <c r="EC269" s="0"/>
      <c r="ED269" s="0"/>
      <c r="EE269" s="0"/>
      <c r="EF269" s="0"/>
      <c r="EG269" s="0"/>
      <c r="EH269" s="0"/>
      <c r="EI269" s="0"/>
      <c r="EJ269" s="0"/>
      <c r="EK269" s="0"/>
      <c r="EL269" s="0"/>
      <c r="EM269" s="0"/>
      <c r="EN269" s="0"/>
      <c r="EO269" s="0"/>
      <c r="EP269" s="0"/>
      <c r="EQ269" s="0"/>
      <c r="ER269" s="0"/>
      <c r="ES269" s="0"/>
      <c r="ET269" s="0"/>
      <c r="EU269" s="0"/>
      <c r="EV269" s="0"/>
      <c r="EW269" s="0"/>
      <c r="EX269" s="0"/>
      <c r="EY269" s="0"/>
      <c r="EZ269" s="0"/>
      <c r="FA269" s="0"/>
      <c r="FB269" s="0"/>
      <c r="FC269" s="0"/>
      <c r="FD269" s="0"/>
      <c r="FE269" s="0"/>
      <c r="FF269" s="0"/>
      <c r="FG269" s="0"/>
      <c r="FH269" s="0"/>
      <c r="FI269" s="0"/>
      <c r="FJ269" s="0"/>
      <c r="FK269" s="0"/>
      <c r="FL269" s="0"/>
      <c r="FM269" s="0"/>
      <c r="FN269" s="0"/>
      <c r="FO269" s="0"/>
      <c r="FP269" s="0"/>
      <c r="FQ269" s="0"/>
      <c r="FR269" s="0"/>
      <c r="FS269" s="0"/>
      <c r="FT269" s="0"/>
      <c r="FU269" s="0"/>
      <c r="FV269" s="0"/>
      <c r="FW269" s="0"/>
      <c r="FX269" s="0"/>
      <c r="FY269" s="0"/>
      <c r="FZ269" s="0"/>
      <c r="GA269" s="0"/>
      <c r="GB269" s="0"/>
      <c r="GC269" s="0"/>
      <c r="GD269" s="0"/>
      <c r="GE269" s="0"/>
      <c r="GF269" s="0"/>
      <c r="GG269" s="0"/>
      <c r="GH269" s="0"/>
      <c r="GI269" s="0"/>
      <c r="GJ269" s="0"/>
      <c r="GK269" s="0"/>
      <c r="GL269" s="0"/>
      <c r="GM269" s="0"/>
      <c r="GN269" s="0"/>
      <c r="GO269" s="0"/>
      <c r="GP269" s="0"/>
      <c r="GQ269" s="0"/>
      <c r="GR269" s="0"/>
      <c r="GS269" s="0"/>
      <c r="GT269" s="0"/>
      <c r="GU269" s="0"/>
      <c r="GV269" s="0"/>
      <c r="GW269" s="0"/>
      <c r="GX269" s="0"/>
      <c r="GY269" s="0"/>
      <c r="GZ269" s="0"/>
      <c r="HA269" s="0"/>
      <c r="HB269" s="0"/>
      <c r="HC269" s="0"/>
      <c r="HD269" s="0"/>
      <c r="HE269" s="0"/>
      <c r="HF269" s="0"/>
      <c r="HG269" s="0"/>
      <c r="HH269" s="0"/>
      <c r="HI269" s="0"/>
      <c r="HJ269" s="0"/>
      <c r="HK269" s="0"/>
      <c r="HL269" s="0"/>
      <c r="HM269" s="0"/>
      <c r="HN269" s="0"/>
      <c r="HO269" s="0"/>
      <c r="HP269" s="0"/>
      <c r="HQ269" s="0"/>
      <c r="HR269" s="0"/>
      <c r="HS269" s="0"/>
      <c r="HT269" s="0"/>
      <c r="HU269" s="0"/>
      <c r="HV269" s="0"/>
      <c r="HW269" s="0"/>
      <c r="HX269" s="0"/>
      <c r="HY269" s="0"/>
      <c r="HZ269" s="0"/>
      <c r="IA269" s="0"/>
      <c r="IB269" s="0"/>
      <c r="IC269" s="0"/>
      <c r="ID269" s="0"/>
      <c r="IE269" s="0"/>
      <c r="IF269" s="0"/>
      <c r="IG269" s="0"/>
      <c r="IH269" s="0"/>
      <c r="II269" s="0"/>
      <c r="IJ269" s="0"/>
      <c r="IK269" s="0"/>
      <c r="IL269" s="0"/>
      <c r="IM269" s="0"/>
      <c r="IN269" s="0"/>
      <c r="IO269" s="0"/>
      <c r="IP269" s="0"/>
      <c r="IQ269" s="0"/>
      <c r="IR269" s="0"/>
      <c r="IS269" s="0"/>
      <c r="IT269" s="0"/>
      <c r="IU269" s="0"/>
      <c r="IV269" s="0"/>
      <c r="IW269" s="0"/>
      <c r="IX269" s="0"/>
      <c r="IY269" s="0"/>
      <c r="IZ269" s="0"/>
      <c r="JA269" s="0"/>
      <c r="JB269" s="0"/>
      <c r="JC269" s="0"/>
      <c r="JD269" s="0"/>
      <c r="JE269" s="0"/>
      <c r="JF269" s="0"/>
      <c r="JG269" s="0"/>
      <c r="JH269" s="0"/>
      <c r="JI269" s="0"/>
      <c r="JJ269" s="0"/>
      <c r="JK269" s="0"/>
      <c r="JL269" s="0"/>
      <c r="JM269" s="0"/>
      <c r="JN269" s="0"/>
      <c r="JO269" s="0"/>
      <c r="JP269" s="0"/>
      <c r="JQ269" s="0"/>
      <c r="JR269" s="0"/>
      <c r="JS269" s="0"/>
      <c r="JT269" s="0"/>
      <c r="JU269" s="0"/>
      <c r="JV269" s="0"/>
      <c r="JW269" s="0"/>
      <c r="JX269" s="0"/>
      <c r="JY269" s="0"/>
      <c r="JZ269" s="0"/>
      <c r="KA269" s="0"/>
      <c r="KB269" s="0"/>
      <c r="KC269" s="0"/>
      <c r="KD269" s="0"/>
      <c r="KE269" s="0"/>
      <c r="KF269" s="0"/>
      <c r="KG269" s="0"/>
      <c r="KH269" s="0"/>
      <c r="KI269" s="0"/>
      <c r="KJ269" s="0"/>
      <c r="KK269" s="0"/>
      <c r="KL269" s="0"/>
      <c r="KM269" s="0"/>
      <c r="KN269" s="0"/>
      <c r="KO269" s="0"/>
      <c r="KP269" s="0"/>
      <c r="KQ269" s="0"/>
      <c r="KR269" s="0"/>
      <c r="KS269" s="0"/>
      <c r="KT269" s="0"/>
      <c r="KU269" s="0"/>
      <c r="KV269" s="0"/>
      <c r="KW269" s="0"/>
      <c r="KX269" s="0"/>
      <c r="KY269" s="0"/>
      <c r="KZ269" s="0"/>
      <c r="LA269" s="0"/>
      <c r="LB269" s="0"/>
      <c r="LC269" s="0"/>
      <c r="LD269" s="0"/>
      <c r="LE269" s="0"/>
      <c r="LF269" s="0"/>
      <c r="LG269" s="0"/>
      <c r="LH269" s="0"/>
      <c r="LI269" s="0"/>
      <c r="LJ269" s="0"/>
      <c r="LK269" s="0"/>
      <c r="LL269" s="0"/>
      <c r="LM269" s="0"/>
      <c r="LN269" s="0"/>
      <c r="LO269" s="0"/>
      <c r="LP269" s="0"/>
      <c r="LQ269" s="0"/>
      <c r="LR269" s="0"/>
      <c r="LS269" s="0"/>
      <c r="LT269" s="0"/>
      <c r="LU269" s="0"/>
      <c r="LV269" s="0"/>
      <c r="LW269" s="0"/>
      <c r="LX269" s="0"/>
      <c r="LY269" s="0"/>
      <c r="LZ269" s="0"/>
      <c r="MA269" s="0"/>
      <c r="MB269" s="0"/>
      <c r="MC269" s="0"/>
      <c r="MD269" s="0"/>
      <c r="ME269" s="0"/>
      <c r="MF269" s="0"/>
      <c r="MG269" s="0"/>
      <c r="MH269" s="0"/>
      <c r="MI269" s="0"/>
      <c r="MJ269" s="0"/>
      <c r="MK269" s="0"/>
      <c r="ML269" s="0"/>
      <c r="MM269" s="0"/>
      <c r="MN269" s="0"/>
      <c r="MO269" s="0"/>
      <c r="MP269" s="0"/>
      <c r="MQ269" s="0"/>
      <c r="MR269" s="0"/>
      <c r="MS269" s="0"/>
      <c r="MT269" s="0"/>
      <c r="MU269" s="0"/>
      <c r="MV269" s="0"/>
      <c r="MW269" s="0"/>
      <c r="MX269" s="0"/>
      <c r="MY269" s="0"/>
      <c r="MZ269" s="0"/>
      <c r="NA269" s="0"/>
      <c r="NB269" s="0"/>
      <c r="NC269" s="0"/>
      <c r="ND269" s="0"/>
      <c r="NE269" s="0"/>
      <c r="NF269" s="0"/>
      <c r="NG269" s="0"/>
      <c r="NH269" s="0"/>
      <c r="NI269" s="0"/>
      <c r="NJ269" s="0"/>
      <c r="NK269" s="0"/>
      <c r="NL269" s="0"/>
      <c r="NM269" s="0"/>
      <c r="NN269" s="0"/>
      <c r="NO269" s="0"/>
      <c r="NP269" s="0"/>
      <c r="NQ269" s="0"/>
      <c r="NR269" s="0"/>
      <c r="NS269" s="0"/>
      <c r="NT269" s="0"/>
      <c r="NU269" s="0"/>
      <c r="NV269" s="0"/>
      <c r="NW269" s="0"/>
      <c r="NX269" s="0"/>
      <c r="NY269" s="0"/>
      <c r="NZ269" s="0"/>
      <c r="OA269" s="0"/>
      <c r="OB269" s="0"/>
      <c r="OC269" s="0"/>
      <c r="OD269" s="0"/>
      <c r="OE269" s="0"/>
      <c r="OF269" s="0"/>
      <c r="OG269" s="0"/>
      <c r="OH269" s="0"/>
      <c r="OI269" s="0"/>
      <c r="OJ269" s="0"/>
      <c r="OK269" s="0"/>
      <c r="OL269" s="0"/>
      <c r="OM269" s="0"/>
      <c r="ON269" s="0"/>
      <c r="OO269" s="0"/>
      <c r="OP269" s="0"/>
      <c r="OQ269" s="0"/>
      <c r="OR269" s="0"/>
      <c r="OS269" s="0"/>
      <c r="OT269" s="0"/>
      <c r="OU269" s="0"/>
      <c r="OV269" s="0"/>
      <c r="OW269" s="0"/>
      <c r="OX269" s="0"/>
      <c r="OY269" s="0"/>
      <c r="OZ269" s="0"/>
      <c r="PA269" s="0"/>
      <c r="PB269" s="0"/>
      <c r="PC269" s="0"/>
      <c r="PD269" s="0"/>
      <c r="PE269" s="0"/>
      <c r="PF269" s="0"/>
      <c r="PG269" s="0"/>
      <c r="PH269" s="0"/>
      <c r="PI269" s="0"/>
      <c r="PJ269" s="0"/>
      <c r="PK269" s="0"/>
      <c r="PL269" s="0"/>
      <c r="PM269" s="0"/>
      <c r="PN269" s="0"/>
      <c r="PO269" s="0"/>
      <c r="PP269" s="0"/>
      <c r="PQ269" s="0"/>
      <c r="PR269" s="0"/>
      <c r="PS269" s="0"/>
      <c r="PT269" s="0"/>
      <c r="PU269" s="0"/>
      <c r="PV269" s="0"/>
      <c r="PW269" s="0"/>
      <c r="PX269" s="0"/>
      <c r="PY269" s="0"/>
      <c r="PZ269" s="0"/>
      <c r="QA269" s="0"/>
      <c r="QB269" s="0"/>
      <c r="QC269" s="0"/>
      <c r="QD269" s="0"/>
      <c r="QE269" s="0"/>
      <c r="QF269" s="0"/>
      <c r="QG269" s="0"/>
      <c r="QH269" s="0"/>
      <c r="QI269" s="0"/>
      <c r="QJ269" s="0"/>
      <c r="QK269" s="0"/>
      <c r="QL269" s="0"/>
      <c r="QM269" s="0"/>
      <c r="QN269" s="0"/>
      <c r="QO269" s="0"/>
      <c r="QP269" s="0"/>
      <c r="QQ269" s="0"/>
      <c r="QR269" s="0"/>
      <c r="QS269" s="0"/>
      <c r="QT269" s="0"/>
      <c r="QU269" s="0"/>
      <c r="QV269" s="0"/>
      <c r="QW269" s="0"/>
      <c r="QX269" s="0"/>
      <c r="QY269" s="0"/>
      <c r="QZ269" s="0"/>
      <c r="RA269" s="0"/>
      <c r="RB269" s="0"/>
      <c r="RC269" s="0"/>
      <c r="RD269" s="0"/>
      <c r="RE269" s="0"/>
      <c r="RF269" s="0"/>
      <c r="RG269" s="0"/>
      <c r="RH269" s="0"/>
      <c r="RI269" s="0"/>
      <c r="RJ269" s="0"/>
      <c r="RK269" s="0"/>
      <c r="RL269" s="0"/>
      <c r="RM269" s="0"/>
      <c r="RN269" s="0"/>
      <c r="RO269" s="0"/>
      <c r="RP269" s="0"/>
      <c r="RQ269" s="0"/>
      <c r="RR269" s="0"/>
      <c r="RS269" s="0"/>
      <c r="RT269" s="0"/>
      <c r="RU269" s="0"/>
      <c r="RV269" s="0"/>
      <c r="RW269" s="0"/>
      <c r="RX269" s="0"/>
      <c r="RY269" s="0"/>
      <c r="RZ269" s="0"/>
      <c r="SA269" s="0"/>
      <c r="SB269" s="0"/>
      <c r="SC269" s="0"/>
      <c r="SD269" s="0"/>
      <c r="SE269" s="0"/>
      <c r="SF269" s="0"/>
      <c r="SG269" s="0"/>
      <c r="SH269" s="0"/>
      <c r="SI269" s="0"/>
      <c r="SJ269" s="0"/>
      <c r="SK269" s="0"/>
      <c r="SL269" s="0"/>
      <c r="SM269" s="0"/>
      <c r="SN269" s="0"/>
      <c r="SO269" s="0"/>
      <c r="SP269" s="0"/>
      <c r="SQ269" s="0"/>
      <c r="SR269" s="0"/>
      <c r="SS269" s="0"/>
      <c r="ST269" s="0"/>
      <c r="SU269" s="0"/>
      <c r="SV269" s="0"/>
      <c r="SW269" s="0"/>
      <c r="SX269" s="0"/>
      <c r="SY269" s="0"/>
      <c r="SZ269" s="0"/>
      <c r="TA269" s="0"/>
      <c r="TB269" s="0"/>
      <c r="TC269" s="0"/>
      <c r="TD269" s="0"/>
      <c r="TE269" s="0"/>
      <c r="TF269" s="0"/>
      <c r="TG269" s="0"/>
      <c r="TH269" s="0"/>
      <c r="TI269" s="0"/>
      <c r="TJ269" s="0"/>
      <c r="TK269" s="0"/>
      <c r="TL269" s="0"/>
      <c r="TM269" s="0"/>
      <c r="TN269" s="0"/>
      <c r="TO269" s="0"/>
      <c r="TP269" s="0"/>
      <c r="TQ269" s="0"/>
      <c r="TR269" s="0"/>
      <c r="TS269" s="0"/>
      <c r="TT269" s="0"/>
      <c r="TU269" s="0"/>
      <c r="TV269" s="0"/>
      <c r="TW269" s="0"/>
      <c r="TX269" s="0"/>
      <c r="TY269" s="0"/>
      <c r="TZ269" s="0"/>
      <c r="UA269" s="0"/>
      <c r="UB269" s="0"/>
      <c r="UC269" s="0"/>
      <c r="UD269" s="0"/>
      <c r="UE269" s="0"/>
      <c r="UF269" s="0"/>
      <c r="UG269" s="0"/>
      <c r="UH269" s="0"/>
      <c r="UI269" s="0"/>
      <c r="UJ269" s="0"/>
      <c r="UK269" s="0"/>
      <c r="UL269" s="0"/>
      <c r="UM269" s="0"/>
      <c r="UN269" s="0"/>
      <c r="UO269" s="0"/>
      <c r="UP269" s="0"/>
      <c r="UQ269" s="0"/>
      <c r="UR269" s="0"/>
      <c r="US269" s="0"/>
      <c r="UT269" s="0"/>
      <c r="UU269" s="0"/>
      <c r="UV269" s="0"/>
      <c r="UW269" s="0"/>
      <c r="UX269" s="0"/>
      <c r="UY269" s="0"/>
      <c r="UZ269" s="0"/>
      <c r="VA269" s="0"/>
      <c r="VB269" s="0"/>
      <c r="VC269" s="0"/>
      <c r="VD269" s="0"/>
      <c r="VE269" s="0"/>
      <c r="VF269" s="0"/>
      <c r="VG269" s="0"/>
      <c r="VH269" s="0"/>
      <c r="VI269" s="0"/>
      <c r="VJ269" s="0"/>
      <c r="VK269" s="0"/>
      <c r="VL269" s="0"/>
      <c r="VM269" s="0"/>
      <c r="VN269" s="0"/>
      <c r="VO269" s="0"/>
      <c r="VP269" s="0"/>
      <c r="VQ269" s="0"/>
      <c r="VR269" s="0"/>
      <c r="VS269" s="0"/>
      <c r="VT269" s="0"/>
      <c r="VU269" s="0"/>
      <c r="VV269" s="0"/>
      <c r="VW269" s="0"/>
      <c r="VX269" s="0"/>
      <c r="VY269" s="0"/>
      <c r="VZ269" s="0"/>
      <c r="WA269" s="0"/>
      <c r="WB269" s="0"/>
      <c r="WC269" s="0"/>
      <c r="WD269" s="0"/>
      <c r="WE269" s="0"/>
      <c r="WF269" s="0"/>
      <c r="WG269" s="0"/>
      <c r="WH269" s="0"/>
      <c r="WI269" s="0"/>
      <c r="WJ269" s="0"/>
      <c r="WK269" s="0"/>
      <c r="WL269" s="0"/>
      <c r="WM269" s="0"/>
      <c r="WN269" s="0"/>
      <c r="WO269" s="0"/>
      <c r="WP269" s="0"/>
      <c r="WQ269" s="0"/>
      <c r="WR269" s="0"/>
      <c r="WS269" s="0"/>
      <c r="WT269" s="0"/>
      <c r="WU269" s="0"/>
      <c r="WV269" s="0"/>
      <c r="WW269" s="0"/>
      <c r="WX269" s="0"/>
      <c r="WY269" s="0"/>
      <c r="WZ269" s="0"/>
      <c r="XA269" s="0"/>
      <c r="XB269" s="0"/>
      <c r="XC269" s="0"/>
      <c r="XD269" s="0"/>
      <c r="XE269" s="0"/>
      <c r="XF269" s="0"/>
      <c r="XG269" s="0"/>
      <c r="XH269" s="0"/>
      <c r="XI269" s="0"/>
      <c r="XJ269" s="0"/>
      <c r="XK269" s="0"/>
      <c r="XL269" s="0"/>
      <c r="XM269" s="0"/>
      <c r="XN269" s="0"/>
      <c r="XO269" s="0"/>
      <c r="XP269" s="0"/>
      <c r="XQ269" s="0"/>
      <c r="XR269" s="0"/>
      <c r="XS269" s="0"/>
      <c r="XT269" s="0"/>
      <c r="XU269" s="0"/>
      <c r="XV269" s="0"/>
      <c r="XW269" s="0"/>
      <c r="XX269" s="0"/>
      <c r="XY269" s="0"/>
      <c r="XZ269" s="0"/>
      <c r="YA269" s="0"/>
      <c r="YB269" s="0"/>
      <c r="YC269" s="0"/>
      <c r="YD269" s="0"/>
      <c r="YE269" s="0"/>
      <c r="YF269" s="0"/>
      <c r="YG269" s="0"/>
      <c r="YH269" s="0"/>
      <c r="YI269" s="0"/>
      <c r="YJ269" s="0"/>
      <c r="YK269" s="0"/>
      <c r="YL269" s="0"/>
      <c r="YM269" s="0"/>
      <c r="YN269" s="0"/>
      <c r="YO269" s="0"/>
      <c r="YP269" s="0"/>
      <c r="YQ269" s="0"/>
      <c r="YR269" s="0"/>
      <c r="YS269" s="0"/>
      <c r="YT269" s="0"/>
      <c r="YU269" s="0"/>
      <c r="YV269" s="0"/>
      <c r="YW269" s="0"/>
      <c r="YX269" s="0"/>
      <c r="YY269" s="0"/>
      <c r="YZ269" s="0"/>
      <c r="ZA269" s="0"/>
      <c r="ZB269" s="0"/>
      <c r="ZC269" s="0"/>
      <c r="ZD269" s="0"/>
      <c r="ZE269" s="0"/>
      <c r="ZF269" s="0"/>
      <c r="ZG269" s="0"/>
      <c r="ZH269" s="0"/>
      <c r="ZI269" s="0"/>
      <c r="ZJ269" s="0"/>
      <c r="ZK269" s="0"/>
      <c r="ZL269" s="0"/>
      <c r="ZM269" s="0"/>
      <c r="ZN269" s="0"/>
      <c r="ZO269" s="0"/>
      <c r="ZP269" s="0"/>
      <c r="ZQ269" s="0"/>
      <c r="ZR269" s="0"/>
      <c r="ZS269" s="0"/>
      <c r="ZT269" s="0"/>
      <c r="ZU269" s="0"/>
      <c r="ZV269" s="0"/>
      <c r="ZW269" s="0"/>
      <c r="ZX269" s="0"/>
      <c r="ZY269" s="0"/>
      <c r="ZZ269" s="0"/>
      <c r="AAA269" s="0"/>
      <c r="AAB269" s="0"/>
      <c r="AAC269" s="0"/>
      <c r="AAD269" s="0"/>
      <c r="AAE269" s="0"/>
      <c r="AAF269" s="0"/>
      <c r="AAG269" s="0"/>
      <c r="AAH269" s="0"/>
      <c r="AAI269" s="0"/>
      <c r="AAJ269" s="0"/>
      <c r="AAK269" s="0"/>
      <c r="AAL269" s="0"/>
      <c r="AAM269" s="0"/>
      <c r="AAN269" s="0"/>
      <c r="AAO269" s="0"/>
      <c r="AAP269" s="0"/>
      <c r="AAQ269" s="0"/>
      <c r="AAR269" s="0"/>
      <c r="AAS269" s="0"/>
      <c r="AAT269" s="0"/>
      <c r="AAU269" s="0"/>
      <c r="AAV269" s="0"/>
      <c r="AAW269" s="0"/>
      <c r="AAX269" s="0"/>
      <c r="AAY269" s="0"/>
      <c r="AAZ269" s="0"/>
      <c r="ABA269" s="0"/>
      <c r="ABB269" s="0"/>
      <c r="ABC269" s="0"/>
      <c r="ABD269" s="0"/>
      <c r="ABE269" s="0"/>
      <c r="ABF269" s="0"/>
      <c r="ABG269" s="0"/>
      <c r="ABH269" s="0"/>
      <c r="ABI269" s="0"/>
      <c r="ABJ269" s="0"/>
      <c r="ABK269" s="0"/>
      <c r="ABL269" s="0"/>
      <c r="ABM269" s="0"/>
      <c r="ABN269" s="0"/>
      <c r="ABO269" s="0"/>
      <c r="ABP269" s="0"/>
      <c r="ABQ269" s="0"/>
      <c r="ABR269" s="0"/>
      <c r="ABS269" s="0"/>
      <c r="ABT269" s="0"/>
      <c r="ABU269" s="0"/>
      <c r="ABV269" s="0"/>
      <c r="ABW269" s="0"/>
      <c r="ABX269" s="0"/>
      <c r="ABY269" s="0"/>
      <c r="ABZ269" s="0"/>
      <c r="ACA269" s="0"/>
      <c r="ACB269" s="0"/>
      <c r="ACC269" s="0"/>
      <c r="ACD269" s="0"/>
      <c r="ACE269" s="0"/>
      <c r="ACF269" s="0"/>
      <c r="ACG269" s="0"/>
      <c r="ACH269" s="0"/>
      <c r="ACI269" s="0"/>
      <c r="ACJ269" s="0"/>
      <c r="ACK269" s="0"/>
      <c r="ACL269" s="0"/>
      <c r="ACM269" s="0"/>
      <c r="ACN269" s="0"/>
      <c r="ACO269" s="0"/>
      <c r="ACP269" s="0"/>
      <c r="ACQ269" s="0"/>
      <c r="ACR269" s="0"/>
      <c r="ACS269" s="0"/>
      <c r="ACT269" s="0"/>
      <c r="ACU269" s="0"/>
      <c r="ACV269" s="0"/>
      <c r="ACW269" s="0"/>
      <c r="ACX269" s="0"/>
      <c r="ACY269" s="0"/>
      <c r="ACZ269" s="0"/>
      <c r="ADA269" s="0"/>
      <c r="ADB269" s="0"/>
      <c r="ADC269" s="0"/>
      <c r="ADD269" s="0"/>
      <c r="ADE269" s="0"/>
      <c r="ADF269" s="0"/>
      <c r="ADG269" s="0"/>
      <c r="ADH269" s="0"/>
      <c r="ADI269" s="0"/>
      <c r="ADJ269" s="0"/>
      <c r="ADK269" s="0"/>
      <c r="ADL269" s="0"/>
      <c r="ADM269" s="0"/>
      <c r="ADN269" s="0"/>
      <c r="ADO269" s="0"/>
      <c r="ADP269" s="0"/>
      <c r="ADQ269" s="0"/>
      <c r="ADR269" s="0"/>
      <c r="ADS269" s="0"/>
      <c r="ADT269" s="0"/>
      <c r="ADU269" s="0"/>
      <c r="ADV269" s="0"/>
      <c r="ADW269" s="0"/>
      <c r="ADX269" s="0"/>
      <c r="ADY269" s="0"/>
      <c r="ADZ269" s="0"/>
      <c r="AEA269" s="0"/>
      <c r="AEB269" s="0"/>
      <c r="AEC269" s="0"/>
      <c r="AED269" s="0"/>
      <c r="AEE269" s="0"/>
      <c r="AEF269" s="0"/>
      <c r="AEG269" s="0"/>
      <c r="AEH269" s="0"/>
      <c r="AEI269" s="0"/>
      <c r="AEJ269" s="0"/>
      <c r="AEK269" s="0"/>
      <c r="AEL269" s="0"/>
      <c r="AEM269" s="0"/>
      <c r="AEN269" s="0"/>
      <c r="AEO269" s="0"/>
      <c r="AEP269" s="0"/>
      <c r="AEQ269" s="0"/>
      <c r="AER269" s="0"/>
      <c r="AES269" s="0"/>
      <c r="AET269" s="0"/>
      <c r="AEU269" s="0"/>
      <c r="AEV269" s="0"/>
      <c r="AEW269" s="0"/>
      <c r="AEX269" s="0"/>
      <c r="AEY269" s="0"/>
      <c r="AEZ269" s="0"/>
      <c r="AFA269" s="0"/>
      <c r="AFB269" s="0"/>
      <c r="AFC269" s="0"/>
      <c r="AFD269" s="0"/>
      <c r="AFE269" s="0"/>
      <c r="AFF269" s="0"/>
      <c r="AFG269" s="0"/>
      <c r="AFH269" s="0"/>
      <c r="AFI269" s="0"/>
      <c r="AFJ269" s="0"/>
      <c r="AFK269" s="0"/>
      <c r="AFL269" s="0"/>
      <c r="AFM269" s="0"/>
      <c r="AFN269" s="0"/>
      <c r="AFO269" s="0"/>
      <c r="AFP269" s="0"/>
      <c r="AFQ269" s="0"/>
      <c r="AFR269" s="0"/>
      <c r="AFS269" s="0"/>
      <c r="AFT269" s="0"/>
      <c r="AFU269" s="0"/>
      <c r="AFV269" s="0"/>
      <c r="AFW269" s="0"/>
      <c r="AFX269" s="0"/>
      <c r="AFY269" s="0"/>
      <c r="AFZ269" s="0"/>
      <c r="AGA269" s="0"/>
      <c r="AGB269" s="0"/>
      <c r="AGC269" s="0"/>
      <c r="AGD269" s="0"/>
      <c r="AGE269" s="0"/>
      <c r="AGF269" s="0"/>
      <c r="AGG269" s="0"/>
      <c r="AGH269" s="0"/>
      <c r="AGI269" s="0"/>
      <c r="AGJ269" s="0"/>
      <c r="AGK269" s="0"/>
      <c r="AGL269" s="0"/>
      <c r="AGM269" s="0"/>
      <c r="AGN269" s="0"/>
      <c r="AGO269" s="0"/>
      <c r="AGP269" s="0"/>
      <c r="AGQ269" s="0"/>
      <c r="AGR269" s="0"/>
      <c r="AGS269" s="0"/>
      <c r="AGT269" s="0"/>
      <c r="AGU269" s="0"/>
      <c r="AGV269" s="0"/>
      <c r="AGW269" s="0"/>
      <c r="AGX269" s="0"/>
      <c r="AGY269" s="0"/>
      <c r="AGZ269" s="0"/>
      <c r="AHA269" s="0"/>
      <c r="AHB269" s="0"/>
      <c r="AHC269" s="0"/>
      <c r="AHD269" s="0"/>
      <c r="AHE269" s="0"/>
      <c r="AHF269" s="0"/>
      <c r="AHG269" s="0"/>
      <c r="AHH269" s="0"/>
      <c r="AHI269" s="0"/>
      <c r="AHJ269" s="0"/>
      <c r="AHK269" s="0"/>
      <c r="AHL269" s="0"/>
      <c r="AHM269" s="0"/>
      <c r="AHN269" s="0"/>
      <c r="AHO269" s="0"/>
      <c r="AHP269" s="0"/>
      <c r="AHQ269" s="0"/>
      <c r="AHR269" s="0"/>
      <c r="AHS269" s="0"/>
      <c r="AHT269" s="0"/>
      <c r="AHU269" s="0"/>
      <c r="AHV269" s="0"/>
      <c r="AHW269" s="0"/>
      <c r="AHX269" s="0"/>
      <c r="AHY269" s="0"/>
      <c r="AHZ269" s="0"/>
      <c r="AIA269" s="0"/>
      <c r="AIB269" s="0"/>
      <c r="AIC269" s="0"/>
      <c r="AID269" s="0"/>
      <c r="AIE269" s="0"/>
      <c r="AIF269" s="0"/>
      <c r="AIG269" s="0"/>
      <c r="AIH269" s="0"/>
      <c r="AII269" s="0"/>
      <c r="AIJ269" s="0"/>
      <c r="AIK269" s="0"/>
      <c r="AIL269" s="0"/>
      <c r="AIM269" s="0"/>
      <c r="AIN269" s="0"/>
      <c r="AIO269" s="0"/>
      <c r="AIP269" s="0"/>
      <c r="AIQ269" s="0"/>
      <c r="AIR269" s="0"/>
      <c r="AIS269" s="0"/>
      <c r="AIT269" s="0"/>
      <c r="AIU269" s="0"/>
      <c r="AIV269" s="0"/>
      <c r="AIW269" s="0"/>
      <c r="AIX269" s="0"/>
      <c r="AIY269" s="0"/>
      <c r="AIZ269" s="0"/>
      <c r="AJA269" s="0"/>
      <c r="AJB269" s="0"/>
      <c r="AJC269" s="0"/>
      <c r="AJD269" s="0"/>
      <c r="AJE269" s="0"/>
      <c r="AJF269" s="0"/>
      <c r="AJG269" s="0"/>
      <c r="AJH269" s="0"/>
      <c r="AJI269" s="0"/>
      <c r="AJJ269" s="0"/>
      <c r="AJK269" s="0"/>
      <c r="AJL269" s="0"/>
      <c r="AJM269" s="0"/>
      <c r="AJN269" s="0"/>
      <c r="AJO269" s="0"/>
      <c r="AJP269" s="0"/>
      <c r="AJQ269" s="0"/>
      <c r="AJR269" s="0"/>
      <c r="AJS269" s="0"/>
      <c r="AJT269" s="0"/>
      <c r="AJU269" s="0"/>
      <c r="AJV269" s="0"/>
      <c r="AJW269" s="0"/>
      <c r="AJX269" s="0"/>
      <c r="AJY269" s="0"/>
      <c r="AJZ269" s="0"/>
      <c r="AKA269" s="0"/>
      <c r="AKB269" s="0"/>
      <c r="AKC269" s="0"/>
      <c r="AKD269" s="0"/>
      <c r="AKE269" s="0"/>
      <c r="AKF269" s="0"/>
      <c r="AKG269" s="0"/>
      <c r="AKH269" s="0"/>
      <c r="AKI269" s="0"/>
      <c r="AKJ269" s="0"/>
      <c r="AKK269" s="0"/>
      <c r="AKL269" s="0"/>
      <c r="AKM269" s="0"/>
      <c r="AKN269" s="0"/>
      <c r="AKO269" s="0"/>
      <c r="AKP269" s="0"/>
      <c r="AKQ269" s="0"/>
      <c r="AKR269" s="0"/>
      <c r="AKS269" s="0"/>
      <c r="AKT269" s="0"/>
      <c r="AKU269" s="0"/>
      <c r="AKV269" s="0"/>
      <c r="AKW269" s="0"/>
      <c r="AKX269" s="0"/>
      <c r="AKY269" s="0"/>
      <c r="AKZ269" s="0"/>
      <c r="ALA269" s="0"/>
      <c r="ALB269" s="0"/>
      <c r="ALC269" s="0"/>
      <c r="ALD269" s="0"/>
      <c r="ALE269" s="0"/>
      <c r="ALF269" s="0"/>
      <c r="ALG269" s="0"/>
      <c r="ALH269" s="0"/>
      <c r="ALI269" s="0"/>
      <c r="ALJ269" s="0"/>
      <c r="ALK269" s="0"/>
      <c r="ALL269" s="0"/>
      <c r="ALM269" s="0"/>
      <c r="ALN269" s="0"/>
      <c r="ALO269" s="0"/>
      <c r="ALP269" s="0"/>
      <c r="ALQ269" s="0"/>
      <c r="ALR269" s="0"/>
      <c r="ALS269" s="0"/>
      <c r="ALT269" s="0"/>
      <c r="ALU269" s="0"/>
      <c r="ALV269" s="0"/>
      <c r="ALW269" s="0"/>
      <c r="ALX269" s="0"/>
      <c r="ALY269" s="0"/>
      <c r="ALZ269" s="0"/>
      <c r="AMA269" s="0"/>
      <c r="AMB269" s="0"/>
      <c r="AMC269" s="0"/>
      <c r="AMD269" s="0"/>
      <c r="AME269" s="0"/>
      <c r="AMF269" s="0"/>
      <c r="AMG269" s="0"/>
      <c r="AMH269" s="0"/>
      <c r="AMI269" s="0"/>
      <c r="AMJ269" s="0"/>
    </row>
    <row r="270" customFormat="false" ht="38.25" hidden="false" customHeight="false" outlineLevel="0" collapsed="false">
      <c r="A270" s="83" t="s">
        <v>1221</v>
      </c>
      <c r="B270" s="0"/>
      <c r="C270" s="0"/>
      <c r="D270" s="0"/>
      <c r="E270" s="0"/>
      <c r="F270" s="0"/>
      <c r="G270" s="0"/>
      <c r="H270" s="0"/>
      <c r="I270" s="0"/>
      <c r="J270" s="0"/>
      <c r="K270" s="0"/>
      <c r="L270" s="0"/>
      <c r="M270" s="0"/>
      <c r="N270" s="0"/>
      <c r="O270" s="0"/>
      <c r="P270" s="0"/>
      <c r="Q270" s="0"/>
      <c r="R270" s="0"/>
      <c r="S270" s="0"/>
      <c r="T270" s="0"/>
      <c r="U270" s="0"/>
      <c r="V270" s="0"/>
      <c r="W270" s="0"/>
      <c r="X270" s="0"/>
      <c r="Y270" s="0"/>
      <c r="Z270" s="0"/>
      <c r="AA270" s="0"/>
      <c r="AB270" s="0"/>
      <c r="AC270" s="0"/>
      <c r="AD270" s="0"/>
      <c r="AE270" s="0"/>
      <c r="AF270" s="0"/>
      <c r="AG270" s="0"/>
      <c r="AH270" s="0"/>
      <c r="AI270" s="0"/>
      <c r="AJ270" s="0"/>
      <c r="AK270" s="0"/>
      <c r="AL270" s="0"/>
      <c r="AM270" s="0"/>
      <c r="AN270" s="0"/>
      <c r="AO270" s="0"/>
      <c r="AP270" s="0"/>
      <c r="AQ270" s="0"/>
      <c r="AR270" s="0"/>
      <c r="AS270" s="0"/>
      <c r="AT270" s="0"/>
      <c r="AU270" s="0"/>
      <c r="AV270" s="0"/>
      <c r="AW270" s="0"/>
      <c r="AX270" s="0"/>
      <c r="AY270" s="0"/>
      <c r="AZ270" s="0"/>
      <c r="BA270" s="0"/>
      <c r="BB270" s="0"/>
      <c r="BC270" s="0"/>
      <c r="BD270" s="0"/>
      <c r="BE270" s="0"/>
      <c r="BF270" s="0"/>
      <c r="BG270" s="0"/>
      <c r="BH270" s="0"/>
      <c r="BI270" s="0"/>
      <c r="BJ270" s="0"/>
      <c r="BK270" s="0"/>
      <c r="BL270" s="0"/>
      <c r="BM270" s="0"/>
      <c r="BN270" s="0"/>
      <c r="BO270" s="0"/>
      <c r="BP270" s="0"/>
      <c r="BQ270" s="0"/>
      <c r="BR270" s="0"/>
      <c r="BS270" s="0"/>
      <c r="BT270" s="0"/>
      <c r="BU270" s="0"/>
      <c r="BV270" s="0"/>
      <c r="BW270" s="0"/>
      <c r="BX270" s="0"/>
      <c r="BY270" s="0"/>
      <c r="BZ270" s="0"/>
      <c r="CA270" s="0"/>
      <c r="CB270" s="0"/>
      <c r="CC270" s="0"/>
      <c r="CD270" s="0"/>
      <c r="CE270" s="0"/>
      <c r="CF270" s="0"/>
      <c r="CG270" s="0"/>
      <c r="CH270" s="0"/>
      <c r="CI270" s="0"/>
      <c r="CJ270" s="0"/>
      <c r="CK270" s="0"/>
      <c r="CL270" s="0"/>
      <c r="CM270" s="0"/>
      <c r="CN270" s="0"/>
      <c r="CO270" s="0"/>
      <c r="CP270" s="0"/>
      <c r="CQ270" s="0"/>
      <c r="CR270" s="0"/>
      <c r="CS270" s="0"/>
      <c r="CT270" s="0"/>
      <c r="CU270" s="0"/>
      <c r="CV270" s="0"/>
      <c r="CW270" s="0"/>
      <c r="CX270" s="0"/>
      <c r="CY270" s="0"/>
      <c r="CZ270" s="0"/>
      <c r="DA270" s="0"/>
      <c r="DB270" s="0"/>
      <c r="DC270" s="0"/>
      <c r="DD270" s="0"/>
      <c r="DE270" s="0"/>
      <c r="DF270" s="0"/>
      <c r="DG270" s="0"/>
      <c r="DH270" s="0"/>
      <c r="DI270" s="0"/>
      <c r="DJ270" s="0"/>
      <c r="DK270" s="0"/>
      <c r="DL270" s="0"/>
      <c r="DM270" s="0"/>
      <c r="DN270" s="0"/>
      <c r="DO270" s="0"/>
      <c r="DP270" s="0"/>
      <c r="DQ270" s="0"/>
      <c r="DR270" s="0"/>
      <c r="DS270" s="0"/>
      <c r="DT270" s="0"/>
      <c r="DU270" s="0"/>
      <c r="DV270" s="0"/>
      <c r="DW270" s="0"/>
      <c r="DX270" s="0"/>
      <c r="DY270" s="0"/>
      <c r="DZ270" s="0"/>
      <c r="EA270" s="0"/>
      <c r="EB270" s="0"/>
      <c r="EC270" s="0"/>
      <c r="ED270" s="0"/>
      <c r="EE270" s="0"/>
      <c r="EF270" s="0"/>
      <c r="EG270" s="0"/>
      <c r="EH270" s="0"/>
      <c r="EI270" s="0"/>
      <c r="EJ270" s="0"/>
      <c r="EK270" s="0"/>
      <c r="EL270" s="0"/>
      <c r="EM270" s="0"/>
      <c r="EN270" s="0"/>
      <c r="EO270" s="0"/>
      <c r="EP270" s="0"/>
      <c r="EQ270" s="0"/>
      <c r="ER270" s="0"/>
      <c r="ES270" s="0"/>
      <c r="ET270" s="0"/>
      <c r="EU270" s="0"/>
      <c r="EV270" s="0"/>
      <c r="EW270" s="0"/>
      <c r="EX270" s="0"/>
      <c r="EY270" s="0"/>
      <c r="EZ270" s="0"/>
      <c r="FA270" s="0"/>
      <c r="FB270" s="0"/>
      <c r="FC270" s="0"/>
      <c r="FD270" s="0"/>
      <c r="FE270" s="0"/>
      <c r="FF270" s="0"/>
      <c r="FG270" s="0"/>
      <c r="FH270" s="0"/>
      <c r="FI270" s="0"/>
      <c r="FJ270" s="0"/>
      <c r="FK270" s="0"/>
      <c r="FL270" s="0"/>
      <c r="FM270" s="0"/>
      <c r="FN270" s="0"/>
      <c r="FO270" s="0"/>
      <c r="FP270" s="0"/>
      <c r="FQ270" s="0"/>
      <c r="FR270" s="0"/>
      <c r="FS270" s="0"/>
      <c r="FT270" s="0"/>
      <c r="FU270" s="0"/>
      <c r="FV270" s="0"/>
      <c r="FW270" s="0"/>
      <c r="FX270" s="0"/>
      <c r="FY270" s="0"/>
      <c r="FZ270" s="0"/>
      <c r="GA270" s="0"/>
      <c r="GB270" s="0"/>
      <c r="GC270" s="0"/>
      <c r="GD270" s="0"/>
      <c r="GE270" s="0"/>
      <c r="GF270" s="0"/>
      <c r="GG270" s="0"/>
      <c r="GH270" s="0"/>
      <c r="GI270" s="0"/>
      <c r="GJ270" s="0"/>
      <c r="GK270" s="0"/>
      <c r="GL270" s="0"/>
      <c r="GM270" s="0"/>
      <c r="GN270" s="0"/>
      <c r="GO270" s="0"/>
      <c r="GP270" s="0"/>
      <c r="GQ270" s="0"/>
      <c r="GR270" s="0"/>
      <c r="GS270" s="0"/>
      <c r="GT270" s="0"/>
      <c r="GU270" s="0"/>
      <c r="GV270" s="0"/>
      <c r="GW270" s="0"/>
      <c r="GX270" s="0"/>
      <c r="GY270" s="0"/>
      <c r="GZ270" s="0"/>
      <c r="HA270" s="0"/>
      <c r="HB270" s="0"/>
      <c r="HC270" s="0"/>
      <c r="HD270" s="0"/>
      <c r="HE270" s="0"/>
      <c r="HF270" s="0"/>
      <c r="HG270" s="0"/>
      <c r="HH270" s="0"/>
      <c r="HI270" s="0"/>
      <c r="HJ270" s="0"/>
      <c r="HK270" s="0"/>
      <c r="HL270" s="0"/>
      <c r="HM270" s="0"/>
      <c r="HN270" s="0"/>
      <c r="HO270" s="0"/>
      <c r="HP270" s="0"/>
      <c r="HQ270" s="0"/>
      <c r="HR270" s="0"/>
      <c r="HS270" s="0"/>
      <c r="HT270" s="0"/>
      <c r="HU270" s="0"/>
      <c r="HV270" s="0"/>
      <c r="HW270" s="0"/>
      <c r="HX270" s="0"/>
      <c r="HY270" s="0"/>
      <c r="HZ270" s="0"/>
      <c r="IA270" s="0"/>
      <c r="IB270" s="0"/>
      <c r="IC270" s="0"/>
      <c r="ID270" s="0"/>
      <c r="IE270" s="0"/>
      <c r="IF270" s="0"/>
      <c r="IG270" s="0"/>
      <c r="IH270" s="0"/>
      <c r="II270" s="0"/>
      <c r="IJ270" s="0"/>
      <c r="IK270" s="0"/>
      <c r="IL270" s="0"/>
      <c r="IM270" s="0"/>
      <c r="IN270" s="0"/>
      <c r="IO270" s="0"/>
      <c r="IP270" s="0"/>
      <c r="IQ270" s="0"/>
      <c r="IR270" s="0"/>
      <c r="IS270" s="0"/>
      <c r="IT270" s="0"/>
      <c r="IU270" s="0"/>
      <c r="IV270" s="0"/>
      <c r="IW270" s="0"/>
      <c r="IX270" s="0"/>
      <c r="IY270" s="0"/>
      <c r="IZ270" s="0"/>
      <c r="JA270" s="0"/>
      <c r="JB270" s="0"/>
      <c r="JC270" s="0"/>
      <c r="JD270" s="0"/>
      <c r="JE270" s="0"/>
      <c r="JF270" s="0"/>
      <c r="JG270" s="0"/>
      <c r="JH270" s="0"/>
      <c r="JI270" s="0"/>
      <c r="JJ270" s="0"/>
      <c r="JK270" s="0"/>
      <c r="JL270" s="0"/>
      <c r="JM270" s="0"/>
      <c r="JN270" s="0"/>
      <c r="JO270" s="0"/>
      <c r="JP270" s="0"/>
      <c r="JQ270" s="0"/>
      <c r="JR270" s="0"/>
      <c r="JS270" s="0"/>
      <c r="JT270" s="0"/>
      <c r="JU270" s="0"/>
      <c r="JV270" s="0"/>
      <c r="JW270" s="0"/>
      <c r="JX270" s="0"/>
      <c r="JY270" s="0"/>
      <c r="JZ270" s="0"/>
      <c r="KA270" s="0"/>
      <c r="KB270" s="0"/>
      <c r="KC270" s="0"/>
      <c r="KD270" s="0"/>
      <c r="KE270" s="0"/>
      <c r="KF270" s="0"/>
      <c r="KG270" s="0"/>
      <c r="KH270" s="0"/>
      <c r="KI270" s="0"/>
      <c r="KJ270" s="0"/>
      <c r="KK270" s="0"/>
      <c r="KL270" s="0"/>
      <c r="KM270" s="0"/>
      <c r="KN270" s="0"/>
      <c r="KO270" s="0"/>
      <c r="KP270" s="0"/>
      <c r="KQ270" s="0"/>
      <c r="KR270" s="0"/>
      <c r="KS270" s="0"/>
      <c r="KT270" s="0"/>
      <c r="KU270" s="0"/>
      <c r="KV270" s="0"/>
      <c r="KW270" s="0"/>
      <c r="KX270" s="0"/>
      <c r="KY270" s="0"/>
      <c r="KZ270" s="0"/>
      <c r="LA270" s="0"/>
      <c r="LB270" s="0"/>
      <c r="LC270" s="0"/>
      <c r="LD270" s="0"/>
      <c r="LE270" s="0"/>
      <c r="LF270" s="0"/>
      <c r="LG270" s="0"/>
      <c r="LH270" s="0"/>
      <c r="LI270" s="0"/>
      <c r="LJ270" s="0"/>
      <c r="LK270" s="0"/>
      <c r="LL270" s="0"/>
      <c r="LM270" s="0"/>
      <c r="LN270" s="0"/>
      <c r="LO270" s="0"/>
      <c r="LP270" s="0"/>
      <c r="LQ270" s="0"/>
      <c r="LR270" s="0"/>
      <c r="LS270" s="0"/>
      <c r="LT270" s="0"/>
      <c r="LU270" s="0"/>
      <c r="LV270" s="0"/>
      <c r="LW270" s="0"/>
      <c r="LX270" s="0"/>
      <c r="LY270" s="0"/>
      <c r="LZ270" s="0"/>
      <c r="MA270" s="0"/>
      <c r="MB270" s="0"/>
      <c r="MC270" s="0"/>
      <c r="MD270" s="0"/>
      <c r="ME270" s="0"/>
      <c r="MF270" s="0"/>
      <c r="MG270" s="0"/>
      <c r="MH270" s="0"/>
      <c r="MI270" s="0"/>
      <c r="MJ270" s="0"/>
      <c r="MK270" s="0"/>
      <c r="ML270" s="0"/>
      <c r="MM270" s="0"/>
      <c r="MN270" s="0"/>
      <c r="MO270" s="0"/>
      <c r="MP270" s="0"/>
      <c r="MQ270" s="0"/>
      <c r="MR270" s="0"/>
      <c r="MS270" s="0"/>
      <c r="MT270" s="0"/>
      <c r="MU270" s="0"/>
      <c r="MV270" s="0"/>
      <c r="MW270" s="0"/>
      <c r="MX270" s="0"/>
      <c r="MY270" s="0"/>
      <c r="MZ270" s="0"/>
      <c r="NA270" s="0"/>
      <c r="NB270" s="0"/>
      <c r="NC270" s="0"/>
      <c r="ND270" s="0"/>
      <c r="NE270" s="0"/>
      <c r="NF270" s="0"/>
      <c r="NG270" s="0"/>
      <c r="NH270" s="0"/>
      <c r="NI270" s="0"/>
      <c r="NJ270" s="0"/>
      <c r="NK270" s="0"/>
      <c r="NL270" s="0"/>
      <c r="NM270" s="0"/>
      <c r="NN270" s="0"/>
      <c r="NO270" s="0"/>
      <c r="NP270" s="0"/>
      <c r="NQ270" s="0"/>
      <c r="NR270" s="0"/>
      <c r="NS270" s="0"/>
      <c r="NT270" s="0"/>
      <c r="NU270" s="0"/>
      <c r="NV270" s="0"/>
      <c r="NW270" s="0"/>
      <c r="NX270" s="0"/>
      <c r="NY270" s="0"/>
      <c r="NZ270" s="0"/>
      <c r="OA270" s="0"/>
      <c r="OB270" s="0"/>
      <c r="OC270" s="0"/>
      <c r="OD270" s="0"/>
      <c r="OE270" s="0"/>
      <c r="OF270" s="0"/>
      <c r="OG270" s="0"/>
      <c r="OH270" s="0"/>
      <c r="OI270" s="0"/>
      <c r="OJ270" s="0"/>
      <c r="OK270" s="0"/>
      <c r="OL270" s="0"/>
      <c r="OM270" s="0"/>
      <c r="ON270" s="0"/>
      <c r="OO270" s="0"/>
      <c r="OP270" s="0"/>
      <c r="OQ270" s="0"/>
      <c r="OR270" s="0"/>
      <c r="OS270" s="0"/>
      <c r="OT270" s="0"/>
      <c r="OU270" s="0"/>
      <c r="OV270" s="0"/>
      <c r="OW270" s="0"/>
      <c r="OX270" s="0"/>
      <c r="OY270" s="0"/>
      <c r="OZ270" s="0"/>
      <c r="PA270" s="0"/>
      <c r="PB270" s="0"/>
      <c r="PC270" s="0"/>
      <c r="PD270" s="0"/>
      <c r="PE270" s="0"/>
      <c r="PF270" s="0"/>
      <c r="PG270" s="0"/>
      <c r="PH270" s="0"/>
      <c r="PI270" s="0"/>
      <c r="PJ270" s="0"/>
      <c r="PK270" s="0"/>
      <c r="PL270" s="0"/>
      <c r="PM270" s="0"/>
      <c r="PN270" s="0"/>
      <c r="PO270" s="0"/>
      <c r="PP270" s="0"/>
      <c r="PQ270" s="0"/>
      <c r="PR270" s="0"/>
      <c r="PS270" s="0"/>
      <c r="PT270" s="0"/>
      <c r="PU270" s="0"/>
      <c r="PV270" s="0"/>
      <c r="PW270" s="0"/>
      <c r="PX270" s="0"/>
      <c r="PY270" s="0"/>
      <c r="PZ270" s="0"/>
      <c r="QA270" s="0"/>
      <c r="QB270" s="0"/>
      <c r="QC270" s="0"/>
      <c r="QD270" s="0"/>
      <c r="QE270" s="0"/>
      <c r="QF270" s="0"/>
      <c r="QG270" s="0"/>
      <c r="QH270" s="0"/>
      <c r="QI270" s="0"/>
      <c r="QJ270" s="0"/>
      <c r="QK270" s="0"/>
      <c r="QL270" s="0"/>
      <c r="QM270" s="0"/>
      <c r="QN270" s="0"/>
      <c r="QO270" s="0"/>
      <c r="QP270" s="0"/>
      <c r="QQ270" s="0"/>
      <c r="QR270" s="0"/>
      <c r="QS270" s="0"/>
      <c r="QT270" s="0"/>
      <c r="QU270" s="0"/>
      <c r="QV270" s="0"/>
      <c r="QW270" s="0"/>
      <c r="QX270" s="0"/>
      <c r="QY270" s="0"/>
      <c r="QZ270" s="0"/>
      <c r="RA270" s="0"/>
      <c r="RB270" s="0"/>
      <c r="RC270" s="0"/>
      <c r="RD270" s="0"/>
      <c r="RE270" s="0"/>
      <c r="RF270" s="0"/>
      <c r="RG270" s="0"/>
      <c r="RH270" s="0"/>
      <c r="RI270" s="0"/>
      <c r="RJ270" s="0"/>
      <c r="RK270" s="0"/>
      <c r="RL270" s="0"/>
      <c r="RM270" s="0"/>
      <c r="RN270" s="0"/>
      <c r="RO270" s="0"/>
      <c r="RP270" s="0"/>
      <c r="RQ270" s="0"/>
      <c r="RR270" s="0"/>
      <c r="RS270" s="0"/>
      <c r="RT270" s="0"/>
      <c r="RU270" s="0"/>
      <c r="RV270" s="0"/>
      <c r="RW270" s="0"/>
      <c r="RX270" s="0"/>
      <c r="RY270" s="0"/>
      <c r="RZ270" s="0"/>
      <c r="SA270" s="0"/>
      <c r="SB270" s="0"/>
      <c r="SC270" s="0"/>
      <c r="SD270" s="0"/>
      <c r="SE270" s="0"/>
      <c r="SF270" s="0"/>
      <c r="SG270" s="0"/>
      <c r="SH270" s="0"/>
      <c r="SI270" s="0"/>
      <c r="SJ270" s="0"/>
      <c r="SK270" s="0"/>
      <c r="SL270" s="0"/>
      <c r="SM270" s="0"/>
      <c r="SN270" s="0"/>
      <c r="SO270" s="0"/>
      <c r="SP270" s="0"/>
      <c r="SQ270" s="0"/>
      <c r="SR270" s="0"/>
      <c r="SS270" s="0"/>
      <c r="ST270" s="0"/>
      <c r="SU270" s="0"/>
      <c r="SV270" s="0"/>
      <c r="SW270" s="0"/>
      <c r="SX270" s="0"/>
      <c r="SY270" s="0"/>
      <c r="SZ270" s="0"/>
      <c r="TA270" s="0"/>
      <c r="TB270" s="0"/>
      <c r="TC270" s="0"/>
      <c r="TD270" s="0"/>
      <c r="TE270" s="0"/>
      <c r="TF270" s="0"/>
      <c r="TG270" s="0"/>
      <c r="TH270" s="0"/>
      <c r="TI270" s="0"/>
      <c r="TJ270" s="0"/>
      <c r="TK270" s="0"/>
      <c r="TL270" s="0"/>
      <c r="TM270" s="0"/>
      <c r="TN270" s="0"/>
      <c r="TO270" s="0"/>
      <c r="TP270" s="0"/>
      <c r="TQ270" s="0"/>
      <c r="TR270" s="0"/>
      <c r="TS270" s="0"/>
      <c r="TT270" s="0"/>
      <c r="TU270" s="0"/>
      <c r="TV270" s="0"/>
      <c r="TW270" s="0"/>
      <c r="TX270" s="0"/>
      <c r="TY270" s="0"/>
      <c r="TZ270" s="0"/>
      <c r="UA270" s="0"/>
      <c r="UB270" s="0"/>
      <c r="UC270" s="0"/>
      <c r="UD270" s="0"/>
      <c r="UE270" s="0"/>
      <c r="UF270" s="0"/>
      <c r="UG270" s="0"/>
      <c r="UH270" s="0"/>
      <c r="UI270" s="0"/>
      <c r="UJ270" s="0"/>
      <c r="UK270" s="0"/>
      <c r="UL270" s="0"/>
      <c r="UM270" s="0"/>
      <c r="UN270" s="0"/>
      <c r="UO270" s="0"/>
      <c r="UP270" s="0"/>
      <c r="UQ270" s="0"/>
      <c r="UR270" s="0"/>
      <c r="US270" s="0"/>
      <c r="UT270" s="0"/>
      <c r="UU270" s="0"/>
      <c r="UV270" s="0"/>
      <c r="UW270" s="0"/>
      <c r="UX270" s="0"/>
      <c r="UY270" s="0"/>
      <c r="UZ270" s="0"/>
      <c r="VA270" s="0"/>
      <c r="VB270" s="0"/>
      <c r="VC270" s="0"/>
      <c r="VD270" s="0"/>
      <c r="VE270" s="0"/>
      <c r="VF270" s="0"/>
      <c r="VG270" s="0"/>
      <c r="VH270" s="0"/>
      <c r="VI270" s="0"/>
      <c r="VJ270" s="0"/>
      <c r="VK270" s="0"/>
      <c r="VL270" s="0"/>
      <c r="VM270" s="0"/>
      <c r="VN270" s="0"/>
      <c r="VO270" s="0"/>
      <c r="VP270" s="0"/>
      <c r="VQ270" s="0"/>
      <c r="VR270" s="0"/>
      <c r="VS270" s="0"/>
      <c r="VT270" s="0"/>
      <c r="VU270" s="0"/>
      <c r="VV270" s="0"/>
      <c r="VW270" s="0"/>
      <c r="VX270" s="0"/>
      <c r="VY270" s="0"/>
      <c r="VZ270" s="0"/>
      <c r="WA270" s="0"/>
      <c r="WB270" s="0"/>
      <c r="WC270" s="0"/>
      <c r="WD270" s="0"/>
      <c r="WE270" s="0"/>
      <c r="WF270" s="0"/>
      <c r="WG270" s="0"/>
      <c r="WH270" s="0"/>
      <c r="WI270" s="0"/>
      <c r="WJ270" s="0"/>
      <c r="WK270" s="0"/>
      <c r="WL270" s="0"/>
      <c r="WM270" s="0"/>
      <c r="WN270" s="0"/>
      <c r="WO270" s="0"/>
      <c r="WP270" s="0"/>
      <c r="WQ270" s="0"/>
      <c r="WR270" s="0"/>
      <c r="WS270" s="0"/>
      <c r="WT270" s="0"/>
      <c r="WU270" s="0"/>
      <c r="WV270" s="0"/>
      <c r="WW270" s="0"/>
      <c r="WX270" s="0"/>
      <c r="WY270" s="0"/>
      <c r="WZ270" s="0"/>
      <c r="XA270" s="0"/>
      <c r="XB270" s="0"/>
      <c r="XC270" s="0"/>
      <c r="XD270" s="0"/>
      <c r="XE270" s="0"/>
      <c r="XF270" s="0"/>
      <c r="XG270" s="0"/>
      <c r="XH270" s="0"/>
      <c r="XI270" s="0"/>
      <c r="XJ270" s="0"/>
      <c r="XK270" s="0"/>
      <c r="XL270" s="0"/>
      <c r="XM270" s="0"/>
      <c r="XN270" s="0"/>
      <c r="XO270" s="0"/>
      <c r="XP270" s="0"/>
      <c r="XQ270" s="0"/>
      <c r="XR270" s="0"/>
      <c r="XS270" s="0"/>
      <c r="XT270" s="0"/>
      <c r="XU270" s="0"/>
      <c r="XV270" s="0"/>
      <c r="XW270" s="0"/>
      <c r="XX270" s="0"/>
      <c r="XY270" s="0"/>
      <c r="XZ270" s="0"/>
      <c r="YA270" s="0"/>
      <c r="YB270" s="0"/>
      <c r="YC270" s="0"/>
      <c r="YD270" s="0"/>
      <c r="YE270" s="0"/>
      <c r="YF270" s="0"/>
      <c r="YG270" s="0"/>
      <c r="YH270" s="0"/>
      <c r="YI270" s="0"/>
      <c r="YJ270" s="0"/>
      <c r="YK270" s="0"/>
      <c r="YL270" s="0"/>
      <c r="YM270" s="0"/>
      <c r="YN270" s="0"/>
      <c r="YO270" s="0"/>
      <c r="YP270" s="0"/>
      <c r="YQ270" s="0"/>
      <c r="YR270" s="0"/>
      <c r="YS270" s="0"/>
      <c r="YT270" s="0"/>
      <c r="YU270" s="0"/>
      <c r="YV270" s="0"/>
      <c r="YW270" s="0"/>
      <c r="YX270" s="0"/>
      <c r="YY270" s="0"/>
      <c r="YZ270" s="0"/>
      <c r="ZA270" s="0"/>
      <c r="ZB270" s="0"/>
      <c r="ZC270" s="0"/>
      <c r="ZD270" s="0"/>
      <c r="ZE270" s="0"/>
      <c r="ZF270" s="0"/>
      <c r="ZG270" s="0"/>
      <c r="ZH270" s="0"/>
      <c r="ZI270" s="0"/>
      <c r="ZJ270" s="0"/>
      <c r="ZK270" s="0"/>
      <c r="ZL270" s="0"/>
      <c r="ZM270" s="0"/>
      <c r="ZN270" s="0"/>
      <c r="ZO270" s="0"/>
      <c r="ZP270" s="0"/>
      <c r="ZQ270" s="0"/>
      <c r="ZR270" s="0"/>
      <c r="ZS270" s="0"/>
      <c r="ZT270" s="0"/>
      <c r="ZU270" s="0"/>
      <c r="ZV270" s="0"/>
      <c r="ZW270" s="0"/>
      <c r="ZX270" s="0"/>
      <c r="ZY270" s="0"/>
      <c r="ZZ270" s="0"/>
      <c r="AAA270" s="0"/>
      <c r="AAB270" s="0"/>
      <c r="AAC270" s="0"/>
      <c r="AAD270" s="0"/>
      <c r="AAE270" s="0"/>
      <c r="AAF270" s="0"/>
      <c r="AAG270" s="0"/>
      <c r="AAH270" s="0"/>
      <c r="AAI270" s="0"/>
      <c r="AAJ270" s="0"/>
      <c r="AAK270" s="0"/>
      <c r="AAL270" s="0"/>
      <c r="AAM270" s="0"/>
      <c r="AAN270" s="0"/>
      <c r="AAO270" s="0"/>
      <c r="AAP270" s="0"/>
      <c r="AAQ270" s="0"/>
      <c r="AAR270" s="0"/>
      <c r="AAS270" s="0"/>
      <c r="AAT270" s="0"/>
      <c r="AAU270" s="0"/>
      <c r="AAV270" s="0"/>
      <c r="AAW270" s="0"/>
      <c r="AAX270" s="0"/>
      <c r="AAY270" s="0"/>
      <c r="AAZ270" s="0"/>
      <c r="ABA270" s="0"/>
      <c r="ABB270" s="0"/>
      <c r="ABC270" s="0"/>
      <c r="ABD270" s="0"/>
      <c r="ABE270" s="0"/>
      <c r="ABF270" s="0"/>
      <c r="ABG270" s="0"/>
      <c r="ABH270" s="0"/>
      <c r="ABI270" s="0"/>
      <c r="ABJ270" s="0"/>
      <c r="ABK270" s="0"/>
      <c r="ABL270" s="0"/>
      <c r="ABM270" s="0"/>
      <c r="ABN270" s="0"/>
      <c r="ABO270" s="0"/>
      <c r="ABP270" s="0"/>
      <c r="ABQ270" s="0"/>
      <c r="ABR270" s="0"/>
      <c r="ABS270" s="0"/>
      <c r="ABT270" s="0"/>
      <c r="ABU270" s="0"/>
      <c r="ABV270" s="0"/>
      <c r="ABW270" s="0"/>
      <c r="ABX270" s="0"/>
      <c r="ABY270" s="0"/>
      <c r="ABZ270" s="0"/>
      <c r="ACA270" s="0"/>
      <c r="ACB270" s="0"/>
      <c r="ACC270" s="0"/>
      <c r="ACD270" s="0"/>
      <c r="ACE270" s="0"/>
      <c r="ACF270" s="0"/>
      <c r="ACG270" s="0"/>
      <c r="ACH270" s="0"/>
      <c r="ACI270" s="0"/>
      <c r="ACJ270" s="0"/>
      <c r="ACK270" s="0"/>
      <c r="ACL270" s="0"/>
      <c r="ACM270" s="0"/>
      <c r="ACN270" s="0"/>
      <c r="ACO270" s="0"/>
      <c r="ACP270" s="0"/>
      <c r="ACQ270" s="0"/>
      <c r="ACR270" s="0"/>
      <c r="ACS270" s="0"/>
      <c r="ACT270" s="0"/>
      <c r="ACU270" s="0"/>
      <c r="ACV270" s="0"/>
      <c r="ACW270" s="0"/>
      <c r="ACX270" s="0"/>
      <c r="ACY270" s="0"/>
      <c r="ACZ270" s="0"/>
      <c r="ADA270" s="0"/>
      <c r="ADB270" s="0"/>
      <c r="ADC270" s="0"/>
      <c r="ADD270" s="0"/>
      <c r="ADE270" s="0"/>
      <c r="ADF270" s="0"/>
      <c r="ADG270" s="0"/>
      <c r="ADH270" s="0"/>
      <c r="ADI270" s="0"/>
      <c r="ADJ270" s="0"/>
      <c r="ADK270" s="0"/>
      <c r="ADL270" s="0"/>
      <c r="ADM270" s="0"/>
      <c r="ADN270" s="0"/>
      <c r="ADO270" s="0"/>
      <c r="ADP270" s="0"/>
      <c r="ADQ270" s="0"/>
      <c r="ADR270" s="0"/>
      <c r="ADS270" s="0"/>
      <c r="ADT270" s="0"/>
      <c r="ADU270" s="0"/>
      <c r="ADV270" s="0"/>
      <c r="ADW270" s="0"/>
      <c r="ADX270" s="0"/>
      <c r="ADY270" s="0"/>
      <c r="ADZ270" s="0"/>
      <c r="AEA270" s="0"/>
      <c r="AEB270" s="0"/>
      <c r="AEC270" s="0"/>
      <c r="AED270" s="0"/>
      <c r="AEE270" s="0"/>
      <c r="AEF270" s="0"/>
      <c r="AEG270" s="0"/>
      <c r="AEH270" s="0"/>
      <c r="AEI270" s="0"/>
      <c r="AEJ270" s="0"/>
      <c r="AEK270" s="0"/>
      <c r="AEL270" s="0"/>
      <c r="AEM270" s="0"/>
      <c r="AEN270" s="0"/>
      <c r="AEO270" s="0"/>
      <c r="AEP270" s="0"/>
      <c r="AEQ270" s="0"/>
      <c r="AER270" s="0"/>
      <c r="AES270" s="0"/>
      <c r="AET270" s="0"/>
      <c r="AEU270" s="0"/>
      <c r="AEV270" s="0"/>
      <c r="AEW270" s="0"/>
      <c r="AEX270" s="0"/>
      <c r="AEY270" s="0"/>
      <c r="AEZ270" s="0"/>
      <c r="AFA270" s="0"/>
      <c r="AFB270" s="0"/>
      <c r="AFC270" s="0"/>
      <c r="AFD270" s="0"/>
      <c r="AFE270" s="0"/>
      <c r="AFF270" s="0"/>
      <c r="AFG270" s="0"/>
      <c r="AFH270" s="0"/>
      <c r="AFI270" s="0"/>
      <c r="AFJ270" s="0"/>
      <c r="AFK270" s="0"/>
      <c r="AFL270" s="0"/>
      <c r="AFM270" s="0"/>
      <c r="AFN270" s="0"/>
      <c r="AFO270" s="0"/>
      <c r="AFP270" s="0"/>
      <c r="AFQ270" s="0"/>
      <c r="AFR270" s="0"/>
      <c r="AFS270" s="0"/>
      <c r="AFT270" s="0"/>
      <c r="AFU270" s="0"/>
      <c r="AFV270" s="0"/>
      <c r="AFW270" s="0"/>
      <c r="AFX270" s="0"/>
      <c r="AFY270" s="0"/>
      <c r="AFZ270" s="0"/>
      <c r="AGA270" s="0"/>
      <c r="AGB270" s="0"/>
      <c r="AGC270" s="0"/>
      <c r="AGD270" s="0"/>
      <c r="AGE270" s="0"/>
      <c r="AGF270" s="0"/>
      <c r="AGG270" s="0"/>
      <c r="AGH270" s="0"/>
      <c r="AGI270" s="0"/>
      <c r="AGJ270" s="0"/>
      <c r="AGK270" s="0"/>
      <c r="AGL270" s="0"/>
      <c r="AGM270" s="0"/>
      <c r="AGN270" s="0"/>
      <c r="AGO270" s="0"/>
      <c r="AGP270" s="0"/>
      <c r="AGQ270" s="0"/>
      <c r="AGR270" s="0"/>
      <c r="AGS270" s="0"/>
      <c r="AGT270" s="0"/>
      <c r="AGU270" s="0"/>
      <c r="AGV270" s="0"/>
      <c r="AGW270" s="0"/>
      <c r="AGX270" s="0"/>
      <c r="AGY270" s="0"/>
      <c r="AGZ270" s="0"/>
      <c r="AHA270" s="0"/>
      <c r="AHB270" s="0"/>
      <c r="AHC270" s="0"/>
      <c r="AHD270" s="0"/>
      <c r="AHE270" s="0"/>
      <c r="AHF270" s="0"/>
      <c r="AHG270" s="0"/>
      <c r="AHH270" s="0"/>
      <c r="AHI270" s="0"/>
      <c r="AHJ270" s="0"/>
      <c r="AHK270" s="0"/>
      <c r="AHL270" s="0"/>
      <c r="AHM270" s="0"/>
      <c r="AHN270" s="0"/>
      <c r="AHO270" s="0"/>
      <c r="AHP270" s="0"/>
      <c r="AHQ270" s="0"/>
      <c r="AHR270" s="0"/>
      <c r="AHS270" s="0"/>
      <c r="AHT270" s="0"/>
      <c r="AHU270" s="0"/>
      <c r="AHV270" s="0"/>
      <c r="AHW270" s="0"/>
      <c r="AHX270" s="0"/>
      <c r="AHY270" s="0"/>
      <c r="AHZ270" s="0"/>
      <c r="AIA270" s="0"/>
      <c r="AIB270" s="0"/>
      <c r="AIC270" s="0"/>
      <c r="AID270" s="0"/>
      <c r="AIE270" s="0"/>
      <c r="AIF270" s="0"/>
      <c r="AIG270" s="0"/>
      <c r="AIH270" s="0"/>
      <c r="AII270" s="0"/>
      <c r="AIJ270" s="0"/>
      <c r="AIK270" s="0"/>
      <c r="AIL270" s="0"/>
      <c r="AIM270" s="0"/>
      <c r="AIN270" s="0"/>
      <c r="AIO270" s="0"/>
      <c r="AIP270" s="0"/>
      <c r="AIQ270" s="0"/>
      <c r="AIR270" s="0"/>
      <c r="AIS270" s="0"/>
      <c r="AIT270" s="0"/>
      <c r="AIU270" s="0"/>
      <c r="AIV270" s="0"/>
      <c r="AIW270" s="0"/>
      <c r="AIX270" s="0"/>
      <c r="AIY270" s="0"/>
      <c r="AIZ270" s="0"/>
      <c r="AJA270" s="0"/>
      <c r="AJB270" s="0"/>
      <c r="AJC270" s="0"/>
      <c r="AJD270" s="0"/>
      <c r="AJE270" s="0"/>
      <c r="AJF270" s="0"/>
      <c r="AJG270" s="0"/>
      <c r="AJH270" s="0"/>
      <c r="AJI270" s="0"/>
      <c r="AJJ270" s="0"/>
      <c r="AJK270" s="0"/>
      <c r="AJL270" s="0"/>
      <c r="AJM270" s="0"/>
      <c r="AJN270" s="0"/>
      <c r="AJO270" s="0"/>
      <c r="AJP270" s="0"/>
      <c r="AJQ270" s="0"/>
      <c r="AJR270" s="0"/>
      <c r="AJS270" s="0"/>
      <c r="AJT270" s="0"/>
      <c r="AJU270" s="0"/>
      <c r="AJV270" s="0"/>
      <c r="AJW270" s="0"/>
      <c r="AJX270" s="0"/>
      <c r="AJY270" s="0"/>
      <c r="AJZ270" s="0"/>
      <c r="AKA270" s="0"/>
      <c r="AKB270" s="0"/>
      <c r="AKC270" s="0"/>
      <c r="AKD270" s="0"/>
      <c r="AKE270" s="0"/>
      <c r="AKF270" s="0"/>
      <c r="AKG270" s="0"/>
      <c r="AKH270" s="0"/>
      <c r="AKI270" s="0"/>
      <c r="AKJ270" s="0"/>
      <c r="AKK270" s="0"/>
      <c r="AKL270" s="0"/>
      <c r="AKM270" s="0"/>
      <c r="AKN270" s="0"/>
      <c r="AKO270" s="0"/>
      <c r="AKP270" s="0"/>
      <c r="AKQ270" s="0"/>
      <c r="AKR270" s="0"/>
      <c r="AKS270" s="0"/>
      <c r="AKT270" s="0"/>
      <c r="AKU270" s="0"/>
      <c r="AKV270" s="0"/>
      <c r="AKW270" s="0"/>
      <c r="AKX270" s="0"/>
      <c r="AKY270" s="0"/>
      <c r="AKZ270" s="0"/>
      <c r="ALA270" s="0"/>
      <c r="ALB270" s="0"/>
      <c r="ALC270" s="0"/>
      <c r="ALD270" s="0"/>
      <c r="ALE270" s="0"/>
      <c r="ALF270" s="0"/>
      <c r="ALG270" s="0"/>
      <c r="ALH270" s="0"/>
      <c r="ALI270" s="0"/>
      <c r="ALJ270" s="0"/>
      <c r="ALK270" s="0"/>
      <c r="ALL270" s="0"/>
      <c r="ALM270" s="0"/>
      <c r="ALN270" s="0"/>
      <c r="ALO270" s="0"/>
      <c r="ALP270" s="0"/>
      <c r="ALQ270" s="0"/>
      <c r="ALR270" s="0"/>
      <c r="ALS270" s="0"/>
      <c r="ALT270" s="0"/>
      <c r="ALU270" s="0"/>
      <c r="ALV270" s="0"/>
      <c r="ALW270" s="0"/>
      <c r="ALX270" s="0"/>
      <c r="ALY270" s="0"/>
      <c r="ALZ270" s="0"/>
      <c r="AMA270" s="0"/>
      <c r="AMB270" s="0"/>
      <c r="AMC270" s="0"/>
      <c r="AMD270" s="0"/>
      <c r="AME270" s="0"/>
      <c r="AMF270" s="0"/>
      <c r="AMG270" s="0"/>
      <c r="AMH270" s="0"/>
      <c r="AMI270" s="0"/>
      <c r="AMJ270" s="0"/>
    </row>
    <row r="271" customFormat="false" ht="15" hidden="false" customHeight="false" outlineLevel="0" collapsed="false">
      <c r="A271" s="83" t="s">
        <v>1222</v>
      </c>
      <c r="B271" s="0"/>
      <c r="C271" s="0"/>
      <c r="D271" s="0"/>
      <c r="E271" s="0"/>
      <c r="F271" s="0"/>
      <c r="G271" s="0"/>
      <c r="H271" s="0"/>
      <c r="I271" s="0"/>
      <c r="J271" s="0"/>
      <c r="K271" s="0"/>
      <c r="L271" s="0"/>
      <c r="M271" s="0"/>
      <c r="N271" s="0"/>
      <c r="O271" s="0"/>
      <c r="P271" s="0"/>
      <c r="Q271" s="0"/>
      <c r="R271" s="0"/>
      <c r="S271" s="0"/>
      <c r="T271" s="0"/>
      <c r="U271" s="0"/>
      <c r="V271" s="0"/>
      <c r="W271" s="0"/>
      <c r="X271" s="0"/>
      <c r="Y271" s="0"/>
      <c r="Z271" s="0"/>
      <c r="AA271" s="0"/>
      <c r="AB271" s="0"/>
      <c r="AC271" s="0"/>
      <c r="AD271" s="0"/>
      <c r="AE271" s="0"/>
      <c r="AF271" s="0"/>
      <c r="AG271" s="0"/>
      <c r="AH271" s="0"/>
      <c r="AI271" s="0"/>
      <c r="AJ271" s="0"/>
      <c r="AK271" s="0"/>
      <c r="AL271" s="0"/>
      <c r="AM271" s="0"/>
      <c r="AN271" s="0"/>
      <c r="AO271" s="0"/>
      <c r="AP271" s="0"/>
      <c r="AQ271" s="0"/>
      <c r="AR271" s="0"/>
      <c r="AS271" s="0"/>
      <c r="AT271" s="0"/>
      <c r="AU271" s="0"/>
      <c r="AV271" s="0"/>
      <c r="AW271" s="0"/>
      <c r="AX271" s="0"/>
      <c r="AY271" s="0"/>
      <c r="AZ271" s="0"/>
      <c r="BA271" s="0"/>
      <c r="BB271" s="0"/>
      <c r="BC271" s="0"/>
      <c r="BD271" s="0"/>
      <c r="BE271" s="0"/>
      <c r="BF271" s="0"/>
      <c r="BG271" s="0"/>
      <c r="BH271" s="0"/>
      <c r="BI271" s="0"/>
      <c r="BJ271" s="0"/>
      <c r="BK271" s="0"/>
      <c r="BL271" s="0"/>
      <c r="BM271" s="0"/>
      <c r="BN271" s="0"/>
      <c r="BO271" s="0"/>
      <c r="BP271" s="0"/>
      <c r="BQ271" s="0"/>
      <c r="BR271" s="0"/>
      <c r="BS271" s="0"/>
      <c r="BT271" s="0"/>
      <c r="BU271" s="0"/>
      <c r="BV271" s="0"/>
      <c r="BW271" s="0"/>
      <c r="BX271" s="0"/>
      <c r="BY271" s="0"/>
      <c r="BZ271" s="0"/>
      <c r="CA271" s="0"/>
      <c r="CB271" s="0"/>
      <c r="CC271" s="0"/>
      <c r="CD271" s="0"/>
      <c r="CE271" s="0"/>
      <c r="CF271" s="0"/>
      <c r="CG271" s="0"/>
      <c r="CH271" s="0"/>
      <c r="CI271" s="0"/>
      <c r="CJ271" s="0"/>
      <c r="CK271" s="0"/>
      <c r="CL271" s="0"/>
      <c r="CM271" s="0"/>
      <c r="CN271" s="0"/>
      <c r="CO271" s="0"/>
      <c r="CP271" s="0"/>
      <c r="CQ271" s="0"/>
      <c r="CR271" s="0"/>
      <c r="CS271" s="0"/>
      <c r="CT271" s="0"/>
      <c r="CU271" s="0"/>
      <c r="CV271" s="0"/>
      <c r="CW271" s="0"/>
      <c r="CX271" s="0"/>
      <c r="CY271" s="0"/>
      <c r="CZ271" s="0"/>
      <c r="DA271" s="0"/>
      <c r="DB271" s="0"/>
      <c r="DC271" s="0"/>
      <c r="DD271" s="0"/>
      <c r="DE271" s="0"/>
      <c r="DF271" s="0"/>
      <c r="DG271" s="0"/>
      <c r="DH271" s="0"/>
      <c r="DI271" s="0"/>
      <c r="DJ271" s="0"/>
      <c r="DK271" s="0"/>
      <c r="DL271" s="0"/>
      <c r="DM271" s="0"/>
      <c r="DN271" s="0"/>
      <c r="DO271" s="0"/>
      <c r="DP271" s="0"/>
      <c r="DQ271" s="0"/>
      <c r="DR271" s="0"/>
      <c r="DS271" s="0"/>
      <c r="DT271" s="0"/>
      <c r="DU271" s="0"/>
      <c r="DV271" s="0"/>
      <c r="DW271" s="0"/>
      <c r="DX271" s="0"/>
      <c r="DY271" s="0"/>
      <c r="DZ271" s="0"/>
      <c r="EA271" s="0"/>
      <c r="EB271" s="0"/>
      <c r="EC271" s="0"/>
      <c r="ED271" s="0"/>
      <c r="EE271" s="0"/>
      <c r="EF271" s="0"/>
      <c r="EG271" s="0"/>
      <c r="EH271" s="0"/>
      <c r="EI271" s="0"/>
      <c r="EJ271" s="0"/>
      <c r="EK271" s="0"/>
      <c r="EL271" s="0"/>
      <c r="EM271" s="0"/>
      <c r="EN271" s="0"/>
      <c r="EO271" s="0"/>
      <c r="EP271" s="0"/>
      <c r="EQ271" s="0"/>
      <c r="ER271" s="0"/>
      <c r="ES271" s="0"/>
      <c r="ET271" s="0"/>
      <c r="EU271" s="0"/>
      <c r="EV271" s="0"/>
      <c r="EW271" s="0"/>
      <c r="EX271" s="0"/>
      <c r="EY271" s="0"/>
      <c r="EZ271" s="0"/>
      <c r="FA271" s="0"/>
      <c r="FB271" s="0"/>
      <c r="FC271" s="0"/>
      <c r="FD271" s="0"/>
      <c r="FE271" s="0"/>
      <c r="FF271" s="0"/>
      <c r="FG271" s="0"/>
      <c r="FH271" s="0"/>
      <c r="FI271" s="0"/>
      <c r="FJ271" s="0"/>
      <c r="FK271" s="0"/>
      <c r="FL271" s="0"/>
      <c r="FM271" s="0"/>
      <c r="FN271" s="0"/>
      <c r="FO271" s="0"/>
      <c r="FP271" s="0"/>
      <c r="FQ271" s="0"/>
      <c r="FR271" s="0"/>
      <c r="FS271" s="0"/>
      <c r="FT271" s="0"/>
      <c r="FU271" s="0"/>
      <c r="FV271" s="0"/>
      <c r="FW271" s="0"/>
      <c r="FX271" s="0"/>
      <c r="FY271" s="0"/>
      <c r="FZ271" s="0"/>
      <c r="GA271" s="0"/>
      <c r="GB271" s="0"/>
      <c r="GC271" s="0"/>
      <c r="GD271" s="0"/>
      <c r="GE271" s="0"/>
      <c r="GF271" s="0"/>
      <c r="GG271" s="0"/>
      <c r="GH271" s="0"/>
      <c r="GI271" s="0"/>
      <c r="GJ271" s="0"/>
      <c r="GK271" s="0"/>
      <c r="GL271" s="0"/>
      <c r="GM271" s="0"/>
      <c r="GN271" s="0"/>
      <c r="GO271" s="0"/>
      <c r="GP271" s="0"/>
      <c r="GQ271" s="0"/>
      <c r="GR271" s="0"/>
      <c r="GS271" s="0"/>
      <c r="GT271" s="0"/>
      <c r="GU271" s="0"/>
      <c r="GV271" s="0"/>
      <c r="GW271" s="0"/>
      <c r="GX271" s="0"/>
      <c r="GY271" s="0"/>
      <c r="GZ271" s="0"/>
      <c r="HA271" s="0"/>
      <c r="HB271" s="0"/>
      <c r="HC271" s="0"/>
      <c r="HD271" s="0"/>
      <c r="HE271" s="0"/>
      <c r="HF271" s="0"/>
      <c r="HG271" s="0"/>
      <c r="HH271" s="0"/>
      <c r="HI271" s="0"/>
      <c r="HJ271" s="0"/>
      <c r="HK271" s="0"/>
      <c r="HL271" s="0"/>
      <c r="HM271" s="0"/>
      <c r="HN271" s="0"/>
      <c r="HO271" s="0"/>
      <c r="HP271" s="0"/>
      <c r="HQ271" s="0"/>
      <c r="HR271" s="0"/>
      <c r="HS271" s="0"/>
      <c r="HT271" s="0"/>
      <c r="HU271" s="0"/>
      <c r="HV271" s="0"/>
      <c r="HW271" s="0"/>
      <c r="HX271" s="0"/>
      <c r="HY271" s="0"/>
      <c r="HZ271" s="0"/>
      <c r="IA271" s="0"/>
      <c r="IB271" s="0"/>
      <c r="IC271" s="0"/>
      <c r="ID271" s="0"/>
      <c r="IE271" s="0"/>
      <c r="IF271" s="0"/>
      <c r="IG271" s="0"/>
      <c r="IH271" s="0"/>
      <c r="II271" s="0"/>
      <c r="IJ271" s="0"/>
      <c r="IK271" s="0"/>
      <c r="IL271" s="0"/>
      <c r="IM271" s="0"/>
      <c r="IN271" s="0"/>
      <c r="IO271" s="0"/>
      <c r="IP271" s="0"/>
      <c r="IQ271" s="0"/>
      <c r="IR271" s="0"/>
      <c r="IS271" s="0"/>
      <c r="IT271" s="0"/>
      <c r="IU271" s="0"/>
      <c r="IV271" s="0"/>
      <c r="IW271" s="0"/>
      <c r="IX271" s="0"/>
      <c r="IY271" s="0"/>
      <c r="IZ271" s="0"/>
      <c r="JA271" s="0"/>
      <c r="JB271" s="0"/>
      <c r="JC271" s="0"/>
      <c r="JD271" s="0"/>
      <c r="JE271" s="0"/>
      <c r="JF271" s="0"/>
      <c r="JG271" s="0"/>
      <c r="JH271" s="0"/>
      <c r="JI271" s="0"/>
      <c r="JJ271" s="0"/>
      <c r="JK271" s="0"/>
      <c r="JL271" s="0"/>
      <c r="JM271" s="0"/>
      <c r="JN271" s="0"/>
      <c r="JO271" s="0"/>
      <c r="JP271" s="0"/>
      <c r="JQ271" s="0"/>
      <c r="JR271" s="0"/>
      <c r="JS271" s="0"/>
      <c r="JT271" s="0"/>
      <c r="JU271" s="0"/>
      <c r="JV271" s="0"/>
      <c r="JW271" s="0"/>
      <c r="JX271" s="0"/>
      <c r="JY271" s="0"/>
      <c r="JZ271" s="0"/>
      <c r="KA271" s="0"/>
      <c r="KB271" s="0"/>
      <c r="KC271" s="0"/>
      <c r="KD271" s="0"/>
      <c r="KE271" s="0"/>
      <c r="KF271" s="0"/>
      <c r="KG271" s="0"/>
      <c r="KH271" s="0"/>
      <c r="KI271" s="0"/>
      <c r="KJ271" s="0"/>
      <c r="KK271" s="0"/>
      <c r="KL271" s="0"/>
      <c r="KM271" s="0"/>
      <c r="KN271" s="0"/>
      <c r="KO271" s="0"/>
      <c r="KP271" s="0"/>
      <c r="KQ271" s="0"/>
      <c r="KR271" s="0"/>
      <c r="KS271" s="0"/>
      <c r="KT271" s="0"/>
      <c r="KU271" s="0"/>
      <c r="KV271" s="0"/>
      <c r="KW271" s="0"/>
      <c r="KX271" s="0"/>
      <c r="KY271" s="0"/>
      <c r="KZ271" s="0"/>
      <c r="LA271" s="0"/>
      <c r="LB271" s="0"/>
      <c r="LC271" s="0"/>
      <c r="LD271" s="0"/>
      <c r="LE271" s="0"/>
      <c r="LF271" s="0"/>
      <c r="LG271" s="0"/>
      <c r="LH271" s="0"/>
      <c r="LI271" s="0"/>
      <c r="LJ271" s="0"/>
      <c r="LK271" s="0"/>
      <c r="LL271" s="0"/>
      <c r="LM271" s="0"/>
      <c r="LN271" s="0"/>
      <c r="LO271" s="0"/>
      <c r="LP271" s="0"/>
      <c r="LQ271" s="0"/>
      <c r="LR271" s="0"/>
      <c r="LS271" s="0"/>
      <c r="LT271" s="0"/>
      <c r="LU271" s="0"/>
      <c r="LV271" s="0"/>
      <c r="LW271" s="0"/>
      <c r="LX271" s="0"/>
      <c r="LY271" s="0"/>
      <c r="LZ271" s="0"/>
      <c r="MA271" s="0"/>
      <c r="MB271" s="0"/>
      <c r="MC271" s="0"/>
      <c r="MD271" s="0"/>
      <c r="ME271" s="0"/>
      <c r="MF271" s="0"/>
      <c r="MG271" s="0"/>
      <c r="MH271" s="0"/>
      <c r="MI271" s="0"/>
      <c r="MJ271" s="0"/>
      <c r="MK271" s="0"/>
      <c r="ML271" s="0"/>
      <c r="MM271" s="0"/>
      <c r="MN271" s="0"/>
      <c r="MO271" s="0"/>
      <c r="MP271" s="0"/>
      <c r="MQ271" s="0"/>
      <c r="MR271" s="0"/>
      <c r="MS271" s="0"/>
      <c r="MT271" s="0"/>
      <c r="MU271" s="0"/>
      <c r="MV271" s="0"/>
      <c r="MW271" s="0"/>
      <c r="MX271" s="0"/>
      <c r="MY271" s="0"/>
      <c r="MZ271" s="0"/>
      <c r="NA271" s="0"/>
      <c r="NB271" s="0"/>
      <c r="NC271" s="0"/>
      <c r="ND271" s="0"/>
      <c r="NE271" s="0"/>
      <c r="NF271" s="0"/>
      <c r="NG271" s="0"/>
      <c r="NH271" s="0"/>
      <c r="NI271" s="0"/>
      <c r="NJ271" s="0"/>
      <c r="NK271" s="0"/>
      <c r="NL271" s="0"/>
      <c r="NM271" s="0"/>
      <c r="NN271" s="0"/>
      <c r="NO271" s="0"/>
      <c r="NP271" s="0"/>
      <c r="NQ271" s="0"/>
      <c r="NR271" s="0"/>
      <c r="NS271" s="0"/>
      <c r="NT271" s="0"/>
      <c r="NU271" s="0"/>
      <c r="NV271" s="0"/>
      <c r="NW271" s="0"/>
      <c r="NX271" s="0"/>
      <c r="NY271" s="0"/>
      <c r="NZ271" s="0"/>
      <c r="OA271" s="0"/>
      <c r="OB271" s="0"/>
      <c r="OC271" s="0"/>
      <c r="OD271" s="0"/>
      <c r="OE271" s="0"/>
      <c r="OF271" s="0"/>
      <c r="OG271" s="0"/>
      <c r="OH271" s="0"/>
      <c r="OI271" s="0"/>
      <c r="OJ271" s="0"/>
      <c r="OK271" s="0"/>
      <c r="OL271" s="0"/>
      <c r="OM271" s="0"/>
      <c r="ON271" s="0"/>
      <c r="OO271" s="0"/>
      <c r="OP271" s="0"/>
      <c r="OQ271" s="0"/>
      <c r="OR271" s="0"/>
      <c r="OS271" s="0"/>
      <c r="OT271" s="0"/>
      <c r="OU271" s="0"/>
      <c r="OV271" s="0"/>
      <c r="OW271" s="0"/>
      <c r="OX271" s="0"/>
      <c r="OY271" s="0"/>
      <c r="OZ271" s="0"/>
      <c r="PA271" s="0"/>
      <c r="PB271" s="0"/>
      <c r="PC271" s="0"/>
      <c r="PD271" s="0"/>
      <c r="PE271" s="0"/>
      <c r="PF271" s="0"/>
      <c r="PG271" s="0"/>
      <c r="PH271" s="0"/>
      <c r="PI271" s="0"/>
      <c r="PJ271" s="0"/>
      <c r="PK271" s="0"/>
      <c r="PL271" s="0"/>
      <c r="PM271" s="0"/>
      <c r="PN271" s="0"/>
      <c r="PO271" s="0"/>
      <c r="PP271" s="0"/>
      <c r="PQ271" s="0"/>
      <c r="PR271" s="0"/>
      <c r="PS271" s="0"/>
      <c r="PT271" s="0"/>
      <c r="PU271" s="0"/>
      <c r="PV271" s="0"/>
      <c r="PW271" s="0"/>
      <c r="PX271" s="0"/>
      <c r="PY271" s="0"/>
      <c r="PZ271" s="0"/>
      <c r="QA271" s="0"/>
      <c r="QB271" s="0"/>
      <c r="QC271" s="0"/>
      <c r="QD271" s="0"/>
      <c r="QE271" s="0"/>
      <c r="QF271" s="0"/>
      <c r="QG271" s="0"/>
      <c r="QH271" s="0"/>
      <c r="QI271" s="0"/>
      <c r="QJ271" s="0"/>
      <c r="QK271" s="0"/>
      <c r="QL271" s="0"/>
      <c r="QM271" s="0"/>
      <c r="QN271" s="0"/>
      <c r="QO271" s="0"/>
      <c r="QP271" s="0"/>
      <c r="QQ271" s="0"/>
      <c r="QR271" s="0"/>
      <c r="QS271" s="0"/>
      <c r="QT271" s="0"/>
      <c r="QU271" s="0"/>
      <c r="QV271" s="0"/>
      <c r="QW271" s="0"/>
      <c r="QX271" s="0"/>
      <c r="QY271" s="0"/>
      <c r="QZ271" s="0"/>
      <c r="RA271" s="0"/>
      <c r="RB271" s="0"/>
      <c r="RC271" s="0"/>
      <c r="RD271" s="0"/>
      <c r="RE271" s="0"/>
      <c r="RF271" s="0"/>
      <c r="RG271" s="0"/>
      <c r="RH271" s="0"/>
      <c r="RI271" s="0"/>
      <c r="RJ271" s="0"/>
      <c r="RK271" s="0"/>
      <c r="RL271" s="0"/>
      <c r="RM271" s="0"/>
      <c r="RN271" s="0"/>
      <c r="RO271" s="0"/>
      <c r="RP271" s="0"/>
      <c r="RQ271" s="0"/>
      <c r="RR271" s="0"/>
      <c r="RS271" s="0"/>
      <c r="RT271" s="0"/>
      <c r="RU271" s="0"/>
      <c r="RV271" s="0"/>
      <c r="RW271" s="0"/>
      <c r="RX271" s="0"/>
      <c r="RY271" s="0"/>
      <c r="RZ271" s="0"/>
      <c r="SA271" s="0"/>
      <c r="SB271" s="0"/>
      <c r="SC271" s="0"/>
      <c r="SD271" s="0"/>
      <c r="SE271" s="0"/>
      <c r="SF271" s="0"/>
      <c r="SG271" s="0"/>
      <c r="SH271" s="0"/>
      <c r="SI271" s="0"/>
      <c r="SJ271" s="0"/>
      <c r="SK271" s="0"/>
      <c r="SL271" s="0"/>
      <c r="SM271" s="0"/>
      <c r="SN271" s="0"/>
      <c r="SO271" s="0"/>
      <c r="SP271" s="0"/>
      <c r="SQ271" s="0"/>
      <c r="SR271" s="0"/>
      <c r="SS271" s="0"/>
      <c r="ST271" s="0"/>
      <c r="SU271" s="0"/>
      <c r="SV271" s="0"/>
      <c r="SW271" s="0"/>
      <c r="SX271" s="0"/>
      <c r="SY271" s="0"/>
      <c r="SZ271" s="0"/>
      <c r="TA271" s="0"/>
      <c r="TB271" s="0"/>
      <c r="TC271" s="0"/>
      <c r="TD271" s="0"/>
      <c r="TE271" s="0"/>
      <c r="TF271" s="0"/>
      <c r="TG271" s="0"/>
      <c r="TH271" s="0"/>
      <c r="TI271" s="0"/>
      <c r="TJ271" s="0"/>
      <c r="TK271" s="0"/>
      <c r="TL271" s="0"/>
      <c r="TM271" s="0"/>
      <c r="TN271" s="0"/>
      <c r="TO271" s="0"/>
      <c r="TP271" s="0"/>
      <c r="TQ271" s="0"/>
      <c r="TR271" s="0"/>
      <c r="TS271" s="0"/>
      <c r="TT271" s="0"/>
      <c r="TU271" s="0"/>
      <c r="TV271" s="0"/>
      <c r="TW271" s="0"/>
      <c r="TX271" s="0"/>
      <c r="TY271" s="0"/>
      <c r="TZ271" s="0"/>
      <c r="UA271" s="0"/>
      <c r="UB271" s="0"/>
      <c r="UC271" s="0"/>
      <c r="UD271" s="0"/>
      <c r="UE271" s="0"/>
      <c r="UF271" s="0"/>
      <c r="UG271" s="0"/>
      <c r="UH271" s="0"/>
      <c r="UI271" s="0"/>
      <c r="UJ271" s="0"/>
      <c r="UK271" s="0"/>
      <c r="UL271" s="0"/>
      <c r="UM271" s="0"/>
      <c r="UN271" s="0"/>
      <c r="UO271" s="0"/>
      <c r="UP271" s="0"/>
      <c r="UQ271" s="0"/>
      <c r="UR271" s="0"/>
      <c r="US271" s="0"/>
      <c r="UT271" s="0"/>
      <c r="UU271" s="0"/>
      <c r="UV271" s="0"/>
      <c r="UW271" s="0"/>
      <c r="UX271" s="0"/>
      <c r="UY271" s="0"/>
      <c r="UZ271" s="0"/>
      <c r="VA271" s="0"/>
      <c r="VB271" s="0"/>
      <c r="VC271" s="0"/>
      <c r="VD271" s="0"/>
      <c r="VE271" s="0"/>
      <c r="VF271" s="0"/>
      <c r="VG271" s="0"/>
      <c r="VH271" s="0"/>
      <c r="VI271" s="0"/>
      <c r="VJ271" s="0"/>
      <c r="VK271" s="0"/>
      <c r="VL271" s="0"/>
      <c r="VM271" s="0"/>
      <c r="VN271" s="0"/>
      <c r="VO271" s="0"/>
      <c r="VP271" s="0"/>
      <c r="VQ271" s="0"/>
      <c r="VR271" s="0"/>
      <c r="VS271" s="0"/>
      <c r="VT271" s="0"/>
      <c r="VU271" s="0"/>
      <c r="VV271" s="0"/>
      <c r="VW271" s="0"/>
      <c r="VX271" s="0"/>
      <c r="VY271" s="0"/>
      <c r="VZ271" s="0"/>
      <c r="WA271" s="0"/>
      <c r="WB271" s="0"/>
      <c r="WC271" s="0"/>
      <c r="WD271" s="0"/>
      <c r="WE271" s="0"/>
      <c r="WF271" s="0"/>
      <c r="WG271" s="0"/>
      <c r="WH271" s="0"/>
      <c r="WI271" s="0"/>
      <c r="WJ271" s="0"/>
      <c r="WK271" s="0"/>
      <c r="WL271" s="0"/>
      <c r="WM271" s="0"/>
      <c r="WN271" s="0"/>
      <c r="WO271" s="0"/>
      <c r="WP271" s="0"/>
      <c r="WQ271" s="0"/>
      <c r="WR271" s="0"/>
      <c r="WS271" s="0"/>
      <c r="WT271" s="0"/>
      <c r="WU271" s="0"/>
      <c r="WV271" s="0"/>
      <c r="WW271" s="0"/>
      <c r="WX271" s="0"/>
      <c r="WY271" s="0"/>
      <c r="WZ271" s="0"/>
      <c r="XA271" s="0"/>
      <c r="XB271" s="0"/>
      <c r="XC271" s="0"/>
      <c r="XD271" s="0"/>
      <c r="XE271" s="0"/>
      <c r="XF271" s="0"/>
      <c r="XG271" s="0"/>
      <c r="XH271" s="0"/>
      <c r="XI271" s="0"/>
      <c r="XJ271" s="0"/>
      <c r="XK271" s="0"/>
      <c r="XL271" s="0"/>
      <c r="XM271" s="0"/>
      <c r="XN271" s="0"/>
      <c r="XO271" s="0"/>
      <c r="XP271" s="0"/>
      <c r="XQ271" s="0"/>
      <c r="XR271" s="0"/>
      <c r="XS271" s="0"/>
      <c r="XT271" s="0"/>
      <c r="XU271" s="0"/>
      <c r="XV271" s="0"/>
      <c r="XW271" s="0"/>
      <c r="XX271" s="0"/>
      <c r="XY271" s="0"/>
      <c r="XZ271" s="0"/>
      <c r="YA271" s="0"/>
      <c r="YB271" s="0"/>
      <c r="YC271" s="0"/>
      <c r="YD271" s="0"/>
      <c r="YE271" s="0"/>
      <c r="YF271" s="0"/>
      <c r="YG271" s="0"/>
      <c r="YH271" s="0"/>
      <c r="YI271" s="0"/>
      <c r="YJ271" s="0"/>
      <c r="YK271" s="0"/>
      <c r="YL271" s="0"/>
      <c r="YM271" s="0"/>
      <c r="YN271" s="0"/>
      <c r="YO271" s="0"/>
      <c r="YP271" s="0"/>
      <c r="YQ271" s="0"/>
      <c r="YR271" s="0"/>
      <c r="YS271" s="0"/>
      <c r="YT271" s="0"/>
      <c r="YU271" s="0"/>
      <c r="YV271" s="0"/>
      <c r="YW271" s="0"/>
      <c r="YX271" s="0"/>
      <c r="YY271" s="0"/>
      <c r="YZ271" s="0"/>
      <c r="ZA271" s="0"/>
      <c r="ZB271" s="0"/>
      <c r="ZC271" s="0"/>
      <c r="ZD271" s="0"/>
      <c r="ZE271" s="0"/>
      <c r="ZF271" s="0"/>
      <c r="ZG271" s="0"/>
      <c r="ZH271" s="0"/>
      <c r="ZI271" s="0"/>
      <c r="ZJ271" s="0"/>
      <c r="ZK271" s="0"/>
      <c r="ZL271" s="0"/>
      <c r="ZM271" s="0"/>
      <c r="ZN271" s="0"/>
      <c r="ZO271" s="0"/>
      <c r="ZP271" s="0"/>
      <c r="ZQ271" s="0"/>
      <c r="ZR271" s="0"/>
      <c r="ZS271" s="0"/>
      <c r="ZT271" s="0"/>
      <c r="ZU271" s="0"/>
      <c r="ZV271" s="0"/>
      <c r="ZW271" s="0"/>
      <c r="ZX271" s="0"/>
      <c r="ZY271" s="0"/>
      <c r="ZZ271" s="0"/>
      <c r="AAA271" s="0"/>
      <c r="AAB271" s="0"/>
      <c r="AAC271" s="0"/>
      <c r="AAD271" s="0"/>
      <c r="AAE271" s="0"/>
      <c r="AAF271" s="0"/>
      <c r="AAG271" s="0"/>
      <c r="AAH271" s="0"/>
      <c r="AAI271" s="0"/>
      <c r="AAJ271" s="0"/>
      <c r="AAK271" s="0"/>
      <c r="AAL271" s="0"/>
      <c r="AAM271" s="0"/>
      <c r="AAN271" s="0"/>
      <c r="AAO271" s="0"/>
      <c r="AAP271" s="0"/>
      <c r="AAQ271" s="0"/>
      <c r="AAR271" s="0"/>
      <c r="AAS271" s="0"/>
      <c r="AAT271" s="0"/>
      <c r="AAU271" s="0"/>
      <c r="AAV271" s="0"/>
      <c r="AAW271" s="0"/>
      <c r="AAX271" s="0"/>
      <c r="AAY271" s="0"/>
      <c r="AAZ271" s="0"/>
      <c r="ABA271" s="0"/>
      <c r="ABB271" s="0"/>
      <c r="ABC271" s="0"/>
      <c r="ABD271" s="0"/>
      <c r="ABE271" s="0"/>
      <c r="ABF271" s="0"/>
      <c r="ABG271" s="0"/>
      <c r="ABH271" s="0"/>
      <c r="ABI271" s="0"/>
      <c r="ABJ271" s="0"/>
      <c r="ABK271" s="0"/>
      <c r="ABL271" s="0"/>
      <c r="ABM271" s="0"/>
      <c r="ABN271" s="0"/>
      <c r="ABO271" s="0"/>
      <c r="ABP271" s="0"/>
      <c r="ABQ271" s="0"/>
      <c r="ABR271" s="0"/>
      <c r="ABS271" s="0"/>
      <c r="ABT271" s="0"/>
      <c r="ABU271" s="0"/>
      <c r="ABV271" s="0"/>
      <c r="ABW271" s="0"/>
      <c r="ABX271" s="0"/>
      <c r="ABY271" s="0"/>
      <c r="ABZ271" s="0"/>
      <c r="ACA271" s="0"/>
      <c r="ACB271" s="0"/>
      <c r="ACC271" s="0"/>
      <c r="ACD271" s="0"/>
      <c r="ACE271" s="0"/>
      <c r="ACF271" s="0"/>
      <c r="ACG271" s="0"/>
      <c r="ACH271" s="0"/>
      <c r="ACI271" s="0"/>
      <c r="ACJ271" s="0"/>
      <c r="ACK271" s="0"/>
      <c r="ACL271" s="0"/>
      <c r="ACM271" s="0"/>
      <c r="ACN271" s="0"/>
      <c r="ACO271" s="0"/>
      <c r="ACP271" s="0"/>
      <c r="ACQ271" s="0"/>
      <c r="ACR271" s="0"/>
      <c r="ACS271" s="0"/>
      <c r="ACT271" s="0"/>
      <c r="ACU271" s="0"/>
      <c r="ACV271" s="0"/>
      <c r="ACW271" s="0"/>
      <c r="ACX271" s="0"/>
      <c r="ACY271" s="0"/>
      <c r="ACZ271" s="0"/>
      <c r="ADA271" s="0"/>
      <c r="ADB271" s="0"/>
      <c r="ADC271" s="0"/>
      <c r="ADD271" s="0"/>
      <c r="ADE271" s="0"/>
      <c r="ADF271" s="0"/>
      <c r="ADG271" s="0"/>
      <c r="ADH271" s="0"/>
      <c r="ADI271" s="0"/>
      <c r="ADJ271" s="0"/>
      <c r="ADK271" s="0"/>
      <c r="ADL271" s="0"/>
      <c r="ADM271" s="0"/>
      <c r="ADN271" s="0"/>
      <c r="ADO271" s="0"/>
      <c r="ADP271" s="0"/>
      <c r="ADQ271" s="0"/>
      <c r="ADR271" s="0"/>
      <c r="ADS271" s="0"/>
      <c r="ADT271" s="0"/>
      <c r="ADU271" s="0"/>
      <c r="ADV271" s="0"/>
      <c r="ADW271" s="0"/>
      <c r="ADX271" s="0"/>
      <c r="ADY271" s="0"/>
      <c r="ADZ271" s="0"/>
      <c r="AEA271" s="0"/>
      <c r="AEB271" s="0"/>
      <c r="AEC271" s="0"/>
      <c r="AED271" s="0"/>
      <c r="AEE271" s="0"/>
      <c r="AEF271" s="0"/>
      <c r="AEG271" s="0"/>
      <c r="AEH271" s="0"/>
      <c r="AEI271" s="0"/>
      <c r="AEJ271" s="0"/>
      <c r="AEK271" s="0"/>
      <c r="AEL271" s="0"/>
      <c r="AEM271" s="0"/>
      <c r="AEN271" s="0"/>
      <c r="AEO271" s="0"/>
      <c r="AEP271" s="0"/>
      <c r="AEQ271" s="0"/>
      <c r="AER271" s="0"/>
      <c r="AES271" s="0"/>
      <c r="AET271" s="0"/>
      <c r="AEU271" s="0"/>
      <c r="AEV271" s="0"/>
      <c r="AEW271" s="0"/>
      <c r="AEX271" s="0"/>
      <c r="AEY271" s="0"/>
      <c r="AEZ271" s="0"/>
      <c r="AFA271" s="0"/>
      <c r="AFB271" s="0"/>
      <c r="AFC271" s="0"/>
      <c r="AFD271" s="0"/>
      <c r="AFE271" s="0"/>
      <c r="AFF271" s="0"/>
      <c r="AFG271" s="0"/>
      <c r="AFH271" s="0"/>
      <c r="AFI271" s="0"/>
      <c r="AFJ271" s="0"/>
      <c r="AFK271" s="0"/>
      <c r="AFL271" s="0"/>
      <c r="AFM271" s="0"/>
      <c r="AFN271" s="0"/>
      <c r="AFO271" s="0"/>
      <c r="AFP271" s="0"/>
      <c r="AFQ271" s="0"/>
      <c r="AFR271" s="0"/>
      <c r="AFS271" s="0"/>
      <c r="AFT271" s="0"/>
      <c r="AFU271" s="0"/>
      <c r="AFV271" s="0"/>
      <c r="AFW271" s="0"/>
      <c r="AFX271" s="0"/>
      <c r="AFY271" s="0"/>
      <c r="AFZ271" s="0"/>
      <c r="AGA271" s="0"/>
      <c r="AGB271" s="0"/>
      <c r="AGC271" s="0"/>
      <c r="AGD271" s="0"/>
      <c r="AGE271" s="0"/>
      <c r="AGF271" s="0"/>
      <c r="AGG271" s="0"/>
      <c r="AGH271" s="0"/>
      <c r="AGI271" s="0"/>
      <c r="AGJ271" s="0"/>
      <c r="AGK271" s="0"/>
      <c r="AGL271" s="0"/>
      <c r="AGM271" s="0"/>
      <c r="AGN271" s="0"/>
      <c r="AGO271" s="0"/>
      <c r="AGP271" s="0"/>
      <c r="AGQ271" s="0"/>
      <c r="AGR271" s="0"/>
      <c r="AGS271" s="0"/>
      <c r="AGT271" s="0"/>
      <c r="AGU271" s="0"/>
      <c r="AGV271" s="0"/>
      <c r="AGW271" s="0"/>
      <c r="AGX271" s="0"/>
      <c r="AGY271" s="0"/>
      <c r="AGZ271" s="0"/>
      <c r="AHA271" s="0"/>
      <c r="AHB271" s="0"/>
      <c r="AHC271" s="0"/>
      <c r="AHD271" s="0"/>
      <c r="AHE271" s="0"/>
      <c r="AHF271" s="0"/>
      <c r="AHG271" s="0"/>
      <c r="AHH271" s="0"/>
      <c r="AHI271" s="0"/>
      <c r="AHJ271" s="0"/>
      <c r="AHK271" s="0"/>
      <c r="AHL271" s="0"/>
      <c r="AHM271" s="0"/>
      <c r="AHN271" s="0"/>
      <c r="AHO271" s="0"/>
      <c r="AHP271" s="0"/>
      <c r="AHQ271" s="0"/>
      <c r="AHR271" s="0"/>
      <c r="AHS271" s="0"/>
      <c r="AHT271" s="0"/>
      <c r="AHU271" s="0"/>
      <c r="AHV271" s="0"/>
      <c r="AHW271" s="0"/>
      <c r="AHX271" s="0"/>
      <c r="AHY271" s="0"/>
      <c r="AHZ271" s="0"/>
      <c r="AIA271" s="0"/>
      <c r="AIB271" s="0"/>
      <c r="AIC271" s="0"/>
      <c r="AID271" s="0"/>
      <c r="AIE271" s="0"/>
      <c r="AIF271" s="0"/>
      <c r="AIG271" s="0"/>
      <c r="AIH271" s="0"/>
      <c r="AII271" s="0"/>
      <c r="AIJ271" s="0"/>
      <c r="AIK271" s="0"/>
      <c r="AIL271" s="0"/>
      <c r="AIM271" s="0"/>
      <c r="AIN271" s="0"/>
      <c r="AIO271" s="0"/>
      <c r="AIP271" s="0"/>
      <c r="AIQ271" s="0"/>
      <c r="AIR271" s="0"/>
      <c r="AIS271" s="0"/>
      <c r="AIT271" s="0"/>
      <c r="AIU271" s="0"/>
      <c r="AIV271" s="0"/>
      <c r="AIW271" s="0"/>
      <c r="AIX271" s="0"/>
      <c r="AIY271" s="0"/>
      <c r="AIZ271" s="0"/>
      <c r="AJA271" s="0"/>
      <c r="AJB271" s="0"/>
      <c r="AJC271" s="0"/>
      <c r="AJD271" s="0"/>
      <c r="AJE271" s="0"/>
      <c r="AJF271" s="0"/>
      <c r="AJG271" s="0"/>
      <c r="AJH271" s="0"/>
      <c r="AJI271" s="0"/>
      <c r="AJJ271" s="0"/>
      <c r="AJK271" s="0"/>
      <c r="AJL271" s="0"/>
      <c r="AJM271" s="0"/>
      <c r="AJN271" s="0"/>
      <c r="AJO271" s="0"/>
      <c r="AJP271" s="0"/>
      <c r="AJQ271" s="0"/>
      <c r="AJR271" s="0"/>
      <c r="AJS271" s="0"/>
      <c r="AJT271" s="0"/>
      <c r="AJU271" s="0"/>
      <c r="AJV271" s="0"/>
      <c r="AJW271" s="0"/>
      <c r="AJX271" s="0"/>
      <c r="AJY271" s="0"/>
      <c r="AJZ271" s="0"/>
      <c r="AKA271" s="0"/>
      <c r="AKB271" s="0"/>
      <c r="AKC271" s="0"/>
      <c r="AKD271" s="0"/>
      <c r="AKE271" s="0"/>
      <c r="AKF271" s="0"/>
      <c r="AKG271" s="0"/>
      <c r="AKH271" s="0"/>
      <c r="AKI271" s="0"/>
      <c r="AKJ271" s="0"/>
      <c r="AKK271" s="0"/>
      <c r="AKL271" s="0"/>
      <c r="AKM271" s="0"/>
      <c r="AKN271" s="0"/>
      <c r="AKO271" s="0"/>
      <c r="AKP271" s="0"/>
      <c r="AKQ271" s="0"/>
      <c r="AKR271" s="0"/>
      <c r="AKS271" s="0"/>
      <c r="AKT271" s="0"/>
      <c r="AKU271" s="0"/>
      <c r="AKV271" s="0"/>
      <c r="AKW271" s="0"/>
      <c r="AKX271" s="0"/>
      <c r="AKY271" s="0"/>
      <c r="AKZ271" s="0"/>
      <c r="ALA271" s="0"/>
      <c r="ALB271" s="0"/>
      <c r="ALC271" s="0"/>
      <c r="ALD271" s="0"/>
      <c r="ALE271" s="0"/>
      <c r="ALF271" s="0"/>
      <c r="ALG271" s="0"/>
      <c r="ALH271" s="0"/>
      <c r="ALI271" s="0"/>
      <c r="ALJ271" s="0"/>
      <c r="ALK271" s="0"/>
      <c r="ALL271" s="0"/>
      <c r="ALM271" s="0"/>
      <c r="ALN271" s="0"/>
      <c r="ALO271" s="0"/>
      <c r="ALP271" s="0"/>
      <c r="ALQ271" s="0"/>
      <c r="ALR271" s="0"/>
      <c r="ALS271" s="0"/>
      <c r="ALT271" s="0"/>
      <c r="ALU271" s="0"/>
      <c r="ALV271" s="0"/>
      <c r="ALW271" s="0"/>
      <c r="ALX271" s="0"/>
      <c r="ALY271" s="0"/>
      <c r="ALZ271" s="0"/>
      <c r="AMA271" s="0"/>
      <c r="AMB271" s="0"/>
      <c r="AMC271" s="0"/>
      <c r="AMD271" s="0"/>
      <c r="AME271" s="0"/>
      <c r="AMF271" s="0"/>
      <c r="AMG271" s="0"/>
      <c r="AMH271" s="0"/>
      <c r="AMI271" s="0"/>
      <c r="AMJ271" s="0"/>
    </row>
    <row r="272" customFormat="false" ht="15" hidden="false" customHeight="false" outlineLevel="0" collapsed="false">
      <c r="A272" s="85"/>
      <c r="B272" s="0"/>
      <c r="C272" s="0"/>
      <c r="D272" s="0"/>
      <c r="E272" s="0"/>
      <c r="F272" s="0"/>
      <c r="G272" s="0"/>
      <c r="H272" s="0"/>
      <c r="I272" s="0"/>
      <c r="J272" s="0"/>
      <c r="K272" s="0"/>
      <c r="L272" s="0"/>
      <c r="M272" s="0"/>
      <c r="N272" s="0"/>
      <c r="O272" s="0"/>
      <c r="P272" s="0"/>
      <c r="Q272" s="0"/>
      <c r="R272" s="0"/>
      <c r="S272" s="0"/>
      <c r="T272" s="0"/>
      <c r="U272" s="0"/>
      <c r="V272" s="0"/>
      <c r="W272" s="0"/>
      <c r="X272" s="0"/>
      <c r="Y272" s="0"/>
      <c r="Z272" s="0"/>
      <c r="AA272" s="0"/>
      <c r="AB272" s="0"/>
      <c r="AC272" s="0"/>
      <c r="AD272" s="0"/>
      <c r="AE272" s="0"/>
      <c r="AF272" s="0"/>
      <c r="AG272" s="0"/>
      <c r="AH272" s="0"/>
      <c r="AI272" s="0"/>
      <c r="AJ272" s="0"/>
      <c r="AK272" s="0"/>
      <c r="AL272" s="0"/>
      <c r="AM272" s="0"/>
      <c r="AN272" s="0"/>
      <c r="AO272" s="0"/>
      <c r="AP272" s="0"/>
      <c r="AQ272" s="0"/>
      <c r="AR272" s="0"/>
      <c r="AS272" s="0"/>
      <c r="AT272" s="0"/>
      <c r="AU272" s="0"/>
      <c r="AV272" s="0"/>
      <c r="AW272" s="0"/>
      <c r="AX272" s="0"/>
      <c r="AY272" s="0"/>
      <c r="AZ272" s="0"/>
      <c r="BA272" s="0"/>
      <c r="BB272" s="0"/>
      <c r="BC272" s="0"/>
      <c r="BD272" s="0"/>
      <c r="BE272" s="0"/>
      <c r="BF272" s="0"/>
      <c r="BG272" s="0"/>
      <c r="BH272" s="0"/>
      <c r="BI272" s="0"/>
      <c r="BJ272" s="0"/>
      <c r="BK272" s="0"/>
      <c r="BL272" s="0"/>
      <c r="BM272" s="0"/>
      <c r="BN272" s="0"/>
      <c r="BO272" s="0"/>
      <c r="BP272" s="0"/>
      <c r="BQ272" s="0"/>
      <c r="BR272" s="0"/>
      <c r="BS272" s="0"/>
      <c r="BT272" s="0"/>
      <c r="BU272" s="0"/>
      <c r="BV272" s="0"/>
      <c r="BW272" s="0"/>
      <c r="BX272" s="0"/>
      <c r="BY272" s="0"/>
      <c r="BZ272" s="0"/>
      <c r="CA272" s="0"/>
      <c r="CB272" s="0"/>
      <c r="CC272" s="0"/>
      <c r="CD272" s="0"/>
      <c r="CE272" s="0"/>
      <c r="CF272" s="0"/>
      <c r="CG272" s="0"/>
      <c r="CH272" s="0"/>
      <c r="CI272" s="0"/>
      <c r="CJ272" s="0"/>
      <c r="CK272" s="0"/>
      <c r="CL272" s="0"/>
      <c r="CM272" s="0"/>
      <c r="CN272" s="0"/>
      <c r="CO272" s="0"/>
      <c r="CP272" s="0"/>
      <c r="CQ272" s="0"/>
      <c r="CR272" s="0"/>
      <c r="CS272" s="0"/>
      <c r="CT272" s="0"/>
      <c r="CU272" s="0"/>
      <c r="CV272" s="0"/>
      <c r="CW272" s="0"/>
      <c r="CX272" s="0"/>
      <c r="CY272" s="0"/>
      <c r="CZ272" s="0"/>
      <c r="DA272" s="0"/>
      <c r="DB272" s="0"/>
      <c r="DC272" s="0"/>
      <c r="DD272" s="0"/>
      <c r="DE272" s="0"/>
      <c r="DF272" s="0"/>
      <c r="DG272" s="0"/>
      <c r="DH272" s="0"/>
      <c r="DI272" s="0"/>
      <c r="DJ272" s="0"/>
      <c r="DK272" s="0"/>
      <c r="DL272" s="0"/>
      <c r="DM272" s="0"/>
      <c r="DN272" s="0"/>
      <c r="DO272" s="0"/>
      <c r="DP272" s="0"/>
      <c r="DQ272" s="0"/>
      <c r="DR272" s="0"/>
      <c r="DS272" s="0"/>
      <c r="DT272" s="0"/>
      <c r="DU272" s="0"/>
      <c r="DV272" s="0"/>
      <c r="DW272" s="0"/>
      <c r="DX272" s="0"/>
      <c r="DY272" s="0"/>
      <c r="DZ272" s="0"/>
      <c r="EA272" s="0"/>
      <c r="EB272" s="0"/>
      <c r="EC272" s="0"/>
      <c r="ED272" s="0"/>
      <c r="EE272" s="0"/>
      <c r="EF272" s="0"/>
      <c r="EG272" s="0"/>
      <c r="EH272" s="0"/>
      <c r="EI272" s="0"/>
      <c r="EJ272" s="0"/>
      <c r="EK272" s="0"/>
      <c r="EL272" s="0"/>
      <c r="EM272" s="0"/>
      <c r="EN272" s="0"/>
      <c r="EO272" s="0"/>
      <c r="EP272" s="0"/>
      <c r="EQ272" s="0"/>
      <c r="ER272" s="0"/>
      <c r="ES272" s="0"/>
      <c r="ET272" s="0"/>
      <c r="EU272" s="0"/>
      <c r="EV272" s="0"/>
      <c r="EW272" s="0"/>
      <c r="EX272" s="0"/>
      <c r="EY272" s="0"/>
      <c r="EZ272" s="0"/>
      <c r="FA272" s="0"/>
      <c r="FB272" s="0"/>
      <c r="FC272" s="0"/>
      <c r="FD272" s="0"/>
      <c r="FE272" s="0"/>
      <c r="FF272" s="0"/>
      <c r="FG272" s="0"/>
      <c r="FH272" s="0"/>
      <c r="FI272" s="0"/>
      <c r="FJ272" s="0"/>
      <c r="FK272" s="0"/>
      <c r="FL272" s="0"/>
      <c r="FM272" s="0"/>
      <c r="FN272" s="0"/>
      <c r="FO272" s="0"/>
      <c r="FP272" s="0"/>
      <c r="FQ272" s="0"/>
      <c r="FR272" s="0"/>
      <c r="FS272" s="0"/>
      <c r="FT272" s="0"/>
      <c r="FU272" s="0"/>
      <c r="FV272" s="0"/>
      <c r="FW272" s="0"/>
      <c r="FX272" s="0"/>
      <c r="FY272" s="0"/>
      <c r="FZ272" s="0"/>
      <c r="GA272" s="0"/>
      <c r="GB272" s="0"/>
      <c r="GC272" s="0"/>
      <c r="GD272" s="0"/>
      <c r="GE272" s="0"/>
      <c r="GF272" s="0"/>
      <c r="GG272" s="0"/>
      <c r="GH272" s="0"/>
      <c r="GI272" s="0"/>
      <c r="GJ272" s="0"/>
      <c r="GK272" s="0"/>
      <c r="GL272" s="0"/>
      <c r="GM272" s="0"/>
      <c r="GN272" s="0"/>
      <c r="GO272" s="0"/>
      <c r="GP272" s="0"/>
      <c r="GQ272" s="0"/>
      <c r="GR272" s="0"/>
      <c r="GS272" s="0"/>
      <c r="GT272" s="0"/>
      <c r="GU272" s="0"/>
      <c r="GV272" s="0"/>
      <c r="GW272" s="0"/>
      <c r="GX272" s="0"/>
      <c r="GY272" s="0"/>
      <c r="GZ272" s="0"/>
      <c r="HA272" s="0"/>
      <c r="HB272" s="0"/>
      <c r="HC272" s="0"/>
      <c r="HD272" s="0"/>
      <c r="HE272" s="0"/>
      <c r="HF272" s="0"/>
      <c r="HG272" s="0"/>
      <c r="HH272" s="0"/>
      <c r="HI272" s="0"/>
      <c r="HJ272" s="0"/>
      <c r="HK272" s="0"/>
      <c r="HL272" s="0"/>
      <c r="HM272" s="0"/>
      <c r="HN272" s="0"/>
      <c r="HO272" s="0"/>
      <c r="HP272" s="0"/>
      <c r="HQ272" s="0"/>
      <c r="HR272" s="0"/>
      <c r="HS272" s="0"/>
      <c r="HT272" s="0"/>
      <c r="HU272" s="0"/>
      <c r="HV272" s="0"/>
      <c r="HW272" s="0"/>
      <c r="HX272" s="0"/>
      <c r="HY272" s="0"/>
      <c r="HZ272" s="0"/>
      <c r="IA272" s="0"/>
      <c r="IB272" s="0"/>
      <c r="IC272" s="0"/>
      <c r="ID272" s="0"/>
      <c r="IE272" s="0"/>
      <c r="IF272" s="0"/>
      <c r="IG272" s="0"/>
      <c r="IH272" s="0"/>
      <c r="II272" s="0"/>
      <c r="IJ272" s="0"/>
      <c r="IK272" s="0"/>
      <c r="IL272" s="0"/>
      <c r="IM272" s="0"/>
      <c r="IN272" s="0"/>
      <c r="IO272" s="0"/>
      <c r="IP272" s="0"/>
      <c r="IQ272" s="0"/>
      <c r="IR272" s="0"/>
      <c r="IS272" s="0"/>
      <c r="IT272" s="0"/>
      <c r="IU272" s="0"/>
      <c r="IV272" s="0"/>
      <c r="IW272" s="0"/>
      <c r="IX272" s="0"/>
      <c r="IY272" s="0"/>
      <c r="IZ272" s="0"/>
      <c r="JA272" s="0"/>
      <c r="JB272" s="0"/>
      <c r="JC272" s="0"/>
      <c r="JD272" s="0"/>
      <c r="JE272" s="0"/>
      <c r="JF272" s="0"/>
      <c r="JG272" s="0"/>
      <c r="JH272" s="0"/>
      <c r="JI272" s="0"/>
      <c r="JJ272" s="0"/>
      <c r="JK272" s="0"/>
      <c r="JL272" s="0"/>
      <c r="JM272" s="0"/>
      <c r="JN272" s="0"/>
      <c r="JO272" s="0"/>
      <c r="JP272" s="0"/>
      <c r="JQ272" s="0"/>
      <c r="JR272" s="0"/>
      <c r="JS272" s="0"/>
      <c r="JT272" s="0"/>
      <c r="JU272" s="0"/>
      <c r="JV272" s="0"/>
      <c r="JW272" s="0"/>
      <c r="JX272" s="0"/>
      <c r="JY272" s="0"/>
      <c r="JZ272" s="0"/>
      <c r="KA272" s="0"/>
      <c r="KB272" s="0"/>
      <c r="KC272" s="0"/>
      <c r="KD272" s="0"/>
      <c r="KE272" s="0"/>
      <c r="KF272" s="0"/>
      <c r="KG272" s="0"/>
      <c r="KH272" s="0"/>
      <c r="KI272" s="0"/>
      <c r="KJ272" s="0"/>
      <c r="KK272" s="0"/>
      <c r="KL272" s="0"/>
      <c r="KM272" s="0"/>
      <c r="KN272" s="0"/>
      <c r="KO272" s="0"/>
      <c r="KP272" s="0"/>
      <c r="KQ272" s="0"/>
      <c r="KR272" s="0"/>
      <c r="KS272" s="0"/>
      <c r="KT272" s="0"/>
      <c r="KU272" s="0"/>
      <c r="KV272" s="0"/>
      <c r="KW272" s="0"/>
      <c r="KX272" s="0"/>
      <c r="KY272" s="0"/>
      <c r="KZ272" s="0"/>
      <c r="LA272" s="0"/>
      <c r="LB272" s="0"/>
      <c r="LC272" s="0"/>
      <c r="LD272" s="0"/>
      <c r="LE272" s="0"/>
      <c r="LF272" s="0"/>
      <c r="LG272" s="0"/>
      <c r="LH272" s="0"/>
      <c r="LI272" s="0"/>
      <c r="LJ272" s="0"/>
      <c r="LK272" s="0"/>
      <c r="LL272" s="0"/>
      <c r="LM272" s="0"/>
      <c r="LN272" s="0"/>
      <c r="LO272" s="0"/>
      <c r="LP272" s="0"/>
      <c r="LQ272" s="0"/>
      <c r="LR272" s="0"/>
      <c r="LS272" s="0"/>
      <c r="LT272" s="0"/>
      <c r="LU272" s="0"/>
      <c r="LV272" s="0"/>
      <c r="LW272" s="0"/>
      <c r="LX272" s="0"/>
      <c r="LY272" s="0"/>
      <c r="LZ272" s="0"/>
      <c r="MA272" s="0"/>
      <c r="MB272" s="0"/>
      <c r="MC272" s="0"/>
      <c r="MD272" s="0"/>
      <c r="ME272" s="0"/>
      <c r="MF272" s="0"/>
      <c r="MG272" s="0"/>
      <c r="MH272" s="0"/>
      <c r="MI272" s="0"/>
      <c r="MJ272" s="0"/>
      <c r="MK272" s="0"/>
      <c r="ML272" s="0"/>
      <c r="MM272" s="0"/>
      <c r="MN272" s="0"/>
      <c r="MO272" s="0"/>
      <c r="MP272" s="0"/>
      <c r="MQ272" s="0"/>
      <c r="MR272" s="0"/>
      <c r="MS272" s="0"/>
      <c r="MT272" s="0"/>
      <c r="MU272" s="0"/>
      <c r="MV272" s="0"/>
      <c r="MW272" s="0"/>
      <c r="MX272" s="0"/>
      <c r="MY272" s="0"/>
      <c r="MZ272" s="0"/>
      <c r="NA272" s="0"/>
      <c r="NB272" s="0"/>
      <c r="NC272" s="0"/>
      <c r="ND272" s="0"/>
      <c r="NE272" s="0"/>
      <c r="NF272" s="0"/>
      <c r="NG272" s="0"/>
      <c r="NH272" s="0"/>
      <c r="NI272" s="0"/>
      <c r="NJ272" s="0"/>
      <c r="NK272" s="0"/>
      <c r="NL272" s="0"/>
      <c r="NM272" s="0"/>
      <c r="NN272" s="0"/>
      <c r="NO272" s="0"/>
      <c r="NP272" s="0"/>
      <c r="NQ272" s="0"/>
      <c r="NR272" s="0"/>
      <c r="NS272" s="0"/>
      <c r="NT272" s="0"/>
      <c r="NU272" s="0"/>
      <c r="NV272" s="0"/>
      <c r="NW272" s="0"/>
      <c r="NX272" s="0"/>
      <c r="NY272" s="0"/>
      <c r="NZ272" s="0"/>
      <c r="OA272" s="0"/>
      <c r="OB272" s="0"/>
      <c r="OC272" s="0"/>
      <c r="OD272" s="0"/>
      <c r="OE272" s="0"/>
      <c r="OF272" s="0"/>
      <c r="OG272" s="0"/>
      <c r="OH272" s="0"/>
      <c r="OI272" s="0"/>
      <c r="OJ272" s="0"/>
      <c r="OK272" s="0"/>
      <c r="OL272" s="0"/>
      <c r="OM272" s="0"/>
      <c r="ON272" s="0"/>
      <c r="OO272" s="0"/>
      <c r="OP272" s="0"/>
      <c r="OQ272" s="0"/>
      <c r="OR272" s="0"/>
      <c r="OS272" s="0"/>
      <c r="OT272" s="0"/>
      <c r="OU272" s="0"/>
      <c r="OV272" s="0"/>
      <c r="OW272" s="0"/>
      <c r="OX272" s="0"/>
      <c r="OY272" s="0"/>
      <c r="OZ272" s="0"/>
      <c r="PA272" s="0"/>
      <c r="PB272" s="0"/>
      <c r="PC272" s="0"/>
      <c r="PD272" s="0"/>
      <c r="PE272" s="0"/>
      <c r="PF272" s="0"/>
      <c r="PG272" s="0"/>
      <c r="PH272" s="0"/>
      <c r="PI272" s="0"/>
      <c r="PJ272" s="0"/>
      <c r="PK272" s="0"/>
      <c r="PL272" s="0"/>
      <c r="PM272" s="0"/>
      <c r="PN272" s="0"/>
      <c r="PO272" s="0"/>
      <c r="PP272" s="0"/>
      <c r="PQ272" s="0"/>
      <c r="PR272" s="0"/>
      <c r="PS272" s="0"/>
      <c r="PT272" s="0"/>
      <c r="PU272" s="0"/>
      <c r="PV272" s="0"/>
      <c r="PW272" s="0"/>
      <c r="PX272" s="0"/>
      <c r="PY272" s="0"/>
      <c r="PZ272" s="0"/>
      <c r="QA272" s="0"/>
      <c r="QB272" s="0"/>
      <c r="QC272" s="0"/>
      <c r="QD272" s="0"/>
      <c r="QE272" s="0"/>
      <c r="QF272" s="0"/>
      <c r="QG272" s="0"/>
      <c r="QH272" s="0"/>
      <c r="QI272" s="0"/>
      <c r="QJ272" s="0"/>
      <c r="QK272" s="0"/>
      <c r="QL272" s="0"/>
      <c r="QM272" s="0"/>
      <c r="QN272" s="0"/>
      <c r="QO272" s="0"/>
      <c r="QP272" s="0"/>
      <c r="QQ272" s="0"/>
      <c r="QR272" s="0"/>
      <c r="QS272" s="0"/>
      <c r="QT272" s="0"/>
      <c r="QU272" s="0"/>
      <c r="QV272" s="0"/>
      <c r="QW272" s="0"/>
      <c r="QX272" s="0"/>
      <c r="QY272" s="0"/>
      <c r="QZ272" s="0"/>
      <c r="RA272" s="0"/>
      <c r="RB272" s="0"/>
      <c r="RC272" s="0"/>
      <c r="RD272" s="0"/>
      <c r="RE272" s="0"/>
      <c r="RF272" s="0"/>
      <c r="RG272" s="0"/>
      <c r="RH272" s="0"/>
      <c r="RI272" s="0"/>
      <c r="RJ272" s="0"/>
      <c r="RK272" s="0"/>
      <c r="RL272" s="0"/>
      <c r="RM272" s="0"/>
      <c r="RN272" s="0"/>
      <c r="RO272" s="0"/>
      <c r="RP272" s="0"/>
      <c r="RQ272" s="0"/>
      <c r="RR272" s="0"/>
      <c r="RS272" s="0"/>
      <c r="RT272" s="0"/>
      <c r="RU272" s="0"/>
      <c r="RV272" s="0"/>
      <c r="RW272" s="0"/>
      <c r="RX272" s="0"/>
      <c r="RY272" s="0"/>
      <c r="RZ272" s="0"/>
      <c r="SA272" s="0"/>
      <c r="SB272" s="0"/>
      <c r="SC272" s="0"/>
      <c r="SD272" s="0"/>
      <c r="SE272" s="0"/>
      <c r="SF272" s="0"/>
      <c r="SG272" s="0"/>
      <c r="SH272" s="0"/>
      <c r="SI272" s="0"/>
      <c r="SJ272" s="0"/>
      <c r="SK272" s="0"/>
      <c r="SL272" s="0"/>
      <c r="SM272" s="0"/>
      <c r="SN272" s="0"/>
      <c r="SO272" s="0"/>
      <c r="SP272" s="0"/>
      <c r="SQ272" s="0"/>
      <c r="SR272" s="0"/>
      <c r="SS272" s="0"/>
      <c r="ST272" s="0"/>
      <c r="SU272" s="0"/>
      <c r="SV272" s="0"/>
      <c r="SW272" s="0"/>
      <c r="SX272" s="0"/>
      <c r="SY272" s="0"/>
      <c r="SZ272" s="0"/>
      <c r="TA272" s="0"/>
      <c r="TB272" s="0"/>
      <c r="TC272" s="0"/>
      <c r="TD272" s="0"/>
      <c r="TE272" s="0"/>
      <c r="TF272" s="0"/>
      <c r="TG272" s="0"/>
      <c r="TH272" s="0"/>
      <c r="TI272" s="0"/>
      <c r="TJ272" s="0"/>
      <c r="TK272" s="0"/>
      <c r="TL272" s="0"/>
      <c r="TM272" s="0"/>
      <c r="TN272" s="0"/>
      <c r="TO272" s="0"/>
      <c r="TP272" s="0"/>
      <c r="TQ272" s="0"/>
      <c r="TR272" s="0"/>
      <c r="TS272" s="0"/>
      <c r="TT272" s="0"/>
      <c r="TU272" s="0"/>
      <c r="TV272" s="0"/>
      <c r="TW272" s="0"/>
      <c r="TX272" s="0"/>
      <c r="TY272" s="0"/>
      <c r="TZ272" s="0"/>
      <c r="UA272" s="0"/>
      <c r="UB272" s="0"/>
      <c r="UC272" s="0"/>
      <c r="UD272" s="0"/>
      <c r="UE272" s="0"/>
      <c r="UF272" s="0"/>
      <c r="UG272" s="0"/>
      <c r="UH272" s="0"/>
      <c r="UI272" s="0"/>
      <c r="UJ272" s="0"/>
      <c r="UK272" s="0"/>
      <c r="UL272" s="0"/>
      <c r="UM272" s="0"/>
      <c r="UN272" s="0"/>
      <c r="UO272" s="0"/>
      <c r="UP272" s="0"/>
      <c r="UQ272" s="0"/>
      <c r="UR272" s="0"/>
      <c r="US272" s="0"/>
      <c r="UT272" s="0"/>
      <c r="UU272" s="0"/>
      <c r="UV272" s="0"/>
      <c r="UW272" s="0"/>
      <c r="UX272" s="0"/>
      <c r="UY272" s="0"/>
      <c r="UZ272" s="0"/>
      <c r="VA272" s="0"/>
      <c r="VB272" s="0"/>
      <c r="VC272" s="0"/>
      <c r="VD272" s="0"/>
      <c r="VE272" s="0"/>
      <c r="VF272" s="0"/>
      <c r="VG272" s="0"/>
      <c r="VH272" s="0"/>
      <c r="VI272" s="0"/>
      <c r="VJ272" s="0"/>
      <c r="VK272" s="0"/>
      <c r="VL272" s="0"/>
      <c r="VM272" s="0"/>
      <c r="VN272" s="0"/>
      <c r="VO272" s="0"/>
      <c r="VP272" s="0"/>
      <c r="VQ272" s="0"/>
      <c r="VR272" s="0"/>
      <c r="VS272" s="0"/>
      <c r="VT272" s="0"/>
      <c r="VU272" s="0"/>
      <c r="VV272" s="0"/>
      <c r="VW272" s="0"/>
      <c r="VX272" s="0"/>
      <c r="VY272" s="0"/>
      <c r="VZ272" s="0"/>
      <c r="WA272" s="0"/>
      <c r="WB272" s="0"/>
      <c r="WC272" s="0"/>
      <c r="WD272" s="0"/>
      <c r="WE272" s="0"/>
      <c r="WF272" s="0"/>
      <c r="WG272" s="0"/>
      <c r="WH272" s="0"/>
      <c r="WI272" s="0"/>
      <c r="WJ272" s="0"/>
      <c r="WK272" s="0"/>
      <c r="WL272" s="0"/>
      <c r="WM272" s="0"/>
      <c r="WN272" s="0"/>
      <c r="WO272" s="0"/>
      <c r="WP272" s="0"/>
      <c r="WQ272" s="0"/>
      <c r="WR272" s="0"/>
      <c r="WS272" s="0"/>
      <c r="WT272" s="0"/>
      <c r="WU272" s="0"/>
      <c r="WV272" s="0"/>
      <c r="WW272" s="0"/>
      <c r="WX272" s="0"/>
      <c r="WY272" s="0"/>
      <c r="WZ272" s="0"/>
      <c r="XA272" s="0"/>
      <c r="XB272" s="0"/>
      <c r="XC272" s="0"/>
      <c r="XD272" s="0"/>
      <c r="XE272" s="0"/>
      <c r="XF272" s="0"/>
      <c r="XG272" s="0"/>
      <c r="XH272" s="0"/>
      <c r="XI272" s="0"/>
      <c r="XJ272" s="0"/>
      <c r="XK272" s="0"/>
      <c r="XL272" s="0"/>
      <c r="XM272" s="0"/>
      <c r="XN272" s="0"/>
      <c r="XO272" s="0"/>
      <c r="XP272" s="0"/>
      <c r="XQ272" s="0"/>
      <c r="XR272" s="0"/>
      <c r="XS272" s="0"/>
      <c r="XT272" s="0"/>
      <c r="XU272" s="0"/>
      <c r="XV272" s="0"/>
      <c r="XW272" s="0"/>
      <c r="XX272" s="0"/>
      <c r="XY272" s="0"/>
      <c r="XZ272" s="0"/>
      <c r="YA272" s="0"/>
      <c r="YB272" s="0"/>
      <c r="YC272" s="0"/>
      <c r="YD272" s="0"/>
      <c r="YE272" s="0"/>
      <c r="YF272" s="0"/>
      <c r="YG272" s="0"/>
      <c r="YH272" s="0"/>
      <c r="YI272" s="0"/>
      <c r="YJ272" s="0"/>
      <c r="YK272" s="0"/>
      <c r="YL272" s="0"/>
      <c r="YM272" s="0"/>
      <c r="YN272" s="0"/>
      <c r="YO272" s="0"/>
      <c r="YP272" s="0"/>
      <c r="YQ272" s="0"/>
      <c r="YR272" s="0"/>
      <c r="YS272" s="0"/>
      <c r="YT272" s="0"/>
      <c r="YU272" s="0"/>
      <c r="YV272" s="0"/>
      <c r="YW272" s="0"/>
      <c r="YX272" s="0"/>
      <c r="YY272" s="0"/>
      <c r="YZ272" s="0"/>
      <c r="ZA272" s="0"/>
      <c r="ZB272" s="0"/>
      <c r="ZC272" s="0"/>
      <c r="ZD272" s="0"/>
      <c r="ZE272" s="0"/>
      <c r="ZF272" s="0"/>
      <c r="ZG272" s="0"/>
      <c r="ZH272" s="0"/>
      <c r="ZI272" s="0"/>
      <c r="ZJ272" s="0"/>
      <c r="ZK272" s="0"/>
      <c r="ZL272" s="0"/>
      <c r="ZM272" s="0"/>
      <c r="ZN272" s="0"/>
      <c r="ZO272" s="0"/>
      <c r="ZP272" s="0"/>
      <c r="ZQ272" s="0"/>
      <c r="ZR272" s="0"/>
      <c r="ZS272" s="0"/>
      <c r="ZT272" s="0"/>
      <c r="ZU272" s="0"/>
      <c r="ZV272" s="0"/>
      <c r="ZW272" s="0"/>
      <c r="ZX272" s="0"/>
      <c r="ZY272" s="0"/>
      <c r="ZZ272" s="0"/>
      <c r="AAA272" s="0"/>
      <c r="AAB272" s="0"/>
      <c r="AAC272" s="0"/>
      <c r="AAD272" s="0"/>
      <c r="AAE272" s="0"/>
      <c r="AAF272" s="0"/>
      <c r="AAG272" s="0"/>
      <c r="AAH272" s="0"/>
      <c r="AAI272" s="0"/>
      <c r="AAJ272" s="0"/>
      <c r="AAK272" s="0"/>
      <c r="AAL272" s="0"/>
      <c r="AAM272" s="0"/>
      <c r="AAN272" s="0"/>
      <c r="AAO272" s="0"/>
      <c r="AAP272" s="0"/>
      <c r="AAQ272" s="0"/>
      <c r="AAR272" s="0"/>
      <c r="AAS272" s="0"/>
      <c r="AAT272" s="0"/>
      <c r="AAU272" s="0"/>
      <c r="AAV272" s="0"/>
      <c r="AAW272" s="0"/>
      <c r="AAX272" s="0"/>
      <c r="AAY272" s="0"/>
      <c r="AAZ272" s="0"/>
      <c r="ABA272" s="0"/>
      <c r="ABB272" s="0"/>
      <c r="ABC272" s="0"/>
      <c r="ABD272" s="0"/>
      <c r="ABE272" s="0"/>
      <c r="ABF272" s="0"/>
      <c r="ABG272" s="0"/>
      <c r="ABH272" s="0"/>
      <c r="ABI272" s="0"/>
      <c r="ABJ272" s="0"/>
      <c r="ABK272" s="0"/>
      <c r="ABL272" s="0"/>
      <c r="ABM272" s="0"/>
      <c r="ABN272" s="0"/>
      <c r="ABO272" s="0"/>
      <c r="ABP272" s="0"/>
      <c r="ABQ272" s="0"/>
      <c r="ABR272" s="0"/>
      <c r="ABS272" s="0"/>
      <c r="ABT272" s="0"/>
      <c r="ABU272" s="0"/>
      <c r="ABV272" s="0"/>
      <c r="ABW272" s="0"/>
      <c r="ABX272" s="0"/>
      <c r="ABY272" s="0"/>
      <c r="ABZ272" s="0"/>
      <c r="ACA272" s="0"/>
      <c r="ACB272" s="0"/>
      <c r="ACC272" s="0"/>
      <c r="ACD272" s="0"/>
      <c r="ACE272" s="0"/>
      <c r="ACF272" s="0"/>
      <c r="ACG272" s="0"/>
      <c r="ACH272" s="0"/>
      <c r="ACI272" s="0"/>
      <c r="ACJ272" s="0"/>
      <c r="ACK272" s="0"/>
      <c r="ACL272" s="0"/>
      <c r="ACM272" s="0"/>
      <c r="ACN272" s="0"/>
      <c r="ACO272" s="0"/>
      <c r="ACP272" s="0"/>
      <c r="ACQ272" s="0"/>
      <c r="ACR272" s="0"/>
      <c r="ACS272" s="0"/>
      <c r="ACT272" s="0"/>
      <c r="ACU272" s="0"/>
      <c r="ACV272" s="0"/>
      <c r="ACW272" s="0"/>
      <c r="ACX272" s="0"/>
      <c r="ACY272" s="0"/>
      <c r="ACZ272" s="0"/>
      <c r="ADA272" s="0"/>
      <c r="ADB272" s="0"/>
      <c r="ADC272" s="0"/>
      <c r="ADD272" s="0"/>
      <c r="ADE272" s="0"/>
      <c r="ADF272" s="0"/>
      <c r="ADG272" s="0"/>
      <c r="ADH272" s="0"/>
      <c r="ADI272" s="0"/>
      <c r="ADJ272" s="0"/>
      <c r="ADK272" s="0"/>
      <c r="ADL272" s="0"/>
      <c r="ADM272" s="0"/>
      <c r="ADN272" s="0"/>
      <c r="ADO272" s="0"/>
      <c r="ADP272" s="0"/>
      <c r="ADQ272" s="0"/>
      <c r="ADR272" s="0"/>
      <c r="ADS272" s="0"/>
      <c r="ADT272" s="0"/>
      <c r="ADU272" s="0"/>
      <c r="ADV272" s="0"/>
      <c r="ADW272" s="0"/>
      <c r="ADX272" s="0"/>
      <c r="ADY272" s="0"/>
      <c r="ADZ272" s="0"/>
      <c r="AEA272" s="0"/>
      <c r="AEB272" s="0"/>
      <c r="AEC272" s="0"/>
      <c r="AED272" s="0"/>
      <c r="AEE272" s="0"/>
      <c r="AEF272" s="0"/>
      <c r="AEG272" s="0"/>
      <c r="AEH272" s="0"/>
      <c r="AEI272" s="0"/>
      <c r="AEJ272" s="0"/>
      <c r="AEK272" s="0"/>
      <c r="AEL272" s="0"/>
      <c r="AEM272" s="0"/>
      <c r="AEN272" s="0"/>
      <c r="AEO272" s="0"/>
      <c r="AEP272" s="0"/>
      <c r="AEQ272" s="0"/>
      <c r="AER272" s="0"/>
      <c r="AES272" s="0"/>
      <c r="AET272" s="0"/>
      <c r="AEU272" s="0"/>
      <c r="AEV272" s="0"/>
      <c r="AEW272" s="0"/>
      <c r="AEX272" s="0"/>
      <c r="AEY272" s="0"/>
      <c r="AEZ272" s="0"/>
      <c r="AFA272" s="0"/>
      <c r="AFB272" s="0"/>
      <c r="AFC272" s="0"/>
      <c r="AFD272" s="0"/>
      <c r="AFE272" s="0"/>
      <c r="AFF272" s="0"/>
      <c r="AFG272" s="0"/>
      <c r="AFH272" s="0"/>
      <c r="AFI272" s="0"/>
      <c r="AFJ272" s="0"/>
      <c r="AFK272" s="0"/>
      <c r="AFL272" s="0"/>
      <c r="AFM272" s="0"/>
      <c r="AFN272" s="0"/>
      <c r="AFO272" s="0"/>
      <c r="AFP272" s="0"/>
      <c r="AFQ272" s="0"/>
      <c r="AFR272" s="0"/>
      <c r="AFS272" s="0"/>
      <c r="AFT272" s="0"/>
      <c r="AFU272" s="0"/>
      <c r="AFV272" s="0"/>
      <c r="AFW272" s="0"/>
      <c r="AFX272" s="0"/>
      <c r="AFY272" s="0"/>
      <c r="AFZ272" s="0"/>
      <c r="AGA272" s="0"/>
      <c r="AGB272" s="0"/>
      <c r="AGC272" s="0"/>
      <c r="AGD272" s="0"/>
      <c r="AGE272" s="0"/>
      <c r="AGF272" s="0"/>
      <c r="AGG272" s="0"/>
      <c r="AGH272" s="0"/>
      <c r="AGI272" s="0"/>
      <c r="AGJ272" s="0"/>
      <c r="AGK272" s="0"/>
      <c r="AGL272" s="0"/>
      <c r="AGM272" s="0"/>
      <c r="AGN272" s="0"/>
      <c r="AGO272" s="0"/>
      <c r="AGP272" s="0"/>
      <c r="AGQ272" s="0"/>
      <c r="AGR272" s="0"/>
      <c r="AGS272" s="0"/>
      <c r="AGT272" s="0"/>
      <c r="AGU272" s="0"/>
      <c r="AGV272" s="0"/>
      <c r="AGW272" s="0"/>
      <c r="AGX272" s="0"/>
      <c r="AGY272" s="0"/>
      <c r="AGZ272" s="0"/>
      <c r="AHA272" s="0"/>
      <c r="AHB272" s="0"/>
      <c r="AHC272" s="0"/>
      <c r="AHD272" s="0"/>
      <c r="AHE272" s="0"/>
      <c r="AHF272" s="0"/>
      <c r="AHG272" s="0"/>
      <c r="AHH272" s="0"/>
      <c r="AHI272" s="0"/>
      <c r="AHJ272" s="0"/>
      <c r="AHK272" s="0"/>
      <c r="AHL272" s="0"/>
      <c r="AHM272" s="0"/>
      <c r="AHN272" s="0"/>
      <c r="AHO272" s="0"/>
      <c r="AHP272" s="0"/>
      <c r="AHQ272" s="0"/>
      <c r="AHR272" s="0"/>
      <c r="AHS272" s="0"/>
      <c r="AHT272" s="0"/>
      <c r="AHU272" s="0"/>
      <c r="AHV272" s="0"/>
      <c r="AHW272" s="0"/>
      <c r="AHX272" s="0"/>
      <c r="AHY272" s="0"/>
      <c r="AHZ272" s="0"/>
      <c r="AIA272" s="0"/>
      <c r="AIB272" s="0"/>
      <c r="AIC272" s="0"/>
      <c r="AID272" s="0"/>
      <c r="AIE272" s="0"/>
      <c r="AIF272" s="0"/>
      <c r="AIG272" s="0"/>
      <c r="AIH272" s="0"/>
      <c r="AII272" s="0"/>
      <c r="AIJ272" s="0"/>
      <c r="AIK272" s="0"/>
      <c r="AIL272" s="0"/>
      <c r="AIM272" s="0"/>
      <c r="AIN272" s="0"/>
      <c r="AIO272" s="0"/>
      <c r="AIP272" s="0"/>
      <c r="AIQ272" s="0"/>
      <c r="AIR272" s="0"/>
      <c r="AIS272" s="0"/>
      <c r="AIT272" s="0"/>
      <c r="AIU272" s="0"/>
      <c r="AIV272" s="0"/>
      <c r="AIW272" s="0"/>
      <c r="AIX272" s="0"/>
      <c r="AIY272" s="0"/>
      <c r="AIZ272" s="0"/>
      <c r="AJA272" s="0"/>
      <c r="AJB272" s="0"/>
      <c r="AJC272" s="0"/>
      <c r="AJD272" s="0"/>
      <c r="AJE272" s="0"/>
      <c r="AJF272" s="0"/>
      <c r="AJG272" s="0"/>
      <c r="AJH272" s="0"/>
      <c r="AJI272" s="0"/>
      <c r="AJJ272" s="0"/>
      <c r="AJK272" s="0"/>
      <c r="AJL272" s="0"/>
      <c r="AJM272" s="0"/>
      <c r="AJN272" s="0"/>
      <c r="AJO272" s="0"/>
      <c r="AJP272" s="0"/>
      <c r="AJQ272" s="0"/>
      <c r="AJR272" s="0"/>
      <c r="AJS272" s="0"/>
      <c r="AJT272" s="0"/>
      <c r="AJU272" s="0"/>
      <c r="AJV272" s="0"/>
      <c r="AJW272" s="0"/>
      <c r="AJX272" s="0"/>
      <c r="AJY272" s="0"/>
      <c r="AJZ272" s="0"/>
      <c r="AKA272" s="0"/>
      <c r="AKB272" s="0"/>
      <c r="AKC272" s="0"/>
      <c r="AKD272" s="0"/>
      <c r="AKE272" s="0"/>
      <c r="AKF272" s="0"/>
      <c r="AKG272" s="0"/>
      <c r="AKH272" s="0"/>
      <c r="AKI272" s="0"/>
      <c r="AKJ272" s="0"/>
      <c r="AKK272" s="0"/>
      <c r="AKL272" s="0"/>
      <c r="AKM272" s="0"/>
      <c r="AKN272" s="0"/>
      <c r="AKO272" s="0"/>
      <c r="AKP272" s="0"/>
      <c r="AKQ272" s="0"/>
      <c r="AKR272" s="0"/>
      <c r="AKS272" s="0"/>
      <c r="AKT272" s="0"/>
      <c r="AKU272" s="0"/>
      <c r="AKV272" s="0"/>
      <c r="AKW272" s="0"/>
      <c r="AKX272" s="0"/>
      <c r="AKY272" s="0"/>
      <c r="AKZ272" s="0"/>
      <c r="ALA272" s="0"/>
      <c r="ALB272" s="0"/>
      <c r="ALC272" s="0"/>
      <c r="ALD272" s="0"/>
      <c r="ALE272" s="0"/>
      <c r="ALF272" s="0"/>
      <c r="ALG272" s="0"/>
      <c r="ALH272" s="0"/>
      <c r="ALI272" s="0"/>
      <c r="ALJ272" s="0"/>
      <c r="ALK272" s="0"/>
      <c r="ALL272" s="0"/>
      <c r="ALM272" s="0"/>
      <c r="ALN272" s="0"/>
      <c r="ALO272" s="0"/>
      <c r="ALP272" s="0"/>
      <c r="ALQ272" s="0"/>
      <c r="ALR272" s="0"/>
      <c r="ALS272" s="0"/>
      <c r="ALT272" s="0"/>
      <c r="ALU272" s="0"/>
      <c r="ALV272" s="0"/>
      <c r="ALW272" s="0"/>
      <c r="ALX272" s="0"/>
      <c r="ALY272" s="0"/>
      <c r="ALZ272" s="0"/>
      <c r="AMA272" s="0"/>
      <c r="AMB272" s="0"/>
      <c r="AMC272" s="0"/>
      <c r="AMD272" s="0"/>
      <c r="AME272" s="0"/>
      <c r="AMF272" s="0"/>
      <c r="AMG272" s="0"/>
      <c r="AMH272" s="0"/>
      <c r="AMI272" s="0"/>
      <c r="AMJ272" s="0"/>
    </row>
    <row r="273" s="82" customFormat="true" ht="25.5" hidden="false" customHeight="false" outlineLevel="0" collapsed="false">
      <c r="A273" s="83" t="s">
        <v>1223</v>
      </c>
      <c r="B273" s="80"/>
    </row>
    <row r="274" s="84" customFormat="true" ht="14.25" hidden="false" customHeight="false" outlineLevel="0" collapsed="false">
      <c r="A274" s="83" t="s">
        <v>1224</v>
      </c>
    </row>
    <row r="275" s="84" customFormat="true" ht="14.25" hidden="false" customHeight="false" outlineLevel="0" collapsed="false">
      <c r="A275" s="83" t="s">
        <v>1225</v>
      </c>
    </row>
    <row r="276" customFormat="false" ht="15" hidden="false" customHeight="false" outlineLevel="0" collapsed="false">
      <c r="A276" s="85"/>
      <c r="B276" s="0"/>
      <c r="C276" s="0"/>
      <c r="D276" s="0"/>
      <c r="E276" s="0"/>
      <c r="F276" s="0"/>
      <c r="G276" s="0"/>
      <c r="H276" s="0"/>
      <c r="I276" s="0"/>
      <c r="J276" s="0"/>
      <c r="K276" s="0"/>
      <c r="L276" s="0"/>
      <c r="M276" s="0"/>
      <c r="N276" s="0"/>
      <c r="O276" s="0"/>
      <c r="P276" s="0"/>
      <c r="Q276" s="0"/>
      <c r="R276" s="0"/>
      <c r="S276" s="0"/>
      <c r="T276" s="0"/>
      <c r="U276" s="0"/>
      <c r="V276" s="0"/>
      <c r="W276" s="0"/>
      <c r="X276" s="0"/>
      <c r="Y276" s="0"/>
      <c r="Z276" s="0"/>
      <c r="AA276" s="0"/>
      <c r="AB276" s="0"/>
      <c r="AC276" s="0"/>
      <c r="AD276" s="0"/>
      <c r="AE276" s="0"/>
      <c r="AF276" s="0"/>
      <c r="AG276" s="0"/>
      <c r="AH276" s="0"/>
      <c r="AI276" s="0"/>
      <c r="AJ276" s="0"/>
      <c r="AK276" s="0"/>
      <c r="AL276" s="0"/>
      <c r="AM276" s="0"/>
      <c r="AN276" s="0"/>
      <c r="AO276" s="0"/>
      <c r="AP276" s="0"/>
      <c r="AQ276" s="0"/>
      <c r="AR276" s="0"/>
      <c r="AS276" s="0"/>
      <c r="AT276" s="0"/>
      <c r="AU276" s="0"/>
      <c r="AV276" s="0"/>
      <c r="AW276" s="0"/>
      <c r="AX276" s="0"/>
      <c r="AY276" s="0"/>
      <c r="AZ276" s="0"/>
      <c r="BA276" s="0"/>
      <c r="BB276" s="0"/>
      <c r="BC276" s="0"/>
      <c r="BD276" s="0"/>
      <c r="BE276" s="0"/>
      <c r="BF276" s="0"/>
      <c r="BG276" s="0"/>
      <c r="BH276" s="0"/>
      <c r="BI276" s="0"/>
      <c r="BJ276" s="0"/>
      <c r="BK276" s="0"/>
      <c r="BL276" s="0"/>
      <c r="BM276" s="0"/>
      <c r="BN276" s="0"/>
      <c r="BO276" s="0"/>
      <c r="BP276" s="0"/>
      <c r="BQ276" s="0"/>
      <c r="BR276" s="0"/>
      <c r="BS276" s="0"/>
      <c r="BT276" s="0"/>
      <c r="BU276" s="0"/>
      <c r="BV276" s="0"/>
      <c r="BW276" s="0"/>
      <c r="BX276" s="0"/>
      <c r="BY276" s="0"/>
      <c r="BZ276" s="0"/>
      <c r="CA276" s="0"/>
      <c r="CB276" s="0"/>
      <c r="CC276" s="0"/>
      <c r="CD276" s="0"/>
      <c r="CE276" s="0"/>
      <c r="CF276" s="0"/>
      <c r="CG276" s="0"/>
      <c r="CH276" s="0"/>
      <c r="CI276" s="0"/>
      <c r="CJ276" s="0"/>
      <c r="CK276" s="0"/>
      <c r="CL276" s="0"/>
      <c r="CM276" s="0"/>
      <c r="CN276" s="0"/>
      <c r="CO276" s="0"/>
      <c r="CP276" s="0"/>
      <c r="CQ276" s="0"/>
      <c r="CR276" s="0"/>
      <c r="CS276" s="0"/>
      <c r="CT276" s="0"/>
      <c r="CU276" s="0"/>
      <c r="CV276" s="0"/>
      <c r="CW276" s="0"/>
      <c r="CX276" s="0"/>
      <c r="CY276" s="0"/>
      <c r="CZ276" s="0"/>
      <c r="DA276" s="0"/>
      <c r="DB276" s="0"/>
      <c r="DC276" s="0"/>
      <c r="DD276" s="0"/>
      <c r="DE276" s="0"/>
      <c r="DF276" s="0"/>
      <c r="DG276" s="0"/>
      <c r="DH276" s="0"/>
      <c r="DI276" s="0"/>
      <c r="DJ276" s="0"/>
      <c r="DK276" s="0"/>
      <c r="DL276" s="0"/>
      <c r="DM276" s="0"/>
      <c r="DN276" s="0"/>
      <c r="DO276" s="0"/>
      <c r="DP276" s="0"/>
      <c r="DQ276" s="0"/>
      <c r="DR276" s="0"/>
      <c r="DS276" s="0"/>
      <c r="DT276" s="0"/>
      <c r="DU276" s="0"/>
      <c r="DV276" s="0"/>
      <c r="DW276" s="0"/>
      <c r="DX276" s="0"/>
      <c r="DY276" s="0"/>
      <c r="DZ276" s="0"/>
      <c r="EA276" s="0"/>
      <c r="EB276" s="0"/>
      <c r="EC276" s="0"/>
      <c r="ED276" s="0"/>
      <c r="EE276" s="0"/>
      <c r="EF276" s="0"/>
      <c r="EG276" s="0"/>
      <c r="EH276" s="0"/>
      <c r="EI276" s="0"/>
      <c r="EJ276" s="0"/>
      <c r="EK276" s="0"/>
      <c r="EL276" s="0"/>
      <c r="EM276" s="0"/>
      <c r="EN276" s="0"/>
      <c r="EO276" s="0"/>
      <c r="EP276" s="0"/>
      <c r="EQ276" s="0"/>
      <c r="ER276" s="0"/>
      <c r="ES276" s="0"/>
      <c r="ET276" s="0"/>
      <c r="EU276" s="0"/>
      <c r="EV276" s="0"/>
      <c r="EW276" s="0"/>
      <c r="EX276" s="0"/>
      <c r="EY276" s="0"/>
      <c r="EZ276" s="0"/>
      <c r="FA276" s="0"/>
      <c r="FB276" s="0"/>
      <c r="FC276" s="0"/>
      <c r="FD276" s="0"/>
      <c r="FE276" s="0"/>
      <c r="FF276" s="0"/>
      <c r="FG276" s="0"/>
      <c r="FH276" s="0"/>
      <c r="FI276" s="0"/>
      <c r="FJ276" s="0"/>
      <c r="FK276" s="0"/>
      <c r="FL276" s="0"/>
      <c r="FM276" s="0"/>
      <c r="FN276" s="0"/>
      <c r="FO276" s="0"/>
      <c r="FP276" s="0"/>
      <c r="FQ276" s="0"/>
      <c r="FR276" s="0"/>
      <c r="FS276" s="0"/>
      <c r="FT276" s="0"/>
      <c r="FU276" s="0"/>
      <c r="FV276" s="0"/>
      <c r="FW276" s="0"/>
      <c r="FX276" s="0"/>
      <c r="FY276" s="0"/>
      <c r="FZ276" s="0"/>
      <c r="GA276" s="0"/>
      <c r="GB276" s="0"/>
      <c r="GC276" s="0"/>
      <c r="GD276" s="0"/>
      <c r="GE276" s="0"/>
      <c r="GF276" s="0"/>
      <c r="GG276" s="0"/>
      <c r="GH276" s="0"/>
      <c r="GI276" s="0"/>
      <c r="GJ276" s="0"/>
      <c r="GK276" s="0"/>
      <c r="GL276" s="0"/>
      <c r="GM276" s="0"/>
      <c r="GN276" s="0"/>
      <c r="GO276" s="0"/>
      <c r="GP276" s="0"/>
      <c r="GQ276" s="0"/>
      <c r="GR276" s="0"/>
      <c r="GS276" s="0"/>
      <c r="GT276" s="0"/>
      <c r="GU276" s="0"/>
      <c r="GV276" s="0"/>
      <c r="GW276" s="0"/>
      <c r="GX276" s="0"/>
      <c r="GY276" s="0"/>
      <c r="GZ276" s="0"/>
      <c r="HA276" s="0"/>
      <c r="HB276" s="0"/>
      <c r="HC276" s="0"/>
      <c r="HD276" s="0"/>
      <c r="HE276" s="0"/>
      <c r="HF276" s="0"/>
      <c r="HG276" s="0"/>
      <c r="HH276" s="0"/>
      <c r="HI276" s="0"/>
      <c r="HJ276" s="0"/>
      <c r="HK276" s="0"/>
      <c r="HL276" s="0"/>
      <c r="HM276" s="0"/>
      <c r="HN276" s="0"/>
      <c r="HO276" s="0"/>
      <c r="HP276" s="0"/>
      <c r="HQ276" s="0"/>
      <c r="HR276" s="0"/>
      <c r="HS276" s="0"/>
      <c r="HT276" s="0"/>
      <c r="HU276" s="0"/>
      <c r="HV276" s="0"/>
      <c r="HW276" s="0"/>
      <c r="HX276" s="0"/>
      <c r="HY276" s="0"/>
      <c r="HZ276" s="0"/>
      <c r="IA276" s="0"/>
      <c r="IB276" s="0"/>
      <c r="IC276" s="0"/>
      <c r="ID276" s="0"/>
      <c r="IE276" s="0"/>
      <c r="IF276" s="0"/>
      <c r="IG276" s="0"/>
      <c r="IH276" s="0"/>
      <c r="II276" s="0"/>
      <c r="IJ276" s="0"/>
      <c r="IK276" s="0"/>
      <c r="IL276" s="0"/>
      <c r="IM276" s="0"/>
      <c r="IN276" s="0"/>
      <c r="IO276" s="0"/>
      <c r="IP276" s="0"/>
      <c r="IQ276" s="0"/>
      <c r="IR276" s="0"/>
      <c r="IS276" s="0"/>
      <c r="IT276" s="0"/>
      <c r="IU276" s="0"/>
      <c r="IV276" s="0"/>
      <c r="IW276" s="0"/>
      <c r="IX276" s="0"/>
      <c r="IY276" s="0"/>
      <c r="IZ276" s="0"/>
      <c r="JA276" s="0"/>
      <c r="JB276" s="0"/>
      <c r="JC276" s="0"/>
      <c r="JD276" s="0"/>
      <c r="JE276" s="0"/>
      <c r="JF276" s="0"/>
      <c r="JG276" s="0"/>
      <c r="JH276" s="0"/>
      <c r="JI276" s="0"/>
      <c r="JJ276" s="0"/>
      <c r="JK276" s="0"/>
      <c r="JL276" s="0"/>
      <c r="JM276" s="0"/>
      <c r="JN276" s="0"/>
      <c r="JO276" s="0"/>
      <c r="JP276" s="0"/>
      <c r="JQ276" s="0"/>
      <c r="JR276" s="0"/>
      <c r="JS276" s="0"/>
      <c r="JT276" s="0"/>
      <c r="JU276" s="0"/>
      <c r="JV276" s="0"/>
      <c r="JW276" s="0"/>
      <c r="JX276" s="0"/>
      <c r="JY276" s="0"/>
      <c r="JZ276" s="0"/>
      <c r="KA276" s="0"/>
      <c r="KB276" s="0"/>
      <c r="KC276" s="0"/>
      <c r="KD276" s="0"/>
      <c r="KE276" s="0"/>
      <c r="KF276" s="0"/>
      <c r="KG276" s="0"/>
      <c r="KH276" s="0"/>
      <c r="KI276" s="0"/>
      <c r="KJ276" s="0"/>
      <c r="KK276" s="0"/>
      <c r="KL276" s="0"/>
      <c r="KM276" s="0"/>
      <c r="KN276" s="0"/>
      <c r="KO276" s="0"/>
      <c r="KP276" s="0"/>
      <c r="KQ276" s="0"/>
      <c r="KR276" s="0"/>
      <c r="KS276" s="0"/>
      <c r="KT276" s="0"/>
      <c r="KU276" s="0"/>
      <c r="KV276" s="0"/>
      <c r="KW276" s="0"/>
      <c r="KX276" s="0"/>
      <c r="KY276" s="0"/>
      <c r="KZ276" s="0"/>
      <c r="LA276" s="0"/>
      <c r="LB276" s="0"/>
      <c r="LC276" s="0"/>
      <c r="LD276" s="0"/>
      <c r="LE276" s="0"/>
      <c r="LF276" s="0"/>
      <c r="LG276" s="0"/>
      <c r="LH276" s="0"/>
      <c r="LI276" s="0"/>
      <c r="LJ276" s="0"/>
      <c r="LK276" s="0"/>
      <c r="LL276" s="0"/>
      <c r="LM276" s="0"/>
      <c r="LN276" s="0"/>
      <c r="LO276" s="0"/>
      <c r="LP276" s="0"/>
      <c r="LQ276" s="0"/>
      <c r="LR276" s="0"/>
      <c r="LS276" s="0"/>
      <c r="LT276" s="0"/>
      <c r="LU276" s="0"/>
      <c r="LV276" s="0"/>
      <c r="LW276" s="0"/>
      <c r="LX276" s="0"/>
      <c r="LY276" s="0"/>
      <c r="LZ276" s="0"/>
      <c r="MA276" s="0"/>
      <c r="MB276" s="0"/>
      <c r="MC276" s="0"/>
      <c r="MD276" s="0"/>
      <c r="ME276" s="0"/>
      <c r="MF276" s="0"/>
      <c r="MG276" s="0"/>
      <c r="MH276" s="0"/>
      <c r="MI276" s="0"/>
      <c r="MJ276" s="0"/>
      <c r="MK276" s="0"/>
      <c r="ML276" s="0"/>
      <c r="MM276" s="0"/>
      <c r="MN276" s="0"/>
      <c r="MO276" s="0"/>
      <c r="MP276" s="0"/>
      <c r="MQ276" s="0"/>
      <c r="MR276" s="0"/>
      <c r="MS276" s="0"/>
      <c r="MT276" s="0"/>
      <c r="MU276" s="0"/>
      <c r="MV276" s="0"/>
      <c r="MW276" s="0"/>
      <c r="MX276" s="0"/>
      <c r="MY276" s="0"/>
      <c r="MZ276" s="0"/>
      <c r="NA276" s="0"/>
      <c r="NB276" s="0"/>
      <c r="NC276" s="0"/>
      <c r="ND276" s="0"/>
      <c r="NE276" s="0"/>
      <c r="NF276" s="0"/>
      <c r="NG276" s="0"/>
      <c r="NH276" s="0"/>
      <c r="NI276" s="0"/>
      <c r="NJ276" s="0"/>
      <c r="NK276" s="0"/>
      <c r="NL276" s="0"/>
      <c r="NM276" s="0"/>
      <c r="NN276" s="0"/>
      <c r="NO276" s="0"/>
      <c r="NP276" s="0"/>
      <c r="NQ276" s="0"/>
      <c r="NR276" s="0"/>
      <c r="NS276" s="0"/>
      <c r="NT276" s="0"/>
      <c r="NU276" s="0"/>
      <c r="NV276" s="0"/>
      <c r="NW276" s="0"/>
      <c r="NX276" s="0"/>
      <c r="NY276" s="0"/>
      <c r="NZ276" s="0"/>
      <c r="OA276" s="0"/>
      <c r="OB276" s="0"/>
      <c r="OC276" s="0"/>
      <c r="OD276" s="0"/>
      <c r="OE276" s="0"/>
      <c r="OF276" s="0"/>
      <c r="OG276" s="0"/>
      <c r="OH276" s="0"/>
      <c r="OI276" s="0"/>
      <c r="OJ276" s="0"/>
      <c r="OK276" s="0"/>
      <c r="OL276" s="0"/>
      <c r="OM276" s="0"/>
      <c r="ON276" s="0"/>
      <c r="OO276" s="0"/>
      <c r="OP276" s="0"/>
      <c r="OQ276" s="0"/>
      <c r="OR276" s="0"/>
      <c r="OS276" s="0"/>
      <c r="OT276" s="0"/>
      <c r="OU276" s="0"/>
      <c r="OV276" s="0"/>
      <c r="OW276" s="0"/>
      <c r="OX276" s="0"/>
      <c r="OY276" s="0"/>
      <c r="OZ276" s="0"/>
      <c r="PA276" s="0"/>
      <c r="PB276" s="0"/>
      <c r="PC276" s="0"/>
      <c r="PD276" s="0"/>
      <c r="PE276" s="0"/>
      <c r="PF276" s="0"/>
      <c r="PG276" s="0"/>
      <c r="PH276" s="0"/>
      <c r="PI276" s="0"/>
      <c r="PJ276" s="0"/>
      <c r="PK276" s="0"/>
      <c r="PL276" s="0"/>
      <c r="PM276" s="0"/>
      <c r="PN276" s="0"/>
      <c r="PO276" s="0"/>
      <c r="PP276" s="0"/>
      <c r="PQ276" s="0"/>
      <c r="PR276" s="0"/>
      <c r="PS276" s="0"/>
      <c r="PT276" s="0"/>
      <c r="PU276" s="0"/>
      <c r="PV276" s="0"/>
      <c r="PW276" s="0"/>
      <c r="PX276" s="0"/>
      <c r="PY276" s="0"/>
      <c r="PZ276" s="0"/>
      <c r="QA276" s="0"/>
      <c r="QB276" s="0"/>
      <c r="QC276" s="0"/>
      <c r="QD276" s="0"/>
      <c r="QE276" s="0"/>
      <c r="QF276" s="0"/>
      <c r="QG276" s="0"/>
      <c r="QH276" s="0"/>
      <c r="QI276" s="0"/>
      <c r="QJ276" s="0"/>
      <c r="QK276" s="0"/>
      <c r="QL276" s="0"/>
      <c r="QM276" s="0"/>
      <c r="QN276" s="0"/>
      <c r="QO276" s="0"/>
      <c r="QP276" s="0"/>
      <c r="QQ276" s="0"/>
      <c r="QR276" s="0"/>
      <c r="QS276" s="0"/>
      <c r="QT276" s="0"/>
      <c r="QU276" s="0"/>
      <c r="QV276" s="0"/>
      <c r="QW276" s="0"/>
      <c r="QX276" s="0"/>
      <c r="QY276" s="0"/>
      <c r="QZ276" s="0"/>
      <c r="RA276" s="0"/>
      <c r="RB276" s="0"/>
      <c r="RC276" s="0"/>
      <c r="RD276" s="0"/>
      <c r="RE276" s="0"/>
      <c r="RF276" s="0"/>
      <c r="RG276" s="0"/>
      <c r="RH276" s="0"/>
      <c r="RI276" s="0"/>
      <c r="RJ276" s="0"/>
      <c r="RK276" s="0"/>
      <c r="RL276" s="0"/>
      <c r="RM276" s="0"/>
      <c r="RN276" s="0"/>
      <c r="RO276" s="0"/>
      <c r="RP276" s="0"/>
      <c r="RQ276" s="0"/>
      <c r="RR276" s="0"/>
      <c r="RS276" s="0"/>
      <c r="RT276" s="0"/>
      <c r="RU276" s="0"/>
      <c r="RV276" s="0"/>
      <c r="RW276" s="0"/>
      <c r="RX276" s="0"/>
      <c r="RY276" s="0"/>
      <c r="RZ276" s="0"/>
      <c r="SA276" s="0"/>
      <c r="SB276" s="0"/>
      <c r="SC276" s="0"/>
      <c r="SD276" s="0"/>
      <c r="SE276" s="0"/>
      <c r="SF276" s="0"/>
      <c r="SG276" s="0"/>
      <c r="SH276" s="0"/>
      <c r="SI276" s="0"/>
      <c r="SJ276" s="0"/>
      <c r="SK276" s="0"/>
      <c r="SL276" s="0"/>
      <c r="SM276" s="0"/>
      <c r="SN276" s="0"/>
      <c r="SO276" s="0"/>
      <c r="SP276" s="0"/>
      <c r="SQ276" s="0"/>
      <c r="SR276" s="0"/>
      <c r="SS276" s="0"/>
      <c r="ST276" s="0"/>
      <c r="SU276" s="0"/>
      <c r="SV276" s="0"/>
      <c r="SW276" s="0"/>
      <c r="SX276" s="0"/>
      <c r="SY276" s="0"/>
      <c r="SZ276" s="0"/>
      <c r="TA276" s="0"/>
      <c r="TB276" s="0"/>
      <c r="TC276" s="0"/>
      <c r="TD276" s="0"/>
      <c r="TE276" s="0"/>
      <c r="TF276" s="0"/>
      <c r="TG276" s="0"/>
      <c r="TH276" s="0"/>
      <c r="TI276" s="0"/>
      <c r="TJ276" s="0"/>
      <c r="TK276" s="0"/>
      <c r="TL276" s="0"/>
      <c r="TM276" s="0"/>
      <c r="TN276" s="0"/>
      <c r="TO276" s="0"/>
      <c r="TP276" s="0"/>
      <c r="TQ276" s="0"/>
      <c r="TR276" s="0"/>
      <c r="TS276" s="0"/>
      <c r="TT276" s="0"/>
      <c r="TU276" s="0"/>
      <c r="TV276" s="0"/>
      <c r="TW276" s="0"/>
      <c r="TX276" s="0"/>
      <c r="TY276" s="0"/>
      <c r="TZ276" s="0"/>
      <c r="UA276" s="0"/>
      <c r="UB276" s="0"/>
      <c r="UC276" s="0"/>
      <c r="UD276" s="0"/>
      <c r="UE276" s="0"/>
      <c r="UF276" s="0"/>
      <c r="UG276" s="0"/>
      <c r="UH276" s="0"/>
      <c r="UI276" s="0"/>
      <c r="UJ276" s="0"/>
      <c r="UK276" s="0"/>
      <c r="UL276" s="0"/>
      <c r="UM276" s="0"/>
      <c r="UN276" s="0"/>
      <c r="UO276" s="0"/>
      <c r="UP276" s="0"/>
      <c r="UQ276" s="0"/>
      <c r="UR276" s="0"/>
      <c r="US276" s="0"/>
      <c r="UT276" s="0"/>
      <c r="UU276" s="0"/>
      <c r="UV276" s="0"/>
      <c r="UW276" s="0"/>
      <c r="UX276" s="0"/>
      <c r="UY276" s="0"/>
      <c r="UZ276" s="0"/>
      <c r="VA276" s="0"/>
      <c r="VB276" s="0"/>
      <c r="VC276" s="0"/>
      <c r="VD276" s="0"/>
      <c r="VE276" s="0"/>
      <c r="VF276" s="0"/>
      <c r="VG276" s="0"/>
      <c r="VH276" s="0"/>
      <c r="VI276" s="0"/>
      <c r="VJ276" s="0"/>
      <c r="VK276" s="0"/>
      <c r="VL276" s="0"/>
      <c r="VM276" s="0"/>
      <c r="VN276" s="0"/>
      <c r="VO276" s="0"/>
      <c r="VP276" s="0"/>
      <c r="VQ276" s="0"/>
      <c r="VR276" s="0"/>
      <c r="VS276" s="0"/>
      <c r="VT276" s="0"/>
      <c r="VU276" s="0"/>
      <c r="VV276" s="0"/>
      <c r="VW276" s="0"/>
      <c r="VX276" s="0"/>
      <c r="VY276" s="0"/>
      <c r="VZ276" s="0"/>
      <c r="WA276" s="0"/>
      <c r="WB276" s="0"/>
      <c r="WC276" s="0"/>
      <c r="WD276" s="0"/>
      <c r="WE276" s="0"/>
      <c r="WF276" s="0"/>
      <c r="WG276" s="0"/>
      <c r="WH276" s="0"/>
      <c r="WI276" s="0"/>
      <c r="WJ276" s="0"/>
      <c r="WK276" s="0"/>
      <c r="WL276" s="0"/>
      <c r="WM276" s="0"/>
      <c r="WN276" s="0"/>
      <c r="WO276" s="0"/>
      <c r="WP276" s="0"/>
      <c r="WQ276" s="0"/>
      <c r="WR276" s="0"/>
      <c r="WS276" s="0"/>
      <c r="WT276" s="0"/>
      <c r="WU276" s="0"/>
      <c r="WV276" s="0"/>
      <c r="WW276" s="0"/>
      <c r="WX276" s="0"/>
      <c r="WY276" s="0"/>
      <c r="WZ276" s="0"/>
      <c r="XA276" s="0"/>
      <c r="XB276" s="0"/>
      <c r="XC276" s="0"/>
      <c r="XD276" s="0"/>
      <c r="XE276" s="0"/>
      <c r="XF276" s="0"/>
      <c r="XG276" s="0"/>
      <c r="XH276" s="0"/>
      <c r="XI276" s="0"/>
      <c r="XJ276" s="0"/>
      <c r="XK276" s="0"/>
      <c r="XL276" s="0"/>
      <c r="XM276" s="0"/>
      <c r="XN276" s="0"/>
      <c r="XO276" s="0"/>
      <c r="XP276" s="0"/>
      <c r="XQ276" s="0"/>
      <c r="XR276" s="0"/>
      <c r="XS276" s="0"/>
      <c r="XT276" s="0"/>
      <c r="XU276" s="0"/>
      <c r="XV276" s="0"/>
      <c r="XW276" s="0"/>
      <c r="XX276" s="0"/>
      <c r="XY276" s="0"/>
      <c r="XZ276" s="0"/>
      <c r="YA276" s="0"/>
      <c r="YB276" s="0"/>
      <c r="YC276" s="0"/>
      <c r="YD276" s="0"/>
      <c r="YE276" s="0"/>
      <c r="YF276" s="0"/>
      <c r="YG276" s="0"/>
      <c r="YH276" s="0"/>
      <c r="YI276" s="0"/>
      <c r="YJ276" s="0"/>
      <c r="YK276" s="0"/>
      <c r="YL276" s="0"/>
      <c r="YM276" s="0"/>
      <c r="YN276" s="0"/>
      <c r="YO276" s="0"/>
      <c r="YP276" s="0"/>
      <c r="YQ276" s="0"/>
      <c r="YR276" s="0"/>
      <c r="YS276" s="0"/>
      <c r="YT276" s="0"/>
      <c r="YU276" s="0"/>
      <c r="YV276" s="0"/>
      <c r="YW276" s="0"/>
      <c r="YX276" s="0"/>
      <c r="YY276" s="0"/>
      <c r="YZ276" s="0"/>
      <c r="ZA276" s="0"/>
      <c r="ZB276" s="0"/>
      <c r="ZC276" s="0"/>
      <c r="ZD276" s="0"/>
      <c r="ZE276" s="0"/>
      <c r="ZF276" s="0"/>
      <c r="ZG276" s="0"/>
      <c r="ZH276" s="0"/>
      <c r="ZI276" s="0"/>
      <c r="ZJ276" s="0"/>
      <c r="ZK276" s="0"/>
      <c r="ZL276" s="0"/>
      <c r="ZM276" s="0"/>
      <c r="ZN276" s="0"/>
      <c r="ZO276" s="0"/>
      <c r="ZP276" s="0"/>
      <c r="ZQ276" s="0"/>
      <c r="ZR276" s="0"/>
      <c r="ZS276" s="0"/>
      <c r="ZT276" s="0"/>
      <c r="ZU276" s="0"/>
      <c r="ZV276" s="0"/>
      <c r="ZW276" s="0"/>
      <c r="ZX276" s="0"/>
      <c r="ZY276" s="0"/>
      <c r="ZZ276" s="0"/>
      <c r="AAA276" s="0"/>
      <c r="AAB276" s="0"/>
      <c r="AAC276" s="0"/>
      <c r="AAD276" s="0"/>
      <c r="AAE276" s="0"/>
      <c r="AAF276" s="0"/>
      <c r="AAG276" s="0"/>
      <c r="AAH276" s="0"/>
      <c r="AAI276" s="0"/>
      <c r="AAJ276" s="0"/>
      <c r="AAK276" s="0"/>
      <c r="AAL276" s="0"/>
      <c r="AAM276" s="0"/>
      <c r="AAN276" s="0"/>
      <c r="AAO276" s="0"/>
      <c r="AAP276" s="0"/>
      <c r="AAQ276" s="0"/>
      <c r="AAR276" s="0"/>
      <c r="AAS276" s="0"/>
      <c r="AAT276" s="0"/>
      <c r="AAU276" s="0"/>
      <c r="AAV276" s="0"/>
      <c r="AAW276" s="0"/>
      <c r="AAX276" s="0"/>
      <c r="AAY276" s="0"/>
      <c r="AAZ276" s="0"/>
      <c r="ABA276" s="0"/>
      <c r="ABB276" s="0"/>
      <c r="ABC276" s="0"/>
      <c r="ABD276" s="0"/>
      <c r="ABE276" s="0"/>
      <c r="ABF276" s="0"/>
      <c r="ABG276" s="0"/>
      <c r="ABH276" s="0"/>
      <c r="ABI276" s="0"/>
      <c r="ABJ276" s="0"/>
      <c r="ABK276" s="0"/>
      <c r="ABL276" s="0"/>
      <c r="ABM276" s="0"/>
      <c r="ABN276" s="0"/>
      <c r="ABO276" s="0"/>
      <c r="ABP276" s="0"/>
      <c r="ABQ276" s="0"/>
      <c r="ABR276" s="0"/>
      <c r="ABS276" s="0"/>
      <c r="ABT276" s="0"/>
      <c r="ABU276" s="0"/>
      <c r="ABV276" s="0"/>
      <c r="ABW276" s="0"/>
      <c r="ABX276" s="0"/>
      <c r="ABY276" s="0"/>
      <c r="ABZ276" s="0"/>
      <c r="ACA276" s="0"/>
      <c r="ACB276" s="0"/>
      <c r="ACC276" s="0"/>
      <c r="ACD276" s="0"/>
      <c r="ACE276" s="0"/>
      <c r="ACF276" s="0"/>
      <c r="ACG276" s="0"/>
      <c r="ACH276" s="0"/>
      <c r="ACI276" s="0"/>
      <c r="ACJ276" s="0"/>
      <c r="ACK276" s="0"/>
      <c r="ACL276" s="0"/>
      <c r="ACM276" s="0"/>
      <c r="ACN276" s="0"/>
      <c r="ACO276" s="0"/>
      <c r="ACP276" s="0"/>
      <c r="ACQ276" s="0"/>
      <c r="ACR276" s="0"/>
      <c r="ACS276" s="0"/>
      <c r="ACT276" s="0"/>
      <c r="ACU276" s="0"/>
      <c r="ACV276" s="0"/>
      <c r="ACW276" s="0"/>
      <c r="ACX276" s="0"/>
      <c r="ACY276" s="0"/>
      <c r="ACZ276" s="0"/>
      <c r="ADA276" s="0"/>
      <c r="ADB276" s="0"/>
      <c r="ADC276" s="0"/>
      <c r="ADD276" s="0"/>
      <c r="ADE276" s="0"/>
      <c r="ADF276" s="0"/>
      <c r="ADG276" s="0"/>
      <c r="ADH276" s="0"/>
      <c r="ADI276" s="0"/>
      <c r="ADJ276" s="0"/>
      <c r="ADK276" s="0"/>
      <c r="ADL276" s="0"/>
      <c r="ADM276" s="0"/>
      <c r="ADN276" s="0"/>
      <c r="ADO276" s="0"/>
      <c r="ADP276" s="0"/>
      <c r="ADQ276" s="0"/>
      <c r="ADR276" s="0"/>
      <c r="ADS276" s="0"/>
      <c r="ADT276" s="0"/>
      <c r="ADU276" s="0"/>
      <c r="ADV276" s="0"/>
      <c r="ADW276" s="0"/>
      <c r="ADX276" s="0"/>
      <c r="ADY276" s="0"/>
      <c r="ADZ276" s="0"/>
      <c r="AEA276" s="0"/>
      <c r="AEB276" s="0"/>
      <c r="AEC276" s="0"/>
      <c r="AED276" s="0"/>
      <c r="AEE276" s="0"/>
      <c r="AEF276" s="0"/>
      <c r="AEG276" s="0"/>
      <c r="AEH276" s="0"/>
      <c r="AEI276" s="0"/>
      <c r="AEJ276" s="0"/>
      <c r="AEK276" s="0"/>
      <c r="AEL276" s="0"/>
      <c r="AEM276" s="0"/>
      <c r="AEN276" s="0"/>
      <c r="AEO276" s="0"/>
      <c r="AEP276" s="0"/>
      <c r="AEQ276" s="0"/>
      <c r="AER276" s="0"/>
      <c r="AES276" s="0"/>
      <c r="AET276" s="0"/>
      <c r="AEU276" s="0"/>
      <c r="AEV276" s="0"/>
      <c r="AEW276" s="0"/>
      <c r="AEX276" s="0"/>
      <c r="AEY276" s="0"/>
      <c r="AEZ276" s="0"/>
      <c r="AFA276" s="0"/>
      <c r="AFB276" s="0"/>
      <c r="AFC276" s="0"/>
      <c r="AFD276" s="0"/>
      <c r="AFE276" s="0"/>
      <c r="AFF276" s="0"/>
      <c r="AFG276" s="0"/>
      <c r="AFH276" s="0"/>
      <c r="AFI276" s="0"/>
      <c r="AFJ276" s="0"/>
      <c r="AFK276" s="0"/>
      <c r="AFL276" s="0"/>
      <c r="AFM276" s="0"/>
      <c r="AFN276" s="0"/>
      <c r="AFO276" s="0"/>
      <c r="AFP276" s="0"/>
      <c r="AFQ276" s="0"/>
      <c r="AFR276" s="0"/>
      <c r="AFS276" s="0"/>
      <c r="AFT276" s="0"/>
      <c r="AFU276" s="0"/>
      <c r="AFV276" s="0"/>
      <c r="AFW276" s="0"/>
      <c r="AFX276" s="0"/>
      <c r="AFY276" s="0"/>
      <c r="AFZ276" s="0"/>
      <c r="AGA276" s="0"/>
      <c r="AGB276" s="0"/>
      <c r="AGC276" s="0"/>
      <c r="AGD276" s="0"/>
      <c r="AGE276" s="0"/>
      <c r="AGF276" s="0"/>
      <c r="AGG276" s="0"/>
      <c r="AGH276" s="0"/>
      <c r="AGI276" s="0"/>
      <c r="AGJ276" s="0"/>
      <c r="AGK276" s="0"/>
      <c r="AGL276" s="0"/>
      <c r="AGM276" s="0"/>
      <c r="AGN276" s="0"/>
      <c r="AGO276" s="0"/>
      <c r="AGP276" s="0"/>
      <c r="AGQ276" s="0"/>
      <c r="AGR276" s="0"/>
      <c r="AGS276" s="0"/>
      <c r="AGT276" s="0"/>
      <c r="AGU276" s="0"/>
      <c r="AGV276" s="0"/>
      <c r="AGW276" s="0"/>
      <c r="AGX276" s="0"/>
      <c r="AGY276" s="0"/>
      <c r="AGZ276" s="0"/>
      <c r="AHA276" s="0"/>
      <c r="AHB276" s="0"/>
      <c r="AHC276" s="0"/>
      <c r="AHD276" s="0"/>
      <c r="AHE276" s="0"/>
      <c r="AHF276" s="0"/>
      <c r="AHG276" s="0"/>
      <c r="AHH276" s="0"/>
      <c r="AHI276" s="0"/>
      <c r="AHJ276" s="0"/>
      <c r="AHK276" s="0"/>
      <c r="AHL276" s="0"/>
      <c r="AHM276" s="0"/>
      <c r="AHN276" s="0"/>
      <c r="AHO276" s="0"/>
      <c r="AHP276" s="0"/>
      <c r="AHQ276" s="0"/>
      <c r="AHR276" s="0"/>
      <c r="AHS276" s="0"/>
      <c r="AHT276" s="0"/>
      <c r="AHU276" s="0"/>
      <c r="AHV276" s="0"/>
      <c r="AHW276" s="0"/>
      <c r="AHX276" s="0"/>
      <c r="AHY276" s="0"/>
      <c r="AHZ276" s="0"/>
      <c r="AIA276" s="0"/>
      <c r="AIB276" s="0"/>
      <c r="AIC276" s="0"/>
      <c r="AID276" s="0"/>
      <c r="AIE276" s="0"/>
      <c r="AIF276" s="0"/>
      <c r="AIG276" s="0"/>
      <c r="AIH276" s="0"/>
      <c r="AII276" s="0"/>
      <c r="AIJ276" s="0"/>
      <c r="AIK276" s="0"/>
      <c r="AIL276" s="0"/>
      <c r="AIM276" s="0"/>
      <c r="AIN276" s="0"/>
      <c r="AIO276" s="0"/>
      <c r="AIP276" s="0"/>
      <c r="AIQ276" s="0"/>
      <c r="AIR276" s="0"/>
      <c r="AIS276" s="0"/>
      <c r="AIT276" s="0"/>
      <c r="AIU276" s="0"/>
      <c r="AIV276" s="0"/>
      <c r="AIW276" s="0"/>
      <c r="AIX276" s="0"/>
      <c r="AIY276" s="0"/>
      <c r="AIZ276" s="0"/>
      <c r="AJA276" s="0"/>
      <c r="AJB276" s="0"/>
      <c r="AJC276" s="0"/>
      <c r="AJD276" s="0"/>
      <c r="AJE276" s="0"/>
      <c r="AJF276" s="0"/>
      <c r="AJG276" s="0"/>
      <c r="AJH276" s="0"/>
      <c r="AJI276" s="0"/>
      <c r="AJJ276" s="0"/>
      <c r="AJK276" s="0"/>
      <c r="AJL276" s="0"/>
      <c r="AJM276" s="0"/>
      <c r="AJN276" s="0"/>
      <c r="AJO276" s="0"/>
      <c r="AJP276" s="0"/>
      <c r="AJQ276" s="0"/>
      <c r="AJR276" s="0"/>
      <c r="AJS276" s="0"/>
      <c r="AJT276" s="0"/>
      <c r="AJU276" s="0"/>
      <c r="AJV276" s="0"/>
      <c r="AJW276" s="0"/>
      <c r="AJX276" s="0"/>
      <c r="AJY276" s="0"/>
      <c r="AJZ276" s="0"/>
      <c r="AKA276" s="0"/>
      <c r="AKB276" s="0"/>
      <c r="AKC276" s="0"/>
      <c r="AKD276" s="0"/>
      <c r="AKE276" s="0"/>
      <c r="AKF276" s="0"/>
      <c r="AKG276" s="0"/>
      <c r="AKH276" s="0"/>
      <c r="AKI276" s="0"/>
      <c r="AKJ276" s="0"/>
      <c r="AKK276" s="0"/>
      <c r="AKL276" s="0"/>
      <c r="AKM276" s="0"/>
      <c r="AKN276" s="0"/>
      <c r="AKO276" s="0"/>
      <c r="AKP276" s="0"/>
      <c r="AKQ276" s="0"/>
      <c r="AKR276" s="0"/>
      <c r="AKS276" s="0"/>
      <c r="AKT276" s="0"/>
      <c r="AKU276" s="0"/>
      <c r="AKV276" s="0"/>
      <c r="AKW276" s="0"/>
      <c r="AKX276" s="0"/>
      <c r="AKY276" s="0"/>
      <c r="AKZ276" s="0"/>
      <c r="ALA276" s="0"/>
      <c r="ALB276" s="0"/>
      <c r="ALC276" s="0"/>
      <c r="ALD276" s="0"/>
      <c r="ALE276" s="0"/>
      <c r="ALF276" s="0"/>
      <c r="ALG276" s="0"/>
      <c r="ALH276" s="0"/>
      <c r="ALI276" s="0"/>
      <c r="ALJ276" s="0"/>
      <c r="ALK276" s="0"/>
      <c r="ALL276" s="0"/>
      <c r="ALM276" s="0"/>
      <c r="ALN276" s="0"/>
      <c r="ALO276" s="0"/>
      <c r="ALP276" s="0"/>
      <c r="ALQ276" s="0"/>
      <c r="ALR276" s="0"/>
      <c r="ALS276" s="0"/>
      <c r="ALT276" s="0"/>
      <c r="ALU276" s="0"/>
      <c r="ALV276" s="0"/>
      <c r="ALW276" s="0"/>
      <c r="ALX276" s="0"/>
      <c r="ALY276" s="0"/>
      <c r="ALZ276" s="0"/>
      <c r="AMA276" s="0"/>
      <c r="AMB276" s="0"/>
      <c r="AMC276" s="0"/>
      <c r="AMD276" s="0"/>
      <c r="AME276" s="0"/>
      <c r="AMF276" s="0"/>
      <c r="AMG276" s="0"/>
      <c r="AMH276" s="0"/>
      <c r="AMI276" s="0"/>
      <c r="AMJ276" s="0"/>
    </row>
    <row r="277" customFormat="false" ht="38.25" hidden="false" customHeight="false" outlineLevel="0" collapsed="false">
      <c r="A277" s="83" t="s">
        <v>1226</v>
      </c>
      <c r="B277" s="0"/>
      <c r="C277" s="0"/>
      <c r="D277" s="0"/>
      <c r="E277" s="0"/>
      <c r="F277" s="0"/>
      <c r="G277" s="0"/>
      <c r="H277" s="0"/>
      <c r="I277" s="0"/>
      <c r="J277" s="0"/>
      <c r="K277" s="0"/>
      <c r="L277" s="0"/>
      <c r="M277" s="0"/>
      <c r="N277" s="0"/>
      <c r="O277" s="0"/>
      <c r="P277" s="0"/>
      <c r="Q277" s="0"/>
      <c r="R277" s="0"/>
      <c r="S277" s="0"/>
      <c r="T277" s="0"/>
      <c r="U277" s="0"/>
      <c r="V277" s="0"/>
      <c r="W277" s="0"/>
      <c r="X277" s="0"/>
      <c r="Y277" s="0"/>
      <c r="Z277" s="0"/>
      <c r="AA277" s="0"/>
      <c r="AB277" s="0"/>
      <c r="AC277" s="0"/>
      <c r="AD277" s="0"/>
      <c r="AE277" s="0"/>
      <c r="AF277" s="0"/>
      <c r="AG277" s="0"/>
      <c r="AH277" s="0"/>
      <c r="AI277" s="0"/>
      <c r="AJ277" s="0"/>
      <c r="AK277" s="0"/>
      <c r="AL277" s="0"/>
      <c r="AM277" s="0"/>
      <c r="AN277" s="0"/>
      <c r="AO277" s="0"/>
      <c r="AP277" s="0"/>
      <c r="AQ277" s="0"/>
      <c r="AR277" s="0"/>
      <c r="AS277" s="0"/>
      <c r="AT277" s="0"/>
      <c r="AU277" s="0"/>
      <c r="AV277" s="0"/>
      <c r="AW277" s="0"/>
      <c r="AX277" s="0"/>
      <c r="AY277" s="0"/>
      <c r="AZ277" s="0"/>
      <c r="BA277" s="0"/>
      <c r="BB277" s="0"/>
      <c r="BC277" s="0"/>
      <c r="BD277" s="0"/>
      <c r="BE277" s="0"/>
      <c r="BF277" s="0"/>
      <c r="BG277" s="0"/>
      <c r="BH277" s="0"/>
      <c r="BI277" s="0"/>
      <c r="BJ277" s="0"/>
      <c r="BK277" s="0"/>
      <c r="BL277" s="0"/>
      <c r="BM277" s="0"/>
      <c r="BN277" s="0"/>
      <c r="BO277" s="0"/>
      <c r="BP277" s="0"/>
      <c r="BQ277" s="0"/>
      <c r="BR277" s="0"/>
      <c r="BS277" s="0"/>
      <c r="BT277" s="0"/>
      <c r="BU277" s="0"/>
      <c r="BV277" s="0"/>
      <c r="BW277" s="0"/>
      <c r="BX277" s="0"/>
      <c r="BY277" s="0"/>
      <c r="BZ277" s="0"/>
      <c r="CA277" s="0"/>
      <c r="CB277" s="0"/>
      <c r="CC277" s="0"/>
      <c r="CD277" s="0"/>
      <c r="CE277" s="0"/>
      <c r="CF277" s="0"/>
      <c r="CG277" s="0"/>
      <c r="CH277" s="0"/>
      <c r="CI277" s="0"/>
      <c r="CJ277" s="0"/>
      <c r="CK277" s="0"/>
      <c r="CL277" s="0"/>
      <c r="CM277" s="0"/>
      <c r="CN277" s="0"/>
      <c r="CO277" s="0"/>
      <c r="CP277" s="0"/>
      <c r="CQ277" s="0"/>
      <c r="CR277" s="0"/>
      <c r="CS277" s="0"/>
      <c r="CT277" s="0"/>
      <c r="CU277" s="0"/>
      <c r="CV277" s="0"/>
      <c r="CW277" s="0"/>
      <c r="CX277" s="0"/>
      <c r="CY277" s="0"/>
      <c r="CZ277" s="0"/>
      <c r="DA277" s="0"/>
      <c r="DB277" s="0"/>
      <c r="DC277" s="0"/>
      <c r="DD277" s="0"/>
      <c r="DE277" s="0"/>
      <c r="DF277" s="0"/>
      <c r="DG277" s="0"/>
      <c r="DH277" s="0"/>
      <c r="DI277" s="0"/>
      <c r="DJ277" s="0"/>
      <c r="DK277" s="0"/>
      <c r="DL277" s="0"/>
      <c r="DM277" s="0"/>
      <c r="DN277" s="0"/>
      <c r="DO277" s="0"/>
      <c r="DP277" s="0"/>
      <c r="DQ277" s="0"/>
      <c r="DR277" s="0"/>
      <c r="DS277" s="0"/>
      <c r="DT277" s="0"/>
      <c r="DU277" s="0"/>
      <c r="DV277" s="0"/>
      <c r="DW277" s="0"/>
      <c r="DX277" s="0"/>
      <c r="DY277" s="0"/>
      <c r="DZ277" s="0"/>
      <c r="EA277" s="0"/>
      <c r="EB277" s="0"/>
      <c r="EC277" s="0"/>
      <c r="ED277" s="0"/>
      <c r="EE277" s="0"/>
      <c r="EF277" s="0"/>
      <c r="EG277" s="0"/>
      <c r="EH277" s="0"/>
      <c r="EI277" s="0"/>
      <c r="EJ277" s="0"/>
      <c r="EK277" s="0"/>
      <c r="EL277" s="0"/>
      <c r="EM277" s="0"/>
      <c r="EN277" s="0"/>
      <c r="EO277" s="0"/>
      <c r="EP277" s="0"/>
      <c r="EQ277" s="0"/>
      <c r="ER277" s="0"/>
      <c r="ES277" s="0"/>
      <c r="ET277" s="0"/>
      <c r="EU277" s="0"/>
      <c r="EV277" s="0"/>
      <c r="EW277" s="0"/>
      <c r="EX277" s="0"/>
      <c r="EY277" s="0"/>
      <c r="EZ277" s="0"/>
      <c r="FA277" s="0"/>
      <c r="FB277" s="0"/>
      <c r="FC277" s="0"/>
      <c r="FD277" s="0"/>
      <c r="FE277" s="0"/>
      <c r="FF277" s="0"/>
      <c r="FG277" s="0"/>
      <c r="FH277" s="0"/>
      <c r="FI277" s="0"/>
      <c r="FJ277" s="0"/>
      <c r="FK277" s="0"/>
      <c r="FL277" s="0"/>
      <c r="FM277" s="0"/>
      <c r="FN277" s="0"/>
      <c r="FO277" s="0"/>
      <c r="FP277" s="0"/>
      <c r="FQ277" s="0"/>
      <c r="FR277" s="0"/>
      <c r="FS277" s="0"/>
      <c r="FT277" s="0"/>
      <c r="FU277" s="0"/>
      <c r="FV277" s="0"/>
      <c r="FW277" s="0"/>
      <c r="FX277" s="0"/>
      <c r="FY277" s="0"/>
      <c r="FZ277" s="0"/>
      <c r="GA277" s="0"/>
      <c r="GB277" s="0"/>
      <c r="GC277" s="0"/>
      <c r="GD277" s="0"/>
      <c r="GE277" s="0"/>
      <c r="GF277" s="0"/>
      <c r="GG277" s="0"/>
      <c r="GH277" s="0"/>
      <c r="GI277" s="0"/>
      <c r="GJ277" s="0"/>
      <c r="GK277" s="0"/>
      <c r="GL277" s="0"/>
      <c r="GM277" s="0"/>
      <c r="GN277" s="0"/>
      <c r="GO277" s="0"/>
      <c r="GP277" s="0"/>
      <c r="GQ277" s="0"/>
      <c r="GR277" s="0"/>
      <c r="GS277" s="0"/>
      <c r="GT277" s="0"/>
      <c r="GU277" s="0"/>
      <c r="GV277" s="0"/>
      <c r="GW277" s="0"/>
      <c r="GX277" s="0"/>
      <c r="GY277" s="0"/>
      <c r="GZ277" s="0"/>
      <c r="HA277" s="0"/>
      <c r="HB277" s="0"/>
      <c r="HC277" s="0"/>
      <c r="HD277" s="0"/>
      <c r="HE277" s="0"/>
      <c r="HF277" s="0"/>
      <c r="HG277" s="0"/>
      <c r="HH277" s="0"/>
      <c r="HI277" s="0"/>
      <c r="HJ277" s="0"/>
      <c r="HK277" s="0"/>
      <c r="HL277" s="0"/>
      <c r="HM277" s="0"/>
      <c r="HN277" s="0"/>
      <c r="HO277" s="0"/>
      <c r="HP277" s="0"/>
      <c r="HQ277" s="0"/>
      <c r="HR277" s="0"/>
      <c r="HS277" s="0"/>
      <c r="HT277" s="0"/>
      <c r="HU277" s="0"/>
      <c r="HV277" s="0"/>
      <c r="HW277" s="0"/>
      <c r="HX277" s="0"/>
      <c r="HY277" s="0"/>
      <c r="HZ277" s="0"/>
      <c r="IA277" s="0"/>
      <c r="IB277" s="0"/>
      <c r="IC277" s="0"/>
      <c r="ID277" s="0"/>
      <c r="IE277" s="0"/>
      <c r="IF277" s="0"/>
      <c r="IG277" s="0"/>
      <c r="IH277" s="0"/>
      <c r="II277" s="0"/>
      <c r="IJ277" s="0"/>
      <c r="IK277" s="0"/>
      <c r="IL277" s="0"/>
      <c r="IM277" s="0"/>
      <c r="IN277" s="0"/>
      <c r="IO277" s="0"/>
      <c r="IP277" s="0"/>
      <c r="IQ277" s="0"/>
      <c r="IR277" s="0"/>
      <c r="IS277" s="0"/>
      <c r="IT277" s="0"/>
      <c r="IU277" s="0"/>
      <c r="IV277" s="0"/>
      <c r="IW277" s="0"/>
      <c r="IX277" s="0"/>
      <c r="IY277" s="0"/>
      <c r="IZ277" s="0"/>
      <c r="JA277" s="0"/>
      <c r="JB277" s="0"/>
      <c r="JC277" s="0"/>
      <c r="JD277" s="0"/>
      <c r="JE277" s="0"/>
      <c r="JF277" s="0"/>
      <c r="JG277" s="0"/>
      <c r="JH277" s="0"/>
      <c r="JI277" s="0"/>
      <c r="JJ277" s="0"/>
      <c r="JK277" s="0"/>
      <c r="JL277" s="0"/>
      <c r="JM277" s="0"/>
      <c r="JN277" s="0"/>
      <c r="JO277" s="0"/>
      <c r="JP277" s="0"/>
      <c r="JQ277" s="0"/>
      <c r="JR277" s="0"/>
      <c r="JS277" s="0"/>
      <c r="JT277" s="0"/>
      <c r="JU277" s="0"/>
      <c r="JV277" s="0"/>
      <c r="JW277" s="0"/>
      <c r="JX277" s="0"/>
      <c r="JY277" s="0"/>
      <c r="JZ277" s="0"/>
      <c r="KA277" s="0"/>
      <c r="KB277" s="0"/>
      <c r="KC277" s="0"/>
      <c r="KD277" s="0"/>
      <c r="KE277" s="0"/>
      <c r="KF277" s="0"/>
      <c r="KG277" s="0"/>
      <c r="KH277" s="0"/>
      <c r="KI277" s="0"/>
      <c r="KJ277" s="0"/>
      <c r="KK277" s="0"/>
      <c r="KL277" s="0"/>
      <c r="KM277" s="0"/>
      <c r="KN277" s="0"/>
      <c r="KO277" s="0"/>
      <c r="KP277" s="0"/>
      <c r="KQ277" s="0"/>
      <c r="KR277" s="0"/>
      <c r="KS277" s="0"/>
      <c r="KT277" s="0"/>
      <c r="KU277" s="0"/>
      <c r="KV277" s="0"/>
      <c r="KW277" s="0"/>
      <c r="KX277" s="0"/>
      <c r="KY277" s="0"/>
      <c r="KZ277" s="0"/>
      <c r="LA277" s="0"/>
      <c r="LB277" s="0"/>
      <c r="LC277" s="0"/>
      <c r="LD277" s="0"/>
      <c r="LE277" s="0"/>
      <c r="LF277" s="0"/>
      <c r="LG277" s="0"/>
      <c r="LH277" s="0"/>
      <c r="LI277" s="0"/>
      <c r="LJ277" s="0"/>
      <c r="LK277" s="0"/>
      <c r="LL277" s="0"/>
      <c r="LM277" s="0"/>
      <c r="LN277" s="0"/>
      <c r="LO277" s="0"/>
      <c r="LP277" s="0"/>
      <c r="LQ277" s="0"/>
      <c r="LR277" s="0"/>
      <c r="LS277" s="0"/>
      <c r="LT277" s="0"/>
      <c r="LU277" s="0"/>
      <c r="LV277" s="0"/>
      <c r="LW277" s="0"/>
      <c r="LX277" s="0"/>
      <c r="LY277" s="0"/>
      <c r="LZ277" s="0"/>
      <c r="MA277" s="0"/>
      <c r="MB277" s="0"/>
      <c r="MC277" s="0"/>
      <c r="MD277" s="0"/>
      <c r="ME277" s="0"/>
      <c r="MF277" s="0"/>
      <c r="MG277" s="0"/>
      <c r="MH277" s="0"/>
      <c r="MI277" s="0"/>
      <c r="MJ277" s="0"/>
      <c r="MK277" s="0"/>
      <c r="ML277" s="0"/>
      <c r="MM277" s="0"/>
      <c r="MN277" s="0"/>
      <c r="MO277" s="0"/>
      <c r="MP277" s="0"/>
      <c r="MQ277" s="0"/>
      <c r="MR277" s="0"/>
      <c r="MS277" s="0"/>
      <c r="MT277" s="0"/>
      <c r="MU277" s="0"/>
      <c r="MV277" s="0"/>
      <c r="MW277" s="0"/>
      <c r="MX277" s="0"/>
      <c r="MY277" s="0"/>
      <c r="MZ277" s="0"/>
      <c r="NA277" s="0"/>
      <c r="NB277" s="0"/>
      <c r="NC277" s="0"/>
      <c r="ND277" s="0"/>
      <c r="NE277" s="0"/>
      <c r="NF277" s="0"/>
      <c r="NG277" s="0"/>
      <c r="NH277" s="0"/>
      <c r="NI277" s="0"/>
      <c r="NJ277" s="0"/>
      <c r="NK277" s="0"/>
      <c r="NL277" s="0"/>
      <c r="NM277" s="0"/>
      <c r="NN277" s="0"/>
      <c r="NO277" s="0"/>
      <c r="NP277" s="0"/>
      <c r="NQ277" s="0"/>
      <c r="NR277" s="0"/>
      <c r="NS277" s="0"/>
      <c r="NT277" s="0"/>
      <c r="NU277" s="0"/>
      <c r="NV277" s="0"/>
      <c r="NW277" s="0"/>
      <c r="NX277" s="0"/>
      <c r="NY277" s="0"/>
      <c r="NZ277" s="0"/>
      <c r="OA277" s="0"/>
      <c r="OB277" s="0"/>
      <c r="OC277" s="0"/>
      <c r="OD277" s="0"/>
      <c r="OE277" s="0"/>
      <c r="OF277" s="0"/>
      <c r="OG277" s="0"/>
      <c r="OH277" s="0"/>
      <c r="OI277" s="0"/>
      <c r="OJ277" s="0"/>
      <c r="OK277" s="0"/>
      <c r="OL277" s="0"/>
      <c r="OM277" s="0"/>
      <c r="ON277" s="0"/>
      <c r="OO277" s="0"/>
      <c r="OP277" s="0"/>
      <c r="OQ277" s="0"/>
      <c r="OR277" s="0"/>
      <c r="OS277" s="0"/>
      <c r="OT277" s="0"/>
      <c r="OU277" s="0"/>
      <c r="OV277" s="0"/>
      <c r="OW277" s="0"/>
      <c r="OX277" s="0"/>
      <c r="OY277" s="0"/>
      <c r="OZ277" s="0"/>
      <c r="PA277" s="0"/>
      <c r="PB277" s="0"/>
      <c r="PC277" s="0"/>
      <c r="PD277" s="0"/>
      <c r="PE277" s="0"/>
      <c r="PF277" s="0"/>
      <c r="PG277" s="0"/>
      <c r="PH277" s="0"/>
      <c r="PI277" s="0"/>
      <c r="PJ277" s="0"/>
      <c r="PK277" s="0"/>
      <c r="PL277" s="0"/>
      <c r="PM277" s="0"/>
      <c r="PN277" s="0"/>
      <c r="PO277" s="0"/>
      <c r="PP277" s="0"/>
      <c r="PQ277" s="0"/>
      <c r="PR277" s="0"/>
      <c r="PS277" s="0"/>
      <c r="PT277" s="0"/>
      <c r="PU277" s="0"/>
      <c r="PV277" s="0"/>
      <c r="PW277" s="0"/>
      <c r="PX277" s="0"/>
      <c r="PY277" s="0"/>
      <c r="PZ277" s="0"/>
      <c r="QA277" s="0"/>
      <c r="QB277" s="0"/>
      <c r="QC277" s="0"/>
      <c r="QD277" s="0"/>
      <c r="QE277" s="0"/>
      <c r="QF277" s="0"/>
      <c r="QG277" s="0"/>
      <c r="QH277" s="0"/>
      <c r="QI277" s="0"/>
      <c r="QJ277" s="0"/>
      <c r="QK277" s="0"/>
      <c r="QL277" s="0"/>
      <c r="QM277" s="0"/>
      <c r="QN277" s="0"/>
      <c r="QO277" s="0"/>
      <c r="QP277" s="0"/>
      <c r="QQ277" s="0"/>
      <c r="QR277" s="0"/>
      <c r="QS277" s="0"/>
      <c r="QT277" s="0"/>
      <c r="QU277" s="0"/>
      <c r="QV277" s="0"/>
      <c r="QW277" s="0"/>
      <c r="QX277" s="0"/>
      <c r="QY277" s="0"/>
      <c r="QZ277" s="0"/>
      <c r="RA277" s="0"/>
      <c r="RB277" s="0"/>
      <c r="RC277" s="0"/>
      <c r="RD277" s="0"/>
      <c r="RE277" s="0"/>
      <c r="RF277" s="0"/>
      <c r="RG277" s="0"/>
      <c r="RH277" s="0"/>
      <c r="RI277" s="0"/>
      <c r="RJ277" s="0"/>
      <c r="RK277" s="0"/>
      <c r="RL277" s="0"/>
      <c r="RM277" s="0"/>
      <c r="RN277" s="0"/>
      <c r="RO277" s="0"/>
      <c r="RP277" s="0"/>
      <c r="RQ277" s="0"/>
      <c r="RR277" s="0"/>
      <c r="RS277" s="0"/>
      <c r="RT277" s="0"/>
      <c r="RU277" s="0"/>
      <c r="RV277" s="0"/>
      <c r="RW277" s="0"/>
      <c r="RX277" s="0"/>
      <c r="RY277" s="0"/>
      <c r="RZ277" s="0"/>
      <c r="SA277" s="0"/>
      <c r="SB277" s="0"/>
      <c r="SC277" s="0"/>
      <c r="SD277" s="0"/>
      <c r="SE277" s="0"/>
      <c r="SF277" s="0"/>
      <c r="SG277" s="0"/>
      <c r="SH277" s="0"/>
      <c r="SI277" s="0"/>
      <c r="SJ277" s="0"/>
      <c r="SK277" s="0"/>
      <c r="SL277" s="0"/>
      <c r="SM277" s="0"/>
      <c r="SN277" s="0"/>
      <c r="SO277" s="0"/>
      <c r="SP277" s="0"/>
      <c r="SQ277" s="0"/>
      <c r="SR277" s="0"/>
      <c r="SS277" s="0"/>
      <c r="ST277" s="0"/>
      <c r="SU277" s="0"/>
      <c r="SV277" s="0"/>
      <c r="SW277" s="0"/>
      <c r="SX277" s="0"/>
      <c r="SY277" s="0"/>
      <c r="SZ277" s="0"/>
      <c r="TA277" s="0"/>
      <c r="TB277" s="0"/>
      <c r="TC277" s="0"/>
      <c r="TD277" s="0"/>
      <c r="TE277" s="0"/>
      <c r="TF277" s="0"/>
      <c r="TG277" s="0"/>
      <c r="TH277" s="0"/>
      <c r="TI277" s="0"/>
      <c r="TJ277" s="0"/>
      <c r="TK277" s="0"/>
      <c r="TL277" s="0"/>
      <c r="TM277" s="0"/>
      <c r="TN277" s="0"/>
      <c r="TO277" s="0"/>
      <c r="TP277" s="0"/>
      <c r="TQ277" s="0"/>
      <c r="TR277" s="0"/>
      <c r="TS277" s="0"/>
      <c r="TT277" s="0"/>
      <c r="TU277" s="0"/>
      <c r="TV277" s="0"/>
      <c r="TW277" s="0"/>
      <c r="TX277" s="0"/>
      <c r="TY277" s="0"/>
      <c r="TZ277" s="0"/>
      <c r="UA277" s="0"/>
      <c r="UB277" s="0"/>
      <c r="UC277" s="0"/>
      <c r="UD277" s="0"/>
      <c r="UE277" s="0"/>
      <c r="UF277" s="0"/>
      <c r="UG277" s="0"/>
      <c r="UH277" s="0"/>
      <c r="UI277" s="0"/>
      <c r="UJ277" s="0"/>
      <c r="UK277" s="0"/>
      <c r="UL277" s="0"/>
      <c r="UM277" s="0"/>
      <c r="UN277" s="0"/>
      <c r="UO277" s="0"/>
      <c r="UP277" s="0"/>
      <c r="UQ277" s="0"/>
      <c r="UR277" s="0"/>
      <c r="US277" s="0"/>
      <c r="UT277" s="0"/>
      <c r="UU277" s="0"/>
      <c r="UV277" s="0"/>
      <c r="UW277" s="0"/>
      <c r="UX277" s="0"/>
      <c r="UY277" s="0"/>
      <c r="UZ277" s="0"/>
      <c r="VA277" s="0"/>
      <c r="VB277" s="0"/>
      <c r="VC277" s="0"/>
      <c r="VD277" s="0"/>
      <c r="VE277" s="0"/>
      <c r="VF277" s="0"/>
      <c r="VG277" s="0"/>
      <c r="VH277" s="0"/>
      <c r="VI277" s="0"/>
      <c r="VJ277" s="0"/>
      <c r="VK277" s="0"/>
      <c r="VL277" s="0"/>
      <c r="VM277" s="0"/>
      <c r="VN277" s="0"/>
      <c r="VO277" s="0"/>
      <c r="VP277" s="0"/>
      <c r="VQ277" s="0"/>
      <c r="VR277" s="0"/>
      <c r="VS277" s="0"/>
      <c r="VT277" s="0"/>
      <c r="VU277" s="0"/>
      <c r="VV277" s="0"/>
      <c r="VW277" s="0"/>
      <c r="VX277" s="0"/>
      <c r="VY277" s="0"/>
      <c r="VZ277" s="0"/>
      <c r="WA277" s="0"/>
      <c r="WB277" s="0"/>
      <c r="WC277" s="0"/>
      <c r="WD277" s="0"/>
      <c r="WE277" s="0"/>
      <c r="WF277" s="0"/>
      <c r="WG277" s="0"/>
      <c r="WH277" s="0"/>
      <c r="WI277" s="0"/>
      <c r="WJ277" s="0"/>
      <c r="WK277" s="0"/>
      <c r="WL277" s="0"/>
      <c r="WM277" s="0"/>
      <c r="WN277" s="0"/>
      <c r="WO277" s="0"/>
      <c r="WP277" s="0"/>
      <c r="WQ277" s="0"/>
      <c r="WR277" s="0"/>
      <c r="WS277" s="0"/>
      <c r="WT277" s="0"/>
      <c r="WU277" s="0"/>
      <c r="WV277" s="0"/>
      <c r="WW277" s="0"/>
      <c r="WX277" s="0"/>
      <c r="WY277" s="0"/>
      <c r="WZ277" s="0"/>
      <c r="XA277" s="0"/>
      <c r="XB277" s="0"/>
      <c r="XC277" s="0"/>
      <c r="XD277" s="0"/>
      <c r="XE277" s="0"/>
      <c r="XF277" s="0"/>
      <c r="XG277" s="0"/>
      <c r="XH277" s="0"/>
      <c r="XI277" s="0"/>
      <c r="XJ277" s="0"/>
      <c r="XK277" s="0"/>
      <c r="XL277" s="0"/>
      <c r="XM277" s="0"/>
      <c r="XN277" s="0"/>
      <c r="XO277" s="0"/>
      <c r="XP277" s="0"/>
      <c r="XQ277" s="0"/>
      <c r="XR277" s="0"/>
      <c r="XS277" s="0"/>
      <c r="XT277" s="0"/>
      <c r="XU277" s="0"/>
      <c r="XV277" s="0"/>
      <c r="XW277" s="0"/>
      <c r="XX277" s="0"/>
      <c r="XY277" s="0"/>
      <c r="XZ277" s="0"/>
      <c r="YA277" s="0"/>
      <c r="YB277" s="0"/>
      <c r="YC277" s="0"/>
      <c r="YD277" s="0"/>
      <c r="YE277" s="0"/>
      <c r="YF277" s="0"/>
      <c r="YG277" s="0"/>
      <c r="YH277" s="0"/>
      <c r="YI277" s="0"/>
      <c r="YJ277" s="0"/>
      <c r="YK277" s="0"/>
      <c r="YL277" s="0"/>
      <c r="YM277" s="0"/>
      <c r="YN277" s="0"/>
      <c r="YO277" s="0"/>
      <c r="YP277" s="0"/>
      <c r="YQ277" s="0"/>
      <c r="YR277" s="0"/>
      <c r="YS277" s="0"/>
      <c r="YT277" s="0"/>
      <c r="YU277" s="0"/>
      <c r="YV277" s="0"/>
      <c r="YW277" s="0"/>
      <c r="YX277" s="0"/>
      <c r="YY277" s="0"/>
      <c r="YZ277" s="0"/>
      <c r="ZA277" s="0"/>
      <c r="ZB277" s="0"/>
      <c r="ZC277" s="0"/>
      <c r="ZD277" s="0"/>
      <c r="ZE277" s="0"/>
      <c r="ZF277" s="0"/>
      <c r="ZG277" s="0"/>
      <c r="ZH277" s="0"/>
      <c r="ZI277" s="0"/>
      <c r="ZJ277" s="0"/>
      <c r="ZK277" s="0"/>
      <c r="ZL277" s="0"/>
      <c r="ZM277" s="0"/>
      <c r="ZN277" s="0"/>
      <c r="ZO277" s="0"/>
      <c r="ZP277" s="0"/>
      <c r="ZQ277" s="0"/>
      <c r="ZR277" s="0"/>
      <c r="ZS277" s="0"/>
      <c r="ZT277" s="0"/>
      <c r="ZU277" s="0"/>
      <c r="ZV277" s="0"/>
      <c r="ZW277" s="0"/>
      <c r="ZX277" s="0"/>
      <c r="ZY277" s="0"/>
      <c r="ZZ277" s="0"/>
      <c r="AAA277" s="0"/>
      <c r="AAB277" s="0"/>
      <c r="AAC277" s="0"/>
      <c r="AAD277" s="0"/>
      <c r="AAE277" s="0"/>
      <c r="AAF277" s="0"/>
      <c r="AAG277" s="0"/>
      <c r="AAH277" s="0"/>
      <c r="AAI277" s="0"/>
      <c r="AAJ277" s="0"/>
      <c r="AAK277" s="0"/>
      <c r="AAL277" s="0"/>
      <c r="AAM277" s="0"/>
      <c r="AAN277" s="0"/>
      <c r="AAO277" s="0"/>
      <c r="AAP277" s="0"/>
      <c r="AAQ277" s="0"/>
      <c r="AAR277" s="0"/>
      <c r="AAS277" s="0"/>
      <c r="AAT277" s="0"/>
      <c r="AAU277" s="0"/>
      <c r="AAV277" s="0"/>
      <c r="AAW277" s="0"/>
      <c r="AAX277" s="0"/>
      <c r="AAY277" s="0"/>
      <c r="AAZ277" s="0"/>
      <c r="ABA277" s="0"/>
      <c r="ABB277" s="0"/>
      <c r="ABC277" s="0"/>
      <c r="ABD277" s="0"/>
      <c r="ABE277" s="0"/>
      <c r="ABF277" s="0"/>
      <c r="ABG277" s="0"/>
      <c r="ABH277" s="0"/>
      <c r="ABI277" s="0"/>
      <c r="ABJ277" s="0"/>
      <c r="ABK277" s="0"/>
      <c r="ABL277" s="0"/>
      <c r="ABM277" s="0"/>
      <c r="ABN277" s="0"/>
      <c r="ABO277" s="0"/>
      <c r="ABP277" s="0"/>
      <c r="ABQ277" s="0"/>
      <c r="ABR277" s="0"/>
      <c r="ABS277" s="0"/>
      <c r="ABT277" s="0"/>
      <c r="ABU277" s="0"/>
      <c r="ABV277" s="0"/>
      <c r="ABW277" s="0"/>
      <c r="ABX277" s="0"/>
      <c r="ABY277" s="0"/>
      <c r="ABZ277" s="0"/>
      <c r="ACA277" s="0"/>
      <c r="ACB277" s="0"/>
      <c r="ACC277" s="0"/>
      <c r="ACD277" s="0"/>
      <c r="ACE277" s="0"/>
      <c r="ACF277" s="0"/>
      <c r="ACG277" s="0"/>
      <c r="ACH277" s="0"/>
      <c r="ACI277" s="0"/>
      <c r="ACJ277" s="0"/>
      <c r="ACK277" s="0"/>
      <c r="ACL277" s="0"/>
      <c r="ACM277" s="0"/>
      <c r="ACN277" s="0"/>
      <c r="ACO277" s="0"/>
      <c r="ACP277" s="0"/>
      <c r="ACQ277" s="0"/>
      <c r="ACR277" s="0"/>
      <c r="ACS277" s="0"/>
      <c r="ACT277" s="0"/>
      <c r="ACU277" s="0"/>
      <c r="ACV277" s="0"/>
      <c r="ACW277" s="0"/>
      <c r="ACX277" s="0"/>
      <c r="ACY277" s="0"/>
      <c r="ACZ277" s="0"/>
      <c r="ADA277" s="0"/>
      <c r="ADB277" s="0"/>
      <c r="ADC277" s="0"/>
      <c r="ADD277" s="0"/>
      <c r="ADE277" s="0"/>
      <c r="ADF277" s="0"/>
      <c r="ADG277" s="0"/>
      <c r="ADH277" s="0"/>
      <c r="ADI277" s="0"/>
      <c r="ADJ277" s="0"/>
      <c r="ADK277" s="0"/>
      <c r="ADL277" s="0"/>
      <c r="ADM277" s="0"/>
      <c r="ADN277" s="0"/>
      <c r="ADO277" s="0"/>
      <c r="ADP277" s="0"/>
      <c r="ADQ277" s="0"/>
      <c r="ADR277" s="0"/>
      <c r="ADS277" s="0"/>
      <c r="ADT277" s="0"/>
      <c r="ADU277" s="0"/>
      <c r="ADV277" s="0"/>
      <c r="ADW277" s="0"/>
      <c r="ADX277" s="0"/>
      <c r="ADY277" s="0"/>
      <c r="ADZ277" s="0"/>
      <c r="AEA277" s="0"/>
      <c r="AEB277" s="0"/>
      <c r="AEC277" s="0"/>
      <c r="AED277" s="0"/>
      <c r="AEE277" s="0"/>
      <c r="AEF277" s="0"/>
      <c r="AEG277" s="0"/>
      <c r="AEH277" s="0"/>
      <c r="AEI277" s="0"/>
      <c r="AEJ277" s="0"/>
      <c r="AEK277" s="0"/>
      <c r="AEL277" s="0"/>
      <c r="AEM277" s="0"/>
      <c r="AEN277" s="0"/>
      <c r="AEO277" s="0"/>
      <c r="AEP277" s="0"/>
      <c r="AEQ277" s="0"/>
      <c r="AER277" s="0"/>
      <c r="AES277" s="0"/>
      <c r="AET277" s="0"/>
      <c r="AEU277" s="0"/>
      <c r="AEV277" s="0"/>
      <c r="AEW277" s="0"/>
      <c r="AEX277" s="0"/>
      <c r="AEY277" s="0"/>
      <c r="AEZ277" s="0"/>
      <c r="AFA277" s="0"/>
      <c r="AFB277" s="0"/>
      <c r="AFC277" s="0"/>
      <c r="AFD277" s="0"/>
      <c r="AFE277" s="0"/>
      <c r="AFF277" s="0"/>
      <c r="AFG277" s="0"/>
      <c r="AFH277" s="0"/>
      <c r="AFI277" s="0"/>
      <c r="AFJ277" s="0"/>
      <c r="AFK277" s="0"/>
      <c r="AFL277" s="0"/>
      <c r="AFM277" s="0"/>
      <c r="AFN277" s="0"/>
      <c r="AFO277" s="0"/>
      <c r="AFP277" s="0"/>
      <c r="AFQ277" s="0"/>
      <c r="AFR277" s="0"/>
      <c r="AFS277" s="0"/>
      <c r="AFT277" s="0"/>
      <c r="AFU277" s="0"/>
      <c r="AFV277" s="0"/>
      <c r="AFW277" s="0"/>
      <c r="AFX277" s="0"/>
      <c r="AFY277" s="0"/>
      <c r="AFZ277" s="0"/>
      <c r="AGA277" s="0"/>
      <c r="AGB277" s="0"/>
      <c r="AGC277" s="0"/>
      <c r="AGD277" s="0"/>
      <c r="AGE277" s="0"/>
      <c r="AGF277" s="0"/>
      <c r="AGG277" s="0"/>
      <c r="AGH277" s="0"/>
      <c r="AGI277" s="0"/>
      <c r="AGJ277" s="0"/>
      <c r="AGK277" s="0"/>
      <c r="AGL277" s="0"/>
      <c r="AGM277" s="0"/>
      <c r="AGN277" s="0"/>
      <c r="AGO277" s="0"/>
      <c r="AGP277" s="0"/>
      <c r="AGQ277" s="0"/>
      <c r="AGR277" s="0"/>
      <c r="AGS277" s="0"/>
      <c r="AGT277" s="0"/>
      <c r="AGU277" s="0"/>
      <c r="AGV277" s="0"/>
      <c r="AGW277" s="0"/>
      <c r="AGX277" s="0"/>
      <c r="AGY277" s="0"/>
      <c r="AGZ277" s="0"/>
      <c r="AHA277" s="0"/>
      <c r="AHB277" s="0"/>
      <c r="AHC277" s="0"/>
      <c r="AHD277" s="0"/>
      <c r="AHE277" s="0"/>
      <c r="AHF277" s="0"/>
      <c r="AHG277" s="0"/>
      <c r="AHH277" s="0"/>
      <c r="AHI277" s="0"/>
      <c r="AHJ277" s="0"/>
      <c r="AHK277" s="0"/>
      <c r="AHL277" s="0"/>
      <c r="AHM277" s="0"/>
      <c r="AHN277" s="0"/>
      <c r="AHO277" s="0"/>
      <c r="AHP277" s="0"/>
      <c r="AHQ277" s="0"/>
      <c r="AHR277" s="0"/>
      <c r="AHS277" s="0"/>
      <c r="AHT277" s="0"/>
      <c r="AHU277" s="0"/>
      <c r="AHV277" s="0"/>
      <c r="AHW277" s="0"/>
      <c r="AHX277" s="0"/>
      <c r="AHY277" s="0"/>
      <c r="AHZ277" s="0"/>
      <c r="AIA277" s="0"/>
      <c r="AIB277" s="0"/>
      <c r="AIC277" s="0"/>
      <c r="AID277" s="0"/>
      <c r="AIE277" s="0"/>
      <c r="AIF277" s="0"/>
      <c r="AIG277" s="0"/>
      <c r="AIH277" s="0"/>
      <c r="AII277" s="0"/>
      <c r="AIJ277" s="0"/>
      <c r="AIK277" s="0"/>
      <c r="AIL277" s="0"/>
      <c r="AIM277" s="0"/>
      <c r="AIN277" s="0"/>
      <c r="AIO277" s="0"/>
      <c r="AIP277" s="0"/>
      <c r="AIQ277" s="0"/>
      <c r="AIR277" s="0"/>
      <c r="AIS277" s="0"/>
      <c r="AIT277" s="0"/>
      <c r="AIU277" s="0"/>
      <c r="AIV277" s="0"/>
      <c r="AIW277" s="0"/>
      <c r="AIX277" s="0"/>
      <c r="AIY277" s="0"/>
      <c r="AIZ277" s="0"/>
      <c r="AJA277" s="0"/>
      <c r="AJB277" s="0"/>
      <c r="AJC277" s="0"/>
      <c r="AJD277" s="0"/>
      <c r="AJE277" s="0"/>
      <c r="AJF277" s="0"/>
      <c r="AJG277" s="0"/>
      <c r="AJH277" s="0"/>
      <c r="AJI277" s="0"/>
      <c r="AJJ277" s="0"/>
      <c r="AJK277" s="0"/>
      <c r="AJL277" s="0"/>
      <c r="AJM277" s="0"/>
      <c r="AJN277" s="0"/>
      <c r="AJO277" s="0"/>
      <c r="AJP277" s="0"/>
      <c r="AJQ277" s="0"/>
      <c r="AJR277" s="0"/>
      <c r="AJS277" s="0"/>
      <c r="AJT277" s="0"/>
      <c r="AJU277" s="0"/>
      <c r="AJV277" s="0"/>
      <c r="AJW277" s="0"/>
      <c r="AJX277" s="0"/>
      <c r="AJY277" s="0"/>
      <c r="AJZ277" s="0"/>
      <c r="AKA277" s="0"/>
      <c r="AKB277" s="0"/>
      <c r="AKC277" s="0"/>
      <c r="AKD277" s="0"/>
      <c r="AKE277" s="0"/>
      <c r="AKF277" s="0"/>
      <c r="AKG277" s="0"/>
      <c r="AKH277" s="0"/>
      <c r="AKI277" s="0"/>
      <c r="AKJ277" s="0"/>
      <c r="AKK277" s="0"/>
      <c r="AKL277" s="0"/>
      <c r="AKM277" s="0"/>
      <c r="AKN277" s="0"/>
      <c r="AKO277" s="0"/>
      <c r="AKP277" s="0"/>
      <c r="AKQ277" s="0"/>
      <c r="AKR277" s="0"/>
      <c r="AKS277" s="0"/>
      <c r="AKT277" s="0"/>
      <c r="AKU277" s="0"/>
      <c r="AKV277" s="0"/>
      <c r="AKW277" s="0"/>
      <c r="AKX277" s="0"/>
      <c r="AKY277" s="0"/>
      <c r="AKZ277" s="0"/>
      <c r="ALA277" s="0"/>
      <c r="ALB277" s="0"/>
      <c r="ALC277" s="0"/>
      <c r="ALD277" s="0"/>
      <c r="ALE277" s="0"/>
      <c r="ALF277" s="0"/>
      <c r="ALG277" s="0"/>
      <c r="ALH277" s="0"/>
      <c r="ALI277" s="0"/>
      <c r="ALJ277" s="0"/>
      <c r="ALK277" s="0"/>
      <c r="ALL277" s="0"/>
      <c r="ALM277" s="0"/>
      <c r="ALN277" s="0"/>
      <c r="ALO277" s="0"/>
      <c r="ALP277" s="0"/>
      <c r="ALQ277" s="0"/>
      <c r="ALR277" s="0"/>
      <c r="ALS277" s="0"/>
      <c r="ALT277" s="0"/>
      <c r="ALU277" s="0"/>
      <c r="ALV277" s="0"/>
      <c r="ALW277" s="0"/>
      <c r="ALX277" s="0"/>
      <c r="ALY277" s="0"/>
      <c r="ALZ277" s="0"/>
      <c r="AMA277" s="0"/>
      <c r="AMB277" s="0"/>
      <c r="AMC277" s="0"/>
      <c r="AMD277" s="0"/>
      <c r="AME277" s="0"/>
      <c r="AMF277" s="0"/>
      <c r="AMG277" s="0"/>
      <c r="AMH277" s="0"/>
      <c r="AMI277" s="0"/>
      <c r="AMJ277" s="0"/>
    </row>
    <row r="278" customFormat="false" ht="15" hidden="false" customHeight="false" outlineLevel="0" collapsed="false">
      <c r="A278" s="83" t="s">
        <v>1227</v>
      </c>
      <c r="B278" s="0"/>
      <c r="C278" s="0"/>
      <c r="D278" s="0"/>
      <c r="E278" s="0"/>
      <c r="F278" s="0"/>
      <c r="G278" s="0"/>
      <c r="H278" s="0"/>
      <c r="I278" s="0"/>
      <c r="J278" s="0"/>
      <c r="K278" s="0"/>
      <c r="L278" s="0"/>
      <c r="M278" s="0"/>
      <c r="N278" s="0"/>
      <c r="O278" s="0"/>
      <c r="P278" s="0"/>
      <c r="Q278" s="0"/>
      <c r="R278" s="0"/>
      <c r="S278" s="0"/>
      <c r="T278" s="0"/>
      <c r="U278" s="0"/>
      <c r="V278" s="0"/>
      <c r="W278" s="0"/>
      <c r="X278" s="0"/>
      <c r="Y278" s="0"/>
      <c r="Z278" s="0"/>
      <c r="AA278" s="0"/>
      <c r="AB278" s="0"/>
      <c r="AC278" s="0"/>
      <c r="AD278" s="0"/>
      <c r="AE278" s="0"/>
      <c r="AF278" s="0"/>
      <c r="AG278" s="0"/>
      <c r="AH278" s="0"/>
      <c r="AI278" s="0"/>
      <c r="AJ278" s="0"/>
      <c r="AK278" s="0"/>
      <c r="AL278" s="0"/>
      <c r="AM278" s="0"/>
      <c r="AN278" s="0"/>
      <c r="AO278" s="0"/>
      <c r="AP278" s="0"/>
      <c r="AQ278" s="0"/>
      <c r="AR278" s="0"/>
      <c r="AS278" s="0"/>
      <c r="AT278" s="0"/>
      <c r="AU278" s="0"/>
      <c r="AV278" s="0"/>
      <c r="AW278" s="0"/>
      <c r="AX278" s="0"/>
      <c r="AY278" s="0"/>
      <c r="AZ278" s="0"/>
      <c r="BA278" s="0"/>
      <c r="BB278" s="0"/>
      <c r="BC278" s="0"/>
      <c r="BD278" s="0"/>
      <c r="BE278" s="0"/>
      <c r="BF278" s="0"/>
      <c r="BG278" s="0"/>
      <c r="BH278" s="0"/>
      <c r="BI278" s="0"/>
      <c r="BJ278" s="0"/>
      <c r="BK278" s="0"/>
      <c r="BL278" s="0"/>
      <c r="BM278" s="0"/>
      <c r="BN278" s="0"/>
      <c r="BO278" s="0"/>
      <c r="BP278" s="0"/>
      <c r="BQ278" s="0"/>
      <c r="BR278" s="0"/>
      <c r="BS278" s="0"/>
      <c r="BT278" s="0"/>
      <c r="BU278" s="0"/>
      <c r="BV278" s="0"/>
      <c r="BW278" s="0"/>
      <c r="BX278" s="0"/>
      <c r="BY278" s="0"/>
      <c r="BZ278" s="0"/>
      <c r="CA278" s="0"/>
      <c r="CB278" s="0"/>
      <c r="CC278" s="0"/>
      <c r="CD278" s="0"/>
      <c r="CE278" s="0"/>
      <c r="CF278" s="0"/>
      <c r="CG278" s="0"/>
      <c r="CH278" s="0"/>
      <c r="CI278" s="0"/>
      <c r="CJ278" s="0"/>
      <c r="CK278" s="0"/>
      <c r="CL278" s="0"/>
      <c r="CM278" s="0"/>
      <c r="CN278" s="0"/>
      <c r="CO278" s="0"/>
      <c r="CP278" s="0"/>
      <c r="CQ278" s="0"/>
      <c r="CR278" s="0"/>
      <c r="CS278" s="0"/>
      <c r="CT278" s="0"/>
      <c r="CU278" s="0"/>
      <c r="CV278" s="0"/>
      <c r="CW278" s="0"/>
      <c r="CX278" s="0"/>
      <c r="CY278" s="0"/>
      <c r="CZ278" s="0"/>
      <c r="DA278" s="0"/>
      <c r="DB278" s="0"/>
      <c r="DC278" s="0"/>
      <c r="DD278" s="0"/>
      <c r="DE278" s="0"/>
      <c r="DF278" s="0"/>
      <c r="DG278" s="0"/>
      <c r="DH278" s="0"/>
      <c r="DI278" s="0"/>
      <c r="DJ278" s="0"/>
      <c r="DK278" s="0"/>
      <c r="DL278" s="0"/>
      <c r="DM278" s="0"/>
      <c r="DN278" s="0"/>
      <c r="DO278" s="0"/>
      <c r="DP278" s="0"/>
      <c r="DQ278" s="0"/>
      <c r="DR278" s="0"/>
      <c r="DS278" s="0"/>
      <c r="DT278" s="0"/>
      <c r="DU278" s="0"/>
      <c r="DV278" s="0"/>
      <c r="DW278" s="0"/>
      <c r="DX278" s="0"/>
      <c r="DY278" s="0"/>
      <c r="DZ278" s="0"/>
      <c r="EA278" s="0"/>
      <c r="EB278" s="0"/>
      <c r="EC278" s="0"/>
      <c r="ED278" s="0"/>
      <c r="EE278" s="0"/>
      <c r="EF278" s="0"/>
      <c r="EG278" s="0"/>
      <c r="EH278" s="0"/>
      <c r="EI278" s="0"/>
      <c r="EJ278" s="0"/>
      <c r="EK278" s="0"/>
      <c r="EL278" s="0"/>
      <c r="EM278" s="0"/>
      <c r="EN278" s="0"/>
      <c r="EO278" s="0"/>
      <c r="EP278" s="0"/>
      <c r="EQ278" s="0"/>
      <c r="ER278" s="0"/>
      <c r="ES278" s="0"/>
      <c r="ET278" s="0"/>
      <c r="EU278" s="0"/>
      <c r="EV278" s="0"/>
      <c r="EW278" s="0"/>
      <c r="EX278" s="0"/>
      <c r="EY278" s="0"/>
      <c r="EZ278" s="0"/>
      <c r="FA278" s="0"/>
      <c r="FB278" s="0"/>
      <c r="FC278" s="0"/>
      <c r="FD278" s="0"/>
      <c r="FE278" s="0"/>
      <c r="FF278" s="0"/>
      <c r="FG278" s="0"/>
      <c r="FH278" s="0"/>
      <c r="FI278" s="0"/>
      <c r="FJ278" s="0"/>
      <c r="FK278" s="0"/>
      <c r="FL278" s="0"/>
      <c r="FM278" s="0"/>
      <c r="FN278" s="0"/>
      <c r="FO278" s="0"/>
      <c r="FP278" s="0"/>
      <c r="FQ278" s="0"/>
      <c r="FR278" s="0"/>
      <c r="FS278" s="0"/>
      <c r="FT278" s="0"/>
      <c r="FU278" s="0"/>
      <c r="FV278" s="0"/>
      <c r="FW278" s="0"/>
      <c r="FX278" s="0"/>
      <c r="FY278" s="0"/>
      <c r="FZ278" s="0"/>
      <c r="GA278" s="0"/>
      <c r="GB278" s="0"/>
      <c r="GC278" s="0"/>
      <c r="GD278" s="0"/>
      <c r="GE278" s="0"/>
      <c r="GF278" s="0"/>
      <c r="GG278" s="0"/>
      <c r="GH278" s="0"/>
      <c r="GI278" s="0"/>
      <c r="GJ278" s="0"/>
      <c r="GK278" s="0"/>
      <c r="GL278" s="0"/>
      <c r="GM278" s="0"/>
      <c r="GN278" s="0"/>
      <c r="GO278" s="0"/>
      <c r="GP278" s="0"/>
      <c r="GQ278" s="0"/>
      <c r="GR278" s="0"/>
      <c r="GS278" s="0"/>
      <c r="GT278" s="0"/>
      <c r="GU278" s="0"/>
      <c r="GV278" s="0"/>
      <c r="GW278" s="0"/>
      <c r="GX278" s="0"/>
      <c r="GY278" s="0"/>
      <c r="GZ278" s="0"/>
      <c r="HA278" s="0"/>
      <c r="HB278" s="0"/>
      <c r="HC278" s="0"/>
      <c r="HD278" s="0"/>
      <c r="HE278" s="0"/>
      <c r="HF278" s="0"/>
      <c r="HG278" s="0"/>
      <c r="HH278" s="0"/>
      <c r="HI278" s="0"/>
      <c r="HJ278" s="0"/>
      <c r="HK278" s="0"/>
      <c r="HL278" s="0"/>
      <c r="HM278" s="0"/>
      <c r="HN278" s="0"/>
      <c r="HO278" s="0"/>
      <c r="HP278" s="0"/>
      <c r="HQ278" s="0"/>
      <c r="HR278" s="0"/>
      <c r="HS278" s="0"/>
      <c r="HT278" s="0"/>
      <c r="HU278" s="0"/>
      <c r="HV278" s="0"/>
      <c r="HW278" s="0"/>
      <c r="HX278" s="0"/>
      <c r="HY278" s="0"/>
      <c r="HZ278" s="0"/>
      <c r="IA278" s="0"/>
      <c r="IB278" s="0"/>
      <c r="IC278" s="0"/>
      <c r="ID278" s="0"/>
      <c r="IE278" s="0"/>
      <c r="IF278" s="0"/>
      <c r="IG278" s="0"/>
      <c r="IH278" s="0"/>
      <c r="II278" s="0"/>
      <c r="IJ278" s="0"/>
      <c r="IK278" s="0"/>
      <c r="IL278" s="0"/>
      <c r="IM278" s="0"/>
      <c r="IN278" s="0"/>
      <c r="IO278" s="0"/>
      <c r="IP278" s="0"/>
      <c r="IQ278" s="0"/>
      <c r="IR278" s="0"/>
      <c r="IS278" s="0"/>
      <c r="IT278" s="0"/>
      <c r="IU278" s="0"/>
      <c r="IV278" s="0"/>
      <c r="IW278" s="0"/>
      <c r="IX278" s="0"/>
      <c r="IY278" s="0"/>
      <c r="IZ278" s="0"/>
      <c r="JA278" s="0"/>
      <c r="JB278" s="0"/>
      <c r="JC278" s="0"/>
      <c r="JD278" s="0"/>
      <c r="JE278" s="0"/>
      <c r="JF278" s="0"/>
      <c r="JG278" s="0"/>
      <c r="JH278" s="0"/>
      <c r="JI278" s="0"/>
      <c r="JJ278" s="0"/>
      <c r="JK278" s="0"/>
      <c r="JL278" s="0"/>
      <c r="JM278" s="0"/>
      <c r="JN278" s="0"/>
      <c r="JO278" s="0"/>
      <c r="JP278" s="0"/>
      <c r="JQ278" s="0"/>
      <c r="JR278" s="0"/>
      <c r="JS278" s="0"/>
      <c r="JT278" s="0"/>
      <c r="JU278" s="0"/>
      <c r="JV278" s="0"/>
      <c r="JW278" s="0"/>
      <c r="JX278" s="0"/>
      <c r="JY278" s="0"/>
      <c r="JZ278" s="0"/>
      <c r="KA278" s="0"/>
      <c r="KB278" s="0"/>
      <c r="KC278" s="0"/>
      <c r="KD278" s="0"/>
      <c r="KE278" s="0"/>
      <c r="KF278" s="0"/>
      <c r="KG278" s="0"/>
      <c r="KH278" s="0"/>
      <c r="KI278" s="0"/>
      <c r="KJ278" s="0"/>
      <c r="KK278" s="0"/>
      <c r="KL278" s="0"/>
      <c r="KM278" s="0"/>
      <c r="KN278" s="0"/>
      <c r="KO278" s="0"/>
      <c r="KP278" s="0"/>
      <c r="KQ278" s="0"/>
      <c r="KR278" s="0"/>
      <c r="KS278" s="0"/>
      <c r="KT278" s="0"/>
      <c r="KU278" s="0"/>
      <c r="KV278" s="0"/>
      <c r="KW278" s="0"/>
      <c r="KX278" s="0"/>
      <c r="KY278" s="0"/>
      <c r="KZ278" s="0"/>
      <c r="LA278" s="0"/>
      <c r="LB278" s="0"/>
      <c r="LC278" s="0"/>
      <c r="LD278" s="0"/>
      <c r="LE278" s="0"/>
      <c r="LF278" s="0"/>
      <c r="LG278" s="0"/>
      <c r="LH278" s="0"/>
      <c r="LI278" s="0"/>
      <c r="LJ278" s="0"/>
      <c r="LK278" s="0"/>
      <c r="LL278" s="0"/>
      <c r="LM278" s="0"/>
      <c r="LN278" s="0"/>
      <c r="LO278" s="0"/>
      <c r="LP278" s="0"/>
      <c r="LQ278" s="0"/>
      <c r="LR278" s="0"/>
      <c r="LS278" s="0"/>
      <c r="LT278" s="0"/>
      <c r="LU278" s="0"/>
      <c r="LV278" s="0"/>
      <c r="LW278" s="0"/>
      <c r="LX278" s="0"/>
      <c r="LY278" s="0"/>
      <c r="LZ278" s="0"/>
      <c r="MA278" s="0"/>
      <c r="MB278" s="0"/>
      <c r="MC278" s="0"/>
      <c r="MD278" s="0"/>
      <c r="ME278" s="0"/>
      <c r="MF278" s="0"/>
      <c r="MG278" s="0"/>
      <c r="MH278" s="0"/>
      <c r="MI278" s="0"/>
      <c r="MJ278" s="0"/>
      <c r="MK278" s="0"/>
      <c r="ML278" s="0"/>
      <c r="MM278" s="0"/>
      <c r="MN278" s="0"/>
      <c r="MO278" s="0"/>
      <c r="MP278" s="0"/>
      <c r="MQ278" s="0"/>
      <c r="MR278" s="0"/>
      <c r="MS278" s="0"/>
      <c r="MT278" s="0"/>
      <c r="MU278" s="0"/>
      <c r="MV278" s="0"/>
      <c r="MW278" s="0"/>
      <c r="MX278" s="0"/>
      <c r="MY278" s="0"/>
      <c r="MZ278" s="0"/>
      <c r="NA278" s="0"/>
      <c r="NB278" s="0"/>
      <c r="NC278" s="0"/>
      <c r="ND278" s="0"/>
      <c r="NE278" s="0"/>
      <c r="NF278" s="0"/>
      <c r="NG278" s="0"/>
      <c r="NH278" s="0"/>
      <c r="NI278" s="0"/>
      <c r="NJ278" s="0"/>
      <c r="NK278" s="0"/>
      <c r="NL278" s="0"/>
      <c r="NM278" s="0"/>
      <c r="NN278" s="0"/>
      <c r="NO278" s="0"/>
      <c r="NP278" s="0"/>
      <c r="NQ278" s="0"/>
      <c r="NR278" s="0"/>
      <c r="NS278" s="0"/>
      <c r="NT278" s="0"/>
      <c r="NU278" s="0"/>
      <c r="NV278" s="0"/>
      <c r="NW278" s="0"/>
      <c r="NX278" s="0"/>
      <c r="NY278" s="0"/>
      <c r="NZ278" s="0"/>
      <c r="OA278" s="0"/>
      <c r="OB278" s="0"/>
      <c r="OC278" s="0"/>
      <c r="OD278" s="0"/>
      <c r="OE278" s="0"/>
      <c r="OF278" s="0"/>
      <c r="OG278" s="0"/>
      <c r="OH278" s="0"/>
      <c r="OI278" s="0"/>
      <c r="OJ278" s="0"/>
      <c r="OK278" s="0"/>
      <c r="OL278" s="0"/>
      <c r="OM278" s="0"/>
      <c r="ON278" s="0"/>
      <c r="OO278" s="0"/>
      <c r="OP278" s="0"/>
      <c r="OQ278" s="0"/>
      <c r="OR278" s="0"/>
      <c r="OS278" s="0"/>
      <c r="OT278" s="0"/>
      <c r="OU278" s="0"/>
      <c r="OV278" s="0"/>
      <c r="OW278" s="0"/>
      <c r="OX278" s="0"/>
      <c r="OY278" s="0"/>
      <c r="OZ278" s="0"/>
      <c r="PA278" s="0"/>
      <c r="PB278" s="0"/>
      <c r="PC278" s="0"/>
      <c r="PD278" s="0"/>
      <c r="PE278" s="0"/>
      <c r="PF278" s="0"/>
      <c r="PG278" s="0"/>
      <c r="PH278" s="0"/>
      <c r="PI278" s="0"/>
      <c r="PJ278" s="0"/>
      <c r="PK278" s="0"/>
      <c r="PL278" s="0"/>
      <c r="PM278" s="0"/>
      <c r="PN278" s="0"/>
      <c r="PO278" s="0"/>
      <c r="PP278" s="0"/>
      <c r="PQ278" s="0"/>
      <c r="PR278" s="0"/>
      <c r="PS278" s="0"/>
      <c r="PT278" s="0"/>
      <c r="PU278" s="0"/>
      <c r="PV278" s="0"/>
      <c r="PW278" s="0"/>
      <c r="PX278" s="0"/>
      <c r="PY278" s="0"/>
      <c r="PZ278" s="0"/>
      <c r="QA278" s="0"/>
      <c r="QB278" s="0"/>
      <c r="QC278" s="0"/>
      <c r="QD278" s="0"/>
      <c r="QE278" s="0"/>
      <c r="QF278" s="0"/>
      <c r="QG278" s="0"/>
      <c r="QH278" s="0"/>
      <c r="QI278" s="0"/>
      <c r="QJ278" s="0"/>
      <c r="QK278" s="0"/>
      <c r="QL278" s="0"/>
      <c r="QM278" s="0"/>
      <c r="QN278" s="0"/>
      <c r="QO278" s="0"/>
      <c r="QP278" s="0"/>
      <c r="QQ278" s="0"/>
      <c r="QR278" s="0"/>
      <c r="QS278" s="0"/>
      <c r="QT278" s="0"/>
      <c r="QU278" s="0"/>
      <c r="QV278" s="0"/>
      <c r="QW278" s="0"/>
      <c r="QX278" s="0"/>
      <c r="QY278" s="0"/>
      <c r="QZ278" s="0"/>
      <c r="RA278" s="0"/>
      <c r="RB278" s="0"/>
      <c r="RC278" s="0"/>
      <c r="RD278" s="0"/>
      <c r="RE278" s="0"/>
      <c r="RF278" s="0"/>
      <c r="RG278" s="0"/>
      <c r="RH278" s="0"/>
      <c r="RI278" s="0"/>
      <c r="RJ278" s="0"/>
      <c r="RK278" s="0"/>
      <c r="RL278" s="0"/>
      <c r="RM278" s="0"/>
      <c r="RN278" s="0"/>
      <c r="RO278" s="0"/>
      <c r="RP278" s="0"/>
      <c r="RQ278" s="0"/>
      <c r="RR278" s="0"/>
      <c r="RS278" s="0"/>
      <c r="RT278" s="0"/>
      <c r="RU278" s="0"/>
      <c r="RV278" s="0"/>
      <c r="RW278" s="0"/>
      <c r="RX278" s="0"/>
      <c r="RY278" s="0"/>
      <c r="RZ278" s="0"/>
      <c r="SA278" s="0"/>
      <c r="SB278" s="0"/>
      <c r="SC278" s="0"/>
      <c r="SD278" s="0"/>
      <c r="SE278" s="0"/>
      <c r="SF278" s="0"/>
      <c r="SG278" s="0"/>
      <c r="SH278" s="0"/>
      <c r="SI278" s="0"/>
      <c r="SJ278" s="0"/>
      <c r="SK278" s="0"/>
      <c r="SL278" s="0"/>
      <c r="SM278" s="0"/>
      <c r="SN278" s="0"/>
      <c r="SO278" s="0"/>
      <c r="SP278" s="0"/>
      <c r="SQ278" s="0"/>
      <c r="SR278" s="0"/>
      <c r="SS278" s="0"/>
      <c r="ST278" s="0"/>
      <c r="SU278" s="0"/>
      <c r="SV278" s="0"/>
      <c r="SW278" s="0"/>
      <c r="SX278" s="0"/>
      <c r="SY278" s="0"/>
      <c r="SZ278" s="0"/>
      <c r="TA278" s="0"/>
      <c r="TB278" s="0"/>
      <c r="TC278" s="0"/>
      <c r="TD278" s="0"/>
      <c r="TE278" s="0"/>
      <c r="TF278" s="0"/>
      <c r="TG278" s="0"/>
      <c r="TH278" s="0"/>
      <c r="TI278" s="0"/>
      <c r="TJ278" s="0"/>
      <c r="TK278" s="0"/>
      <c r="TL278" s="0"/>
      <c r="TM278" s="0"/>
      <c r="TN278" s="0"/>
      <c r="TO278" s="0"/>
      <c r="TP278" s="0"/>
      <c r="TQ278" s="0"/>
      <c r="TR278" s="0"/>
      <c r="TS278" s="0"/>
      <c r="TT278" s="0"/>
      <c r="TU278" s="0"/>
      <c r="TV278" s="0"/>
      <c r="TW278" s="0"/>
      <c r="TX278" s="0"/>
      <c r="TY278" s="0"/>
      <c r="TZ278" s="0"/>
      <c r="UA278" s="0"/>
      <c r="UB278" s="0"/>
      <c r="UC278" s="0"/>
      <c r="UD278" s="0"/>
      <c r="UE278" s="0"/>
      <c r="UF278" s="0"/>
      <c r="UG278" s="0"/>
      <c r="UH278" s="0"/>
      <c r="UI278" s="0"/>
      <c r="UJ278" s="0"/>
      <c r="UK278" s="0"/>
      <c r="UL278" s="0"/>
      <c r="UM278" s="0"/>
      <c r="UN278" s="0"/>
      <c r="UO278" s="0"/>
      <c r="UP278" s="0"/>
      <c r="UQ278" s="0"/>
      <c r="UR278" s="0"/>
      <c r="US278" s="0"/>
      <c r="UT278" s="0"/>
      <c r="UU278" s="0"/>
      <c r="UV278" s="0"/>
      <c r="UW278" s="0"/>
      <c r="UX278" s="0"/>
      <c r="UY278" s="0"/>
      <c r="UZ278" s="0"/>
      <c r="VA278" s="0"/>
      <c r="VB278" s="0"/>
      <c r="VC278" s="0"/>
      <c r="VD278" s="0"/>
      <c r="VE278" s="0"/>
      <c r="VF278" s="0"/>
      <c r="VG278" s="0"/>
      <c r="VH278" s="0"/>
      <c r="VI278" s="0"/>
      <c r="VJ278" s="0"/>
      <c r="VK278" s="0"/>
      <c r="VL278" s="0"/>
      <c r="VM278" s="0"/>
      <c r="VN278" s="0"/>
      <c r="VO278" s="0"/>
      <c r="VP278" s="0"/>
      <c r="VQ278" s="0"/>
      <c r="VR278" s="0"/>
      <c r="VS278" s="0"/>
      <c r="VT278" s="0"/>
      <c r="VU278" s="0"/>
      <c r="VV278" s="0"/>
      <c r="VW278" s="0"/>
      <c r="VX278" s="0"/>
      <c r="VY278" s="0"/>
      <c r="VZ278" s="0"/>
      <c r="WA278" s="0"/>
      <c r="WB278" s="0"/>
      <c r="WC278" s="0"/>
      <c r="WD278" s="0"/>
      <c r="WE278" s="0"/>
      <c r="WF278" s="0"/>
      <c r="WG278" s="0"/>
      <c r="WH278" s="0"/>
      <c r="WI278" s="0"/>
      <c r="WJ278" s="0"/>
      <c r="WK278" s="0"/>
      <c r="WL278" s="0"/>
      <c r="WM278" s="0"/>
      <c r="WN278" s="0"/>
      <c r="WO278" s="0"/>
      <c r="WP278" s="0"/>
      <c r="WQ278" s="0"/>
      <c r="WR278" s="0"/>
      <c r="WS278" s="0"/>
      <c r="WT278" s="0"/>
      <c r="WU278" s="0"/>
      <c r="WV278" s="0"/>
      <c r="WW278" s="0"/>
      <c r="WX278" s="0"/>
      <c r="WY278" s="0"/>
      <c r="WZ278" s="0"/>
      <c r="XA278" s="0"/>
      <c r="XB278" s="0"/>
      <c r="XC278" s="0"/>
      <c r="XD278" s="0"/>
      <c r="XE278" s="0"/>
      <c r="XF278" s="0"/>
      <c r="XG278" s="0"/>
      <c r="XH278" s="0"/>
      <c r="XI278" s="0"/>
      <c r="XJ278" s="0"/>
      <c r="XK278" s="0"/>
      <c r="XL278" s="0"/>
      <c r="XM278" s="0"/>
      <c r="XN278" s="0"/>
      <c r="XO278" s="0"/>
      <c r="XP278" s="0"/>
      <c r="XQ278" s="0"/>
      <c r="XR278" s="0"/>
      <c r="XS278" s="0"/>
      <c r="XT278" s="0"/>
      <c r="XU278" s="0"/>
      <c r="XV278" s="0"/>
      <c r="XW278" s="0"/>
      <c r="XX278" s="0"/>
      <c r="XY278" s="0"/>
      <c r="XZ278" s="0"/>
      <c r="YA278" s="0"/>
      <c r="YB278" s="0"/>
      <c r="YC278" s="0"/>
      <c r="YD278" s="0"/>
      <c r="YE278" s="0"/>
      <c r="YF278" s="0"/>
      <c r="YG278" s="0"/>
      <c r="YH278" s="0"/>
      <c r="YI278" s="0"/>
      <c r="YJ278" s="0"/>
      <c r="YK278" s="0"/>
      <c r="YL278" s="0"/>
      <c r="YM278" s="0"/>
      <c r="YN278" s="0"/>
      <c r="YO278" s="0"/>
      <c r="YP278" s="0"/>
      <c r="YQ278" s="0"/>
      <c r="YR278" s="0"/>
      <c r="YS278" s="0"/>
      <c r="YT278" s="0"/>
      <c r="YU278" s="0"/>
      <c r="YV278" s="0"/>
      <c r="YW278" s="0"/>
      <c r="YX278" s="0"/>
      <c r="YY278" s="0"/>
      <c r="YZ278" s="0"/>
      <c r="ZA278" s="0"/>
      <c r="ZB278" s="0"/>
      <c r="ZC278" s="0"/>
      <c r="ZD278" s="0"/>
      <c r="ZE278" s="0"/>
      <c r="ZF278" s="0"/>
      <c r="ZG278" s="0"/>
      <c r="ZH278" s="0"/>
      <c r="ZI278" s="0"/>
      <c r="ZJ278" s="0"/>
      <c r="ZK278" s="0"/>
      <c r="ZL278" s="0"/>
      <c r="ZM278" s="0"/>
      <c r="ZN278" s="0"/>
      <c r="ZO278" s="0"/>
      <c r="ZP278" s="0"/>
      <c r="ZQ278" s="0"/>
      <c r="ZR278" s="0"/>
      <c r="ZS278" s="0"/>
      <c r="ZT278" s="0"/>
      <c r="ZU278" s="0"/>
      <c r="ZV278" s="0"/>
      <c r="ZW278" s="0"/>
      <c r="ZX278" s="0"/>
      <c r="ZY278" s="0"/>
      <c r="ZZ278" s="0"/>
      <c r="AAA278" s="0"/>
      <c r="AAB278" s="0"/>
      <c r="AAC278" s="0"/>
      <c r="AAD278" s="0"/>
      <c r="AAE278" s="0"/>
      <c r="AAF278" s="0"/>
      <c r="AAG278" s="0"/>
      <c r="AAH278" s="0"/>
      <c r="AAI278" s="0"/>
      <c r="AAJ278" s="0"/>
      <c r="AAK278" s="0"/>
      <c r="AAL278" s="0"/>
      <c r="AAM278" s="0"/>
      <c r="AAN278" s="0"/>
      <c r="AAO278" s="0"/>
      <c r="AAP278" s="0"/>
      <c r="AAQ278" s="0"/>
      <c r="AAR278" s="0"/>
      <c r="AAS278" s="0"/>
      <c r="AAT278" s="0"/>
      <c r="AAU278" s="0"/>
      <c r="AAV278" s="0"/>
      <c r="AAW278" s="0"/>
      <c r="AAX278" s="0"/>
      <c r="AAY278" s="0"/>
      <c r="AAZ278" s="0"/>
      <c r="ABA278" s="0"/>
      <c r="ABB278" s="0"/>
      <c r="ABC278" s="0"/>
      <c r="ABD278" s="0"/>
      <c r="ABE278" s="0"/>
      <c r="ABF278" s="0"/>
      <c r="ABG278" s="0"/>
      <c r="ABH278" s="0"/>
      <c r="ABI278" s="0"/>
      <c r="ABJ278" s="0"/>
      <c r="ABK278" s="0"/>
      <c r="ABL278" s="0"/>
      <c r="ABM278" s="0"/>
      <c r="ABN278" s="0"/>
      <c r="ABO278" s="0"/>
      <c r="ABP278" s="0"/>
      <c r="ABQ278" s="0"/>
      <c r="ABR278" s="0"/>
      <c r="ABS278" s="0"/>
      <c r="ABT278" s="0"/>
      <c r="ABU278" s="0"/>
      <c r="ABV278" s="0"/>
      <c r="ABW278" s="0"/>
      <c r="ABX278" s="0"/>
      <c r="ABY278" s="0"/>
      <c r="ABZ278" s="0"/>
      <c r="ACA278" s="0"/>
      <c r="ACB278" s="0"/>
      <c r="ACC278" s="0"/>
      <c r="ACD278" s="0"/>
      <c r="ACE278" s="0"/>
      <c r="ACF278" s="0"/>
      <c r="ACG278" s="0"/>
      <c r="ACH278" s="0"/>
      <c r="ACI278" s="0"/>
      <c r="ACJ278" s="0"/>
      <c r="ACK278" s="0"/>
      <c r="ACL278" s="0"/>
      <c r="ACM278" s="0"/>
      <c r="ACN278" s="0"/>
      <c r="ACO278" s="0"/>
      <c r="ACP278" s="0"/>
      <c r="ACQ278" s="0"/>
      <c r="ACR278" s="0"/>
      <c r="ACS278" s="0"/>
      <c r="ACT278" s="0"/>
      <c r="ACU278" s="0"/>
      <c r="ACV278" s="0"/>
      <c r="ACW278" s="0"/>
      <c r="ACX278" s="0"/>
      <c r="ACY278" s="0"/>
      <c r="ACZ278" s="0"/>
      <c r="ADA278" s="0"/>
      <c r="ADB278" s="0"/>
      <c r="ADC278" s="0"/>
      <c r="ADD278" s="0"/>
      <c r="ADE278" s="0"/>
      <c r="ADF278" s="0"/>
      <c r="ADG278" s="0"/>
      <c r="ADH278" s="0"/>
      <c r="ADI278" s="0"/>
      <c r="ADJ278" s="0"/>
      <c r="ADK278" s="0"/>
      <c r="ADL278" s="0"/>
      <c r="ADM278" s="0"/>
      <c r="ADN278" s="0"/>
      <c r="ADO278" s="0"/>
      <c r="ADP278" s="0"/>
      <c r="ADQ278" s="0"/>
      <c r="ADR278" s="0"/>
      <c r="ADS278" s="0"/>
      <c r="ADT278" s="0"/>
      <c r="ADU278" s="0"/>
      <c r="ADV278" s="0"/>
      <c r="ADW278" s="0"/>
      <c r="ADX278" s="0"/>
      <c r="ADY278" s="0"/>
      <c r="ADZ278" s="0"/>
      <c r="AEA278" s="0"/>
      <c r="AEB278" s="0"/>
      <c r="AEC278" s="0"/>
      <c r="AED278" s="0"/>
      <c r="AEE278" s="0"/>
      <c r="AEF278" s="0"/>
      <c r="AEG278" s="0"/>
      <c r="AEH278" s="0"/>
      <c r="AEI278" s="0"/>
      <c r="AEJ278" s="0"/>
      <c r="AEK278" s="0"/>
      <c r="AEL278" s="0"/>
      <c r="AEM278" s="0"/>
      <c r="AEN278" s="0"/>
      <c r="AEO278" s="0"/>
      <c r="AEP278" s="0"/>
      <c r="AEQ278" s="0"/>
      <c r="AER278" s="0"/>
      <c r="AES278" s="0"/>
      <c r="AET278" s="0"/>
      <c r="AEU278" s="0"/>
      <c r="AEV278" s="0"/>
      <c r="AEW278" s="0"/>
      <c r="AEX278" s="0"/>
      <c r="AEY278" s="0"/>
      <c r="AEZ278" s="0"/>
      <c r="AFA278" s="0"/>
      <c r="AFB278" s="0"/>
      <c r="AFC278" s="0"/>
      <c r="AFD278" s="0"/>
      <c r="AFE278" s="0"/>
      <c r="AFF278" s="0"/>
      <c r="AFG278" s="0"/>
      <c r="AFH278" s="0"/>
      <c r="AFI278" s="0"/>
      <c r="AFJ278" s="0"/>
      <c r="AFK278" s="0"/>
      <c r="AFL278" s="0"/>
      <c r="AFM278" s="0"/>
      <c r="AFN278" s="0"/>
      <c r="AFO278" s="0"/>
      <c r="AFP278" s="0"/>
      <c r="AFQ278" s="0"/>
      <c r="AFR278" s="0"/>
      <c r="AFS278" s="0"/>
      <c r="AFT278" s="0"/>
      <c r="AFU278" s="0"/>
      <c r="AFV278" s="0"/>
      <c r="AFW278" s="0"/>
      <c r="AFX278" s="0"/>
      <c r="AFY278" s="0"/>
      <c r="AFZ278" s="0"/>
      <c r="AGA278" s="0"/>
      <c r="AGB278" s="0"/>
      <c r="AGC278" s="0"/>
      <c r="AGD278" s="0"/>
      <c r="AGE278" s="0"/>
      <c r="AGF278" s="0"/>
      <c r="AGG278" s="0"/>
      <c r="AGH278" s="0"/>
      <c r="AGI278" s="0"/>
      <c r="AGJ278" s="0"/>
      <c r="AGK278" s="0"/>
      <c r="AGL278" s="0"/>
      <c r="AGM278" s="0"/>
      <c r="AGN278" s="0"/>
      <c r="AGO278" s="0"/>
      <c r="AGP278" s="0"/>
      <c r="AGQ278" s="0"/>
      <c r="AGR278" s="0"/>
      <c r="AGS278" s="0"/>
      <c r="AGT278" s="0"/>
      <c r="AGU278" s="0"/>
      <c r="AGV278" s="0"/>
      <c r="AGW278" s="0"/>
      <c r="AGX278" s="0"/>
      <c r="AGY278" s="0"/>
      <c r="AGZ278" s="0"/>
      <c r="AHA278" s="0"/>
      <c r="AHB278" s="0"/>
      <c r="AHC278" s="0"/>
      <c r="AHD278" s="0"/>
      <c r="AHE278" s="0"/>
      <c r="AHF278" s="0"/>
      <c r="AHG278" s="0"/>
      <c r="AHH278" s="0"/>
      <c r="AHI278" s="0"/>
      <c r="AHJ278" s="0"/>
      <c r="AHK278" s="0"/>
      <c r="AHL278" s="0"/>
      <c r="AHM278" s="0"/>
      <c r="AHN278" s="0"/>
      <c r="AHO278" s="0"/>
      <c r="AHP278" s="0"/>
      <c r="AHQ278" s="0"/>
      <c r="AHR278" s="0"/>
      <c r="AHS278" s="0"/>
      <c r="AHT278" s="0"/>
      <c r="AHU278" s="0"/>
      <c r="AHV278" s="0"/>
      <c r="AHW278" s="0"/>
      <c r="AHX278" s="0"/>
      <c r="AHY278" s="0"/>
      <c r="AHZ278" s="0"/>
      <c r="AIA278" s="0"/>
      <c r="AIB278" s="0"/>
      <c r="AIC278" s="0"/>
      <c r="AID278" s="0"/>
      <c r="AIE278" s="0"/>
      <c r="AIF278" s="0"/>
      <c r="AIG278" s="0"/>
      <c r="AIH278" s="0"/>
      <c r="AII278" s="0"/>
      <c r="AIJ278" s="0"/>
      <c r="AIK278" s="0"/>
      <c r="AIL278" s="0"/>
      <c r="AIM278" s="0"/>
      <c r="AIN278" s="0"/>
      <c r="AIO278" s="0"/>
      <c r="AIP278" s="0"/>
      <c r="AIQ278" s="0"/>
      <c r="AIR278" s="0"/>
      <c r="AIS278" s="0"/>
      <c r="AIT278" s="0"/>
      <c r="AIU278" s="0"/>
      <c r="AIV278" s="0"/>
      <c r="AIW278" s="0"/>
      <c r="AIX278" s="0"/>
      <c r="AIY278" s="0"/>
      <c r="AIZ278" s="0"/>
      <c r="AJA278" s="0"/>
      <c r="AJB278" s="0"/>
      <c r="AJC278" s="0"/>
      <c r="AJD278" s="0"/>
      <c r="AJE278" s="0"/>
      <c r="AJF278" s="0"/>
      <c r="AJG278" s="0"/>
      <c r="AJH278" s="0"/>
      <c r="AJI278" s="0"/>
      <c r="AJJ278" s="0"/>
      <c r="AJK278" s="0"/>
      <c r="AJL278" s="0"/>
      <c r="AJM278" s="0"/>
      <c r="AJN278" s="0"/>
      <c r="AJO278" s="0"/>
      <c r="AJP278" s="0"/>
      <c r="AJQ278" s="0"/>
      <c r="AJR278" s="0"/>
      <c r="AJS278" s="0"/>
      <c r="AJT278" s="0"/>
      <c r="AJU278" s="0"/>
      <c r="AJV278" s="0"/>
      <c r="AJW278" s="0"/>
      <c r="AJX278" s="0"/>
      <c r="AJY278" s="0"/>
      <c r="AJZ278" s="0"/>
      <c r="AKA278" s="0"/>
      <c r="AKB278" s="0"/>
      <c r="AKC278" s="0"/>
      <c r="AKD278" s="0"/>
      <c r="AKE278" s="0"/>
      <c r="AKF278" s="0"/>
      <c r="AKG278" s="0"/>
      <c r="AKH278" s="0"/>
      <c r="AKI278" s="0"/>
      <c r="AKJ278" s="0"/>
      <c r="AKK278" s="0"/>
      <c r="AKL278" s="0"/>
      <c r="AKM278" s="0"/>
      <c r="AKN278" s="0"/>
      <c r="AKO278" s="0"/>
      <c r="AKP278" s="0"/>
      <c r="AKQ278" s="0"/>
      <c r="AKR278" s="0"/>
      <c r="AKS278" s="0"/>
      <c r="AKT278" s="0"/>
      <c r="AKU278" s="0"/>
      <c r="AKV278" s="0"/>
      <c r="AKW278" s="0"/>
      <c r="AKX278" s="0"/>
      <c r="AKY278" s="0"/>
      <c r="AKZ278" s="0"/>
      <c r="ALA278" s="0"/>
      <c r="ALB278" s="0"/>
      <c r="ALC278" s="0"/>
      <c r="ALD278" s="0"/>
      <c r="ALE278" s="0"/>
      <c r="ALF278" s="0"/>
      <c r="ALG278" s="0"/>
      <c r="ALH278" s="0"/>
      <c r="ALI278" s="0"/>
      <c r="ALJ278" s="0"/>
      <c r="ALK278" s="0"/>
      <c r="ALL278" s="0"/>
      <c r="ALM278" s="0"/>
      <c r="ALN278" s="0"/>
      <c r="ALO278" s="0"/>
      <c r="ALP278" s="0"/>
      <c r="ALQ278" s="0"/>
      <c r="ALR278" s="0"/>
      <c r="ALS278" s="0"/>
      <c r="ALT278" s="0"/>
      <c r="ALU278" s="0"/>
      <c r="ALV278" s="0"/>
      <c r="ALW278" s="0"/>
      <c r="ALX278" s="0"/>
      <c r="ALY278" s="0"/>
      <c r="ALZ278" s="0"/>
      <c r="AMA278" s="0"/>
      <c r="AMB278" s="0"/>
      <c r="AMC278" s="0"/>
      <c r="AMD278" s="0"/>
      <c r="AME278" s="0"/>
      <c r="AMF278" s="0"/>
      <c r="AMG278" s="0"/>
      <c r="AMH278" s="0"/>
      <c r="AMI278" s="0"/>
      <c r="AMJ278" s="0"/>
    </row>
    <row r="279" customFormat="false" ht="15" hidden="false" customHeight="false" outlineLevel="0" collapsed="false">
      <c r="A279" s="85"/>
      <c r="B279" s="0"/>
      <c r="C279" s="0"/>
      <c r="D279" s="0"/>
      <c r="E279" s="0"/>
      <c r="F279" s="0"/>
      <c r="G279" s="0"/>
      <c r="H279" s="0"/>
      <c r="I279" s="0"/>
      <c r="J279" s="0"/>
      <c r="K279" s="0"/>
      <c r="L279" s="0"/>
      <c r="M279" s="0"/>
      <c r="N279" s="0"/>
      <c r="O279" s="0"/>
      <c r="P279" s="0"/>
      <c r="Q279" s="0"/>
      <c r="R279" s="0"/>
      <c r="S279" s="0"/>
      <c r="T279" s="0"/>
      <c r="U279" s="0"/>
      <c r="V279" s="0"/>
      <c r="W279" s="0"/>
      <c r="X279" s="0"/>
      <c r="Y279" s="0"/>
      <c r="Z279" s="0"/>
      <c r="AA279" s="0"/>
      <c r="AB279" s="0"/>
      <c r="AC279" s="0"/>
      <c r="AD279" s="0"/>
      <c r="AE279" s="0"/>
      <c r="AF279" s="0"/>
      <c r="AG279" s="0"/>
      <c r="AH279" s="0"/>
      <c r="AI279" s="0"/>
      <c r="AJ279" s="0"/>
      <c r="AK279" s="0"/>
      <c r="AL279" s="0"/>
      <c r="AM279" s="0"/>
      <c r="AN279" s="0"/>
      <c r="AO279" s="0"/>
      <c r="AP279" s="0"/>
      <c r="AQ279" s="0"/>
      <c r="AR279" s="0"/>
      <c r="AS279" s="0"/>
      <c r="AT279" s="0"/>
      <c r="AU279" s="0"/>
      <c r="AV279" s="0"/>
      <c r="AW279" s="0"/>
      <c r="AX279" s="0"/>
      <c r="AY279" s="0"/>
      <c r="AZ279" s="0"/>
      <c r="BA279" s="0"/>
      <c r="BB279" s="0"/>
      <c r="BC279" s="0"/>
      <c r="BD279" s="0"/>
      <c r="BE279" s="0"/>
      <c r="BF279" s="0"/>
      <c r="BG279" s="0"/>
      <c r="BH279" s="0"/>
      <c r="BI279" s="0"/>
      <c r="BJ279" s="0"/>
      <c r="BK279" s="0"/>
      <c r="BL279" s="0"/>
      <c r="BM279" s="0"/>
      <c r="BN279" s="0"/>
      <c r="BO279" s="0"/>
      <c r="BP279" s="0"/>
      <c r="BQ279" s="0"/>
      <c r="BR279" s="0"/>
      <c r="BS279" s="0"/>
      <c r="BT279" s="0"/>
      <c r="BU279" s="0"/>
      <c r="BV279" s="0"/>
      <c r="BW279" s="0"/>
      <c r="BX279" s="0"/>
      <c r="BY279" s="0"/>
      <c r="BZ279" s="0"/>
      <c r="CA279" s="0"/>
      <c r="CB279" s="0"/>
      <c r="CC279" s="0"/>
      <c r="CD279" s="0"/>
      <c r="CE279" s="0"/>
      <c r="CF279" s="0"/>
      <c r="CG279" s="0"/>
      <c r="CH279" s="0"/>
      <c r="CI279" s="0"/>
      <c r="CJ279" s="0"/>
      <c r="CK279" s="0"/>
      <c r="CL279" s="0"/>
      <c r="CM279" s="0"/>
      <c r="CN279" s="0"/>
      <c r="CO279" s="0"/>
      <c r="CP279" s="0"/>
      <c r="CQ279" s="0"/>
      <c r="CR279" s="0"/>
      <c r="CS279" s="0"/>
      <c r="CT279" s="0"/>
      <c r="CU279" s="0"/>
      <c r="CV279" s="0"/>
      <c r="CW279" s="0"/>
      <c r="CX279" s="0"/>
      <c r="CY279" s="0"/>
      <c r="CZ279" s="0"/>
      <c r="DA279" s="0"/>
      <c r="DB279" s="0"/>
      <c r="DC279" s="0"/>
      <c r="DD279" s="0"/>
      <c r="DE279" s="0"/>
      <c r="DF279" s="0"/>
      <c r="DG279" s="0"/>
      <c r="DH279" s="0"/>
      <c r="DI279" s="0"/>
      <c r="DJ279" s="0"/>
      <c r="DK279" s="0"/>
      <c r="DL279" s="0"/>
      <c r="DM279" s="0"/>
      <c r="DN279" s="0"/>
      <c r="DO279" s="0"/>
      <c r="DP279" s="0"/>
      <c r="DQ279" s="0"/>
      <c r="DR279" s="0"/>
      <c r="DS279" s="0"/>
      <c r="DT279" s="0"/>
      <c r="DU279" s="0"/>
      <c r="DV279" s="0"/>
      <c r="DW279" s="0"/>
      <c r="DX279" s="0"/>
      <c r="DY279" s="0"/>
      <c r="DZ279" s="0"/>
      <c r="EA279" s="0"/>
      <c r="EB279" s="0"/>
      <c r="EC279" s="0"/>
      <c r="ED279" s="0"/>
      <c r="EE279" s="0"/>
      <c r="EF279" s="0"/>
      <c r="EG279" s="0"/>
      <c r="EH279" s="0"/>
      <c r="EI279" s="0"/>
      <c r="EJ279" s="0"/>
      <c r="EK279" s="0"/>
      <c r="EL279" s="0"/>
      <c r="EM279" s="0"/>
      <c r="EN279" s="0"/>
      <c r="EO279" s="0"/>
      <c r="EP279" s="0"/>
      <c r="EQ279" s="0"/>
      <c r="ER279" s="0"/>
      <c r="ES279" s="0"/>
      <c r="ET279" s="0"/>
      <c r="EU279" s="0"/>
      <c r="EV279" s="0"/>
      <c r="EW279" s="0"/>
      <c r="EX279" s="0"/>
      <c r="EY279" s="0"/>
      <c r="EZ279" s="0"/>
      <c r="FA279" s="0"/>
      <c r="FB279" s="0"/>
      <c r="FC279" s="0"/>
      <c r="FD279" s="0"/>
      <c r="FE279" s="0"/>
      <c r="FF279" s="0"/>
      <c r="FG279" s="0"/>
      <c r="FH279" s="0"/>
      <c r="FI279" s="0"/>
      <c r="FJ279" s="0"/>
      <c r="FK279" s="0"/>
      <c r="FL279" s="0"/>
      <c r="FM279" s="0"/>
      <c r="FN279" s="0"/>
      <c r="FO279" s="0"/>
      <c r="FP279" s="0"/>
      <c r="FQ279" s="0"/>
      <c r="FR279" s="0"/>
      <c r="FS279" s="0"/>
      <c r="FT279" s="0"/>
      <c r="FU279" s="0"/>
      <c r="FV279" s="0"/>
      <c r="FW279" s="0"/>
      <c r="FX279" s="0"/>
      <c r="FY279" s="0"/>
      <c r="FZ279" s="0"/>
      <c r="GA279" s="0"/>
      <c r="GB279" s="0"/>
      <c r="GC279" s="0"/>
      <c r="GD279" s="0"/>
      <c r="GE279" s="0"/>
      <c r="GF279" s="0"/>
      <c r="GG279" s="0"/>
      <c r="GH279" s="0"/>
      <c r="GI279" s="0"/>
      <c r="GJ279" s="0"/>
      <c r="GK279" s="0"/>
      <c r="GL279" s="0"/>
      <c r="GM279" s="0"/>
      <c r="GN279" s="0"/>
      <c r="GO279" s="0"/>
      <c r="GP279" s="0"/>
      <c r="GQ279" s="0"/>
      <c r="GR279" s="0"/>
      <c r="GS279" s="0"/>
      <c r="GT279" s="0"/>
      <c r="GU279" s="0"/>
      <c r="GV279" s="0"/>
      <c r="GW279" s="0"/>
      <c r="GX279" s="0"/>
      <c r="GY279" s="0"/>
      <c r="GZ279" s="0"/>
      <c r="HA279" s="0"/>
      <c r="HB279" s="0"/>
      <c r="HC279" s="0"/>
      <c r="HD279" s="0"/>
      <c r="HE279" s="0"/>
      <c r="HF279" s="0"/>
      <c r="HG279" s="0"/>
      <c r="HH279" s="0"/>
      <c r="HI279" s="0"/>
      <c r="HJ279" s="0"/>
      <c r="HK279" s="0"/>
      <c r="HL279" s="0"/>
      <c r="HM279" s="0"/>
      <c r="HN279" s="0"/>
      <c r="HO279" s="0"/>
      <c r="HP279" s="0"/>
      <c r="HQ279" s="0"/>
      <c r="HR279" s="0"/>
      <c r="HS279" s="0"/>
      <c r="HT279" s="0"/>
      <c r="HU279" s="0"/>
      <c r="HV279" s="0"/>
      <c r="HW279" s="0"/>
      <c r="HX279" s="0"/>
      <c r="HY279" s="0"/>
      <c r="HZ279" s="0"/>
      <c r="IA279" s="0"/>
      <c r="IB279" s="0"/>
      <c r="IC279" s="0"/>
      <c r="ID279" s="0"/>
      <c r="IE279" s="0"/>
      <c r="IF279" s="0"/>
      <c r="IG279" s="0"/>
      <c r="IH279" s="0"/>
      <c r="II279" s="0"/>
      <c r="IJ279" s="0"/>
      <c r="IK279" s="0"/>
      <c r="IL279" s="0"/>
      <c r="IM279" s="0"/>
      <c r="IN279" s="0"/>
      <c r="IO279" s="0"/>
      <c r="IP279" s="0"/>
      <c r="IQ279" s="0"/>
      <c r="IR279" s="0"/>
      <c r="IS279" s="0"/>
      <c r="IT279" s="0"/>
      <c r="IU279" s="0"/>
      <c r="IV279" s="0"/>
      <c r="IW279" s="0"/>
      <c r="IX279" s="0"/>
      <c r="IY279" s="0"/>
      <c r="IZ279" s="0"/>
      <c r="JA279" s="0"/>
      <c r="JB279" s="0"/>
      <c r="JC279" s="0"/>
      <c r="JD279" s="0"/>
      <c r="JE279" s="0"/>
      <c r="JF279" s="0"/>
      <c r="JG279" s="0"/>
      <c r="JH279" s="0"/>
      <c r="JI279" s="0"/>
      <c r="JJ279" s="0"/>
      <c r="JK279" s="0"/>
      <c r="JL279" s="0"/>
      <c r="JM279" s="0"/>
      <c r="JN279" s="0"/>
      <c r="JO279" s="0"/>
      <c r="JP279" s="0"/>
      <c r="JQ279" s="0"/>
      <c r="JR279" s="0"/>
      <c r="JS279" s="0"/>
      <c r="JT279" s="0"/>
      <c r="JU279" s="0"/>
      <c r="JV279" s="0"/>
      <c r="JW279" s="0"/>
      <c r="JX279" s="0"/>
      <c r="JY279" s="0"/>
      <c r="JZ279" s="0"/>
      <c r="KA279" s="0"/>
      <c r="KB279" s="0"/>
      <c r="KC279" s="0"/>
      <c r="KD279" s="0"/>
      <c r="KE279" s="0"/>
      <c r="KF279" s="0"/>
      <c r="KG279" s="0"/>
      <c r="KH279" s="0"/>
      <c r="KI279" s="0"/>
      <c r="KJ279" s="0"/>
      <c r="KK279" s="0"/>
      <c r="KL279" s="0"/>
      <c r="KM279" s="0"/>
      <c r="KN279" s="0"/>
      <c r="KO279" s="0"/>
      <c r="KP279" s="0"/>
      <c r="KQ279" s="0"/>
      <c r="KR279" s="0"/>
      <c r="KS279" s="0"/>
      <c r="KT279" s="0"/>
      <c r="KU279" s="0"/>
      <c r="KV279" s="0"/>
      <c r="KW279" s="0"/>
      <c r="KX279" s="0"/>
      <c r="KY279" s="0"/>
      <c r="KZ279" s="0"/>
      <c r="LA279" s="0"/>
      <c r="LB279" s="0"/>
      <c r="LC279" s="0"/>
      <c r="LD279" s="0"/>
      <c r="LE279" s="0"/>
      <c r="LF279" s="0"/>
      <c r="LG279" s="0"/>
      <c r="LH279" s="0"/>
      <c r="LI279" s="0"/>
      <c r="LJ279" s="0"/>
      <c r="LK279" s="0"/>
      <c r="LL279" s="0"/>
      <c r="LM279" s="0"/>
      <c r="LN279" s="0"/>
      <c r="LO279" s="0"/>
      <c r="LP279" s="0"/>
      <c r="LQ279" s="0"/>
      <c r="LR279" s="0"/>
      <c r="LS279" s="0"/>
      <c r="LT279" s="0"/>
      <c r="LU279" s="0"/>
      <c r="LV279" s="0"/>
      <c r="LW279" s="0"/>
      <c r="LX279" s="0"/>
      <c r="LY279" s="0"/>
      <c r="LZ279" s="0"/>
      <c r="MA279" s="0"/>
      <c r="MB279" s="0"/>
      <c r="MC279" s="0"/>
      <c r="MD279" s="0"/>
      <c r="ME279" s="0"/>
      <c r="MF279" s="0"/>
      <c r="MG279" s="0"/>
      <c r="MH279" s="0"/>
      <c r="MI279" s="0"/>
      <c r="MJ279" s="0"/>
      <c r="MK279" s="0"/>
      <c r="ML279" s="0"/>
      <c r="MM279" s="0"/>
      <c r="MN279" s="0"/>
      <c r="MO279" s="0"/>
      <c r="MP279" s="0"/>
      <c r="MQ279" s="0"/>
      <c r="MR279" s="0"/>
      <c r="MS279" s="0"/>
      <c r="MT279" s="0"/>
      <c r="MU279" s="0"/>
      <c r="MV279" s="0"/>
      <c r="MW279" s="0"/>
      <c r="MX279" s="0"/>
      <c r="MY279" s="0"/>
      <c r="MZ279" s="0"/>
      <c r="NA279" s="0"/>
      <c r="NB279" s="0"/>
      <c r="NC279" s="0"/>
      <c r="ND279" s="0"/>
      <c r="NE279" s="0"/>
      <c r="NF279" s="0"/>
      <c r="NG279" s="0"/>
      <c r="NH279" s="0"/>
      <c r="NI279" s="0"/>
      <c r="NJ279" s="0"/>
      <c r="NK279" s="0"/>
      <c r="NL279" s="0"/>
      <c r="NM279" s="0"/>
      <c r="NN279" s="0"/>
      <c r="NO279" s="0"/>
      <c r="NP279" s="0"/>
      <c r="NQ279" s="0"/>
      <c r="NR279" s="0"/>
      <c r="NS279" s="0"/>
      <c r="NT279" s="0"/>
      <c r="NU279" s="0"/>
      <c r="NV279" s="0"/>
      <c r="NW279" s="0"/>
      <c r="NX279" s="0"/>
      <c r="NY279" s="0"/>
      <c r="NZ279" s="0"/>
      <c r="OA279" s="0"/>
      <c r="OB279" s="0"/>
      <c r="OC279" s="0"/>
      <c r="OD279" s="0"/>
      <c r="OE279" s="0"/>
      <c r="OF279" s="0"/>
      <c r="OG279" s="0"/>
      <c r="OH279" s="0"/>
      <c r="OI279" s="0"/>
      <c r="OJ279" s="0"/>
      <c r="OK279" s="0"/>
      <c r="OL279" s="0"/>
      <c r="OM279" s="0"/>
      <c r="ON279" s="0"/>
      <c r="OO279" s="0"/>
      <c r="OP279" s="0"/>
      <c r="OQ279" s="0"/>
      <c r="OR279" s="0"/>
      <c r="OS279" s="0"/>
      <c r="OT279" s="0"/>
      <c r="OU279" s="0"/>
      <c r="OV279" s="0"/>
      <c r="OW279" s="0"/>
      <c r="OX279" s="0"/>
      <c r="OY279" s="0"/>
      <c r="OZ279" s="0"/>
      <c r="PA279" s="0"/>
      <c r="PB279" s="0"/>
      <c r="PC279" s="0"/>
      <c r="PD279" s="0"/>
      <c r="PE279" s="0"/>
      <c r="PF279" s="0"/>
      <c r="PG279" s="0"/>
      <c r="PH279" s="0"/>
      <c r="PI279" s="0"/>
      <c r="PJ279" s="0"/>
      <c r="PK279" s="0"/>
      <c r="PL279" s="0"/>
      <c r="PM279" s="0"/>
      <c r="PN279" s="0"/>
      <c r="PO279" s="0"/>
      <c r="PP279" s="0"/>
      <c r="PQ279" s="0"/>
      <c r="PR279" s="0"/>
      <c r="PS279" s="0"/>
      <c r="PT279" s="0"/>
      <c r="PU279" s="0"/>
      <c r="PV279" s="0"/>
      <c r="PW279" s="0"/>
      <c r="PX279" s="0"/>
      <c r="PY279" s="0"/>
      <c r="PZ279" s="0"/>
      <c r="QA279" s="0"/>
      <c r="QB279" s="0"/>
      <c r="QC279" s="0"/>
      <c r="QD279" s="0"/>
      <c r="QE279" s="0"/>
      <c r="QF279" s="0"/>
      <c r="QG279" s="0"/>
      <c r="QH279" s="0"/>
      <c r="QI279" s="0"/>
      <c r="QJ279" s="0"/>
      <c r="QK279" s="0"/>
      <c r="QL279" s="0"/>
      <c r="QM279" s="0"/>
      <c r="QN279" s="0"/>
      <c r="QO279" s="0"/>
      <c r="QP279" s="0"/>
      <c r="QQ279" s="0"/>
      <c r="QR279" s="0"/>
      <c r="QS279" s="0"/>
      <c r="QT279" s="0"/>
      <c r="QU279" s="0"/>
      <c r="QV279" s="0"/>
      <c r="QW279" s="0"/>
      <c r="QX279" s="0"/>
      <c r="QY279" s="0"/>
      <c r="QZ279" s="0"/>
      <c r="RA279" s="0"/>
      <c r="RB279" s="0"/>
      <c r="RC279" s="0"/>
      <c r="RD279" s="0"/>
      <c r="RE279" s="0"/>
      <c r="RF279" s="0"/>
      <c r="RG279" s="0"/>
      <c r="RH279" s="0"/>
      <c r="RI279" s="0"/>
      <c r="RJ279" s="0"/>
      <c r="RK279" s="0"/>
      <c r="RL279" s="0"/>
      <c r="RM279" s="0"/>
      <c r="RN279" s="0"/>
      <c r="RO279" s="0"/>
      <c r="RP279" s="0"/>
      <c r="RQ279" s="0"/>
      <c r="RR279" s="0"/>
      <c r="RS279" s="0"/>
      <c r="RT279" s="0"/>
      <c r="RU279" s="0"/>
      <c r="RV279" s="0"/>
      <c r="RW279" s="0"/>
      <c r="RX279" s="0"/>
      <c r="RY279" s="0"/>
      <c r="RZ279" s="0"/>
      <c r="SA279" s="0"/>
      <c r="SB279" s="0"/>
      <c r="SC279" s="0"/>
      <c r="SD279" s="0"/>
      <c r="SE279" s="0"/>
      <c r="SF279" s="0"/>
      <c r="SG279" s="0"/>
      <c r="SH279" s="0"/>
      <c r="SI279" s="0"/>
      <c r="SJ279" s="0"/>
      <c r="SK279" s="0"/>
      <c r="SL279" s="0"/>
      <c r="SM279" s="0"/>
      <c r="SN279" s="0"/>
      <c r="SO279" s="0"/>
      <c r="SP279" s="0"/>
      <c r="SQ279" s="0"/>
      <c r="SR279" s="0"/>
      <c r="SS279" s="0"/>
      <c r="ST279" s="0"/>
      <c r="SU279" s="0"/>
      <c r="SV279" s="0"/>
      <c r="SW279" s="0"/>
      <c r="SX279" s="0"/>
      <c r="SY279" s="0"/>
      <c r="SZ279" s="0"/>
      <c r="TA279" s="0"/>
      <c r="TB279" s="0"/>
      <c r="TC279" s="0"/>
      <c r="TD279" s="0"/>
      <c r="TE279" s="0"/>
      <c r="TF279" s="0"/>
      <c r="TG279" s="0"/>
      <c r="TH279" s="0"/>
      <c r="TI279" s="0"/>
      <c r="TJ279" s="0"/>
      <c r="TK279" s="0"/>
      <c r="TL279" s="0"/>
      <c r="TM279" s="0"/>
      <c r="TN279" s="0"/>
      <c r="TO279" s="0"/>
      <c r="TP279" s="0"/>
      <c r="TQ279" s="0"/>
      <c r="TR279" s="0"/>
      <c r="TS279" s="0"/>
      <c r="TT279" s="0"/>
      <c r="TU279" s="0"/>
      <c r="TV279" s="0"/>
      <c r="TW279" s="0"/>
      <c r="TX279" s="0"/>
      <c r="TY279" s="0"/>
      <c r="TZ279" s="0"/>
      <c r="UA279" s="0"/>
      <c r="UB279" s="0"/>
      <c r="UC279" s="0"/>
      <c r="UD279" s="0"/>
      <c r="UE279" s="0"/>
      <c r="UF279" s="0"/>
      <c r="UG279" s="0"/>
      <c r="UH279" s="0"/>
      <c r="UI279" s="0"/>
      <c r="UJ279" s="0"/>
      <c r="UK279" s="0"/>
      <c r="UL279" s="0"/>
      <c r="UM279" s="0"/>
      <c r="UN279" s="0"/>
      <c r="UO279" s="0"/>
      <c r="UP279" s="0"/>
      <c r="UQ279" s="0"/>
      <c r="UR279" s="0"/>
      <c r="US279" s="0"/>
      <c r="UT279" s="0"/>
      <c r="UU279" s="0"/>
      <c r="UV279" s="0"/>
      <c r="UW279" s="0"/>
      <c r="UX279" s="0"/>
      <c r="UY279" s="0"/>
      <c r="UZ279" s="0"/>
      <c r="VA279" s="0"/>
      <c r="VB279" s="0"/>
      <c r="VC279" s="0"/>
      <c r="VD279" s="0"/>
      <c r="VE279" s="0"/>
      <c r="VF279" s="0"/>
      <c r="VG279" s="0"/>
      <c r="VH279" s="0"/>
      <c r="VI279" s="0"/>
      <c r="VJ279" s="0"/>
      <c r="VK279" s="0"/>
      <c r="VL279" s="0"/>
      <c r="VM279" s="0"/>
      <c r="VN279" s="0"/>
      <c r="VO279" s="0"/>
      <c r="VP279" s="0"/>
      <c r="VQ279" s="0"/>
      <c r="VR279" s="0"/>
      <c r="VS279" s="0"/>
      <c r="VT279" s="0"/>
      <c r="VU279" s="0"/>
      <c r="VV279" s="0"/>
      <c r="VW279" s="0"/>
      <c r="VX279" s="0"/>
      <c r="VY279" s="0"/>
      <c r="VZ279" s="0"/>
      <c r="WA279" s="0"/>
      <c r="WB279" s="0"/>
      <c r="WC279" s="0"/>
      <c r="WD279" s="0"/>
      <c r="WE279" s="0"/>
      <c r="WF279" s="0"/>
      <c r="WG279" s="0"/>
      <c r="WH279" s="0"/>
      <c r="WI279" s="0"/>
      <c r="WJ279" s="0"/>
      <c r="WK279" s="0"/>
      <c r="WL279" s="0"/>
      <c r="WM279" s="0"/>
      <c r="WN279" s="0"/>
      <c r="WO279" s="0"/>
      <c r="WP279" s="0"/>
      <c r="WQ279" s="0"/>
      <c r="WR279" s="0"/>
      <c r="WS279" s="0"/>
      <c r="WT279" s="0"/>
      <c r="WU279" s="0"/>
      <c r="WV279" s="0"/>
      <c r="WW279" s="0"/>
      <c r="WX279" s="0"/>
      <c r="WY279" s="0"/>
      <c r="WZ279" s="0"/>
      <c r="XA279" s="0"/>
      <c r="XB279" s="0"/>
      <c r="XC279" s="0"/>
      <c r="XD279" s="0"/>
      <c r="XE279" s="0"/>
      <c r="XF279" s="0"/>
      <c r="XG279" s="0"/>
      <c r="XH279" s="0"/>
      <c r="XI279" s="0"/>
      <c r="XJ279" s="0"/>
      <c r="XK279" s="0"/>
      <c r="XL279" s="0"/>
      <c r="XM279" s="0"/>
      <c r="XN279" s="0"/>
      <c r="XO279" s="0"/>
      <c r="XP279" s="0"/>
      <c r="XQ279" s="0"/>
      <c r="XR279" s="0"/>
      <c r="XS279" s="0"/>
      <c r="XT279" s="0"/>
      <c r="XU279" s="0"/>
      <c r="XV279" s="0"/>
      <c r="XW279" s="0"/>
      <c r="XX279" s="0"/>
      <c r="XY279" s="0"/>
      <c r="XZ279" s="0"/>
      <c r="YA279" s="0"/>
      <c r="YB279" s="0"/>
      <c r="YC279" s="0"/>
      <c r="YD279" s="0"/>
      <c r="YE279" s="0"/>
      <c r="YF279" s="0"/>
      <c r="YG279" s="0"/>
      <c r="YH279" s="0"/>
      <c r="YI279" s="0"/>
      <c r="YJ279" s="0"/>
      <c r="YK279" s="0"/>
      <c r="YL279" s="0"/>
      <c r="YM279" s="0"/>
      <c r="YN279" s="0"/>
      <c r="YO279" s="0"/>
      <c r="YP279" s="0"/>
      <c r="YQ279" s="0"/>
      <c r="YR279" s="0"/>
      <c r="YS279" s="0"/>
      <c r="YT279" s="0"/>
      <c r="YU279" s="0"/>
      <c r="YV279" s="0"/>
      <c r="YW279" s="0"/>
      <c r="YX279" s="0"/>
      <c r="YY279" s="0"/>
      <c r="YZ279" s="0"/>
      <c r="ZA279" s="0"/>
      <c r="ZB279" s="0"/>
      <c r="ZC279" s="0"/>
      <c r="ZD279" s="0"/>
      <c r="ZE279" s="0"/>
      <c r="ZF279" s="0"/>
      <c r="ZG279" s="0"/>
      <c r="ZH279" s="0"/>
      <c r="ZI279" s="0"/>
      <c r="ZJ279" s="0"/>
      <c r="ZK279" s="0"/>
      <c r="ZL279" s="0"/>
      <c r="ZM279" s="0"/>
      <c r="ZN279" s="0"/>
      <c r="ZO279" s="0"/>
      <c r="ZP279" s="0"/>
      <c r="ZQ279" s="0"/>
      <c r="ZR279" s="0"/>
      <c r="ZS279" s="0"/>
      <c r="ZT279" s="0"/>
      <c r="ZU279" s="0"/>
      <c r="ZV279" s="0"/>
      <c r="ZW279" s="0"/>
      <c r="ZX279" s="0"/>
      <c r="ZY279" s="0"/>
      <c r="ZZ279" s="0"/>
      <c r="AAA279" s="0"/>
      <c r="AAB279" s="0"/>
      <c r="AAC279" s="0"/>
      <c r="AAD279" s="0"/>
      <c r="AAE279" s="0"/>
      <c r="AAF279" s="0"/>
      <c r="AAG279" s="0"/>
      <c r="AAH279" s="0"/>
      <c r="AAI279" s="0"/>
      <c r="AAJ279" s="0"/>
      <c r="AAK279" s="0"/>
      <c r="AAL279" s="0"/>
      <c r="AAM279" s="0"/>
      <c r="AAN279" s="0"/>
      <c r="AAO279" s="0"/>
      <c r="AAP279" s="0"/>
      <c r="AAQ279" s="0"/>
      <c r="AAR279" s="0"/>
      <c r="AAS279" s="0"/>
      <c r="AAT279" s="0"/>
      <c r="AAU279" s="0"/>
      <c r="AAV279" s="0"/>
      <c r="AAW279" s="0"/>
      <c r="AAX279" s="0"/>
      <c r="AAY279" s="0"/>
      <c r="AAZ279" s="0"/>
      <c r="ABA279" s="0"/>
      <c r="ABB279" s="0"/>
      <c r="ABC279" s="0"/>
      <c r="ABD279" s="0"/>
      <c r="ABE279" s="0"/>
      <c r="ABF279" s="0"/>
      <c r="ABG279" s="0"/>
      <c r="ABH279" s="0"/>
      <c r="ABI279" s="0"/>
      <c r="ABJ279" s="0"/>
      <c r="ABK279" s="0"/>
      <c r="ABL279" s="0"/>
      <c r="ABM279" s="0"/>
      <c r="ABN279" s="0"/>
      <c r="ABO279" s="0"/>
      <c r="ABP279" s="0"/>
      <c r="ABQ279" s="0"/>
      <c r="ABR279" s="0"/>
      <c r="ABS279" s="0"/>
      <c r="ABT279" s="0"/>
      <c r="ABU279" s="0"/>
      <c r="ABV279" s="0"/>
      <c r="ABW279" s="0"/>
      <c r="ABX279" s="0"/>
      <c r="ABY279" s="0"/>
      <c r="ABZ279" s="0"/>
      <c r="ACA279" s="0"/>
      <c r="ACB279" s="0"/>
      <c r="ACC279" s="0"/>
      <c r="ACD279" s="0"/>
      <c r="ACE279" s="0"/>
      <c r="ACF279" s="0"/>
      <c r="ACG279" s="0"/>
      <c r="ACH279" s="0"/>
      <c r="ACI279" s="0"/>
      <c r="ACJ279" s="0"/>
      <c r="ACK279" s="0"/>
      <c r="ACL279" s="0"/>
      <c r="ACM279" s="0"/>
      <c r="ACN279" s="0"/>
      <c r="ACO279" s="0"/>
      <c r="ACP279" s="0"/>
      <c r="ACQ279" s="0"/>
      <c r="ACR279" s="0"/>
      <c r="ACS279" s="0"/>
      <c r="ACT279" s="0"/>
      <c r="ACU279" s="0"/>
      <c r="ACV279" s="0"/>
      <c r="ACW279" s="0"/>
      <c r="ACX279" s="0"/>
      <c r="ACY279" s="0"/>
      <c r="ACZ279" s="0"/>
      <c r="ADA279" s="0"/>
      <c r="ADB279" s="0"/>
      <c r="ADC279" s="0"/>
      <c r="ADD279" s="0"/>
      <c r="ADE279" s="0"/>
      <c r="ADF279" s="0"/>
      <c r="ADG279" s="0"/>
      <c r="ADH279" s="0"/>
      <c r="ADI279" s="0"/>
      <c r="ADJ279" s="0"/>
      <c r="ADK279" s="0"/>
      <c r="ADL279" s="0"/>
      <c r="ADM279" s="0"/>
      <c r="ADN279" s="0"/>
      <c r="ADO279" s="0"/>
      <c r="ADP279" s="0"/>
      <c r="ADQ279" s="0"/>
      <c r="ADR279" s="0"/>
      <c r="ADS279" s="0"/>
      <c r="ADT279" s="0"/>
      <c r="ADU279" s="0"/>
      <c r="ADV279" s="0"/>
      <c r="ADW279" s="0"/>
      <c r="ADX279" s="0"/>
      <c r="ADY279" s="0"/>
      <c r="ADZ279" s="0"/>
      <c r="AEA279" s="0"/>
      <c r="AEB279" s="0"/>
      <c r="AEC279" s="0"/>
      <c r="AED279" s="0"/>
      <c r="AEE279" s="0"/>
      <c r="AEF279" s="0"/>
      <c r="AEG279" s="0"/>
      <c r="AEH279" s="0"/>
      <c r="AEI279" s="0"/>
      <c r="AEJ279" s="0"/>
      <c r="AEK279" s="0"/>
      <c r="AEL279" s="0"/>
      <c r="AEM279" s="0"/>
      <c r="AEN279" s="0"/>
      <c r="AEO279" s="0"/>
      <c r="AEP279" s="0"/>
      <c r="AEQ279" s="0"/>
      <c r="AER279" s="0"/>
      <c r="AES279" s="0"/>
      <c r="AET279" s="0"/>
      <c r="AEU279" s="0"/>
      <c r="AEV279" s="0"/>
      <c r="AEW279" s="0"/>
      <c r="AEX279" s="0"/>
      <c r="AEY279" s="0"/>
      <c r="AEZ279" s="0"/>
      <c r="AFA279" s="0"/>
      <c r="AFB279" s="0"/>
      <c r="AFC279" s="0"/>
      <c r="AFD279" s="0"/>
      <c r="AFE279" s="0"/>
      <c r="AFF279" s="0"/>
      <c r="AFG279" s="0"/>
      <c r="AFH279" s="0"/>
      <c r="AFI279" s="0"/>
      <c r="AFJ279" s="0"/>
      <c r="AFK279" s="0"/>
      <c r="AFL279" s="0"/>
      <c r="AFM279" s="0"/>
      <c r="AFN279" s="0"/>
      <c r="AFO279" s="0"/>
      <c r="AFP279" s="0"/>
      <c r="AFQ279" s="0"/>
      <c r="AFR279" s="0"/>
      <c r="AFS279" s="0"/>
      <c r="AFT279" s="0"/>
      <c r="AFU279" s="0"/>
      <c r="AFV279" s="0"/>
      <c r="AFW279" s="0"/>
      <c r="AFX279" s="0"/>
      <c r="AFY279" s="0"/>
      <c r="AFZ279" s="0"/>
      <c r="AGA279" s="0"/>
      <c r="AGB279" s="0"/>
      <c r="AGC279" s="0"/>
      <c r="AGD279" s="0"/>
      <c r="AGE279" s="0"/>
      <c r="AGF279" s="0"/>
      <c r="AGG279" s="0"/>
      <c r="AGH279" s="0"/>
      <c r="AGI279" s="0"/>
      <c r="AGJ279" s="0"/>
      <c r="AGK279" s="0"/>
      <c r="AGL279" s="0"/>
      <c r="AGM279" s="0"/>
      <c r="AGN279" s="0"/>
      <c r="AGO279" s="0"/>
      <c r="AGP279" s="0"/>
      <c r="AGQ279" s="0"/>
      <c r="AGR279" s="0"/>
      <c r="AGS279" s="0"/>
      <c r="AGT279" s="0"/>
      <c r="AGU279" s="0"/>
      <c r="AGV279" s="0"/>
      <c r="AGW279" s="0"/>
      <c r="AGX279" s="0"/>
      <c r="AGY279" s="0"/>
      <c r="AGZ279" s="0"/>
      <c r="AHA279" s="0"/>
      <c r="AHB279" s="0"/>
      <c r="AHC279" s="0"/>
      <c r="AHD279" s="0"/>
      <c r="AHE279" s="0"/>
      <c r="AHF279" s="0"/>
      <c r="AHG279" s="0"/>
      <c r="AHH279" s="0"/>
      <c r="AHI279" s="0"/>
      <c r="AHJ279" s="0"/>
      <c r="AHK279" s="0"/>
      <c r="AHL279" s="0"/>
      <c r="AHM279" s="0"/>
      <c r="AHN279" s="0"/>
      <c r="AHO279" s="0"/>
      <c r="AHP279" s="0"/>
      <c r="AHQ279" s="0"/>
      <c r="AHR279" s="0"/>
      <c r="AHS279" s="0"/>
      <c r="AHT279" s="0"/>
      <c r="AHU279" s="0"/>
      <c r="AHV279" s="0"/>
      <c r="AHW279" s="0"/>
      <c r="AHX279" s="0"/>
      <c r="AHY279" s="0"/>
      <c r="AHZ279" s="0"/>
      <c r="AIA279" s="0"/>
      <c r="AIB279" s="0"/>
      <c r="AIC279" s="0"/>
      <c r="AID279" s="0"/>
      <c r="AIE279" s="0"/>
      <c r="AIF279" s="0"/>
      <c r="AIG279" s="0"/>
      <c r="AIH279" s="0"/>
      <c r="AII279" s="0"/>
      <c r="AIJ279" s="0"/>
      <c r="AIK279" s="0"/>
      <c r="AIL279" s="0"/>
      <c r="AIM279" s="0"/>
      <c r="AIN279" s="0"/>
      <c r="AIO279" s="0"/>
      <c r="AIP279" s="0"/>
      <c r="AIQ279" s="0"/>
      <c r="AIR279" s="0"/>
      <c r="AIS279" s="0"/>
      <c r="AIT279" s="0"/>
      <c r="AIU279" s="0"/>
      <c r="AIV279" s="0"/>
      <c r="AIW279" s="0"/>
      <c r="AIX279" s="0"/>
      <c r="AIY279" s="0"/>
      <c r="AIZ279" s="0"/>
      <c r="AJA279" s="0"/>
      <c r="AJB279" s="0"/>
      <c r="AJC279" s="0"/>
      <c r="AJD279" s="0"/>
      <c r="AJE279" s="0"/>
      <c r="AJF279" s="0"/>
      <c r="AJG279" s="0"/>
      <c r="AJH279" s="0"/>
      <c r="AJI279" s="0"/>
      <c r="AJJ279" s="0"/>
      <c r="AJK279" s="0"/>
      <c r="AJL279" s="0"/>
      <c r="AJM279" s="0"/>
      <c r="AJN279" s="0"/>
      <c r="AJO279" s="0"/>
      <c r="AJP279" s="0"/>
      <c r="AJQ279" s="0"/>
      <c r="AJR279" s="0"/>
      <c r="AJS279" s="0"/>
      <c r="AJT279" s="0"/>
      <c r="AJU279" s="0"/>
      <c r="AJV279" s="0"/>
      <c r="AJW279" s="0"/>
      <c r="AJX279" s="0"/>
      <c r="AJY279" s="0"/>
      <c r="AJZ279" s="0"/>
      <c r="AKA279" s="0"/>
      <c r="AKB279" s="0"/>
      <c r="AKC279" s="0"/>
      <c r="AKD279" s="0"/>
      <c r="AKE279" s="0"/>
      <c r="AKF279" s="0"/>
      <c r="AKG279" s="0"/>
      <c r="AKH279" s="0"/>
      <c r="AKI279" s="0"/>
      <c r="AKJ279" s="0"/>
      <c r="AKK279" s="0"/>
      <c r="AKL279" s="0"/>
      <c r="AKM279" s="0"/>
      <c r="AKN279" s="0"/>
      <c r="AKO279" s="0"/>
      <c r="AKP279" s="0"/>
      <c r="AKQ279" s="0"/>
      <c r="AKR279" s="0"/>
      <c r="AKS279" s="0"/>
      <c r="AKT279" s="0"/>
      <c r="AKU279" s="0"/>
      <c r="AKV279" s="0"/>
      <c r="AKW279" s="0"/>
      <c r="AKX279" s="0"/>
      <c r="AKY279" s="0"/>
      <c r="AKZ279" s="0"/>
      <c r="ALA279" s="0"/>
      <c r="ALB279" s="0"/>
      <c r="ALC279" s="0"/>
      <c r="ALD279" s="0"/>
      <c r="ALE279" s="0"/>
      <c r="ALF279" s="0"/>
      <c r="ALG279" s="0"/>
      <c r="ALH279" s="0"/>
      <c r="ALI279" s="0"/>
      <c r="ALJ279" s="0"/>
      <c r="ALK279" s="0"/>
      <c r="ALL279" s="0"/>
      <c r="ALM279" s="0"/>
      <c r="ALN279" s="0"/>
      <c r="ALO279" s="0"/>
      <c r="ALP279" s="0"/>
      <c r="ALQ279" s="0"/>
      <c r="ALR279" s="0"/>
      <c r="ALS279" s="0"/>
      <c r="ALT279" s="0"/>
      <c r="ALU279" s="0"/>
      <c r="ALV279" s="0"/>
      <c r="ALW279" s="0"/>
      <c r="ALX279" s="0"/>
      <c r="ALY279" s="0"/>
      <c r="ALZ279" s="0"/>
      <c r="AMA279" s="0"/>
      <c r="AMB279" s="0"/>
      <c r="AMC279" s="0"/>
      <c r="AMD279" s="0"/>
      <c r="AME279" s="0"/>
      <c r="AMF279" s="0"/>
      <c r="AMG279" s="0"/>
      <c r="AMH279" s="0"/>
      <c r="AMI279" s="0"/>
      <c r="AMJ279" s="0"/>
    </row>
    <row r="280" customFormat="false" ht="38.25" hidden="false" customHeight="false" outlineLevel="0" collapsed="false">
      <c r="A280" s="83" t="s">
        <v>1228</v>
      </c>
      <c r="B280" s="0"/>
      <c r="C280" s="0"/>
      <c r="D280" s="0"/>
      <c r="E280" s="0"/>
      <c r="F280" s="0"/>
      <c r="G280" s="0"/>
      <c r="H280" s="0"/>
      <c r="I280" s="0"/>
      <c r="J280" s="0"/>
      <c r="K280" s="0"/>
      <c r="L280" s="0"/>
      <c r="M280" s="0"/>
      <c r="N280" s="0"/>
      <c r="O280" s="0"/>
      <c r="P280" s="0"/>
      <c r="Q280" s="0"/>
      <c r="R280" s="0"/>
      <c r="S280" s="0"/>
      <c r="T280" s="0"/>
      <c r="U280" s="0"/>
      <c r="V280" s="0"/>
      <c r="W280" s="0"/>
      <c r="X280" s="0"/>
      <c r="Y280" s="0"/>
      <c r="Z280" s="0"/>
      <c r="AA280" s="0"/>
      <c r="AB280" s="0"/>
      <c r="AC280" s="0"/>
      <c r="AD280" s="0"/>
      <c r="AE280" s="0"/>
      <c r="AF280" s="0"/>
      <c r="AG280" s="0"/>
      <c r="AH280" s="0"/>
      <c r="AI280" s="0"/>
      <c r="AJ280" s="0"/>
      <c r="AK280" s="0"/>
      <c r="AL280" s="0"/>
      <c r="AM280" s="0"/>
      <c r="AN280" s="0"/>
      <c r="AO280" s="0"/>
      <c r="AP280" s="0"/>
      <c r="AQ280" s="0"/>
      <c r="AR280" s="0"/>
      <c r="AS280" s="0"/>
      <c r="AT280" s="0"/>
      <c r="AU280" s="0"/>
      <c r="AV280" s="0"/>
      <c r="AW280" s="0"/>
      <c r="AX280" s="0"/>
      <c r="AY280" s="0"/>
      <c r="AZ280" s="0"/>
      <c r="BA280" s="0"/>
      <c r="BB280" s="0"/>
      <c r="BC280" s="0"/>
      <c r="BD280" s="0"/>
      <c r="BE280" s="0"/>
      <c r="BF280" s="0"/>
      <c r="BG280" s="0"/>
      <c r="BH280" s="0"/>
      <c r="BI280" s="0"/>
      <c r="BJ280" s="0"/>
      <c r="BK280" s="0"/>
      <c r="BL280" s="0"/>
      <c r="BM280" s="0"/>
      <c r="BN280" s="0"/>
      <c r="BO280" s="0"/>
      <c r="BP280" s="0"/>
      <c r="BQ280" s="0"/>
      <c r="BR280" s="0"/>
      <c r="BS280" s="0"/>
      <c r="BT280" s="0"/>
      <c r="BU280" s="0"/>
      <c r="BV280" s="0"/>
      <c r="BW280" s="0"/>
      <c r="BX280" s="0"/>
      <c r="BY280" s="0"/>
      <c r="BZ280" s="0"/>
      <c r="CA280" s="0"/>
      <c r="CB280" s="0"/>
      <c r="CC280" s="0"/>
      <c r="CD280" s="0"/>
      <c r="CE280" s="0"/>
      <c r="CF280" s="0"/>
      <c r="CG280" s="0"/>
      <c r="CH280" s="0"/>
      <c r="CI280" s="0"/>
      <c r="CJ280" s="0"/>
      <c r="CK280" s="0"/>
      <c r="CL280" s="0"/>
      <c r="CM280" s="0"/>
      <c r="CN280" s="0"/>
      <c r="CO280" s="0"/>
      <c r="CP280" s="0"/>
      <c r="CQ280" s="0"/>
      <c r="CR280" s="0"/>
      <c r="CS280" s="0"/>
      <c r="CT280" s="0"/>
      <c r="CU280" s="0"/>
      <c r="CV280" s="0"/>
      <c r="CW280" s="0"/>
      <c r="CX280" s="0"/>
      <c r="CY280" s="0"/>
      <c r="CZ280" s="0"/>
      <c r="DA280" s="0"/>
      <c r="DB280" s="0"/>
      <c r="DC280" s="0"/>
      <c r="DD280" s="0"/>
      <c r="DE280" s="0"/>
      <c r="DF280" s="0"/>
      <c r="DG280" s="0"/>
      <c r="DH280" s="0"/>
      <c r="DI280" s="0"/>
      <c r="DJ280" s="0"/>
      <c r="DK280" s="0"/>
      <c r="DL280" s="0"/>
      <c r="DM280" s="0"/>
      <c r="DN280" s="0"/>
      <c r="DO280" s="0"/>
      <c r="DP280" s="0"/>
      <c r="DQ280" s="0"/>
      <c r="DR280" s="0"/>
      <c r="DS280" s="0"/>
      <c r="DT280" s="0"/>
      <c r="DU280" s="0"/>
      <c r="DV280" s="0"/>
      <c r="DW280" s="0"/>
      <c r="DX280" s="0"/>
      <c r="DY280" s="0"/>
      <c r="DZ280" s="0"/>
      <c r="EA280" s="0"/>
      <c r="EB280" s="0"/>
      <c r="EC280" s="0"/>
      <c r="ED280" s="0"/>
      <c r="EE280" s="0"/>
      <c r="EF280" s="0"/>
      <c r="EG280" s="0"/>
      <c r="EH280" s="0"/>
      <c r="EI280" s="0"/>
      <c r="EJ280" s="0"/>
      <c r="EK280" s="0"/>
      <c r="EL280" s="0"/>
      <c r="EM280" s="0"/>
      <c r="EN280" s="0"/>
      <c r="EO280" s="0"/>
      <c r="EP280" s="0"/>
      <c r="EQ280" s="0"/>
      <c r="ER280" s="0"/>
      <c r="ES280" s="0"/>
      <c r="ET280" s="0"/>
      <c r="EU280" s="0"/>
      <c r="EV280" s="0"/>
      <c r="EW280" s="0"/>
      <c r="EX280" s="0"/>
      <c r="EY280" s="0"/>
      <c r="EZ280" s="0"/>
      <c r="FA280" s="0"/>
      <c r="FB280" s="0"/>
      <c r="FC280" s="0"/>
      <c r="FD280" s="0"/>
      <c r="FE280" s="0"/>
      <c r="FF280" s="0"/>
      <c r="FG280" s="0"/>
      <c r="FH280" s="0"/>
      <c r="FI280" s="0"/>
      <c r="FJ280" s="0"/>
      <c r="FK280" s="0"/>
      <c r="FL280" s="0"/>
      <c r="FM280" s="0"/>
      <c r="FN280" s="0"/>
      <c r="FO280" s="0"/>
      <c r="FP280" s="0"/>
      <c r="FQ280" s="0"/>
      <c r="FR280" s="0"/>
      <c r="FS280" s="0"/>
      <c r="FT280" s="0"/>
      <c r="FU280" s="0"/>
      <c r="FV280" s="0"/>
      <c r="FW280" s="0"/>
      <c r="FX280" s="0"/>
      <c r="FY280" s="0"/>
      <c r="FZ280" s="0"/>
      <c r="GA280" s="0"/>
      <c r="GB280" s="0"/>
      <c r="GC280" s="0"/>
      <c r="GD280" s="0"/>
      <c r="GE280" s="0"/>
      <c r="GF280" s="0"/>
      <c r="GG280" s="0"/>
      <c r="GH280" s="0"/>
      <c r="GI280" s="0"/>
      <c r="GJ280" s="0"/>
      <c r="GK280" s="0"/>
      <c r="GL280" s="0"/>
      <c r="GM280" s="0"/>
      <c r="GN280" s="0"/>
      <c r="GO280" s="0"/>
      <c r="GP280" s="0"/>
      <c r="GQ280" s="0"/>
      <c r="GR280" s="0"/>
      <c r="GS280" s="0"/>
      <c r="GT280" s="0"/>
      <c r="GU280" s="0"/>
      <c r="GV280" s="0"/>
      <c r="GW280" s="0"/>
      <c r="GX280" s="0"/>
      <c r="GY280" s="0"/>
      <c r="GZ280" s="0"/>
      <c r="HA280" s="0"/>
      <c r="HB280" s="0"/>
      <c r="HC280" s="0"/>
      <c r="HD280" s="0"/>
      <c r="HE280" s="0"/>
      <c r="HF280" s="0"/>
      <c r="HG280" s="0"/>
      <c r="HH280" s="0"/>
      <c r="HI280" s="0"/>
      <c r="HJ280" s="0"/>
      <c r="HK280" s="0"/>
      <c r="HL280" s="0"/>
      <c r="HM280" s="0"/>
      <c r="HN280" s="0"/>
      <c r="HO280" s="0"/>
      <c r="HP280" s="0"/>
      <c r="HQ280" s="0"/>
      <c r="HR280" s="0"/>
      <c r="HS280" s="0"/>
      <c r="HT280" s="0"/>
      <c r="HU280" s="0"/>
      <c r="HV280" s="0"/>
      <c r="HW280" s="0"/>
      <c r="HX280" s="0"/>
      <c r="HY280" s="0"/>
      <c r="HZ280" s="0"/>
      <c r="IA280" s="0"/>
      <c r="IB280" s="0"/>
      <c r="IC280" s="0"/>
      <c r="ID280" s="0"/>
      <c r="IE280" s="0"/>
      <c r="IF280" s="0"/>
      <c r="IG280" s="0"/>
      <c r="IH280" s="0"/>
      <c r="II280" s="0"/>
      <c r="IJ280" s="0"/>
      <c r="IK280" s="0"/>
      <c r="IL280" s="0"/>
      <c r="IM280" s="0"/>
      <c r="IN280" s="0"/>
      <c r="IO280" s="0"/>
      <c r="IP280" s="0"/>
      <c r="IQ280" s="0"/>
      <c r="IR280" s="0"/>
      <c r="IS280" s="0"/>
      <c r="IT280" s="0"/>
      <c r="IU280" s="0"/>
      <c r="IV280" s="0"/>
      <c r="IW280" s="0"/>
      <c r="IX280" s="0"/>
      <c r="IY280" s="0"/>
      <c r="IZ280" s="0"/>
      <c r="JA280" s="0"/>
      <c r="JB280" s="0"/>
      <c r="JC280" s="0"/>
      <c r="JD280" s="0"/>
      <c r="JE280" s="0"/>
      <c r="JF280" s="0"/>
      <c r="JG280" s="0"/>
      <c r="JH280" s="0"/>
      <c r="JI280" s="0"/>
      <c r="JJ280" s="0"/>
      <c r="JK280" s="0"/>
      <c r="JL280" s="0"/>
      <c r="JM280" s="0"/>
      <c r="JN280" s="0"/>
      <c r="JO280" s="0"/>
      <c r="JP280" s="0"/>
      <c r="JQ280" s="0"/>
      <c r="JR280" s="0"/>
      <c r="JS280" s="0"/>
      <c r="JT280" s="0"/>
      <c r="JU280" s="0"/>
      <c r="JV280" s="0"/>
      <c r="JW280" s="0"/>
      <c r="JX280" s="0"/>
      <c r="JY280" s="0"/>
      <c r="JZ280" s="0"/>
      <c r="KA280" s="0"/>
      <c r="KB280" s="0"/>
      <c r="KC280" s="0"/>
      <c r="KD280" s="0"/>
      <c r="KE280" s="0"/>
      <c r="KF280" s="0"/>
      <c r="KG280" s="0"/>
      <c r="KH280" s="0"/>
      <c r="KI280" s="0"/>
      <c r="KJ280" s="0"/>
      <c r="KK280" s="0"/>
      <c r="KL280" s="0"/>
      <c r="KM280" s="0"/>
      <c r="KN280" s="0"/>
      <c r="KO280" s="0"/>
      <c r="KP280" s="0"/>
      <c r="KQ280" s="0"/>
      <c r="KR280" s="0"/>
      <c r="KS280" s="0"/>
      <c r="KT280" s="0"/>
      <c r="KU280" s="0"/>
      <c r="KV280" s="0"/>
      <c r="KW280" s="0"/>
      <c r="KX280" s="0"/>
      <c r="KY280" s="0"/>
      <c r="KZ280" s="0"/>
      <c r="LA280" s="0"/>
      <c r="LB280" s="0"/>
      <c r="LC280" s="0"/>
      <c r="LD280" s="0"/>
      <c r="LE280" s="0"/>
      <c r="LF280" s="0"/>
      <c r="LG280" s="0"/>
      <c r="LH280" s="0"/>
      <c r="LI280" s="0"/>
      <c r="LJ280" s="0"/>
      <c r="LK280" s="0"/>
      <c r="LL280" s="0"/>
      <c r="LM280" s="0"/>
      <c r="LN280" s="0"/>
      <c r="LO280" s="0"/>
      <c r="LP280" s="0"/>
      <c r="LQ280" s="0"/>
      <c r="LR280" s="0"/>
      <c r="LS280" s="0"/>
      <c r="LT280" s="0"/>
      <c r="LU280" s="0"/>
      <c r="LV280" s="0"/>
      <c r="LW280" s="0"/>
      <c r="LX280" s="0"/>
      <c r="LY280" s="0"/>
      <c r="LZ280" s="0"/>
      <c r="MA280" s="0"/>
      <c r="MB280" s="0"/>
      <c r="MC280" s="0"/>
      <c r="MD280" s="0"/>
      <c r="ME280" s="0"/>
      <c r="MF280" s="0"/>
      <c r="MG280" s="0"/>
      <c r="MH280" s="0"/>
      <c r="MI280" s="0"/>
      <c r="MJ280" s="0"/>
      <c r="MK280" s="0"/>
      <c r="ML280" s="0"/>
      <c r="MM280" s="0"/>
      <c r="MN280" s="0"/>
      <c r="MO280" s="0"/>
      <c r="MP280" s="0"/>
      <c r="MQ280" s="0"/>
      <c r="MR280" s="0"/>
      <c r="MS280" s="0"/>
      <c r="MT280" s="0"/>
      <c r="MU280" s="0"/>
      <c r="MV280" s="0"/>
      <c r="MW280" s="0"/>
      <c r="MX280" s="0"/>
      <c r="MY280" s="0"/>
      <c r="MZ280" s="0"/>
      <c r="NA280" s="0"/>
      <c r="NB280" s="0"/>
      <c r="NC280" s="0"/>
      <c r="ND280" s="0"/>
      <c r="NE280" s="0"/>
      <c r="NF280" s="0"/>
      <c r="NG280" s="0"/>
      <c r="NH280" s="0"/>
      <c r="NI280" s="0"/>
      <c r="NJ280" s="0"/>
      <c r="NK280" s="0"/>
      <c r="NL280" s="0"/>
      <c r="NM280" s="0"/>
      <c r="NN280" s="0"/>
      <c r="NO280" s="0"/>
      <c r="NP280" s="0"/>
      <c r="NQ280" s="0"/>
      <c r="NR280" s="0"/>
      <c r="NS280" s="0"/>
      <c r="NT280" s="0"/>
      <c r="NU280" s="0"/>
      <c r="NV280" s="0"/>
      <c r="NW280" s="0"/>
      <c r="NX280" s="0"/>
      <c r="NY280" s="0"/>
      <c r="NZ280" s="0"/>
      <c r="OA280" s="0"/>
      <c r="OB280" s="0"/>
      <c r="OC280" s="0"/>
      <c r="OD280" s="0"/>
      <c r="OE280" s="0"/>
      <c r="OF280" s="0"/>
      <c r="OG280" s="0"/>
      <c r="OH280" s="0"/>
      <c r="OI280" s="0"/>
      <c r="OJ280" s="0"/>
      <c r="OK280" s="0"/>
      <c r="OL280" s="0"/>
      <c r="OM280" s="0"/>
      <c r="ON280" s="0"/>
      <c r="OO280" s="0"/>
      <c r="OP280" s="0"/>
      <c r="OQ280" s="0"/>
      <c r="OR280" s="0"/>
      <c r="OS280" s="0"/>
      <c r="OT280" s="0"/>
      <c r="OU280" s="0"/>
      <c r="OV280" s="0"/>
      <c r="OW280" s="0"/>
      <c r="OX280" s="0"/>
      <c r="OY280" s="0"/>
      <c r="OZ280" s="0"/>
      <c r="PA280" s="0"/>
      <c r="PB280" s="0"/>
      <c r="PC280" s="0"/>
      <c r="PD280" s="0"/>
      <c r="PE280" s="0"/>
      <c r="PF280" s="0"/>
      <c r="PG280" s="0"/>
      <c r="PH280" s="0"/>
      <c r="PI280" s="0"/>
      <c r="PJ280" s="0"/>
      <c r="PK280" s="0"/>
      <c r="PL280" s="0"/>
      <c r="PM280" s="0"/>
      <c r="PN280" s="0"/>
      <c r="PO280" s="0"/>
      <c r="PP280" s="0"/>
      <c r="PQ280" s="0"/>
      <c r="PR280" s="0"/>
      <c r="PS280" s="0"/>
      <c r="PT280" s="0"/>
      <c r="PU280" s="0"/>
      <c r="PV280" s="0"/>
      <c r="PW280" s="0"/>
      <c r="PX280" s="0"/>
      <c r="PY280" s="0"/>
      <c r="PZ280" s="0"/>
      <c r="QA280" s="0"/>
      <c r="QB280" s="0"/>
      <c r="QC280" s="0"/>
      <c r="QD280" s="0"/>
      <c r="QE280" s="0"/>
      <c r="QF280" s="0"/>
      <c r="QG280" s="0"/>
      <c r="QH280" s="0"/>
      <c r="QI280" s="0"/>
      <c r="QJ280" s="0"/>
      <c r="QK280" s="0"/>
      <c r="QL280" s="0"/>
      <c r="QM280" s="0"/>
      <c r="QN280" s="0"/>
      <c r="QO280" s="0"/>
      <c r="QP280" s="0"/>
      <c r="QQ280" s="0"/>
      <c r="QR280" s="0"/>
      <c r="QS280" s="0"/>
      <c r="QT280" s="0"/>
      <c r="QU280" s="0"/>
      <c r="QV280" s="0"/>
      <c r="QW280" s="0"/>
      <c r="QX280" s="0"/>
      <c r="QY280" s="0"/>
      <c r="QZ280" s="0"/>
      <c r="RA280" s="0"/>
      <c r="RB280" s="0"/>
      <c r="RC280" s="0"/>
      <c r="RD280" s="0"/>
      <c r="RE280" s="0"/>
      <c r="RF280" s="0"/>
      <c r="RG280" s="0"/>
      <c r="RH280" s="0"/>
      <c r="RI280" s="0"/>
      <c r="RJ280" s="0"/>
      <c r="RK280" s="0"/>
      <c r="RL280" s="0"/>
      <c r="RM280" s="0"/>
      <c r="RN280" s="0"/>
      <c r="RO280" s="0"/>
      <c r="RP280" s="0"/>
      <c r="RQ280" s="0"/>
      <c r="RR280" s="0"/>
      <c r="RS280" s="0"/>
      <c r="RT280" s="0"/>
      <c r="RU280" s="0"/>
      <c r="RV280" s="0"/>
      <c r="RW280" s="0"/>
      <c r="RX280" s="0"/>
      <c r="RY280" s="0"/>
      <c r="RZ280" s="0"/>
      <c r="SA280" s="0"/>
      <c r="SB280" s="0"/>
      <c r="SC280" s="0"/>
      <c r="SD280" s="0"/>
      <c r="SE280" s="0"/>
      <c r="SF280" s="0"/>
      <c r="SG280" s="0"/>
      <c r="SH280" s="0"/>
      <c r="SI280" s="0"/>
      <c r="SJ280" s="0"/>
      <c r="SK280" s="0"/>
      <c r="SL280" s="0"/>
      <c r="SM280" s="0"/>
      <c r="SN280" s="0"/>
      <c r="SO280" s="0"/>
      <c r="SP280" s="0"/>
      <c r="SQ280" s="0"/>
      <c r="SR280" s="0"/>
      <c r="SS280" s="0"/>
      <c r="ST280" s="0"/>
      <c r="SU280" s="0"/>
      <c r="SV280" s="0"/>
      <c r="SW280" s="0"/>
      <c r="SX280" s="0"/>
      <c r="SY280" s="0"/>
      <c r="SZ280" s="0"/>
      <c r="TA280" s="0"/>
      <c r="TB280" s="0"/>
      <c r="TC280" s="0"/>
      <c r="TD280" s="0"/>
      <c r="TE280" s="0"/>
      <c r="TF280" s="0"/>
      <c r="TG280" s="0"/>
      <c r="TH280" s="0"/>
      <c r="TI280" s="0"/>
      <c r="TJ280" s="0"/>
      <c r="TK280" s="0"/>
      <c r="TL280" s="0"/>
      <c r="TM280" s="0"/>
      <c r="TN280" s="0"/>
      <c r="TO280" s="0"/>
      <c r="TP280" s="0"/>
      <c r="TQ280" s="0"/>
      <c r="TR280" s="0"/>
      <c r="TS280" s="0"/>
      <c r="TT280" s="0"/>
      <c r="TU280" s="0"/>
      <c r="TV280" s="0"/>
      <c r="TW280" s="0"/>
      <c r="TX280" s="0"/>
      <c r="TY280" s="0"/>
      <c r="TZ280" s="0"/>
      <c r="UA280" s="0"/>
      <c r="UB280" s="0"/>
      <c r="UC280" s="0"/>
      <c r="UD280" s="0"/>
      <c r="UE280" s="0"/>
      <c r="UF280" s="0"/>
      <c r="UG280" s="0"/>
      <c r="UH280" s="0"/>
      <c r="UI280" s="0"/>
      <c r="UJ280" s="0"/>
      <c r="UK280" s="0"/>
      <c r="UL280" s="0"/>
      <c r="UM280" s="0"/>
      <c r="UN280" s="0"/>
      <c r="UO280" s="0"/>
      <c r="UP280" s="0"/>
      <c r="UQ280" s="0"/>
      <c r="UR280" s="0"/>
      <c r="US280" s="0"/>
      <c r="UT280" s="0"/>
      <c r="UU280" s="0"/>
      <c r="UV280" s="0"/>
      <c r="UW280" s="0"/>
      <c r="UX280" s="0"/>
      <c r="UY280" s="0"/>
      <c r="UZ280" s="0"/>
      <c r="VA280" s="0"/>
      <c r="VB280" s="0"/>
      <c r="VC280" s="0"/>
      <c r="VD280" s="0"/>
      <c r="VE280" s="0"/>
      <c r="VF280" s="0"/>
      <c r="VG280" s="0"/>
      <c r="VH280" s="0"/>
      <c r="VI280" s="0"/>
      <c r="VJ280" s="0"/>
      <c r="VK280" s="0"/>
      <c r="VL280" s="0"/>
      <c r="VM280" s="0"/>
      <c r="VN280" s="0"/>
      <c r="VO280" s="0"/>
      <c r="VP280" s="0"/>
      <c r="VQ280" s="0"/>
      <c r="VR280" s="0"/>
      <c r="VS280" s="0"/>
      <c r="VT280" s="0"/>
      <c r="VU280" s="0"/>
      <c r="VV280" s="0"/>
      <c r="VW280" s="0"/>
      <c r="VX280" s="0"/>
      <c r="VY280" s="0"/>
      <c r="VZ280" s="0"/>
      <c r="WA280" s="0"/>
      <c r="WB280" s="0"/>
      <c r="WC280" s="0"/>
      <c r="WD280" s="0"/>
      <c r="WE280" s="0"/>
      <c r="WF280" s="0"/>
      <c r="WG280" s="0"/>
      <c r="WH280" s="0"/>
      <c r="WI280" s="0"/>
      <c r="WJ280" s="0"/>
      <c r="WK280" s="0"/>
      <c r="WL280" s="0"/>
      <c r="WM280" s="0"/>
      <c r="WN280" s="0"/>
      <c r="WO280" s="0"/>
      <c r="WP280" s="0"/>
      <c r="WQ280" s="0"/>
      <c r="WR280" s="0"/>
      <c r="WS280" s="0"/>
      <c r="WT280" s="0"/>
      <c r="WU280" s="0"/>
      <c r="WV280" s="0"/>
      <c r="WW280" s="0"/>
      <c r="WX280" s="0"/>
      <c r="WY280" s="0"/>
      <c r="WZ280" s="0"/>
      <c r="XA280" s="0"/>
      <c r="XB280" s="0"/>
      <c r="XC280" s="0"/>
      <c r="XD280" s="0"/>
      <c r="XE280" s="0"/>
      <c r="XF280" s="0"/>
      <c r="XG280" s="0"/>
      <c r="XH280" s="0"/>
      <c r="XI280" s="0"/>
      <c r="XJ280" s="0"/>
      <c r="XK280" s="0"/>
      <c r="XL280" s="0"/>
      <c r="XM280" s="0"/>
      <c r="XN280" s="0"/>
      <c r="XO280" s="0"/>
      <c r="XP280" s="0"/>
      <c r="XQ280" s="0"/>
      <c r="XR280" s="0"/>
      <c r="XS280" s="0"/>
      <c r="XT280" s="0"/>
      <c r="XU280" s="0"/>
      <c r="XV280" s="0"/>
      <c r="XW280" s="0"/>
      <c r="XX280" s="0"/>
      <c r="XY280" s="0"/>
      <c r="XZ280" s="0"/>
      <c r="YA280" s="0"/>
      <c r="YB280" s="0"/>
      <c r="YC280" s="0"/>
      <c r="YD280" s="0"/>
      <c r="YE280" s="0"/>
      <c r="YF280" s="0"/>
      <c r="YG280" s="0"/>
      <c r="YH280" s="0"/>
      <c r="YI280" s="0"/>
      <c r="YJ280" s="0"/>
      <c r="YK280" s="0"/>
      <c r="YL280" s="0"/>
      <c r="YM280" s="0"/>
      <c r="YN280" s="0"/>
      <c r="YO280" s="0"/>
      <c r="YP280" s="0"/>
      <c r="YQ280" s="0"/>
      <c r="YR280" s="0"/>
      <c r="YS280" s="0"/>
      <c r="YT280" s="0"/>
      <c r="YU280" s="0"/>
      <c r="YV280" s="0"/>
      <c r="YW280" s="0"/>
      <c r="YX280" s="0"/>
      <c r="YY280" s="0"/>
      <c r="YZ280" s="0"/>
      <c r="ZA280" s="0"/>
      <c r="ZB280" s="0"/>
      <c r="ZC280" s="0"/>
      <c r="ZD280" s="0"/>
      <c r="ZE280" s="0"/>
      <c r="ZF280" s="0"/>
      <c r="ZG280" s="0"/>
      <c r="ZH280" s="0"/>
      <c r="ZI280" s="0"/>
      <c r="ZJ280" s="0"/>
      <c r="ZK280" s="0"/>
      <c r="ZL280" s="0"/>
      <c r="ZM280" s="0"/>
      <c r="ZN280" s="0"/>
      <c r="ZO280" s="0"/>
      <c r="ZP280" s="0"/>
      <c r="ZQ280" s="0"/>
      <c r="ZR280" s="0"/>
      <c r="ZS280" s="0"/>
      <c r="ZT280" s="0"/>
      <c r="ZU280" s="0"/>
      <c r="ZV280" s="0"/>
      <c r="ZW280" s="0"/>
      <c r="ZX280" s="0"/>
      <c r="ZY280" s="0"/>
      <c r="ZZ280" s="0"/>
      <c r="AAA280" s="0"/>
      <c r="AAB280" s="0"/>
      <c r="AAC280" s="0"/>
      <c r="AAD280" s="0"/>
      <c r="AAE280" s="0"/>
      <c r="AAF280" s="0"/>
      <c r="AAG280" s="0"/>
      <c r="AAH280" s="0"/>
      <c r="AAI280" s="0"/>
      <c r="AAJ280" s="0"/>
      <c r="AAK280" s="0"/>
      <c r="AAL280" s="0"/>
      <c r="AAM280" s="0"/>
      <c r="AAN280" s="0"/>
      <c r="AAO280" s="0"/>
      <c r="AAP280" s="0"/>
      <c r="AAQ280" s="0"/>
      <c r="AAR280" s="0"/>
      <c r="AAS280" s="0"/>
      <c r="AAT280" s="0"/>
      <c r="AAU280" s="0"/>
      <c r="AAV280" s="0"/>
      <c r="AAW280" s="0"/>
      <c r="AAX280" s="0"/>
      <c r="AAY280" s="0"/>
      <c r="AAZ280" s="0"/>
      <c r="ABA280" s="0"/>
      <c r="ABB280" s="0"/>
      <c r="ABC280" s="0"/>
      <c r="ABD280" s="0"/>
      <c r="ABE280" s="0"/>
      <c r="ABF280" s="0"/>
      <c r="ABG280" s="0"/>
      <c r="ABH280" s="0"/>
      <c r="ABI280" s="0"/>
      <c r="ABJ280" s="0"/>
      <c r="ABK280" s="0"/>
      <c r="ABL280" s="0"/>
      <c r="ABM280" s="0"/>
      <c r="ABN280" s="0"/>
      <c r="ABO280" s="0"/>
      <c r="ABP280" s="0"/>
      <c r="ABQ280" s="0"/>
      <c r="ABR280" s="0"/>
      <c r="ABS280" s="0"/>
      <c r="ABT280" s="0"/>
      <c r="ABU280" s="0"/>
      <c r="ABV280" s="0"/>
      <c r="ABW280" s="0"/>
      <c r="ABX280" s="0"/>
      <c r="ABY280" s="0"/>
      <c r="ABZ280" s="0"/>
      <c r="ACA280" s="0"/>
      <c r="ACB280" s="0"/>
      <c r="ACC280" s="0"/>
      <c r="ACD280" s="0"/>
      <c r="ACE280" s="0"/>
      <c r="ACF280" s="0"/>
      <c r="ACG280" s="0"/>
      <c r="ACH280" s="0"/>
      <c r="ACI280" s="0"/>
      <c r="ACJ280" s="0"/>
      <c r="ACK280" s="0"/>
      <c r="ACL280" s="0"/>
      <c r="ACM280" s="0"/>
      <c r="ACN280" s="0"/>
      <c r="ACO280" s="0"/>
      <c r="ACP280" s="0"/>
      <c r="ACQ280" s="0"/>
      <c r="ACR280" s="0"/>
      <c r="ACS280" s="0"/>
      <c r="ACT280" s="0"/>
      <c r="ACU280" s="0"/>
      <c r="ACV280" s="0"/>
      <c r="ACW280" s="0"/>
      <c r="ACX280" s="0"/>
      <c r="ACY280" s="0"/>
      <c r="ACZ280" s="0"/>
      <c r="ADA280" s="0"/>
      <c r="ADB280" s="0"/>
      <c r="ADC280" s="0"/>
      <c r="ADD280" s="0"/>
      <c r="ADE280" s="0"/>
      <c r="ADF280" s="0"/>
      <c r="ADG280" s="0"/>
      <c r="ADH280" s="0"/>
      <c r="ADI280" s="0"/>
      <c r="ADJ280" s="0"/>
      <c r="ADK280" s="0"/>
      <c r="ADL280" s="0"/>
      <c r="ADM280" s="0"/>
      <c r="ADN280" s="0"/>
      <c r="ADO280" s="0"/>
      <c r="ADP280" s="0"/>
      <c r="ADQ280" s="0"/>
      <c r="ADR280" s="0"/>
      <c r="ADS280" s="0"/>
      <c r="ADT280" s="0"/>
      <c r="ADU280" s="0"/>
      <c r="ADV280" s="0"/>
      <c r="ADW280" s="0"/>
      <c r="ADX280" s="0"/>
      <c r="ADY280" s="0"/>
      <c r="ADZ280" s="0"/>
      <c r="AEA280" s="0"/>
      <c r="AEB280" s="0"/>
      <c r="AEC280" s="0"/>
      <c r="AED280" s="0"/>
      <c r="AEE280" s="0"/>
      <c r="AEF280" s="0"/>
      <c r="AEG280" s="0"/>
      <c r="AEH280" s="0"/>
      <c r="AEI280" s="0"/>
      <c r="AEJ280" s="0"/>
      <c r="AEK280" s="0"/>
      <c r="AEL280" s="0"/>
      <c r="AEM280" s="0"/>
      <c r="AEN280" s="0"/>
      <c r="AEO280" s="0"/>
      <c r="AEP280" s="0"/>
      <c r="AEQ280" s="0"/>
      <c r="AER280" s="0"/>
      <c r="AES280" s="0"/>
      <c r="AET280" s="0"/>
      <c r="AEU280" s="0"/>
      <c r="AEV280" s="0"/>
      <c r="AEW280" s="0"/>
      <c r="AEX280" s="0"/>
      <c r="AEY280" s="0"/>
      <c r="AEZ280" s="0"/>
      <c r="AFA280" s="0"/>
      <c r="AFB280" s="0"/>
      <c r="AFC280" s="0"/>
      <c r="AFD280" s="0"/>
      <c r="AFE280" s="0"/>
      <c r="AFF280" s="0"/>
      <c r="AFG280" s="0"/>
      <c r="AFH280" s="0"/>
      <c r="AFI280" s="0"/>
      <c r="AFJ280" s="0"/>
      <c r="AFK280" s="0"/>
      <c r="AFL280" s="0"/>
      <c r="AFM280" s="0"/>
      <c r="AFN280" s="0"/>
      <c r="AFO280" s="0"/>
      <c r="AFP280" s="0"/>
      <c r="AFQ280" s="0"/>
      <c r="AFR280" s="0"/>
      <c r="AFS280" s="0"/>
      <c r="AFT280" s="0"/>
      <c r="AFU280" s="0"/>
      <c r="AFV280" s="0"/>
      <c r="AFW280" s="0"/>
      <c r="AFX280" s="0"/>
      <c r="AFY280" s="0"/>
      <c r="AFZ280" s="0"/>
      <c r="AGA280" s="0"/>
      <c r="AGB280" s="0"/>
      <c r="AGC280" s="0"/>
      <c r="AGD280" s="0"/>
      <c r="AGE280" s="0"/>
      <c r="AGF280" s="0"/>
      <c r="AGG280" s="0"/>
      <c r="AGH280" s="0"/>
      <c r="AGI280" s="0"/>
      <c r="AGJ280" s="0"/>
      <c r="AGK280" s="0"/>
      <c r="AGL280" s="0"/>
      <c r="AGM280" s="0"/>
      <c r="AGN280" s="0"/>
      <c r="AGO280" s="0"/>
      <c r="AGP280" s="0"/>
      <c r="AGQ280" s="0"/>
      <c r="AGR280" s="0"/>
      <c r="AGS280" s="0"/>
      <c r="AGT280" s="0"/>
      <c r="AGU280" s="0"/>
      <c r="AGV280" s="0"/>
      <c r="AGW280" s="0"/>
      <c r="AGX280" s="0"/>
      <c r="AGY280" s="0"/>
      <c r="AGZ280" s="0"/>
      <c r="AHA280" s="0"/>
      <c r="AHB280" s="0"/>
      <c r="AHC280" s="0"/>
      <c r="AHD280" s="0"/>
      <c r="AHE280" s="0"/>
      <c r="AHF280" s="0"/>
      <c r="AHG280" s="0"/>
      <c r="AHH280" s="0"/>
      <c r="AHI280" s="0"/>
      <c r="AHJ280" s="0"/>
      <c r="AHK280" s="0"/>
      <c r="AHL280" s="0"/>
      <c r="AHM280" s="0"/>
      <c r="AHN280" s="0"/>
      <c r="AHO280" s="0"/>
      <c r="AHP280" s="0"/>
      <c r="AHQ280" s="0"/>
      <c r="AHR280" s="0"/>
      <c r="AHS280" s="0"/>
      <c r="AHT280" s="0"/>
      <c r="AHU280" s="0"/>
      <c r="AHV280" s="0"/>
      <c r="AHW280" s="0"/>
      <c r="AHX280" s="0"/>
      <c r="AHY280" s="0"/>
      <c r="AHZ280" s="0"/>
      <c r="AIA280" s="0"/>
      <c r="AIB280" s="0"/>
      <c r="AIC280" s="0"/>
      <c r="AID280" s="0"/>
      <c r="AIE280" s="0"/>
      <c r="AIF280" s="0"/>
      <c r="AIG280" s="0"/>
      <c r="AIH280" s="0"/>
      <c r="AII280" s="0"/>
      <c r="AIJ280" s="0"/>
      <c r="AIK280" s="0"/>
      <c r="AIL280" s="0"/>
      <c r="AIM280" s="0"/>
      <c r="AIN280" s="0"/>
      <c r="AIO280" s="0"/>
      <c r="AIP280" s="0"/>
      <c r="AIQ280" s="0"/>
      <c r="AIR280" s="0"/>
      <c r="AIS280" s="0"/>
      <c r="AIT280" s="0"/>
      <c r="AIU280" s="0"/>
      <c r="AIV280" s="0"/>
      <c r="AIW280" s="0"/>
      <c r="AIX280" s="0"/>
      <c r="AIY280" s="0"/>
      <c r="AIZ280" s="0"/>
      <c r="AJA280" s="0"/>
      <c r="AJB280" s="0"/>
      <c r="AJC280" s="0"/>
      <c r="AJD280" s="0"/>
      <c r="AJE280" s="0"/>
      <c r="AJF280" s="0"/>
      <c r="AJG280" s="0"/>
      <c r="AJH280" s="0"/>
      <c r="AJI280" s="0"/>
      <c r="AJJ280" s="0"/>
      <c r="AJK280" s="0"/>
      <c r="AJL280" s="0"/>
      <c r="AJM280" s="0"/>
      <c r="AJN280" s="0"/>
      <c r="AJO280" s="0"/>
      <c r="AJP280" s="0"/>
      <c r="AJQ280" s="0"/>
      <c r="AJR280" s="0"/>
      <c r="AJS280" s="0"/>
      <c r="AJT280" s="0"/>
      <c r="AJU280" s="0"/>
      <c r="AJV280" s="0"/>
      <c r="AJW280" s="0"/>
      <c r="AJX280" s="0"/>
      <c r="AJY280" s="0"/>
      <c r="AJZ280" s="0"/>
      <c r="AKA280" s="0"/>
      <c r="AKB280" s="0"/>
      <c r="AKC280" s="0"/>
      <c r="AKD280" s="0"/>
      <c r="AKE280" s="0"/>
      <c r="AKF280" s="0"/>
      <c r="AKG280" s="0"/>
      <c r="AKH280" s="0"/>
      <c r="AKI280" s="0"/>
      <c r="AKJ280" s="0"/>
      <c r="AKK280" s="0"/>
      <c r="AKL280" s="0"/>
      <c r="AKM280" s="0"/>
      <c r="AKN280" s="0"/>
      <c r="AKO280" s="0"/>
      <c r="AKP280" s="0"/>
      <c r="AKQ280" s="0"/>
      <c r="AKR280" s="0"/>
      <c r="AKS280" s="0"/>
      <c r="AKT280" s="0"/>
      <c r="AKU280" s="0"/>
      <c r="AKV280" s="0"/>
      <c r="AKW280" s="0"/>
      <c r="AKX280" s="0"/>
      <c r="AKY280" s="0"/>
      <c r="AKZ280" s="0"/>
      <c r="ALA280" s="0"/>
      <c r="ALB280" s="0"/>
      <c r="ALC280" s="0"/>
      <c r="ALD280" s="0"/>
      <c r="ALE280" s="0"/>
      <c r="ALF280" s="0"/>
      <c r="ALG280" s="0"/>
      <c r="ALH280" s="0"/>
      <c r="ALI280" s="0"/>
      <c r="ALJ280" s="0"/>
      <c r="ALK280" s="0"/>
      <c r="ALL280" s="0"/>
      <c r="ALM280" s="0"/>
      <c r="ALN280" s="0"/>
      <c r="ALO280" s="0"/>
      <c r="ALP280" s="0"/>
      <c r="ALQ280" s="0"/>
      <c r="ALR280" s="0"/>
      <c r="ALS280" s="0"/>
      <c r="ALT280" s="0"/>
      <c r="ALU280" s="0"/>
      <c r="ALV280" s="0"/>
      <c r="ALW280" s="0"/>
      <c r="ALX280" s="0"/>
      <c r="ALY280" s="0"/>
      <c r="ALZ280" s="0"/>
      <c r="AMA280" s="0"/>
      <c r="AMB280" s="0"/>
      <c r="AMC280" s="0"/>
      <c r="AMD280" s="0"/>
      <c r="AME280" s="0"/>
      <c r="AMF280" s="0"/>
      <c r="AMG280" s="0"/>
      <c r="AMH280" s="0"/>
      <c r="AMI280" s="0"/>
      <c r="AMJ280" s="0"/>
    </row>
    <row r="281" customFormat="false" ht="15" hidden="false" customHeight="false" outlineLevel="0" collapsed="false">
      <c r="A281" s="83" t="s">
        <v>1229</v>
      </c>
      <c r="B281" s="0"/>
      <c r="C281" s="0"/>
      <c r="D281" s="0"/>
      <c r="E281" s="0"/>
      <c r="F281" s="0"/>
      <c r="G281" s="0"/>
      <c r="H281" s="0"/>
      <c r="I281" s="0"/>
      <c r="J281" s="0"/>
      <c r="K281" s="0"/>
      <c r="L281" s="0"/>
      <c r="M281" s="0"/>
      <c r="N281" s="0"/>
      <c r="O281" s="0"/>
      <c r="P281" s="0"/>
      <c r="Q281" s="0"/>
      <c r="R281" s="0"/>
      <c r="S281" s="0"/>
      <c r="T281" s="0"/>
      <c r="U281" s="0"/>
      <c r="V281" s="0"/>
      <c r="W281" s="0"/>
      <c r="X281" s="0"/>
      <c r="Y281" s="0"/>
      <c r="Z281" s="0"/>
      <c r="AA281" s="0"/>
      <c r="AB281" s="0"/>
      <c r="AC281" s="0"/>
      <c r="AD281" s="0"/>
      <c r="AE281" s="0"/>
      <c r="AF281" s="0"/>
      <c r="AG281" s="0"/>
      <c r="AH281" s="0"/>
      <c r="AI281" s="0"/>
      <c r="AJ281" s="0"/>
      <c r="AK281" s="0"/>
      <c r="AL281" s="0"/>
      <c r="AM281" s="0"/>
      <c r="AN281" s="0"/>
      <c r="AO281" s="0"/>
      <c r="AP281" s="0"/>
      <c r="AQ281" s="0"/>
      <c r="AR281" s="0"/>
      <c r="AS281" s="0"/>
      <c r="AT281" s="0"/>
      <c r="AU281" s="0"/>
      <c r="AV281" s="0"/>
      <c r="AW281" s="0"/>
      <c r="AX281" s="0"/>
      <c r="AY281" s="0"/>
      <c r="AZ281" s="0"/>
      <c r="BA281" s="0"/>
      <c r="BB281" s="0"/>
      <c r="BC281" s="0"/>
      <c r="BD281" s="0"/>
      <c r="BE281" s="0"/>
      <c r="BF281" s="0"/>
      <c r="BG281" s="0"/>
      <c r="BH281" s="0"/>
      <c r="BI281" s="0"/>
      <c r="BJ281" s="0"/>
      <c r="BK281" s="0"/>
      <c r="BL281" s="0"/>
      <c r="BM281" s="0"/>
      <c r="BN281" s="0"/>
      <c r="BO281" s="0"/>
      <c r="BP281" s="0"/>
      <c r="BQ281" s="0"/>
      <c r="BR281" s="0"/>
      <c r="BS281" s="0"/>
      <c r="BT281" s="0"/>
      <c r="BU281" s="0"/>
      <c r="BV281" s="0"/>
      <c r="BW281" s="0"/>
      <c r="BX281" s="0"/>
      <c r="BY281" s="0"/>
      <c r="BZ281" s="0"/>
      <c r="CA281" s="0"/>
      <c r="CB281" s="0"/>
      <c r="CC281" s="0"/>
      <c r="CD281" s="0"/>
      <c r="CE281" s="0"/>
      <c r="CF281" s="0"/>
      <c r="CG281" s="0"/>
      <c r="CH281" s="0"/>
      <c r="CI281" s="0"/>
      <c r="CJ281" s="0"/>
      <c r="CK281" s="0"/>
      <c r="CL281" s="0"/>
      <c r="CM281" s="0"/>
      <c r="CN281" s="0"/>
      <c r="CO281" s="0"/>
      <c r="CP281" s="0"/>
      <c r="CQ281" s="0"/>
      <c r="CR281" s="0"/>
      <c r="CS281" s="0"/>
      <c r="CT281" s="0"/>
      <c r="CU281" s="0"/>
      <c r="CV281" s="0"/>
      <c r="CW281" s="0"/>
      <c r="CX281" s="0"/>
      <c r="CY281" s="0"/>
      <c r="CZ281" s="0"/>
      <c r="DA281" s="0"/>
      <c r="DB281" s="0"/>
      <c r="DC281" s="0"/>
      <c r="DD281" s="0"/>
      <c r="DE281" s="0"/>
      <c r="DF281" s="0"/>
      <c r="DG281" s="0"/>
      <c r="DH281" s="0"/>
      <c r="DI281" s="0"/>
      <c r="DJ281" s="0"/>
      <c r="DK281" s="0"/>
      <c r="DL281" s="0"/>
      <c r="DM281" s="0"/>
      <c r="DN281" s="0"/>
      <c r="DO281" s="0"/>
      <c r="DP281" s="0"/>
      <c r="DQ281" s="0"/>
      <c r="DR281" s="0"/>
      <c r="DS281" s="0"/>
      <c r="DT281" s="0"/>
      <c r="DU281" s="0"/>
      <c r="DV281" s="0"/>
      <c r="DW281" s="0"/>
      <c r="DX281" s="0"/>
      <c r="DY281" s="0"/>
      <c r="DZ281" s="0"/>
      <c r="EA281" s="0"/>
      <c r="EB281" s="0"/>
      <c r="EC281" s="0"/>
      <c r="ED281" s="0"/>
      <c r="EE281" s="0"/>
      <c r="EF281" s="0"/>
      <c r="EG281" s="0"/>
      <c r="EH281" s="0"/>
      <c r="EI281" s="0"/>
      <c r="EJ281" s="0"/>
      <c r="EK281" s="0"/>
      <c r="EL281" s="0"/>
      <c r="EM281" s="0"/>
      <c r="EN281" s="0"/>
      <c r="EO281" s="0"/>
      <c r="EP281" s="0"/>
      <c r="EQ281" s="0"/>
      <c r="ER281" s="0"/>
      <c r="ES281" s="0"/>
      <c r="ET281" s="0"/>
      <c r="EU281" s="0"/>
      <c r="EV281" s="0"/>
      <c r="EW281" s="0"/>
      <c r="EX281" s="0"/>
      <c r="EY281" s="0"/>
      <c r="EZ281" s="0"/>
      <c r="FA281" s="0"/>
      <c r="FB281" s="0"/>
      <c r="FC281" s="0"/>
      <c r="FD281" s="0"/>
      <c r="FE281" s="0"/>
      <c r="FF281" s="0"/>
      <c r="FG281" s="0"/>
      <c r="FH281" s="0"/>
      <c r="FI281" s="0"/>
      <c r="FJ281" s="0"/>
      <c r="FK281" s="0"/>
      <c r="FL281" s="0"/>
      <c r="FM281" s="0"/>
      <c r="FN281" s="0"/>
      <c r="FO281" s="0"/>
      <c r="FP281" s="0"/>
      <c r="FQ281" s="0"/>
      <c r="FR281" s="0"/>
      <c r="FS281" s="0"/>
      <c r="FT281" s="0"/>
      <c r="FU281" s="0"/>
      <c r="FV281" s="0"/>
      <c r="FW281" s="0"/>
      <c r="FX281" s="0"/>
      <c r="FY281" s="0"/>
      <c r="FZ281" s="0"/>
      <c r="GA281" s="0"/>
      <c r="GB281" s="0"/>
      <c r="GC281" s="0"/>
      <c r="GD281" s="0"/>
      <c r="GE281" s="0"/>
      <c r="GF281" s="0"/>
      <c r="GG281" s="0"/>
      <c r="GH281" s="0"/>
      <c r="GI281" s="0"/>
      <c r="GJ281" s="0"/>
      <c r="GK281" s="0"/>
      <c r="GL281" s="0"/>
      <c r="GM281" s="0"/>
      <c r="GN281" s="0"/>
      <c r="GO281" s="0"/>
      <c r="GP281" s="0"/>
      <c r="GQ281" s="0"/>
      <c r="GR281" s="0"/>
      <c r="GS281" s="0"/>
      <c r="GT281" s="0"/>
      <c r="GU281" s="0"/>
      <c r="GV281" s="0"/>
      <c r="GW281" s="0"/>
      <c r="GX281" s="0"/>
      <c r="GY281" s="0"/>
      <c r="GZ281" s="0"/>
      <c r="HA281" s="0"/>
      <c r="HB281" s="0"/>
      <c r="HC281" s="0"/>
      <c r="HD281" s="0"/>
      <c r="HE281" s="0"/>
      <c r="HF281" s="0"/>
      <c r="HG281" s="0"/>
      <c r="HH281" s="0"/>
      <c r="HI281" s="0"/>
      <c r="HJ281" s="0"/>
      <c r="HK281" s="0"/>
      <c r="HL281" s="0"/>
      <c r="HM281" s="0"/>
      <c r="HN281" s="0"/>
      <c r="HO281" s="0"/>
      <c r="HP281" s="0"/>
      <c r="HQ281" s="0"/>
      <c r="HR281" s="0"/>
      <c r="HS281" s="0"/>
      <c r="HT281" s="0"/>
      <c r="HU281" s="0"/>
      <c r="HV281" s="0"/>
      <c r="HW281" s="0"/>
      <c r="HX281" s="0"/>
      <c r="HY281" s="0"/>
      <c r="HZ281" s="0"/>
      <c r="IA281" s="0"/>
      <c r="IB281" s="0"/>
      <c r="IC281" s="0"/>
      <c r="ID281" s="0"/>
      <c r="IE281" s="0"/>
      <c r="IF281" s="0"/>
      <c r="IG281" s="0"/>
      <c r="IH281" s="0"/>
      <c r="II281" s="0"/>
      <c r="IJ281" s="0"/>
      <c r="IK281" s="0"/>
      <c r="IL281" s="0"/>
      <c r="IM281" s="0"/>
      <c r="IN281" s="0"/>
      <c r="IO281" s="0"/>
      <c r="IP281" s="0"/>
      <c r="IQ281" s="0"/>
      <c r="IR281" s="0"/>
      <c r="IS281" s="0"/>
      <c r="IT281" s="0"/>
      <c r="IU281" s="0"/>
      <c r="IV281" s="0"/>
      <c r="IW281" s="0"/>
      <c r="IX281" s="0"/>
      <c r="IY281" s="0"/>
      <c r="IZ281" s="0"/>
      <c r="JA281" s="0"/>
      <c r="JB281" s="0"/>
      <c r="JC281" s="0"/>
      <c r="JD281" s="0"/>
      <c r="JE281" s="0"/>
      <c r="JF281" s="0"/>
      <c r="JG281" s="0"/>
      <c r="JH281" s="0"/>
      <c r="JI281" s="0"/>
      <c r="JJ281" s="0"/>
      <c r="JK281" s="0"/>
      <c r="JL281" s="0"/>
      <c r="JM281" s="0"/>
      <c r="JN281" s="0"/>
      <c r="JO281" s="0"/>
      <c r="JP281" s="0"/>
      <c r="JQ281" s="0"/>
      <c r="JR281" s="0"/>
      <c r="JS281" s="0"/>
      <c r="JT281" s="0"/>
      <c r="JU281" s="0"/>
      <c r="JV281" s="0"/>
      <c r="JW281" s="0"/>
      <c r="JX281" s="0"/>
      <c r="JY281" s="0"/>
      <c r="JZ281" s="0"/>
      <c r="KA281" s="0"/>
      <c r="KB281" s="0"/>
      <c r="KC281" s="0"/>
      <c r="KD281" s="0"/>
      <c r="KE281" s="0"/>
      <c r="KF281" s="0"/>
      <c r="KG281" s="0"/>
      <c r="KH281" s="0"/>
      <c r="KI281" s="0"/>
      <c r="KJ281" s="0"/>
      <c r="KK281" s="0"/>
      <c r="KL281" s="0"/>
      <c r="KM281" s="0"/>
      <c r="KN281" s="0"/>
      <c r="KO281" s="0"/>
      <c r="KP281" s="0"/>
      <c r="KQ281" s="0"/>
      <c r="KR281" s="0"/>
      <c r="KS281" s="0"/>
      <c r="KT281" s="0"/>
      <c r="KU281" s="0"/>
      <c r="KV281" s="0"/>
      <c r="KW281" s="0"/>
      <c r="KX281" s="0"/>
      <c r="KY281" s="0"/>
      <c r="KZ281" s="0"/>
      <c r="LA281" s="0"/>
      <c r="LB281" s="0"/>
      <c r="LC281" s="0"/>
      <c r="LD281" s="0"/>
      <c r="LE281" s="0"/>
      <c r="LF281" s="0"/>
      <c r="LG281" s="0"/>
      <c r="LH281" s="0"/>
      <c r="LI281" s="0"/>
      <c r="LJ281" s="0"/>
      <c r="LK281" s="0"/>
      <c r="LL281" s="0"/>
      <c r="LM281" s="0"/>
      <c r="LN281" s="0"/>
      <c r="LO281" s="0"/>
      <c r="LP281" s="0"/>
      <c r="LQ281" s="0"/>
      <c r="LR281" s="0"/>
      <c r="LS281" s="0"/>
      <c r="LT281" s="0"/>
      <c r="LU281" s="0"/>
      <c r="LV281" s="0"/>
      <c r="LW281" s="0"/>
      <c r="LX281" s="0"/>
      <c r="LY281" s="0"/>
      <c r="LZ281" s="0"/>
      <c r="MA281" s="0"/>
      <c r="MB281" s="0"/>
      <c r="MC281" s="0"/>
      <c r="MD281" s="0"/>
      <c r="ME281" s="0"/>
      <c r="MF281" s="0"/>
      <c r="MG281" s="0"/>
      <c r="MH281" s="0"/>
      <c r="MI281" s="0"/>
      <c r="MJ281" s="0"/>
      <c r="MK281" s="0"/>
      <c r="ML281" s="0"/>
      <c r="MM281" s="0"/>
      <c r="MN281" s="0"/>
      <c r="MO281" s="0"/>
      <c r="MP281" s="0"/>
      <c r="MQ281" s="0"/>
      <c r="MR281" s="0"/>
      <c r="MS281" s="0"/>
      <c r="MT281" s="0"/>
      <c r="MU281" s="0"/>
      <c r="MV281" s="0"/>
      <c r="MW281" s="0"/>
      <c r="MX281" s="0"/>
      <c r="MY281" s="0"/>
      <c r="MZ281" s="0"/>
      <c r="NA281" s="0"/>
      <c r="NB281" s="0"/>
      <c r="NC281" s="0"/>
      <c r="ND281" s="0"/>
      <c r="NE281" s="0"/>
      <c r="NF281" s="0"/>
      <c r="NG281" s="0"/>
      <c r="NH281" s="0"/>
      <c r="NI281" s="0"/>
      <c r="NJ281" s="0"/>
      <c r="NK281" s="0"/>
      <c r="NL281" s="0"/>
      <c r="NM281" s="0"/>
      <c r="NN281" s="0"/>
      <c r="NO281" s="0"/>
      <c r="NP281" s="0"/>
      <c r="NQ281" s="0"/>
      <c r="NR281" s="0"/>
      <c r="NS281" s="0"/>
      <c r="NT281" s="0"/>
      <c r="NU281" s="0"/>
      <c r="NV281" s="0"/>
      <c r="NW281" s="0"/>
      <c r="NX281" s="0"/>
      <c r="NY281" s="0"/>
      <c r="NZ281" s="0"/>
      <c r="OA281" s="0"/>
      <c r="OB281" s="0"/>
      <c r="OC281" s="0"/>
      <c r="OD281" s="0"/>
      <c r="OE281" s="0"/>
      <c r="OF281" s="0"/>
      <c r="OG281" s="0"/>
      <c r="OH281" s="0"/>
      <c r="OI281" s="0"/>
      <c r="OJ281" s="0"/>
      <c r="OK281" s="0"/>
      <c r="OL281" s="0"/>
      <c r="OM281" s="0"/>
      <c r="ON281" s="0"/>
      <c r="OO281" s="0"/>
      <c r="OP281" s="0"/>
      <c r="OQ281" s="0"/>
      <c r="OR281" s="0"/>
      <c r="OS281" s="0"/>
      <c r="OT281" s="0"/>
      <c r="OU281" s="0"/>
      <c r="OV281" s="0"/>
      <c r="OW281" s="0"/>
      <c r="OX281" s="0"/>
      <c r="OY281" s="0"/>
      <c r="OZ281" s="0"/>
      <c r="PA281" s="0"/>
      <c r="PB281" s="0"/>
      <c r="PC281" s="0"/>
      <c r="PD281" s="0"/>
      <c r="PE281" s="0"/>
      <c r="PF281" s="0"/>
      <c r="PG281" s="0"/>
      <c r="PH281" s="0"/>
      <c r="PI281" s="0"/>
      <c r="PJ281" s="0"/>
      <c r="PK281" s="0"/>
      <c r="PL281" s="0"/>
      <c r="PM281" s="0"/>
      <c r="PN281" s="0"/>
      <c r="PO281" s="0"/>
      <c r="PP281" s="0"/>
      <c r="PQ281" s="0"/>
      <c r="PR281" s="0"/>
      <c r="PS281" s="0"/>
      <c r="PT281" s="0"/>
      <c r="PU281" s="0"/>
      <c r="PV281" s="0"/>
      <c r="PW281" s="0"/>
      <c r="PX281" s="0"/>
      <c r="PY281" s="0"/>
      <c r="PZ281" s="0"/>
      <c r="QA281" s="0"/>
      <c r="QB281" s="0"/>
      <c r="QC281" s="0"/>
      <c r="QD281" s="0"/>
      <c r="QE281" s="0"/>
      <c r="QF281" s="0"/>
      <c r="QG281" s="0"/>
      <c r="QH281" s="0"/>
      <c r="QI281" s="0"/>
      <c r="QJ281" s="0"/>
      <c r="QK281" s="0"/>
      <c r="QL281" s="0"/>
      <c r="QM281" s="0"/>
      <c r="QN281" s="0"/>
      <c r="QO281" s="0"/>
      <c r="QP281" s="0"/>
      <c r="QQ281" s="0"/>
      <c r="QR281" s="0"/>
      <c r="QS281" s="0"/>
      <c r="QT281" s="0"/>
      <c r="QU281" s="0"/>
      <c r="QV281" s="0"/>
      <c r="QW281" s="0"/>
      <c r="QX281" s="0"/>
      <c r="QY281" s="0"/>
      <c r="QZ281" s="0"/>
      <c r="RA281" s="0"/>
      <c r="RB281" s="0"/>
      <c r="RC281" s="0"/>
      <c r="RD281" s="0"/>
      <c r="RE281" s="0"/>
      <c r="RF281" s="0"/>
      <c r="RG281" s="0"/>
      <c r="RH281" s="0"/>
      <c r="RI281" s="0"/>
      <c r="RJ281" s="0"/>
      <c r="RK281" s="0"/>
      <c r="RL281" s="0"/>
      <c r="RM281" s="0"/>
      <c r="RN281" s="0"/>
      <c r="RO281" s="0"/>
      <c r="RP281" s="0"/>
      <c r="RQ281" s="0"/>
      <c r="RR281" s="0"/>
      <c r="RS281" s="0"/>
      <c r="RT281" s="0"/>
      <c r="RU281" s="0"/>
      <c r="RV281" s="0"/>
      <c r="RW281" s="0"/>
      <c r="RX281" s="0"/>
      <c r="RY281" s="0"/>
      <c r="RZ281" s="0"/>
      <c r="SA281" s="0"/>
      <c r="SB281" s="0"/>
      <c r="SC281" s="0"/>
      <c r="SD281" s="0"/>
      <c r="SE281" s="0"/>
      <c r="SF281" s="0"/>
      <c r="SG281" s="0"/>
      <c r="SH281" s="0"/>
      <c r="SI281" s="0"/>
      <c r="SJ281" s="0"/>
      <c r="SK281" s="0"/>
      <c r="SL281" s="0"/>
      <c r="SM281" s="0"/>
      <c r="SN281" s="0"/>
      <c r="SO281" s="0"/>
      <c r="SP281" s="0"/>
      <c r="SQ281" s="0"/>
      <c r="SR281" s="0"/>
      <c r="SS281" s="0"/>
      <c r="ST281" s="0"/>
      <c r="SU281" s="0"/>
      <c r="SV281" s="0"/>
      <c r="SW281" s="0"/>
      <c r="SX281" s="0"/>
      <c r="SY281" s="0"/>
      <c r="SZ281" s="0"/>
      <c r="TA281" s="0"/>
      <c r="TB281" s="0"/>
      <c r="TC281" s="0"/>
      <c r="TD281" s="0"/>
      <c r="TE281" s="0"/>
      <c r="TF281" s="0"/>
      <c r="TG281" s="0"/>
      <c r="TH281" s="0"/>
      <c r="TI281" s="0"/>
      <c r="TJ281" s="0"/>
      <c r="TK281" s="0"/>
      <c r="TL281" s="0"/>
      <c r="TM281" s="0"/>
      <c r="TN281" s="0"/>
      <c r="TO281" s="0"/>
      <c r="TP281" s="0"/>
      <c r="TQ281" s="0"/>
      <c r="TR281" s="0"/>
      <c r="TS281" s="0"/>
      <c r="TT281" s="0"/>
      <c r="TU281" s="0"/>
      <c r="TV281" s="0"/>
      <c r="TW281" s="0"/>
      <c r="TX281" s="0"/>
      <c r="TY281" s="0"/>
      <c r="TZ281" s="0"/>
      <c r="UA281" s="0"/>
      <c r="UB281" s="0"/>
      <c r="UC281" s="0"/>
      <c r="UD281" s="0"/>
      <c r="UE281" s="0"/>
      <c r="UF281" s="0"/>
      <c r="UG281" s="0"/>
      <c r="UH281" s="0"/>
      <c r="UI281" s="0"/>
      <c r="UJ281" s="0"/>
      <c r="UK281" s="0"/>
      <c r="UL281" s="0"/>
      <c r="UM281" s="0"/>
      <c r="UN281" s="0"/>
      <c r="UO281" s="0"/>
      <c r="UP281" s="0"/>
      <c r="UQ281" s="0"/>
      <c r="UR281" s="0"/>
      <c r="US281" s="0"/>
      <c r="UT281" s="0"/>
      <c r="UU281" s="0"/>
      <c r="UV281" s="0"/>
      <c r="UW281" s="0"/>
      <c r="UX281" s="0"/>
      <c r="UY281" s="0"/>
      <c r="UZ281" s="0"/>
      <c r="VA281" s="0"/>
      <c r="VB281" s="0"/>
      <c r="VC281" s="0"/>
      <c r="VD281" s="0"/>
      <c r="VE281" s="0"/>
      <c r="VF281" s="0"/>
      <c r="VG281" s="0"/>
      <c r="VH281" s="0"/>
      <c r="VI281" s="0"/>
      <c r="VJ281" s="0"/>
      <c r="VK281" s="0"/>
      <c r="VL281" s="0"/>
      <c r="VM281" s="0"/>
      <c r="VN281" s="0"/>
      <c r="VO281" s="0"/>
      <c r="VP281" s="0"/>
      <c r="VQ281" s="0"/>
      <c r="VR281" s="0"/>
      <c r="VS281" s="0"/>
      <c r="VT281" s="0"/>
      <c r="VU281" s="0"/>
      <c r="VV281" s="0"/>
      <c r="VW281" s="0"/>
      <c r="VX281" s="0"/>
      <c r="VY281" s="0"/>
      <c r="VZ281" s="0"/>
      <c r="WA281" s="0"/>
      <c r="WB281" s="0"/>
      <c r="WC281" s="0"/>
      <c r="WD281" s="0"/>
      <c r="WE281" s="0"/>
      <c r="WF281" s="0"/>
      <c r="WG281" s="0"/>
      <c r="WH281" s="0"/>
      <c r="WI281" s="0"/>
      <c r="WJ281" s="0"/>
      <c r="WK281" s="0"/>
      <c r="WL281" s="0"/>
      <c r="WM281" s="0"/>
      <c r="WN281" s="0"/>
      <c r="WO281" s="0"/>
      <c r="WP281" s="0"/>
      <c r="WQ281" s="0"/>
      <c r="WR281" s="0"/>
      <c r="WS281" s="0"/>
      <c r="WT281" s="0"/>
      <c r="WU281" s="0"/>
      <c r="WV281" s="0"/>
      <c r="WW281" s="0"/>
      <c r="WX281" s="0"/>
      <c r="WY281" s="0"/>
      <c r="WZ281" s="0"/>
      <c r="XA281" s="0"/>
      <c r="XB281" s="0"/>
      <c r="XC281" s="0"/>
      <c r="XD281" s="0"/>
      <c r="XE281" s="0"/>
      <c r="XF281" s="0"/>
      <c r="XG281" s="0"/>
      <c r="XH281" s="0"/>
      <c r="XI281" s="0"/>
      <c r="XJ281" s="0"/>
      <c r="XK281" s="0"/>
      <c r="XL281" s="0"/>
      <c r="XM281" s="0"/>
      <c r="XN281" s="0"/>
      <c r="XO281" s="0"/>
      <c r="XP281" s="0"/>
      <c r="XQ281" s="0"/>
      <c r="XR281" s="0"/>
      <c r="XS281" s="0"/>
      <c r="XT281" s="0"/>
      <c r="XU281" s="0"/>
      <c r="XV281" s="0"/>
      <c r="XW281" s="0"/>
      <c r="XX281" s="0"/>
      <c r="XY281" s="0"/>
      <c r="XZ281" s="0"/>
      <c r="YA281" s="0"/>
      <c r="YB281" s="0"/>
      <c r="YC281" s="0"/>
      <c r="YD281" s="0"/>
      <c r="YE281" s="0"/>
      <c r="YF281" s="0"/>
      <c r="YG281" s="0"/>
      <c r="YH281" s="0"/>
      <c r="YI281" s="0"/>
      <c r="YJ281" s="0"/>
      <c r="YK281" s="0"/>
      <c r="YL281" s="0"/>
      <c r="YM281" s="0"/>
      <c r="YN281" s="0"/>
      <c r="YO281" s="0"/>
      <c r="YP281" s="0"/>
      <c r="YQ281" s="0"/>
      <c r="YR281" s="0"/>
      <c r="YS281" s="0"/>
      <c r="YT281" s="0"/>
      <c r="YU281" s="0"/>
      <c r="YV281" s="0"/>
      <c r="YW281" s="0"/>
      <c r="YX281" s="0"/>
      <c r="YY281" s="0"/>
      <c r="YZ281" s="0"/>
      <c r="ZA281" s="0"/>
      <c r="ZB281" s="0"/>
      <c r="ZC281" s="0"/>
      <c r="ZD281" s="0"/>
      <c r="ZE281" s="0"/>
      <c r="ZF281" s="0"/>
      <c r="ZG281" s="0"/>
      <c r="ZH281" s="0"/>
      <c r="ZI281" s="0"/>
      <c r="ZJ281" s="0"/>
      <c r="ZK281" s="0"/>
      <c r="ZL281" s="0"/>
      <c r="ZM281" s="0"/>
      <c r="ZN281" s="0"/>
      <c r="ZO281" s="0"/>
      <c r="ZP281" s="0"/>
      <c r="ZQ281" s="0"/>
      <c r="ZR281" s="0"/>
      <c r="ZS281" s="0"/>
      <c r="ZT281" s="0"/>
      <c r="ZU281" s="0"/>
      <c r="ZV281" s="0"/>
      <c r="ZW281" s="0"/>
      <c r="ZX281" s="0"/>
      <c r="ZY281" s="0"/>
      <c r="ZZ281" s="0"/>
      <c r="AAA281" s="0"/>
      <c r="AAB281" s="0"/>
      <c r="AAC281" s="0"/>
      <c r="AAD281" s="0"/>
      <c r="AAE281" s="0"/>
      <c r="AAF281" s="0"/>
      <c r="AAG281" s="0"/>
      <c r="AAH281" s="0"/>
      <c r="AAI281" s="0"/>
      <c r="AAJ281" s="0"/>
      <c r="AAK281" s="0"/>
      <c r="AAL281" s="0"/>
      <c r="AAM281" s="0"/>
      <c r="AAN281" s="0"/>
      <c r="AAO281" s="0"/>
      <c r="AAP281" s="0"/>
      <c r="AAQ281" s="0"/>
      <c r="AAR281" s="0"/>
      <c r="AAS281" s="0"/>
      <c r="AAT281" s="0"/>
      <c r="AAU281" s="0"/>
      <c r="AAV281" s="0"/>
      <c r="AAW281" s="0"/>
      <c r="AAX281" s="0"/>
      <c r="AAY281" s="0"/>
      <c r="AAZ281" s="0"/>
      <c r="ABA281" s="0"/>
      <c r="ABB281" s="0"/>
      <c r="ABC281" s="0"/>
      <c r="ABD281" s="0"/>
      <c r="ABE281" s="0"/>
      <c r="ABF281" s="0"/>
      <c r="ABG281" s="0"/>
      <c r="ABH281" s="0"/>
      <c r="ABI281" s="0"/>
      <c r="ABJ281" s="0"/>
      <c r="ABK281" s="0"/>
      <c r="ABL281" s="0"/>
      <c r="ABM281" s="0"/>
      <c r="ABN281" s="0"/>
      <c r="ABO281" s="0"/>
      <c r="ABP281" s="0"/>
      <c r="ABQ281" s="0"/>
      <c r="ABR281" s="0"/>
      <c r="ABS281" s="0"/>
      <c r="ABT281" s="0"/>
      <c r="ABU281" s="0"/>
      <c r="ABV281" s="0"/>
      <c r="ABW281" s="0"/>
      <c r="ABX281" s="0"/>
      <c r="ABY281" s="0"/>
      <c r="ABZ281" s="0"/>
      <c r="ACA281" s="0"/>
      <c r="ACB281" s="0"/>
      <c r="ACC281" s="0"/>
      <c r="ACD281" s="0"/>
      <c r="ACE281" s="0"/>
      <c r="ACF281" s="0"/>
      <c r="ACG281" s="0"/>
      <c r="ACH281" s="0"/>
      <c r="ACI281" s="0"/>
      <c r="ACJ281" s="0"/>
      <c r="ACK281" s="0"/>
      <c r="ACL281" s="0"/>
      <c r="ACM281" s="0"/>
      <c r="ACN281" s="0"/>
      <c r="ACO281" s="0"/>
      <c r="ACP281" s="0"/>
      <c r="ACQ281" s="0"/>
      <c r="ACR281" s="0"/>
      <c r="ACS281" s="0"/>
      <c r="ACT281" s="0"/>
      <c r="ACU281" s="0"/>
      <c r="ACV281" s="0"/>
      <c r="ACW281" s="0"/>
      <c r="ACX281" s="0"/>
      <c r="ACY281" s="0"/>
      <c r="ACZ281" s="0"/>
      <c r="ADA281" s="0"/>
      <c r="ADB281" s="0"/>
      <c r="ADC281" s="0"/>
      <c r="ADD281" s="0"/>
      <c r="ADE281" s="0"/>
      <c r="ADF281" s="0"/>
      <c r="ADG281" s="0"/>
      <c r="ADH281" s="0"/>
      <c r="ADI281" s="0"/>
      <c r="ADJ281" s="0"/>
      <c r="ADK281" s="0"/>
      <c r="ADL281" s="0"/>
      <c r="ADM281" s="0"/>
      <c r="ADN281" s="0"/>
      <c r="ADO281" s="0"/>
      <c r="ADP281" s="0"/>
      <c r="ADQ281" s="0"/>
      <c r="ADR281" s="0"/>
      <c r="ADS281" s="0"/>
      <c r="ADT281" s="0"/>
      <c r="ADU281" s="0"/>
      <c r="ADV281" s="0"/>
      <c r="ADW281" s="0"/>
      <c r="ADX281" s="0"/>
      <c r="ADY281" s="0"/>
      <c r="ADZ281" s="0"/>
      <c r="AEA281" s="0"/>
      <c r="AEB281" s="0"/>
      <c r="AEC281" s="0"/>
      <c r="AED281" s="0"/>
      <c r="AEE281" s="0"/>
      <c r="AEF281" s="0"/>
      <c r="AEG281" s="0"/>
      <c r="AEH281" s="0"/>
      <c r="AEI281" s="0"/>
      <c r="AEJ281" s="0"/>
      <c r="AEK281" s="0"/>
      <c r="AEL281" s="0"/>
      <c r="AEM281" s="0"/>
      <c r="AEN281" s="0"/>
      <c r="AEO281" s="0"/>
      <c r="AEP281" s="0"/>
      <c r="AEQ281" s="0"/>
      <c r="AER281" s="0"/>
      <c r="AES281" s="0"/>
      <c r="AET281" s="0"/>
      <c r="AEU281" s="0"/>
      <c r="AEV281" s="0"/>
      <c r="AEW281" s="0"/>
      <c r="AEX281" s="0"/>
      <c r="AEY281" s="0"/>
      <c r="AEZ281" s="0"/>
      <c r="AFA281" s="0"/>
      <c r="AFB281" s="0"/>
      <c r="AFC281" s="0"/>
      <c r="AFD281" s="0"/>
      <c r="AFE281" s="0"/>
      <c r="AFF281" s="0"/>
      <c r="AFG281" s="0"/>
      <c r="AFH281" s="0"/>
      <c r="AFI281" s="0"/>
      <c r="AFJ281" s="0"/>
      <c r="AFK281" s="0"/>
      <c r="AFL281" s="0"/>
      <c r="AFM281" s="0"/>
      <c r="AFN281" s="0"/>
      <c r="AFO281" s="0"/>
      <c r="AFP281" s="0"/>
      <c r="AFQ281" s="0"/>
      <c r="AFR281" s="0"/>
      <c r="AFS281" s="0"/>
      <c r="AFT281" s="0"/>
      <c r="AFU281" s="0"/>
      <c r="AFV281" s="0"/>
      <c r="AFW281" s="0"/>
      <c r="AFX281" s="0"/>
      <c r="AFY281" s="0"/>
      <c r="AFZ281" s="0"/>
      <c r="AGA281" s="0"/>
      <c r="AGB281" s="0"/>
      <c r="AGC281" s="0"/>
      <c r="AGD281" s="0"/>
      <c r="AGE281" s="0"/>
      <c r="AGF281" s="0"/>
      <c r="AGG281" s="0"/>
      <c r="AGH281" s="0"/>
      <c r="AGI281" s="0"/>
      <c r="AGJ281" s="0"/>
      <c r="AGK281" s="0"/>
      <c r="AGL281" s="0"/>
      <c r="AGM281" s="0"/>
      <c r="AGN281" s="0"/>
      <c r="AGO281" s="0"/>
      <c r="AGP281" s="0"/>
      <c r="AGQ281" s="0"/>
      <c r="AGR281" s="0"/>
      <c r="AGS281" s="0"/>
      <c r="AGT281" s="0"/>
      <c r="AGU281" s="0"/>
      <c r="AGV281" s="0"/>
      <c r="AGW281" s="0"/>
      <c r="AGX281" s="0"/>
      <c r="AGY281" s="0"/>
      <c r="AGZ281" s="0"/>
      <c r="AHA281" s="0"/>
      <c r="AHB281" s="0"/>
      <c r="AHC281" s="0"/>
      <c r="AHD281" s="0"/>
      <c r="AHE281" s="0"/>
      <c r="AHF281" s="0"/>
      <c r="AHG281" s="0"/>
      <c r="AHH281" s="0"/>
      <c r="AHI281" s="0"/>
      <c r="AHJ281" s="0"/>
      <c r="AHK281" s="0"/>
      <c r="AHL281" s="0"/>
      <c r="AHM281" s="0"/>
      <c r="AHN281" s="0"/>
      <c r="AHO281" s="0"/>
      <c r="AHP281" s="0"/>
      <c r="AHQ281" s="0"/>
      <c r="AHR281" s="0"/>
      <c r="AHS281" s="0"/>
      <c r="AHT281" s="0"/>
      <c r="AHU281" s="0"/>
      <c r="AHV281" s="0"/>
      <c r="AHW281" s="0"/>
      <c r="AHX281" s="0"/>
      <c r="AHY281" s="0"/>
      <c r="AHZ281" s="0"/>
      <c r="AIA281" s="0"/>
      <c r="AIB281" s="0"/>
      <c r="AIC281" s="0"/>
      <c r="AID281" s="0"/>
      <c r="AIE281" s="0"/>
      <c r="AIF281" s="0"/>
      <c r="AIG281" s="0"/>
      <c r="AIH281" s="0"/>
      <c r="AII281" s="0"/>
      <c r="AIJ281" s="0"/>
      <c r="AIK281" s="0"/>
      <c r="AIL281" s="0"/>
      <c r="AIM281" s="0"/>
      <c r="AIN281" s="0"/>
      <c r="AIO281" s="0"/>
      <c r="AIP281" s="0"/>
      <c r="AIQ281" s="0"/>
      <c r="AIR281" s="0"/>
      <c r="AIS281" s="0"/>
      <c r="AIT281" s="0"/>
      <c r="AIU281" s="0"/>
      <c r="AIV281" s="0"/>
      <c r="AIW281" s="0"/>
      <c r="AIX281" s="0"/>
      <c r="AIY281" s="0"/>
      <c r="AIZ281" s="0"/>
      <c r="AJA281" s="0"/>
      <c r="AJB281" s="0"/>
      <c r="AJC281" s="0"/>
      <c r="AJD281" s="0"/>
      <c r="AJE281" s="0"/>
      <c r="AJF281" s="0"/>
      <c r="AJG281" s="0"/>
      <c r="AJH281" s="0"/>
      <c r="AJI281" s="0"/>
      <c r="AJJ281" s="0"/>
      <c r="AJK281" s="0"/>
      <c r="AJL281" s="0"/>
      <c r="AJM281" s="0"/>
      <c r="AJN281" s="0"/>
      <c r="AJO281" s="0"/>
      <c r="AJP281" s="0"/>
      <c r="AJQ281" s="0"/>
      <c r="AJR281" s="0"/>
      <c r="AJS281" s="0"/>
      <c r="AJT281" s="0"/>
      <c r="AJU281" s="0"/>
      <c r="AJV281" s="0"/>
      <c r="AJW281" s="0"/>
      <c r="AJX281" s="0"/>
      <c r="AJY281" s="0"/>
      <c r="AJZ281" s="0"/>
      <c r="AKA281" s="0"/>
      <c r="AKB281" s="0"/>
      <c r="AKC281" s="0"/>
      <c r="AKD281" s="0"/>
      <c r="AKE281" s="0"/>
      <c r="AKF281" s="0"/>
      <c r="AKG281" s="0"/>
      <c r="AKH281" s="0"/>
      <c r="AKI281" s="0"/>
      <c r="AKJ281" s="0"/>
      <c r="AKK281" s="0"/>
      <c r="AKL281" s="0"/>
      <c r="AKM281" s="0"/>
      <c r="AKN281" s="0"/>
      <c r="AKO281" s="0"/>
      <c r="AKP281" s="0"/>
      <c r="AKQ281" s="0"/>
      <c r="AKR281" s="0"/>
      <c r="AKS281" s="0"/>
      <c r="AKT281" s="0"/>
      <c r="AKU281" s="0"/>
      <c r="AKV281" s="0"/>
      <c r="AKW281" s="0"/>
      <c r="AKX281" s="0"/>
      <c r="AKY281" s="0"/>
      <c r="AKZ281" s="0"/>
      <c r="ALA281" s="0"/>
      <c r="ALB281" s="0"/>
      <c r="ALC281" s="0"/>
      <c r="ALD281" s="0"/>
      <c r="ALE281" s="0"/>
      <c r="ALF281" s="0"/>
      <c r="ALG281" s="0"/>
      <c r="ALH281" s="0"/>
      <c r="ALI281" s="0"/>
      <c r="ALJ281" s="0"/>
      <c r="ALK281" s="0"/>
      <c r="ALL281" s="0"/>
      <c r="ALM281" s="0"/>
      <c r="ALN281" s="0"/>
      <c r="ALO281" s="0"/>
      <c r="ALP281" s="0"/>
      <c r="ALQ281" s="0"/>
      <c r="ALR281" s="0"/>
      <c r="ALS281" s="0"/>
      <c r="ALT281" s="0"/>
      <c r="ALU281" s="0"/>
      <c r="ALV281" s="0"/>
      <c r="ALW281" s="0"/>
      <c r="ALX281" s="0"/>
      <c r="ALY281" s="0"/>
      <c r="ALZ281" s="0"/>
      <c r="AMA281" s="0"/>
      <c r="AMB281" s="0"/>
      <c r="AMC281" s="0"/>
      <c r="AMD281" s="0"/>
      <c r="AME281" s="0"/>
      <c r="AMF281" s="0"/>
      <c r="AMG281" s="0"/>
      <c r="AMH281" s="0"/>
      <c r="AMI281" s="0"/>
      <c r="AMJ281" s="0"/>
    </row>
    <row r="282" customFormat="false" ht="15" hidden="false" customHeight="false" outlineLevel="0" collapsed="false">
      <c r="A282" s="85"/>
      <c r="B282" s="0"/>
      <c r="C282" s="0"/>
      <c r="D282" s="0"/>
      <c r="E282" s="0"/>
      <c r="F282" s="0"/>
      <c r="G282" s="0"/>
      <c r="H282" s="0"/>
      <c r="I282" s="0"/>
      <c r="J282" s="0"/>
      <c r="K282" s="0"/>
      <c r="L282" s="0"/>
      <c r="M282" s="0"/>
      <c r="N282" s="0"/>
      <c r="O282" s="0"/>
      <c r="P282" s="0"/>
      <c r="Q282" s="0"/>
      <c r="R282" s="0"/>
      <c r="S282" s="0"/>
      <c r="T282" s="0"/>
      <c r="U282" s="0"/>
      <c r="V282" s="0"/>
      <c r="W282" s="0"/>
      <c r="X282" s="0"/>
      <c r="Y282" s="0"/>
      <c r="Z282" s="0"/>
      <c r="AA282" s="0"/>
      <c r="AB282" s="0"/>
      <c r="AC282" s="0"/>
      <c r="AD282" s="0"/>
      <c r="AE282" s="0"/>
      <c r="AF282" s="0"/>
      <c r="AG282" s="0"/>
      <c r="AH282" s="0"/>
      <c r="AI282" s="0"/>
      <c r="AJ282" s="0"/>
      <c r="AK282" s="0"/>
      <c r="AL282" s="0"/>
      <c r="AM282" s="0"/>
      <c r="AN282" s="0"/>
      <c r="AO282" s="0"/>
      <c r="AP282" s="0"/>
      <c r="AQ282" s="0"/>
      <c r="AR282" s="0"/>
      <c r="AS282" s="0"/>
      <c r="AT282" s="0"/>
      <c r="AU282" s="0"/>
      <c r="AV282" s="0"/>
      <c r="AW282" s="0"/>
      <c r="AX282" s="0"/>
      <c r="AY282" s="0"/>
      <c r="AZ282" s="0"/>
      <c r="BA282" s="0"/>
      <c r="BB282" s="0"/>
      <c r="BC282" s="0"/>
      <c r="BD282" s="0"/>
      <c r="BE282" s="0"/>
      <c r="BF282" s="0"/>
      <c r="BG282" s="0"/>
      <c r="BH282" s="0"/>
      <c r="BI282" s="0"/>
      <c r="BJ282" s="0"/>
      <c r="BK282" s="0"/>
      <c r="BL282" s="0"/>
      <c r="BM282" s="0"/>
      <c r="BN282" s="0"/>
      <c r="BO282" s="0"/>
      <c r="BP282" s="0"/>
      <c r="BQ282" s="0"/>
      <c r="BR282" s="0"/>
      <c r="BS282" s="0"/>
      <c r="BT282" s="0"/>
      <c r="BU282" s="0"/>
      <c r="BV282" s="0"/>
      <c r="BW282" s="0"/>
      <c r="BX282" s="0"/>
      <c r="BY282" s="0"/>
      <c r="BZ282" s="0"/>
      <c r="CA282" s="0"/>
      <c r="CB282" s="0"/>
      <c r="CC282" s="0"/>
      <c r="CD282" s="0"/>
      <c r="CE282" s="0"/>
      <c r="CF282" s="0"/>
      <c r="CG282" s="0"/>
      <c r="CH282" s="0"/>
      <c r="CI282" s="0"/>
      <c r="CJ282" s="0"/>
      <c r="CK282" s="0"/>
      <c r="CL282" s="0"/>
      <c r="CM282" s="0"/>
      <c r="CN282" s="0"/>
      <c r="CO282" s="0"/>
      <c r="CP282" s="0"/>
      <c r="CQ282" s="0"/>
      <c r="CR282" s="0"/>
      <c r="CS282" s="0"/>
      <c r="CT282" s="0"/>
      <c r="CU282" s="0"/>
      <c r="CV282" s="0"/>
      <c r="CW282" s="0"/>
      <c r="CX282" s="0"/>
      <c r="CY282" s="0"/>
      <c r="CZ282" s="0"/>
      <c r="DA282" s="0"/>
      <c r="DB282" s="0"/>
      <c r="DC282" s="0"/>
      <c r="DD282" s="0"/>
      <c r="DE282" s="0"/>
      <c r="DF282" s="0"/>
      <c r="DG282" s="0"/>
      <c r="DH282" s="0"/>
      <c r="DI282" s="0"/>
      <c r="DJ282" s="0"/>
      <c r="DK282" s="0"/>
      <c r="DL282" s="0"/>
      <c r="DM282" s="0"/>
      <c r="DN282" s="0"/>
      <c r="DO282" s="0"/>
      <c r="DP282" s="0"/>
      <c r="DQ282" s="0"/>
      <c r="DR282" s="0"/>
      <c r="DS282" s="0"/>
      <c r="DT282" s="0"/>
      <c r="DU282" s="0"/>
      <c r="DV282" s="0"/>
      <c r="DW282" s="0"/>
      <c r="DX282" s="0"/>
      <c r="DY282" s="0"/>
      <c r="DZ282" s="0"/>
      <c r="EA282" s="0"/>
      <c r="EB282" s="0"/>
      <c r="EC282" s="0"/>
      <c r="ED282" s="0"/>
      <c r="EE282" s="0"/>
      <c r="EF282" s="0"/>
      <c r="EG282" s="0"/>
      <c r="EH282" s="0"/>
      <c r="EI282" s="0"/>
      <c r="EJ282" s="0"/>
      <c r="EK282" s="0"/>
      <c r="EL282" s="0"/>
      <c r="EM282" s="0"/>
      <c r="EN282" s="0"/>
      <c r="EO282" s="0"/>
      <c r="EP282" s="0"/>
      <c r="EQ282" s="0"/>
      <c r="ER282" s="0"/>
      <c r="ES282" s="0"/>
      <c r="ET282" s="0"/>
      <c r="EU282" s="0"/>
      <c r="EV282" s="0"/>
      <c r="EW282" s="0"/>
      <c r="EX282" s="0"/>
      <c r="EY282" s="0"/>
      <c r="EZ282" s="0"/>
      <c r="FA282" s="0"/>
      <c r="FB282" s="0"/>
      <c r="FC282" s="0"/>
      <c r="FD282" s="0"/>
      <c r="FE282" s="0"/>
      <c r="FF282" s="0"/>
      <c r="FG282" s="0"/>
      <c r="FH282" s="0"/>
      <c r="FI282" s="0"/>
      <c r="FJ282" s="0"/>
      <c r="FK282" s="0"/>
      <c r="FL282" s="0"/>
      <c r="FM282" s="0"/>
      <c r="FN282" s="0"/>
      <c r="FO282" s="0"/>
      <c r="FP282" s="0"/>
      <c r="FQ282" s="0"/>
      <c r="FR282" s="0"/>
      <c r="FS282" s="0"/>
      <c r="FT282" s="0"/>
      <c r="FU282" s="0"/>
      <c r="FV282" s="0"/>
      <c r="FW282" s="0"/>
      <c r="FX282" s="0"/>
      <c r="FY282" s="0"/>
      <c r="FZ282" s="0"/>
      <c r="GA282" s="0"/>
      <c r="GB282" s="0"/>
      <c r="GC282" s="0"/>
      <c r="GD282" s="0"/>
      <c r="GE282" s="0"/>
      <c r="GF282" s="0"/>
      <c r="GG282" s="0"/>
      <c r="GH282" s="0"/>
      <c r="GI282" s="0"/>
      <c r="GJ282" s="0"/>
      <c r="GK282" s="0"/>
      <c r="GL282" s="0"/>
      <c r="GM282" s="0"/>
      <c r="GN282" s="0"/>
      <c r="GO282" s="0"/>
      <c r="GP282" s="0"/>
      <c r="GQ282" s="0"/>
      <c r="GR282" s="0"/>
      <c r="GS282" s="0"/>
      <c r="GT282" s="0"/>
      <c r="GU282" s="0"/>
      <c r="GV282" s="0"/>
      <c r="GW282" s="0"/>
      <c r="GX282" s="0"/>
      <c r="GY282" s="0"/>
      <c r="GZ282" s="0"/>
      <c r="HA282" s="0"/>
      <c r="HB282" s="0"/>
      <c r="HC282" s="0"/>
      <c r="HD282" s="0"/>
      <c r="HE282" s="0"/>
      <c r="HF282" s="0"/>
      <c r="HG282" s="0"/>
      <c r="HH282" s="0"/>
      <c r="HI282" s="0"/>
      <c r="HJ282" s="0"/>
      <c r="HK282" s="0"/>
      <c r="HL282" s="0"/>
      <c r="HM282" s="0"/>
      <c r="HN282" s="0"/>
      <c r="HO282" s="0"/>
      <c r="HP282" s="0"/>
      <c r="HQ282" s="0"/>
      <c r="HR282" s="0"/>
      <c r="HS282" s="0"/>
      <c r="HT282" s="0"/>
      <c r="HU282" s="0"/>
      <c r="HV282" s="0"/>
      <c r="HW282" s="0"/>
      <c r="HX282" s="0"/>
      <c r="HY282" s="0"/>
      <c r="HZ282" s="0"/>
      <c r="IA282" s="0"/>
      <c r="IB282" s="0"/>
      <c r="IC282" s="0"/>
      <c r="ID282" s="0"/>
      <c r="IE282" s="0"/>
      <c r="IF282" s="0"/>
      <c r="IG282" s="0"/>
      <c r="IH282" s="0"/>
      <c r="II282" s="0"/>
      <c r="IJ282" s="0"/>
      <c r="IK282" s="0"/>
      <c r="IL282" s="0"/>
      <c r="IM282" s="0"/>
      <c r="IN282" s="0"/>
      <c r="IO282" s="0"/>
      <c r="IP282" s="0"/>
      <c r="IQ282" s="0"/>
      <c r="IR282" s="0"/>
      <c r="IS282" s="0"/>
      <c r="IT282" s="0"/>
      <c r="IU282" s="0"/>
      <c r="IV282" s="0"/>
      <c r="IW282" s="0"/>
      <c r="IX282" s="0"/>
      <c r="IY282" s="0"/>
      <c r="IZ282" s="0"/>
      <c r="JA282" s="0"/>
      <c r="JB282" s="0"/>
      <c r="JC282" s="0"/>
      <c r="JD282" s="0"/>
      <c r="JE282" s="0"/>
      <c r="JF282" s="0"/>
      <c r="JG282" s="0"/>
      <c r="JH282" s="0"/>
      <c r="JI282" s="0"/>
      <c r="JJ282" s="0"/>
      <c r="JK282" s="0"/>
      <c r="JL282" s="0"/>
      <c r="JM282" s="0"/>
      <c r="JN282" s="0"/>
      <c r="JO282" s="0"/>
      <c r="JP282" s="0"/>
      <c r="JQ282" s="0"/>
      <c r="JR282" s="0"/>
      <c r="JS282" s="0"/>
      <c r="JT282" s="0"/>
      <c r="JU282" s="0"/>
      <c r="JV282" s="0"/>
      <c r="JW282" s="0"/>
      <c r="JX282" s="0"/>
      <c r="JY282" s="0"/>
      <c r="JZ282" s="0"/>
      <c r="KA282" s="0"/>
      <c r="KB282" s="0"/>
      <c r="KC282" s="0"/>
      <c r="KD282" s="0"/>
      <c r="KE282" s="0"/>
      <c r="KF282" s="0"/>
      <c r="KG282" s="0"/>
      <c r="KH282" s="0"/>
      <c r="KI282" s="0"/>
      <c r="KJ282" s="0"/>
      <c r="KK282" s="0"/>
      <c r="KL282" s="0"/>
      <c r="KM282" s="0"/>
      <c r="KN282" s="0"/>
      <c r="KO282" s="0"/>
      <c r="KP282" s="0"/>
      <c r="KQ282" s="0"/>
      <c r="KR282" s="0"/>
      <c r="KS282" s="0"/>
      <c r="KT282" s="0"/>
      <c r="KU282" s="0"/>
      <c r="KV282" s="0"/>
      <c r="KW282" s="0"/>
      <c r="KX282" s="0"/>
      <c r="KY282" s="0"/>
      <c r="KZ282" s="0"/>
      <c r="LA282" s="0"/>
      <c r="LB282" s="0"/>
      <c r="LC282" s="0"/>
      <c r="LD282" s="0"/>
      <c r="LE282" s="0"/>
      <c r="LF282" s="0"/>
      <c r="LG282" s="0"/>
      <c r="LH282" s="0"/>
      <c r="LI282" s="0"/>
      <c r="LJ282" s="0"/>
      <c r="LK282" s="0"/>
      <c r="LL282" s="0"/>
      <c r="LM282" s="0"/>
      <c r="LN282" s="0"/>
      <c r="LO282" s="0"/>
      <c r="LP282" s="0"/>
      <c r="LQ282" s="0"/>
      <c r="LR282" s="0"/>
      <c r="LS282" s="0"/>
      <c r="LT282" s="0"/>
      <c r="LU282" s="0"/>
      <c r="LV282" s="0"/>
      <c r="LW282" s="0"/>
      <c r="LX282" s="0"/>
      <c r="LY282" s="0"/>
      <c r="LZ282" s="0"/>
      <c r="MA282" s="0"/>
      <c r="MB282" s="0"/>
      <c r="MC282" s="0"/>
      <c r="MD282" s="0"/>
      <c r="ME282" s="0"/>
      <c r="MF282" s="0"/>
      <c r="MG282" s="0"/>
      <c r="MH282" s="0"/>
      <c r="MI282" s="0"/>
      <c r="MJ282" s="0"/>
      <c r="MK282" s="0"/>
      <c r="ML282" s="0"/>
      <c r="MM282" s="0"/>
      <c r="MN282" s="0"/>
      <c r="MO282" s="0"/>
      <c r="MP282" s="0"/>
      <c r="MQ282" s="0"/>
      <c r="MR282" s="0"/>
      <c r="MS282" s="0"/>
      <c r="MT282" s="0"/>
      <c r="MU282" s="0"/>
      <c r="MV282" s="0"/>
      <c r="MW282" s="0"/>
      <c r="MX282" s="0"/>
      <c r="MY282" s="0"/>
      <c r="MZ282" s="0"/>
      <c r="NA282" s="0"/>
      <c r="NB282" s="0"/>
      <c r="NC282" s="0"/>
      <c r="ND282" s="0"/>
      <c r="NE282" s="0"/>
      <c r="NF282" s="0"/>
      <c r="NG282" s="0"/>
      <c r="NH282" s="0"/>
      <c r="NI282" s="0"/>
      <c r="NJ282" s="0"/>
      <c r="NK282" s="0"/>
      <c r="NL282" s="0"/>
      <c r="NM282" s="0"/>
      <c r="NN282" s="0"/>
      <c r="NO282" s="0"/>
      <c r="NP282" s="0"/>
      <c r="NQ282" s="0"/>
      <c r="NR282" s="0"/>
      <c r="NS282" s="0"/>
      <c r="NT282" s="0"/>
      <c r="NU282" s="0"/>
      <c r="NV282" s="0"/>
      <c r="NW282" s="0"/>
      <c r="NX282" s="0"/>
      <c r="NY282" s="0"/>
      <c r="NZ282" s="0"/>
      <c r="OA282" s="0"/>
      <c r="OB282" s="0"/>
      <c r="OC282" s="0"/>
      <c r="OD282" s="0"/>
      <c r="OE282" s="0"/>
      <c r="OF282" s="0"/>
      <c r="OG282" s="0"/>
      <c r="OH282" s="0"/>
      <c r="OI282" s="0"/>
      <c r="OJ282" s="0"/>
      <c r="OK282" s="0"/>
      <c r="OL282" s="0"/>
      <c r="OM282" s="0"/>
      <c r="ON282" s="0"/>
      <c r="OO282" s="0"/>
      <c r="OP282" s="0"/>
      <c r="OQ282" s="0"/>
      <c r="OR282" s="0"/>
      <c r="OS282" s="0"/>
      <c r="OT282" s="0"/>
      <c r="OU282" s="0"/>
      <c r="OV282" s="0"/>
      <c r="OW282" s="0"/>
      <c r="OX282" s="0"/>
      <c r="OY282" s="0"/>
      <c r="OZ282" s="0"/>
      <c r="PA282" s="0"/>
      <c r="PB282" s="0"/>
      <c r="PC282" s="0"/>
      <c r="PD282" s="0"/>
      <c r="PE282" s="0"/>
      <c r="PF282" s="0"/>
      <c r="PG282" s="0"/>
      <c r="PH282" s="0"/>
      <c r="PI282" s="0"/>
      <c r="PJ282" s="0"/>
      <c r="PK282" s="0"/>
      <c r="PL282" s="0"/>
      <c r="PM282" s="0"/>
      <c r="PN282" s="0"/>
      <c r="PO282" s="0"/>
      <c r="PP282" s="0"/>
      <c r="PQ282" s="0"/>
      <c r="PR282" s="0"/>
      <c r="PS282" s="0"/>
      <c r="PT282" s="0"/>
      <c r="PU282" s="0"/>
      <c r="PV282" s="0"/>
      <c r="PW282" s="0"/>
      <c r="PX282" s="0"/>
      <c r="PY282" s="0"/>
      <c r="PZ282" s="0"/>
      <c r="QA282" s="0"/>
      <c r="QB282" s="0"/>
      <c r="QC282" s="0"/>
      <c r="QD282" s="0"/>
      <c r="QE282" s="0"/>
      <c r="QF282" s="0"/>
      <c r="QG282" s="0"/>
      <c r="QH282" s="0"/>
      <c r="QI282" s="0"/>
      <c r="QJ282" s="0"/>
      <c r="QK282" s="0"/>
      <c r="QL282" s="0"/>
      <c r="QM282" s="0"/>
      <c r="QN282" s="0"/>
      <c r="QO282" s="0"/>
      <c r="QP282" s="0"/>
      <c r="QQ282" s="0"/>
      <c r="QR282" s="0"/>
      <c r="QS282" s="0"/>
      <c r="QT282" s="0"/>
      <c r="QU282" s="0"/>
      <c r="QV282" s="0"/>
      <c r="QW282" s="0"/>
      <c r="QX282" s="0"/>
      <c r="QY282" s="0"/>
      <c r="QZ282" s="0"/>
      <c r="RA282" s="0"/>
      <c r="RB282" s="0"/>
      <c r="RC282" s="0"/>
      <c r="RD282" s="0"/>
      <c r="RE282" s="0"/>
      <c r="RF282" s="0"/>
      <c r="RG282" s="0"/>
      <c r="RH282" s="0"/>
      <c r="RI282" s="0"/>
      <c r="RJ282" s="0"/>
      <c r="RK282" s="0"/>
      <c r="RL282" s="0"/>
      <c r="RM282" s="0"/>
      <c r="RN282" s="0"/>
      <c r="RO282" s="0"/>
      <c r="RP282" s="0"/>
      <c r="RQ282" s="0"/>
      <c r="RR282" s="0"/>
      <c r="RS282" s="0"/>
      <c r="RT282" s="0"/>
      <c r="RU282" s="0"/>
      <c r="RV282" s="0"/>
      <c r="RW282" s="0"/>
      <c r="RX282" s="0"/>
      <c r="RY282" s="0"/>
      <c r="RZ282" s="0"/>
      <c r="SA282" s="0"/>
      <c r="SB282" s="0"/>
      <c r="SC282" s="0"/>
      <c r="SD282" s="0"/>
      <c r="SE282" s="0"/>
      <c r="SF282" s="0"/>
      <c r="SG282" s="0"/>
      <c r="SH282" s="0"/>
      <c r="SI282" s="0"/>
      <c r="SJ282" s="0"/>
      <c r="SK282" s="0"/>
      <c r="SL282" s="0"/>
      <c r="SM282" s="0"/>
      <c r="SN282" s="0"/>
      <c r="SO282" s="0"/>
      <c r="SP282" s="0"/>
      <c r="SQ282" s="0"/>
      <c r="SR282" s="0"/>
      <c r="SS282" s="0"/>
      <c r="ST282" s="0"/>
      <c r="SU282" s="0"/>
      <c r="SV282" s="0"/>
      <c r="SW282" s="0"/>
      <c r="SX282" s="0"/>
      <c r="SY282" s="0"/>
      <c r="SZ282" s="0"/>
      <c r="TA282" s="0"/>
      <c r="TB282" s="0"/>
      <c r="TC282" s="0"/>
      <c r="TD282" s="0"/>
      <c r="TE282" s="0"/>
      <c r="TF282" s="0"/>
      <c r="TG282" s="0"/>
      <c r="TH282" s="0"/>
      <c r="TI282" s="0"/>
      <c r="TJ282" s="0"/>
      <c r="TK282" s="0"/>
      <c r="TL282" s="0"/>
      <c r="TM282" s="0"/>
      <c r="TN282" s="0"/>
      <c r="TO282" s="0"/>
      <c r="TP282" s="0"/>
      <c r="TQ282" s="0"/>
      <c r="TR282" s="0"/>
      <c r="TS282" s="0"/>
      <c r="TT282" s="0"/>
      <c r="TU282" s="0"/>
      <c r="TV282" s="0"/>
      <c r="TW282" s="0"/>
      <c r="TX282" s="0"/>
      <c r="TY282" s="0"/>
      <c r="TZ282" s="0"/>
      <c r="UA282" s="0"/>
      <c r="UB282" s="0"/>
      <c r="UC282" s="0"/>
      <c r="UD282" s="0"/>
      <c r="UE282" s="0"/>
      <c r="UF282" s="0"/>
      <c r="UG282" s="0"/>
      <c r="UH282" s="0"/>
      <c r="UI282" s="0"/>
      <c r="UJ282" s="0"/>
      <c r="UK282" s="0"/>
      <c r="UL282" s="0"/>
      <c r="UM282" s="0"/>
      <c r="UN282" s="0"/>
      <c r="UO282" s="0"/>
      <c r="UP282" s="0"/>
      <c r="UQ282" s="0"/>
      <c r="UR282" s="0"/>
      <c r="US282" s="0"/>
      <c r="UT282" s="0"/>
      <c r="UU282" s="0"/>
      <c r="UV282" s="0"/>
      <c r="UW282" s="0"/>
      <c r="UX282" s="0"/>
      <c r="UY282" s="0"/>
      <c r="UZ282" s="0"/>
      <c r="VA282" s="0"/>
      <c r="VB282" s="0"/>
      <c r="VC282" s="0"/>
      <c r="VD282" s="0"/>
      <c r="VE282" s="0"/>
      <c r="VF282" s="0"/>
      <c r="VG282" s="0"/>
      <c r="VH282" s="0"/>
      <c r="VI282" s="0"/>
      <c r="VJ282" s="0"/>
      <c r="VK282" s="0"/>
      <c r="VL282" s="0"/>
      <c r="VM282" s="0"/>
      <c r="VN282" s="0"/>
      <c r="VO282" s="0"/>
      <c r="VP282" s="0"/>
      <c r="VQ282" s="0"/>
      <c r="VR282" s="0"/>
      <c r="VS282" s="0"/>
      <c r="VT282" s="0"/>
      <c r="VU282" s="0"/>
      <c r="VV282" s="0"/>
      <c r="VW282" s="0"/>
      <c r="VX282" s="0"/>
      <c r="VY282" s="0"/>
      <c r="VZ282" s="0"/>
      <c r="WA282" s="0"/>
      <c r="WB282" s="0"/>
      <c r="WC282" s="0"/>
      <c r="WD282" s="0"/>
      <c r="WE282" s="0"/>
      <c r="WF282" s="0"/>
      <c r="WG282" s="0"/>
      <c r="WH282" s="0"/>
      <c r="WI282" s="0"/>
      <c r="WJ282" s="0"/>
      <c r="WK282" s="0"/>
      <c r="WL282" s="0"/>
      <c r="WM282" s="0"/>
      <c r="WN282" s="0"/>
      <c r="WO282" s="0"/>
      <c r="WP282" s="0"/>
      <c r="WQ282" s="0"/>
      <c r="WR282" s="0"/>
      <c r="WS282" s="0"/>
      <c r="WT282" s="0"/>
      <c r="WU282" s="0"/>
      <c r="WV282" s="0"/>
      <c r="WW282" s="0"/>
      <c r="WX282" s="0"/>
      <c r="WY282" s="0"/>
      <c r="WZ282" s="0"/>
      <c r="XA282" s="0"/>
      <c r="XB282" s="0"/>
      <c r="XC282" s="0"/>
      <c r="XD282" s="0"/>
      <c r="XE282" s="0"/>
      <c r="XF282" s="0"/>
      <c r="XG282" s="0"/>
      <c r="XH282" s="0"/>
      <c r="XI282" s="0"/>
      <c r="XJ282" s="0"/>
      <c r="XK282" s="0"/>
      <c r="XL282" s="0"/>
      <c r="XM282" s="0"/>
      <c r="XN282" s="0"/>
      <c r="XO282" s="0"/>
      <c r="XP282" s="0"/>
      <c r="XQ282" s="0"/>
      <c r="XR282" s="0"/>
      <c r="XS282" s="0"/>
      <c r="XT282" s="0"/>
      <c r="XU282" s="0"/>
      <c r="XV282" s="0"/>
      <c r="XW282" s="0"/>
      <c r="XX282" s="0"/>
      <c r="XY282" s="0"/>
      <c r="XZ282" s="0"/>
      <c r="YA282" s="0"/>
      <c r="YB282" s="0"/>
      <c r="YC282" s="0"/>
      <c r="YD282" s="0"/>
      <c r="YE282" s="0"/>
      <c r="YF282" s="0"/>
      <c r="YG282" s="0"/>
      <c r="YH282" s="0"/>
      <c r="YI282" s="0"/>
      <c r="YJ282" s="0"/>
      <c r="YK282" s="0"/>
      <c r="YL282" s="0"/>
      <c r="YM282" s="0"/>
      <c r="YN282" s="0"/>
      <c r="YO282" s="0"/>
      <c r="YP282" s="0"/>
      <c r="YQ282" s="0"/>
      <c r="YR282" s="0"/>
      <c r="YS282" s="0"/>
      <c r="YT282" s="0"/>
      <c r="YU282" s="0"/>
      <c r="YV282" s="0"/>
      <c r="YW282" s="0"/>
      <c r="YX282" s="0"/>
      <c r="YY282" s="0"/>
      <c r="YZ282" s="0"/>
      <c r="ZA282" s="0"/>
      <c r="ZB282" s="0"/>
      <c r="ZC282" s="0"/>
      <c r="ZD282" s="0"/>
      <c r="ZE282" s="0"/>
      <c r="ZF282" s="0"/>
      <c r="ZG282" s="0"/>
      <c r="ZH282" s="0"/>
      <c r="ZI282" s="0"/>
      <c r="ZJ282" s="0"/>
      <c r="ZK282" s="0"/>
      <c r="ZL282" s="0"/>
      <c r="ZM282" s="0"/>
      <c r="ZN282" s="0"/>
      <c r="ZO282" s="0"/>
      <c r="ZP282" s="0"/>
      <c r="ZQ282" s="0"/>
      <c r="ZR282" s="0"/>
      <c r="ZS282" s="0"/>
      <c r="ZT282" s="0"/>
      <c r="ZU282" s="0"/>
      <c r="ZV282" s="0"/>
      <c r="ZW282" s="0"/>
      <c r="ZX282" s="0"/>
      <c r="ZY282" s="0"/>
      <c r="ZZ282" s="0"/>
      <c r="AAA282" s="0"/>
      <c r="AAB282" s="0"/>
      <c r="AAC282" s="0"/>
      <c r="AAD282" s="0"/>
      <c r="AAE282" s="0"/>
      <c r="AAF282" s="0"/>
      <c r="AAG282" s="0"/>
      <c r="AAH282" s="0"/>
      <c r="AAI282" s="0"/>
      <c r="AAJ282" s="0"/>
      <c r="AAK282" s="0"/>
      <c r="AAL282" s="0"/>
      <c r="AAM282" s="0"/>
      <c r="AAN282" s="0"/>
      <c r="AAO282" s="0"/>
      <c r="AAP282" s="0"/>
      <c r="AAQ282" s="0"/>
      <c r="AAR282" s="0"/>
      <c r="AAS282" s="0"/>
      <c r="AAT282" s="0"/>
      <c r="AAU282" s="0"/>
      <c r="AAV282" s="0"/>
      <c r="AAW282" s="0"/>
      <c r="AAX282" s="0"/>
      <c r="AAY282" s="0"/>
      <c r="AAZ282" s="0"/>
      <c r="ABA282" s="0"/>
      <c r="ABB282" s="0"/>
      <c r="ABC282" s="0"/>
      <c r="ABD282" s="0"/>
      <c r="ABE282" s="0"/>
      <c r="ABF282" s="0"/>
      <c r="ABG282" s="0"/>
      <c r="ABH282" s="0"/>
      <c r="ABI282" s="0"/>
      <c r="ABJ282" s="0"/>
      <c r="ABK282" s="0"/>
      <c r="ABL282" s="0"/>
      <c r="ABM282" s="0"/>
      <c r="ABN282" s="0"/>
      <c r="ABO282" s="0"/>
      <c r="ABP282" s="0"/>
      <c r="ABQ282" s="0"/>
      <c r="ABR282" s="0"/>
      <c r="ABS282" s="0"/>
      <c r="ABT282" s="0"/>
      <c r="ABU282" s="0"/>
      <c r="ABV282" s="0"/>
      <c r="ABW282" s="0"/>
      <c r="ABX282" s="0"/>
      <c r="ABY282" s="0"/>
      <c r="ABZ282" s="0"/>
      <c r="ACA282" s="0"/>
      <c r="ACB282" s="0"/>
      <c r="ACC282" s="0"/>
      <c r="ACD282" s="0"/>
      <c r="ACE282" s="0"/>
      <c r="ACF282" s="0"/>
      <c r="ACG282" s="0"/>
      <c r="ACH282" s="0"/>
      <c r="ACI282" s="0"/>
      <c r="ACJ282" s="0"/>
      <c r="ACK282" s="0"/>
      <c r="ACL282" s="0"/>
      <c r="ACM282" s="0"/>
      <c r="ACN282" s="0"/>
      <c r="ACO282" s="0"/>
      <c r="ACP282" s="0"/>
      <c r="ACQ282" s="0"/>
      <c r="ACR282" s="0"/>
      <c r="ACS282" s="0"/>
      <c r="ACT282" s="0"/>
      <c r="ACU282" s="0"/>
      <c r="ACV282" s="0"/>
      <c r="ACW282" s="0"/>
      <c r="ACX282" s="0"/>
      <c r="ACY282" s="0"/>
      <c r="ACZ282" s="0"/>
      <c r="ADA282" s="0"/>
      <c r="ADB282" s="0"/>
      <c r="ADC282" s="0"/>
      <c r="ADD282" s="0"/>
      <c r="ADE282" s="0"/>
      <c r="ADF282" s="0"/>
      <c r="ADG282" s="0"/>
      <c r="ADH282" s="0"/>
      <c r="ADI282" s="0"/>
      <c r="ADJ282" s="0"/>
      <c r="ADK282" s="0"/>
      <c r="ADL282" s="0"/>
      <c r="ADM282" s="0"/>
      <c r="ADN282" s="0"/>
      <c r="ADO282" s="0"/>
      <c r="ADP282" s="0"/>
      <c r="ADQ282" s="0"/>
      <c r="ADR282" s="0"/>
      <c r="ADS282" s="0"/>
      <c r="ADT282" s="0"/>
      <c r="ADU282" s="0"/>
      <c r="ADV282" s="0"/>
      <c r="ADW282" s="0"/>
      <c r="ADX282" s="0"/>
      <c r="ADY282" s="0"/>
      <c r="ADZ282" s="0"/>
      <c r="AEA282" s="0"/>
      <c r="AEB282" s="0"/>
      <c r="AEC282" s="0"/>
      <c r="AED282" s="0"/>
      <c r="AEE282" s="0"/>
      <c r="AEF282" s="0"/>
      <c r="AEG282" s="0"/>
      <c r="AEH282" s="0"/>
      <c r="AEI282" s="0"/>
      <c r="AEJ282" s="0"/>
      <c r="AEK282" s="0"/>
      <c r="AEL282" s="0"/>
      <c r="AEM282" s="0"/>
      <c r="AEN282" s="0"/>
      <c r="AEO282" s="0"/>
      <c r="AEP282" s="0"/>
      <c r="AEQ282" s="0"/>
      <c r="AER282" s="0"/>
      <c r="AES282" s="0"/>
      <c r="AET282" s="0"/>
      <c r="AEU282" s="0"/>
      <c r="AEV282" s="0"/>
      <c r="AEW282" s="0"/>
      <c r="AEX282" s="0"/>
      <c r="AEY282" s="0"/>
      <c r="AEZ282" s="0"/>
      <c r="AFA282" s="0"/>
      <c r="AFB282" s="0"/>
      <c r="AFC282" s="0"/>
      <c r="AFD282" s="0"/>
      <c r="AFE282" s="0"/>
      <c r="AFF282" s="0"/>
      <c r="AFG282" s="0"/>
      <c r="AFH282" s="0"/>
      <c r="AFI282" s="0"/>
      <c r="AFJ282" s="0"/>
      <c r="AFK282" s="0"/>
      <c r="AFL282" s="0"/>
      <c r="AFM282" s="0"/>
      <c r="AFN282" s="0"/>
      <c r="AFO282" s="0"/>
      <c r="AFP282" s="0"/>
      <c r="AFQ282" s="0"/>
      <c r="AFR282" s="0"/>
      <c r="AFS282" s="0"/>
      <c r="AFT282" s="0"/>
      <c r="AFU282" s="0"/>
      <c r="AFV282" s="0"/>
      <c r="AFW282" s="0"/>
      <c r="AFX282" s="0"/>
      <c r="AFY282" s="0"/>
      <c r="AFZ282" s="0"/>
      <c r="AGA282" s="0"/>
      <c r="AGB282" s="0"/>
      <c r="AGC282" s="0"/>
      <c r="AGD282" s="0"/>
      <c r="AGE282" s="0"/>
      <c r="AGF282" s="0"/>
      <c r="AGG282" s="0"/>
      <c r="AGH282" s="0"/>
      <c r="AGI282" s="0"/>
      <c r="AGJ282" s="0"/>
      <c r="AGK282" s="0"/>
      <c r="AGL282" s="0"/>
      <c r="AGM282" s="0"/>
      <c r="AGN282" s="0"/>
      <c r="AGO282" s="0"/>
      <c r="AGP282" s="0"/>
      <c r="AGQ282" s="0"/>
      <c r="AGR282" s="0"/>
      <c r="AGS282" s="0"/>
      <c r="AGT282" s="0"/>
      <c r="AGU282" s="0"/>
      <c r="AGV282" s="0"/>
      <c r="AGW282" s="0"/>
      <c r="AGX282" s="0"/>
      <c r="AGY282" s="0"/>
      <c r="AGZ282" s="0"/>
      <c r="AHA282" s="0"/>
      <c r="AHB282" s="0"/>
      <c r="AHC282" s="0"/>
      <c r="AHD282" s="0"/>
      <c r="AHE282" s="0"/>
      <c r="AHF282" s="0"/>
      <c r="AHG282" s="0"/>
      <c r="AHH282" s="0"/>
      <c r="AHI282" s="0"/>
      <c r="AHJ282" s="0"/>
      <c r="AHK282" s="0"/>
      <c r="AHL282" s="0"/>
      <c r="AHM282" s="0"/>
      <c r="AHN282" s="0"/>
      <c r="AHO282" s="0"/>
      <c r="AHP282" s="0"/>
      <c r="AHQ282" s="0"/>
      <c r="AHR282" s="0"/>
      <c r="AHS282" s="0"/>
      <c r="AHT282" s="0"/>
      <c r="AHU282" s="0"/>
      <c r="AHV282" s="0"/>
      <c r="AHW282" s="0"/>
      <c r="AHX282" s="0"/>
      <c r="AHY282" s="0"/>
      <c r="AHZ282" s="0"/>
      <c r="AIA282" s="0"/>
      <c r="AIB282" s="0"/>
      <c r="AIC282" s="0"/>
      <c r="AID282" s="0"/>
      <c r="AIE282" s="0"/>
      <c r="AIF282" s="0"/>
      <c r="AIG282" s="0"/>
      <c r="AIH282" s="0"/>
      <c r="AII282" s="0"/>
      <c r="AIJ282" s="0"/>
      <c r="AIK282" s="0"/>
      <c r="AIL282" s="0"/>
      <c r="AIM282" s="0"/>
      <c r="AIN282" s="0"/>
      <c r="AIO282" s="0"/>
      <c r="AIP282" s="0"/>
      <c r="AIQ282" s="0"/>
      <c r="AIR282" s="0"/>
      <c r="AIS282" s="0"/>
      <c r="AIT282" s="0"/>
      <c r="AIU282" s="0"/>
      <c r="AIV282" s="0"/>
      <c r="AIW282" s="0"/>
      <c r="AIX282" s="0"/>
      <c r="AIY282" s="0"/>
      <c r="AIZ282" s="0"/>
      <c r="AJA282" s="0"/>
      <c r="AJB282" s="0"/>
      <c r="AJC282" s="0"/>
      <c r="AJD282" s="0"/>
      <c r="AJE282" s="0"/>
      <c r="AJF282" s="0"/>
      <c r="AJG282" s="0"/>
      <c r="AJH282" s="0"/>
      <c r="AJI282" s="0"/>
      <c r="AJJ282" s="0"/>
      <c r="AJK282" s="0"/>
      <c r="AJL282" s="0"/>
      <c r="AJM282" s="0"/>
      <c r="AJN282" s="0"/>
      <c r="AJO282" s="0"/>
      <c r="AJP282" s="0"/>
      <c r="AJQ282" s="0"/>
      <c r="AJR282" s="0"/>
      <c r="AJS282" s="0"/>
      <c r="AJT282" s="0"/>
      <c r="AJU282" s="0"/>
      <c r="AJV282" s="0"/>
      <c r="AJW282" s="0"/>
      <c r="AJX282" s="0"/>
      <c r="AJY282" s="0"/>
      <c r="AJZ282" s="0"/>
      <c r="AKA282" s="0"/>
      <c r="AKB282" s="0"/>
      <c r="AKC282" s="0"/>
      <c r="AKD282" s="0"/>
      <c r="AKE282" s="0"/>
      <c r="AKF282" s="0"/>
      <c r="AKG282" s="0"/>
      <c r="AKH282" s="0"/>
      <c r="AKI282" s="0"/>
      <c r="AKJ282" s="0"/>
      <c r="AKK282" s="0"/>
      <c r="AKL282" s="0"/>
      <c r="AKM282" s="0"/>
      <c r="AKN282" s="0"/>
      <c r="AKO282" s="0"/>
      <c r="AKP282" s="0"/>
      <c r="AKQ282" s="0"/>
      <c r="AKR282" s="0"/>
      <c r="AKS282" s="0"/>
      <c r="AKT282" s="0"/>
      <c r="AKU282" s="0"/>
      <c r="AKV282" s="0"/>
      <c r="AKW282" s="0"/>
      <c r="AKX282" s="0"/>
      <c r="AKY282" s="0"/>
      <c r="AKZ282" s="0"/>
      <c r="ALA282" s="0"/>
      <c r="ALB282" s="0"/>
      <c r="ALC282" s="0"/>
      <c r="ALD282" s="0"/>
      <c r="ALE282" s="0"/>
      <c r="ALF282" s="0"/>
      <c r="ALG282" s="0"/>
      <c r="ALH282" s="0"/>
      <c r="ALI282" s="0"/>
      <c r="ALJ282" s="0"/>
      <c r="ALK282" s="0"/>
      <c r="ALL282" s="0"/>
      <c r="ALM282" s="0"/>
      <c r="ALN282" s="0"/>
      <c r="ALO282" s="0"/>
      <c r="ALP282" s="0"/>
      <c r="ALQ282" s="0"/>
      <c r="ALR282" s="0"/>
      <c r="ALS282" s="0"/>
      <c r="ALT282" s="0"/>
      <c r="ALU282" s="0"/>
      <c r="ALV282" s="0"/>
      <c r="ALW282" s="0"/>
      <c r="ALX282" s="0"/>
      <c r="ALY282" s="0"/>
      <c r="ALZ282" s="0"/>
      <c r="AMA282" s="0"/>
      <c r="AMB282" s="0"/>
      <c r="AMC282" s="0"/>
      <c r="AMD282" s="0"/>
      <c r="AME282" s="0"/>
      <c r="AMF282" s="0"/>
      <c r="AMG282" s="0"/>
      <c r="AMH282" s="0"/>
      <c r="AMI282" s="0"/>
      <c r="AMJ282" s="0"/>
    </row>
    <row r="283" customFormat="false" ht="25.5" hidden="false" customHeight="false" outlineLevel="0" collapsed="false">
      <c r="A283" s="83" t="s">
        <v>1230</v>
      </c>
      <c r="B283" s="0"/>
      <c r="C283" s="0"/>
      <c r="D283" s="0"/>
      <c r="E283" s="0"/>
      <c r="F283" s="0"/>
      <c r="G283" s="0"/>
      <c r="H283" s="0"/>
      <c r="I283" s="0"/>
      <c r="J283" s="0"/>
      <c r="K283" s="0"/>
      <c r="L283" s="0"/>
      <c r="M283" s="0"/>
      <c r="N283" s="0"/>
      <c r="O283" s="0"/>
      <c r="P283" s="0"/>
      <c r="Q283" s="0"/>
      <c r="R283" s="0"/>
      <c r="S283" s="0"/>
      <c r="T283" s="0"/>
      <c r="U283" s="0"/>
      <c r="V283" s="0"/>
      <c r="W283" s="0"/>
      <c r="X283" s="0"/>
      <c r="Y283" s="0"/>
      <c r="Z283" s="0"/>
      <c r="AA283" s="0"/>
      <c r="AB283" s="0"/>
      <c r="AC283" s="0"/>
      <c r="AD283" s="0"/>
      <c r="AE283" s="0"/>
      <c r="AF283" s="0"/>
      <c r="AG283" s="0"/>
      <c r="AH283" s="0"/>
      <c r="AI283" s="0"/>
      <c r="AJ283" s="0"/>
      <c r="AK283" s="0"/>
      <c r="AL283" s="0"/>
      <c r="AM283" s="0"/>
      <c r="AN283" s="0"/>
      <c r="AO283" s="0"/>
      <c r="AP283" s="0"/>
      <c r="AQ283" s="0"/>
      <c r="AR283" s="0"/>
      <c r="AS283" s="0"/>
      <c r="AT283" s="0"/>
      <c r="AU283" s="0"/>
      <c r="AV283" s="0"/>
      <c r="AW283" s="0"/>
      <c r="AX283" s="0"/>
      <c r="AY283" s="0"/>
      <c r="AZ283" s="0"/>
      <c r="BA283" s="0"/>
      <c r="BB283" s="0"/>
      <c r="BC283" s="0"/>
      <c r="BD283" s="0"/>
      <c r="BE283" s="0"/>
      <c r="BF283" s="0"/>
      <c r="BG283" s="0"/>
      <c r="BH283" s="0"/>
      <c r="BI283" s="0"/>
      <c r="BJ283" s="0"/>
      <c r="BK283" s="0"/>
      <c r="BL283" s="0"/>
      <c r="BM283" s="0"/>
      <c r="BN283" s="0"/>
      <c r="BO283" s="0"/>
      <c r="BP283" s="0"/>
      <c r="BQ283" s="0"/>
      <c r="BR283" s="0"/>
      <c r="BS283" s="0"/>
      <c r="BT283" s="0"/>
      <c r="BU283" s="0"/>
      <c r="BV283" s="0"/>
      <c r="BW283" s="0"/>
      <c r="BX283" s="0"/>
      <c r="BY283" s="0"/>
      <c r="BZ283" s="0"/>
      <c r="CA283" s="0"/>
      <c r="CB283" s="0"/>
      <c r="CC283" s="0"/>
      <c r="CD283" s="0"/>
      <c r="CE283" s="0"/>
      <c r="CF283" s="0"/>
      <c r="CG283" s="0"/>
      <c r="CH283" s="0"/>
      <c r="CI283" s="0"/>
      <c r="CJ283" s="0"/>
      <c r="CK283" s="0"/>
      <c r="CL283" s="0"/>
      <c r="CM283" s="0"/>
      <c r="CN283" s="0"/>
      <c r="CO283" s="0"/>
      <c r="CP283" s="0"/>
      <c r="CQ283" s="0"/>
      <c r="CR283" s="0"/>
      <c r="CS283" s="0"/>
      <c r="CT283" s="0"/>
      <c r="CU283" s="0"/>
      <c r="CV283" s="0"/>
      <c r="CW283" s="0"/>
      <c r="CX283" s="0"/>
      <c r="CY283" s="0"/>
      <c r="CZ283" s="0"/>
      <c r="DA283" s="0"/>
      <c r="DB283" s="0"/>
      <c r="DC283" s="0"/>
      <c r="DD283" s="0"/>
      <c r="DE283" s="0"/>
      <c r="DF283" s="0"/>
      <c r="DG283" s="0"/>
      <c r="DH283" s="0"/>
      <c r="DI283" s="0"/>
      <c r="DJ283" s="0"/>
      <c r="DK283" s="0"/>
      <c r="DL283" s="0"/>
      <c r="DM283" s="0"/>
      <c r="DN283" s="0"/>
      <c r="DO283" s="0"/>
      <c r="DP283" s="0"/>
      <c r="DQ283" s="0"/>
      <c r="DR283" s="0"/>
      <c r="DS283" s="0"/>
      <c r="DT283" s="0"/>
      <c r="DU283" s="0"/>
      <c r="DV283" s="0"/>
      <c r="DW283" s="0"/>
      <c r="DX283" s="0"/>
      <c r="DY283" s="0"/>
      <c r="DZ283" s="0"/>
      <c r="EA283" s="0"/>
      <c r="EB283" s="0"/>
      <c r="EC283" s="0"/>
      <c r="ED283" s="0"/>
      <c r="EE283" s="0"/>
      <c r="EF283" s="0"/>
      <c r="EG283" s="0"/>
      <c r="EH283" s="0"/>
      <c r="EI283" s="0"/>
      <c r="EJ283" s="0"/>
      <c r="EK283" s="0"/>
      <c r="EL283" s="0"/>
      <c r="EM283" s="0"/>
      <c r="EN283" s="0"/>
      <c r="EO283" s="0"/>
      <c r="EP283" s="0"/>
      <c r="EQ283" s="0"/>
      <c r="ER283" s="0"/>
      <c r="ES283" s="0"/>
      <c r="ET283" s="0"/>
      <c r="EU283" s="0"/>
      <c r="EV283" s="0"/>
      <c r="EW283" s="0"/>
      <c r="EX283" s="0"/>
      <c r="EY283" s="0"/>
      <c r="EZ283" s="0"/>
      <c r="FA283" s="0"/>
      <c r="FB283" s="0"/>
      <c r="FC283" s="0"/>
      <c r="FD283" s="0"/>
      <c r="FE283" s="0"/>
      <c r="FF283" s="0"/>
      <c r="FG283" s="0"/>
      <c r="FH283" s="0"/>
      <c r="FI283" s="0"/>
      <c r="FJ283" s="0"/>
      <c r="FK283" s="0"/>
      <c r="FL283" s="0"/>
      <c r="FM283" s="0"/>
      <c r="FN283" s="0"/>
      <c r="FO283" s="0"/>
      <c r="FP283" s="0"/>
      <c r="FQ283" s="0"/>
      <c r="FR283" s="0"/>
      <c r="FS283" s="0"/>
      <c r="FT283" s="0"/>
      <c r="FU283" s="0"/>
      <c r="FV283" s="0"/>
      <c r="FW283" s="0"/>
      <c r="FX283" s="0"/>
      <c r="FY283" s="0"/>
      <c r="FZ283" s="0"/>
      <c r="GA283" s="0"/>
      <c r="GB283" s="0"/>
      <c r="GC283" s="0"/>
      <c r="GD283" s="0"/>
      <c r="GE283" s="0"/>
      <c r="GF283" s="0"/>
      <c r="GG283" s="0"/>
      <c r="GH283" s="0"/>
      <c r="GI283" s="0"/>
      <c r="GJ283" s="0"/>
      <c r="GK283" s="0"/>
      <c r="GL283" s="0"/>
      <c r="GM283" s="0"/>
      <c r="GN283" s="0"/>
      <c r="GO283" s="0"/>
      <c r="GP283" s="0"/>
      <c r="GQ283" s="0"/>
      <c r="GR283" s="0"/>
      <c r="GS283" s="0"/>
      <c r="GT283" s="0"/>
      <c r="GU283" s="0"/>
      <c r="GV283" s="0"/>
      <c r="GW283" s="0"/>
      <c r="GX283" s="0"/>
      <c r="GY283" s="0"/>
      <c r="GZ283" s="0"/>
      <c r="HA283" s="0"/>
      <c r="HB283" s="0"/>
      <c r="HC283" s="0"/>
      <c r="HD283" s="0"/>
      <c r="HE283" s="0"/>
      <c r="HF283" s="0"/>
      <c r="HG283" s="0"/>
      <c r="HH283" s="0"/>
      <c r="HI283" s="0"/>
      <c r="HJ283" s="0"/>
      <c r="HK283" s="0"/>
      <c r="HL283" s="0"/>
      <c r="HM283" s="0"/>
      <c r="HN283" s="0"/>
      <c r="HO283" s="0"/>
      <c r="HP283" s="0"/>
      <c r="HQ283" s="0"/>
      <c r="HR283" s="0"/>
      <c r="HS283" s="0"/>
      <c r="HT283" s="0"/>
      <c r="HU283" s="0"/>
      <c r="HV283" s="0"/>
      <c r="HW283" s="0"/>
      <c r="HX283" s="0"/>
      <c r="HY283" s="0"/>
      <c r="HZ283" s="0"/>
      <c r="IA283" s="0"/>
      <c r="IB283" s="0"/>
      <c r="IC283" s="0"/>
      <c r="ID283" s="0"/>
      <c r="IE283" s="0"/>
      <c r="IF283" s="0"/>
      <c r="IG283" s="0"/>
      <c r="IH283" s="0"/>
      <c r="II283" s="0"/>
      <c r="IJ283" s="0"/>
      <c r="IK283" s="0"/>
      <c r="IL283" s="0"/>
      <c r="IM283" s="0"/>
      <c r="IN283" s="0"/>
      <c r="IO283" s="0"/>
      <c r="IP283" s="0"/>
      <c r="IQ283" s="0"/>
      <c r="IR283" s="0"/>
      <c r="IS283" s="0"/>
      <c r="IT283" s="0"/>
      <c r="IU283" s="0"/>
      <c r="IV283" s="0"/>
      <c r="IW283" s="0"/>
      <c r="IX283" s="0"/>
      <c r="IY283" s="0"/>
      <c r="IZ283" s="0"/>
      <c r="JA283" s="0"/>
      <c r="JB283" s="0"/>
      <c r="JC283" s="0"/>
      <c r="JD283" s="0"/>
      <c r="JE283" s="0"/>
      <c r="JF283" s="0"/>
      <c r="JG283" s="0"/>
      <c r="JH283" s="0"/>
      <c r="JI283" s="0"/>
      <c r="JJ283" s="0"/>
      <c r="JK283" s="0"/>
      <c r="JL283" s="0"/>
      <c r="JM283" s="0"/>
      <c r="JN283" s="0"/>
      <c r="JO283" s="0"/>
      <c r="JP283" s="0"/>
      <c r="JQ283" s="0"/>
      <c r="JR283" s="0"/>
      <c r="JS283" s="0"/>
      <c r="JT283" s="0"/>
      <c r="JU283" s="0"/>
      <c r="JV283" s="0"/>
      <c r="JW283" s="0"/>
      <c r="JX283" s="0"/>
      <c r="JY283" s="0"/>
      <c r="JZ283" s="0"/>
      <c r="KA283" s="0"/>
      <c r="KB283" s="0"/>
      <c r="KC283" s="0"/>
      <c r="KD283" s="0"/>
      <c r="KE283" s="0"/>
      <c r="KF283" s="0"/>
      <c r="KG283" s="0"/>
      <c r="KH283" s="0"/>
      <c r="KI283" s="0"/>
      <c r="KJ283" s="0"/>
      <c r="KK283" s="0"/>
      <c r="KL283" s="0"/>
      <c r="KM283" s="0"/>
      <c r="KN283" s="0"/>
      <c r="KO283" s="0"/>
      <c r="KP283" s="0"/>
      <c r="KQ283" s="0"/>
      <c r="KR283" s="0"/>
      <c r="KS283" s="0"/>
      <c r="KT283" s="0"/>
      <c r="KU283" s="0"/>
      <c r="KV283" s="0"/>
      <c r="KW283" s="0"/>
      <c r="KX283" s="0"/>
      <c r="KY283" s="0"/>
      <c r="KZ283" s="0"/>
      <c r="LA283" s="0"/>
      <c r="LB283" s="0"/>
      <c r="LC283" s="0"/>
      <c r="LD283" s="0"/>
      <c r="LE283" s="0"/>
      <c r="LF283" s="0"/>
      <c r="LG283" s="0"/>
      <c r="LH283" s="0"/>
      <c r="LI283" s="0"/>
      <c r="LJ283" s="0"/>
      <c r="LK283" s="0"/>
      <c r="LL283" s="0"/>
      <c r="LM283" s="0"/>
      <c r="LN283" s="0"/>
      <c r="LO283" s="0"/>
      <c r="LP283" s="0"/>
      <c r="LQ283" s="0"/>
      <c r="LR283" s="0"/>
      <c r="LS283" s="0"/>
      <c r="LT283" s="0"/>
      <c r="LU283" s="0"/>
      <c r="LV283" s="0"/>
      <c r="LW283" s="0"/>
      <c r="LX283" s="0"/>
      <c r="LY283" s="0"/>
      <c r="LZ283" s="0"/>
      <c r="MA283" s="0"/>
      <c r="MB283" s="0"/>
      <c r="MC283" s="0"/>
      <c r="MD283" s="0"/>
      <c r="ME283" s="0"/>
      <c r="MF283" s="0"/>
      <c r="MG283" s="0"/>
      <c r="MH283" s="0"/>
      <c r="MI283" s="0"/>
      <c r="MJ283" s="0"/>
      <c r="MK283" s="0"/>
      <c r="ML283" s="0"/>
      <c r="MM283" s="0"/>
      <c r="MN283" s="0"/>
      <c r="MO283" s="0"/>
      <c r="MP283" s="0"/>
      <c r="MQ283" s="0"/>
      <c r="MR283" s="0"/>
      <c r="MS283" s="0"/>
      <c r="MT283" s="0"/>
      <c r="MU283" s="0"/>
      <c r="MV283" s="0"/>
      <c r="MW283" s="0"/>
      <c r="MX283" s="0"/>
      <c r="MY283" s="0"/>
      <c r="MZ283" s="0"/>
      <c r="NA283" s="0"/>
      <c r="NB283" s="0"/>
      <c r="NC283" s="0"/>
      <c r="ND283" s="0"/>
      <c r="NE283" s="0"/>
      <c r="NF283" s="0"/>
      <c r="NG283" s="0"/>
      <c r="NH283" s="0"/>
      <c r="NI283" s="0"/>
      <c r="NJ283" s="0"/>
      <c r="NK283" s="0"/>
      <c r="NL283" s="0"/>
      <c r="NM283" s="0"/>
      <c r="NN283" s="0"/>
      <c r="NO283" s="0"/>
      <c r="NP283" s="0"/>
      <c r="NQ283" s="0"/>
      <c r="NR283" s="0"/>
      <c r="NS283" s="0"/>
      <c r="NT283" s="0"/>
      <c r="NU283" s="0"/>
      <c r="NV283" s="0"/>
      <c r="NW283" s="0"/>
      <c r="NX283" s="0"/>
      <c r="NY283" s="0"/>
      <c r="NZ283" s="0"/>
      <c r="OA283" s="0"/>
      <c r="OB283" s="0"/>
      <c r="OC283" s="0"/>
      <c r="OD283" s="0"/>
      <c r="OE283" s="0"/>
      <c r="OF283" s="0"/>
      <c r="OG283" s="0"/>
      <c r="OH283" s="0"/>
      <c r="OI283" s="0"/>
      <c r="OJ283" s="0"/>
      <c r="OK283" s="0"/>
      <c r="OL283" s="0"/>
      <c r="OM283" s="0"/>
      <c r="ON283" s="0"/>
      <c r="OO283" s="0"/>
      <c r="OP283" s="0"/>
      <c r="OQ283" s="0"/>
      <c r="OR283" s="0"/>
      <c r="OS283" s="0"/>
      <c r="OT283" s="0"/>
      <c r="OU283" s="0"/>
      <c r="OV283" s="0"/>
      <c r="OW283" s="0"/>
      <c r="OX283" s="0"/>
      <c r="OY283" s="0"/>
      <c r="OZ283" s="0"/>
      <c r="PA283" s="0"/>
      <c r="PB283" s="0"/>
      <c r="PC283" s="0"/>
      <c r="PD283" s="0"/>
      <c r="PE283" s="0"/>
      <c r="PF283" s="0"/>
      <c r="PG283" s="0"/>
      <c r="PH283" s="0"/>
      <c r="PI283" s="0"/>
      <c r="PJ283" s="0"/>
      <c r="PK283" s="0"/>
      <c r="PL283" s="0"/>
      <c r="PM283" s="0"/>
      <c r="PN283" s="0"/>
      <c r="PO283" s="0"/>
      <c r="PP283" s="0"/>
      <c r="PQ283" s="0"/>
      <c r="PR283" s="0"/>
      <c r="PS283" s="0"/>
      <c r="PT283" s="0"/>
      <c r="PU283" s="0"/>
      <c r="PV283" s="0"/>
      <c r="PW283" s="0"/>
      <c r="PX283" s="0"/>
      <c r="PY283" s="0"/>
      <c r="PZ283" s="0"/>
      <c r="QA283" s="0"/>
      <c r="QB283" s="0"/>
      <c r="QC283" s="0"/>
      <c r="QD283" s="0"/>
      <c r="QE283" s="0"/>
      <c r="QF283" s="0"/>
      <c r="QG283" s="0"/>
      <c r="QH283" s="0"/>
      <c r="QI283" s="0"/>
      <c r="QJ283" s="0"/>
      <c r="QK283" s="0"/>
      <c r="QL283" s="0"/>
      <c r="QM283" s="0"/>
      <c r="QN283" s="0"/>
      <c r="QO283" s="0"/>
      <c r="QP283" s="0"/>
      <c r="QQ283" s="0"/>
      <c r="QR283" s="0"/>
      <c r="QS283" s="0"/>
      <c r="QT283" s="0"/>
      <c r="QU283" s="0"/>
      <c r="QV283" s="0"/>
      <c r="QW283" s="0"/>
      <c r="QX283" s="0"/>
      <c r="QY283" s="0"/>
      <c r="QZ283" s="0"/>
      <c r="RA283" s="0"/>
      <c r="RB283" s="0"/>
      <c r="RC283" s="0"/>
      <c r="RD283" s="0"/>
      <c r="RE283" s="0"/>
      <c r="RF283" s="0"/>
      <c r="RG283" s="0"/>
      <c r="RH283" s="0"/>
      <c r="RI283" s="0"/>
      <c r="RJ283" s="0"/>
      <c r="RK283" s="0"/>
      <c r="RL283" s="0"/>
      <c r="RM283" s="0"/>
      <c r="RN283" s="0"/>
      <c r="RO283" s="0"/>
      <c r="RP283" s="0"/>
      <c r="RQ283" s="0"/>
      <c r="RR283" s="0"/>
      <c r="RS283" s="0"/>
      <c r="RT283" s="0"/>
      <c r="RU283" s="0"/>
      <c r="RV283" s="0"/>
      <c r="RW283" s="0"/>
      <c r="RX283" s="0"/>
      <c r="RY283" s="0"/>
      <c r="RZ283" s="0"/>
      <c r="SA283" s="0"/>
      <c r="SB283" s="0"/>
      <c r="SC283" s="0"/>
      <c r="SD283" s="0"/>
      <c r="SE283" s="0"/>
      <c r="SF283" s="0"/>
      <c r="SG283" s="0"/>
      <c r="SH283" s="0"/>
      <c r="SI283" s="0"/>
      <c r="SJ283" s="0"/>
      <c r="SK283" s="0"/>
      <c r="SL283" s="0"/>
      <c r="SM283" s="0"/>
      <c r="SN283" s="0"/>
      <c r="SO283" s="0"/>
      <c r="SP283" s="0"/>
      <c r="SQ283" s="0"/>
      <c r="SR283" s="0"/>
      <c r="SS283" s="0"/>
      <c r="ST283" s="0"/>
      <c r="SU283" s="0"/>
      <c r="SV283" s="0"/>
      <c r="SW283" s="0"/>
      <c r="SX283" s="0"/>
      <c r="SY283" s="0"/>
      <c r="SZ283" s="0"/>
      <c r="TA283" s="0"/>
      <c r="TB283" s="0"/>
      <c r="TC283" s="0"/>
      <c r="TD283" s="0"/>
      <c r="TE283" s="0"/>
      <c r="TF283" s="0"/>
      <c r="TG283" s="0"/>
      <c r="TH283" s="0"/>
      <c r="TI283" s="0"/>
      <c r="TJ283" s="0"/>
      <c r="TK283" s="0"/>
      <c r="TL283" s="0"/>
      <c r="TM283" s="0"/>
      <c r="TN283" s="0"/>
      <c r="TO283" s="0"/>
      <c r="TP283" s="0"/>
      <c r="TQ283" s="0"/>
      <c r="TR283" s="0"/>
      <c r="TS283" s="0"/>
      <c r="TT283" s="0"/>
      <c r="TU283" s="0"/>
      <c r="TV283" s="0"/>
      <c r="TW283" s="0"/>
      <c r="TX283" s="0"/>
      <c r="TY283" s="0"/>
      <c r="TZ283" s="0"/>
      <c r="UA283" s="0"/>
      <c r="UB283" s="0"/>
      <c r="UC283" s="0"/>
      <c r="UD283" s="0"/>
      <c r="UE283" s="0"/>
      <c r="UF283" s="0"/>
      <c r="UG283" s="0"/>
      <c r="UH283" s="0"/>
      <c r="UI283" s="0"/>
      <c r="UJ283" s="0"/>
      <c r="UK283" s="0"/>
      <c r="UL283" s="0"/>
      <c r="UM283" s="0"/>
      <c r="UN283" s="0"/>
      <c r="UO283" s="0"/>
      <c r="UP283" s="0"/>
      <c r="UQ283" s="0"/>
      <c r="UR283" s="0"/>
      <c r="US283" s="0"/>
      <c r="UT283" s="0"/>
      <c r="UU283" s="0"/>
      <c r="UV283" s="0"/>
      <c r="UW283" s="0"/>
      <c r="UX283" s="0"/>
      <c r="UY283" s="0"/>
      <c r="UZ283" s="0"/>
      <c r="VA283" s="0"/>
      <c r="VB283" s="0"/>
      <c r="VC283" s="0"/>
      <c r="VD283" s="0"/>
      <c r="VE283" s="0"/>
      <c r="VF283" s="0"/>
      <c r="VG283" s="0"/>
      <c r="VH283" s="0"/>
      <c r="VI283" s="0"/>
      <c r="VJ283" s="0"/>
      <c r="VK283" s="0"/>
      <c r="VL283" s="0"/>
      <c r="VM283" s="0"/>
      <c r="VN283" s="0"/>
      <c r="VO283" s="0"/>
      <c r="VP283" s="0"/>
      <c r="VQ283" s="0"/>
      <c r="VR283" s="0"/>
      <c r="VS283" s="0"/>
      <c r="VT283" s="0"/>
      <c r="VU283" s="0"/>
      <c r="VV283" s="0"/>
      <c r="VW283" s="0"/>
      <c r="VX283" s="0"/>
      <c r="VY283" s="0"/>
      <c r="VZ283" s="0"/>
      <c r="WA283" s="0"/>
      <c r="WB283" s="0"/>
      <c r="WC283" s="0"/>
      <c r="WD283" s="0"/>
      <c r="WE283" s="0"/>
      <c r="WF283" s="0"/>
      <c r="WG283" s="0"/>
      <c r="WH283" s="0"/>
      <c r="WI283" s="0"/>
      <c r="WJ283" s="0"/>
      <c r="WK283" s="0"/>
      <c r="WL283" s="0"/>
      <c r="WM283" s="0"/>
      <c r="WN283" s="0"/>
      <c r="WO283" s="0"/>
      <c r="WP283" s="0"/>
      <c r="WQ283" s="0"/>
      <c r="WR283" s="0"/>
      <c r="WS283" s="0"/>
      <c r="WT283" s="0"/>
      <c r="WU283" s="0"/>
      <c r="WV283" s="0"/>
      <c r="WW283" s="0"/>
      <c r="WX283" s="0"/>
      <c r="WY283" s="0"/>
      <c r="WZ283" s="0"/>
      <c r="XA283" s="0"/>
      <c r="XB283" s="0"/>
      <c r="XC283" s="0"/>
      <c r="XD283" s="0"/>
      <c r="XE283" s="0"/>
      <c r="XF283" s="0"/>
      <c r="XG283" s="0"/>
      <c r="XH283" s="0"/>
      <c r="XI283" s="0"/>
      <c r="XJ283" s="0"/>
      <c r="XK283" s="0"/>
      <c r="XL283" s="0"/>
      <c r="XM283" s="0"/>
      <c r="XN283" s="0"/>
      <c r="XO283" s="0"/>
      <c r="XP283" s="0"/>
      <c r="XQ283" s="0"/>
      <c r="XR283" s="0"/>
      <c r="XS283" s="0"/>
      <c r="XT283" s="0"/>
      <c r="XU283" s="0"/>
      <c r="XV283" s="0"/>
      <c r="XW283" s="0"/>
      <c r="XX283" s="0"/>
      <c r="XY283" s="0"/>
      <c r="XZ283" s="0"/>
      <c r="YA283" s="0"/>
      <c r="YB283" s="0"/>
      <c r="YC283" s="0"/>
      <c r="YD283" s="0"/>
      <c r="YE283" s="0"/>
      <c r="YF283" s="0"/>
      <c r="YG283" s="0"/>
      <c r="YH283" s="0"/>
      <c r="YI283" s="0"/>
      <c r="YJ283" s="0"/>
      <c r="YK283" s="0"/>
      <c r="YL283" s="0"/>
      <c r="YM283" s="0"/>
      <c r="YN283" s="0"/>
      <c r="YO283" s="0"/>
      <c r="YP283" s="0"/>
      <c r="YQ283" s="0"/>
      <c r="YR283" s="0"/>
      <c r="YS283" s="0"/>
      <c r="YT283" s="0"/>
      <c r="YU283" s="0"/>
      <c r="YV283" s="0"/>
      <c r="YW283" s="0"/>
      <c r="YX283" s="0"/>
      <c r="YY283" s="0"/>
      <c r="YZ283" s="0"/>
      <c r="ZA283" s="0"/>
      <c r="ZB283" s="0"/>
      <c r="ZC283" s="0"/>
      <c r="ZD283" s="0"/>
      <c r="ZE283" s="0"/>
      <c r="ZF283" s="0"/>
      <c r="ZG283" s="0"/>
      <c r="ZH283" s="0"/>
      <c r="ZI283" s="0"/>
      <c r="ZJ283" s="0"/>
      <c r="ZK283" s="0"/>
      <c r="ZL283" s="0"/>
      <c r="ZM283" s="0"/>
      <c r="ZN283" s="0"/>
      <c r="ZO283" s="0"/>
      <c r="ZP283" s="0"/>
      <c r="ZQ283" s="0"/>
      <c r="ZR283" s="0"/>
      <c r="ZS283" s="0"/>
      <c r="ZT283" s="0"/>
      <c r="ZU283" s="0"/>
      <c r="ZV283" s="0"/>
      <c r="ZW283" s="0"/>
      <c r="ZX283" s="0"/>
      <c r="ZY283" s="0"/>
      <c r="ZZ283" s="0"/>
      <c r="AAA283" s="0"/>
      <c r="AAB283" s="0"/>
      <c r="AAC283" s="0"/>
      <c r="AAD283" s="0"/>
      <c r="AAE283" s="0"/>
      <c r="AAF283" s="0"/>
      <c r="AAG283" s="0"/>
      <c r="AAH283" s="0"/>
      <c r="AAI283" s="0"/>
      <c r="AAJ283" s="0"/>
      <c r="AAK283" s="0"/>
      <c r="AAL283" s="0"/>
      <c r="AAM283" s="0"/>
      <c r="AAN283" s="0"/>
      <c r="AAO283" s="0"/>
      <c r="AAP283" s="0"/>
      <c r="AAQ283" s="0"/>
      <c r="AAR283" s="0"/>
      <c r="AAS283" s="0"/>
      <c r="AAT283" s="0"/>
      <c r="AAU283" s="0"/>
      <c r="AAV283" s="0"/>
      <c r="AAW283" s="0"/>
      <c r="AAX283" s="0"/>
      <c r="AAY283" s="0"/>
      <c r="AAZ283" s="0"/>
      <c r="ABA283" s="0"/>
      <c r="ABB283" s="0"/>
      <c r="ABC283" s="0"/>
      <c r="ABD283" s="0"/>
      <c r="ABE283" s="0"/>
      <c r="ABF283" s="0"/>
      <c r="ABG283" s="0"/>
      <c r="ABH283" s="0"/>
      <c r="ABI283" s="0"/>
      <c r="ABJ283" s="0"/>
      <c r="ABK283" s="0"/>
      <c r="ABL283" s="0"/>
      <c r="ABM283" s="0"/>
      <c r="ABN283" s="0"/>
      <c r="ABO283" s="0"/>
      <c r="ABP283" s="0"/>
      <c r="ABQ283" s="0"/>
      <c r="ABR283" s="0"/>
      <c r="ABS283" s="0"/>
      <c r="ABT283" s="0"/>
      <c r="ABU283" s="0"/>
      <c r="ABV283" s="0"/>
      <c r="ABW283" s="0"/>
      <c r="ABX283" s="0"/>
      <c r="ABY283" s="0"/>
      <c r="ABZ283" s="0"/>
      <c r="ACA283" s="0"/>
      <c r="ACB283" s="0"/>
      <c r="ACC283" s="0"/>
      <c r="ACD283" s="0"/>
      <c r="ACE283" s="0"/>
      <c r="ACF283" s="0"/>
      <c r="ACG283" s="0"/>
      <c r="ACH283" s="0"/>
      <c r="ACI283" s="0"/>
      <c r="ACJ283" s="0"/>
      <c r="ACK283" s="0"/>
      <c r="ACL283" s="0"/>
      <c r="ACM283" s="0"/>
      <c r="ACN283" s="0"/>
      <c r="ACO283" s="0"/>
      <c r="ACP283" s="0"/>
      <c r="ACQ283" s="0"/>
      <c r="ACR283" s="0"/>
      <c r="ACS283" s="0"/>
      <c r="ACT283" s="0"/>
      <c r="ACU283" s="0"/>
      <c r="ACV283" s="0"/>
      <c r="ACW283" s="0"/>
      <c r="ACX283" s="0"/>
      <c r="ACY283" s="0"/>
      <c r="ACZ283" s="0"/>
      <c r="ADA283" s="0"/>
      <c r="ADB283" s="0"/>
      <c r="ADC283" s="0"/>
      <c r="ADD283" s="0"/>
      <c r="ADE283" s="0"/>
      <c r="ADF283" s="0"/>
      <c r="ADG283" s="0"/>
      <c r="ADH283" s="0"/>
      <c r="ADI283" s="0"/>
      <c r="ADJ283" s="0"/>
      <c r="ADK283" s="0"/>
      <c r="ADL283" s="0"/>
      <c r="ADM283" s="0"/>
      <c r="ADN283" s="0"/>
      <c r="ADO283" s="0"/>
      <c r="ADP283" s="0"/>
      <c r="ADQ283" s="0"/>
      <c r="ADR283" s="0"/>
      <c r="ADS283" s="0"/>
      <c r="ADT283" s="0"/>
      <c r="ADU283" s="0"/>
      <c r="ADV283" s="0"/>
      <c r="ADW283" s="0"/>
      <c r="ADX283" s="0"/>
      <c r="ADY283" s="0"/>
      <c r="ADZ283" s="0"/>
      <c r="AEA283" s="0"/>
      <c r="AEB283" s="0"/>
      <c r="AEC283" s="0"/>
      <c r="AED283" s="0"/>
      <c r="AEE283" s="0"/>
      <c r="AEF283" s="0"/>
      <c r="AEG283" s="0"/>
      <c r="AEH283" s="0"/>
      <c r="AEI283" s="0"/>
      <c r="AEJ283" s="0"/>
      <c r="AEK283" s="0"/>
      <c r="AEL283" s="0"/>
      <c r="AEM283" s="0"/>
      <c r="AEN283" s="0"/>
      <c r="AEO283" s="0"/>
      <c r="AEP283" s="0"/>
      <c r="AEQ283" s="0"/>
      <c r="AER283" s="0"/>
      <c r="AES283" s="0"/>
      <c r="AET283" s="0"/>
      <c r="AEU283" s="0"/>
      <c r="AEV283" s="0"/>
      <c r="AEW283" s="0"/>
      <c r="AEX283" s="0"/>
      <c r="AEY283" s="0"/>
      <c r="AEZ283" s="0"/>
      <c r="AFA283" s="0"/>
      <c r="AFB283" s="0"/>
      <c r="AFC283" s="0"/>
      <c r="AFD283" s="0"/>
      <c r="AFE283" s="0"/>
      <c r="AFF283" s="0"/>
      <c r="AFG283" s="0"/>
      <c r="AFH283" s="0"/>
      <c r="AFI283" s="0"/>
      <c r="AFJ283" s="0"/>
      <c r="AFK283" s="0"/>
      <c r="AFL283" s="0"/>
      <c r="AFM283" s="0"/>
      <c r="AFN283" s="0"/>
      <c r="AFO283" s="0"/>
      <c r="AFP283" s="0"/>
      <c r="AFQ283" s="0"/>
      <c r="AFR283" s="0"/>
      <c r="AFS283" s="0"/>
      <c r="AFT283" s="0"/>
      <c r="AFU283" s="0"/>
      <c r="AFV283" s="0"/>
      <c r="AFW283" s="0"/>
      <c r="AFX283" s="0"/>
      <c r="AFY283" s="0"/>
      <c r="AFZ283" s="0"/>
      <c r="AGA283" s="0"/>
      <c r="AGB283" s="0"/>
      <c r="AGC283" s="0"/>
      <c r="AGD283" s="0"/>
      <c r="AGE283" s="0"/>
      <c r="AGF283" s="0"/>
      <c r="AGG283" s="0"/>
      <c r="AGH283" s="0"/>
      <c r="AGI283" s="0"/>
      <c r="AGJ283" s="0"/>
      <c r="AGK283" s="0"/>
      <c r="AGL283" s="0"/>
      <c r="AGM283" s="0"/>
      <c r="AGN283" s="0"/>
      <c r="AGO283" s="0"/>
      <c r="AGP283" s="0"/>
      <c r="AGQ283" s="0"/>
      <c r="AGR283" s="0"/>
      <c r="AGS283" s="0"/>
      <c r="AGT283" s="0"/>
      <c r="AGU283" s="0"/>
      <c r="AGV283" s="0"/>
      <c r="AGW283" s="0"/>
      <c r="AGX283" s="0"/>
      <c r="AGY283" s="0"/>
      <c r="AGZ283" s="0"/>
      <c r="AHA283" s="0"/>
      <c r="AHB283" s="0"/>
      <c r="AHC283" s="0"/>
      <c r="AHD283" s="0"/>
      <c r="AHE283" s="0"/>
      <c r="AHF283" s="0"/>
      <c r="AHG283" s="0"/>
      <c r="AHH283" s="0"/>
      <c r="AHI283" s="0"/>
      <c r="AHJ283" s="0"/>
      <c r="AHK283" s="0"/>
      <c r="AHL283" s="0"/>
      <c r="AHM283" s="0"/>
      <c r="AHN283" s="0"/>
      <c r="AHO283" s="0"/>
      <c r="AHP283" s="0"/>
      <c r="AHQ283" s="0"/>
      <c r="AHR283" s="0"/>
      <c r="AHS283" s="0"/>
      <c r="AHT283" s="0"/>
      <c r="AHU283" s="0"/>
      <c r="AHV283" s="0"/>
      <c r="AHW283" s="0"/>
      <c r="AHX283" s="0"/>
      <c r="AHY283" s="0"/>
      <c r="AHZ283" s="0"/>
      <c r="AIA283" s="0"/>
      <c r="AIB283" s="0"/>
      <c r="AIC283" s="0"/>
      <c r="AID283" s="0"/>
      <c r="AIE283" s="0"/>
      <c r="AIF283" s="0"/>
      <c r="AIG283" s="0"/>
      <c r="AIH283" s="0"/>
      <c r="AII283" s="0"/>
      <c r="AIJ283" s="0"/>
      <c r="AIK283" s="0"/>
      <c r="AIL283" s="0"/>
      <c r="AIM283" s="0"/>
      <c r="AIN283" s="0"/>
      <c r="AIO283" s="0"/>
      <c r="AIP283" s="0"/>
      <c r="AIQ283" s="0"/>
      <c r="AIR283" s="0"/>
      <c r="AIS283" s="0"/>
      <c r="AIT283" s="0"/>
      <c r="AIU283" s="0"/>
      <c r="AIV283" s="0"/>
      <c r="AIW283" s="0"/>
      <c r="AIX283" s="0"/>
      <c r="AIY283" s="0"/>
      <c r="AIZ283" s="0"/>
      <c r="AJA283" s="0"/>
      <c r="AJB283" s="0"/>
      <c r="AJC283" s="0"/>
      <c r="AJD283" s="0"/>
      <c r="AJE283" s="0"/>
      <c r="AJF283" s="0"/>
      <c r="AJG283" s="0"/>
      <c r="AJH283" s="0"/>
      <c r="AJI283" s="0"/>
      <c r="AJJ283" s="0"/>
      <c r="AJK283" s="0"/>
      <c r="AJL283" s="0"/>
      <c r="AJM283" s="0"/>
      <c r="AJN283" s="0"/>
      <c r="AJO283" s="0"/>
      <c r="AJP283" s="0"/>
      <c r="AJQ283" s="0"/>
      <c r="AJR283" s="0"/>
      <c r="AJS283" s="0"/>
      <c r="AJT283" s="0"/>
      <c r="AJU283" s="0"/>
      <c r="AJV283" s="0"/>
      <c r="AJW283" s="0"/>
      <c r="AJX283" s="0"/>
      <c r="AJY283" s="0"/>
      <c r="AJZ283" s="0"/>
      <c r="AKA283" s="0"/>
      <c r="AKB283" s="0"/>
      <c r="AKC283" s="0"/>
      <c r="AKD283" s="0"/>
      <c r="AKE283" s="0"/>
      <c r="AKF283" s="0"/>
      <c r="AKG283" s="0"/>
      <c r="AKH283" s="0"/>
      <c r="AKI283" s="0"/>
      <c r="AKJ283" s="0"/>
      <c r="AKK283" s="0"/>
      <c r="AKL283" s="0"/>
      <c r="AKM283" s="0"/>
      <c r="AKN283" s="0"/>
      <c r="AKO283" s="0"/>
      <c r="AKP283" s="0"/>
      <c r="AKQ283" s="0"/>
      <c r="AKR283" s="0"/>
      <c r="AKS283" s="0"/>
      <c r="AKT283" s="0"/>
      <c r="AKU283" s="0"/>
      <c r="AKV283" s="0"/>
      <c r="AKW283" s="0"/>
      <c r="AKX283" s="0"/>
      <c r="AKY283" s="0"/>
      <c r="AKZ283" s="0"/>
      <c r="ALA283" s="0"/>
      <c r="ALB283" s="0"/>
      <c r="ALC283" s="0"/>
      <c r="ALD283" s="0"/>
      <c r="ALE283" s="0"/>
      <c r="ALF283" s="0"/>
      <c r="ALG283" s="0"/>
      <c r="ALH283" s="0"/>
      <c r="ALI283" s="0"/>
      <c r="ALJ283" s="0"/>
      <c r="ALK283" s="0"/>
      <c r="ALL283" s="0"/>
      <c r="ALM283" s="0"/>
      <c r="ALN283" s="0"/>
      <c r="ALO283" s="0"/>
      <c r="ALP283" s="0"/>
      <c r="ALQ283" s="0"/>
      <c r="ALR283" s="0"/>
      <c r="ALS283" s="0"/>
      <c r="ALT283" s="0"/>
      <c r="ALU283" s="0"/>
      <c r="ALV283" s="0"/>
      <c r="ALW283" s="0"/>
      <c r="ALX283" s="0"/>
      <c r="ALY283" s="0"/>
      <c r="ALZ283" s="0"/>
      <c r="AMA283" s="0"/>
      <c r="AMB283" s="0"/>
      <c r="AMC283" s="0"/>
      <c r="AMD283" s="0"/>
      <c r="AME283" s="0"/>
      <c r="AMF283" s="0"/>
      <c r="AMG283" s="0"/>
      <c r="AMH283" s="0"/>
      <c r="AMI283" s="0"/>
      <c r="AMJ283" s="0"/>
    </row>
    <row r="284" s="91" customFormat="true" ht="14.25" hidden="false" customHeight="false" outlineLevel="0" collapsed="false">
      <c r="A284" s="90" t="s">
        <v>1231</v>
      </c>
      <c r="B284" s="91" t="s">
        <v>1232</v>
      </c>
    </row>
    <row r="285" s="84" customFormat="true" ht="14.25" hidden="false" customHeight="false" outlineLevel="0" collapsed="false">
      <c r="A285" s="85"/>
    </row>
    <row r="286" s="84" customFormat="true" ht="38.25" hidden="false" customHeight="false" outlineLevel="0" collapsed="false">
      <c r="A286" s="83" t="s">
        <v>1233</v>
      </c>
    </row>
    <row r="287" s="84" customFormat="true" ht="14.25" hidden="false" customHeight="false" outlineLevel="0" collapsed="false">
      <c r="A287" s="83" t="s">
        <v>1234</v>
      </c>
    </row>
    <row r="288" s="84" customFormat="true" ht="14.25" hidden="false" customHeight="false" outlineLevel="0" collapsed="false">
      <c r="A288" s="83" t="s">
        <v>1235</v>
      </c>
    </row>
    <row r="289" s="84" customFormat="true" ht="114.75" hidden="false" customHeight="false" outlineLevel="0" collapsed="false">
      <c r="A289" s="83" t="s">
        <v>1236</v>
      </c>
    </row>
    <row r="290" s="84" customFormat="true" ht="25.5" hidden="false" customHeight="false" outlineLevel="0" collapsed="false">
      <c r="A290" s="83" t="s">
        <v>1237</v>
      </c>
    </row>
    <row r="291" s="84" customFormat="true" ht="14.25" hidden="false" customHeight="false" outlineLevel="0" collapsed="false">
      <c r="A291" s="85"/>
    </row>
    <row r="292" s="84" customFormat="true" ht="25.5" hidden="false" customHeight="false" outlineLevel="0" collapsed="false">
      <c r="A292" s="83" t="s">
        <v>1238</v>
      </c>
    </row>
    <row r="293" s="84" customFormat="true" ht="14.25" hidden="false" customHeight="false" outlineLevel="0" collapsed="false">
      <c r="A293" s="83" t="s">
        <v>1239</v>
      </c>
    </row>
    <row r="294" s="84" customFormat="true" ht="14.25" hidden="false" customHeight="false" outlineLevel="0" collapsed="false">
      <c r="A294" s="83" t="s">
        <v>1235</v>
      </c>
    </row>
    <row r="295" s="84" customFormat="true" ht="114.75" hidden="false" customHeight="false" outlineLevel="0" collapsed="false">
      <c r="A295" s="83" t="s">
        <v>1240</v>
      </c>
    </row>
    <row r="296" s="84" customFormat="true" ht="14.25" hidden="false" customHeight="false" outlineLevel="0" collapsed="false">
      <c r="A296" s="83" t="s">
        <v>1241</v>
      </c>
    </row>
    <row r="297" s="84" customFormat="true" ht="14.25" hidden="false" customHeight="false" outlineLevel="0" collapsed="false">
      <c r="A297" s="85"/>
    </row>
    <row r="298" s="84" customFormat="true" ht="38.25" hidden="false" customHeight="false" outlineLevel="0" collapsed="false">
      <c r="A298" s="83" t="s">
        <v>1242</v>
      </c>
    </row>
    <row r="299" s="84" customFormat="true" ht="14.25" hidden="false" customHeight="false" outlineLevel="0" collapsed="false">
      <c r="A299" s="83" t="s">
        <v>1243</v>
      </c>
    </row>
    <row r="300" s="84" customFormat="true" ht="14.25" hidden="false" customHeight="false" outlineLevel="0" collapsed="false">
      <c r="A300" s="83" t="s">
        <v>1235</v>
      </c>
    </row>
    <row r="301" s="84" customFormat="true" ht="114.75" hidden="false" customHeight="false" outlineLevel="0" collapsed="false">
      <c r="A301" s="83" t="s">
        <v>1244</v>
      </c>
    </row>
    <row r="302" s="84" customFormat="true" ht="14.25" hidden="false" customHeight="false" outlineLevel="0" collapsed="false">
      <c r="A302" s="83" t="s">
        <v>1245</v>
      </c>
    </row>
    <row r="303" s="84" customFormat="true" ht="14.25" hidden="false" customHeight="false" outlineLevel="0" collapsed="false">
      <c r="A303" s="85"/>
    </row>
    <row r="304" s="84" customFormat="true" ht="25.5" hidden="false" customHeight="false" outlineLevel="0" collapsed="false">
      <c r="A304" s="83" t="s">
        <v>1246</v>
      </c>
    </row>
    <row r="305" s="84" customFormat="true" ht="14.25" hidden="false" customHeight="false" outlineLevel="0" collapsed="false">
      <c r="A305" s="83" t="s">
        <v>1247</v>
      </c>
    </row>
    <row r="306" s="84" customFormat="true" ht="14.25" hidden="false" customHeight="false" outlineLevel="0" collapsed="false">
      <c r="A306" s="83" t="s">
        <v>1235</v>
      </c>
    </row>
    <row r="307" s="84" customFormat="true" ht="89.25" hidden="false" customHeight="false" outlineLevel="0" collapsed="false">
      <c r="A307" s="83" t="s">
        <v>1248</v>
      </c>
    </row>
    <row r="308" s="84" customFormat="true" ht="14.25" hidden="false" customHeight="false" outlineLevel="0" collapsed="false">
      <c r="A308" s="83" t="s">
        <v>1249</v>
      </c>
    </row>
    <row r="309" s="84" customFormat="true" ht="14.25" hidden="false" customHeight="false" outlineLevel="0" collapsed="false">
      <c r="A309" s="85"/>
    </row>
    <row r="310" s="84" customFormat="true" ht="25.5" hidden="false" customHeight="false" outlineLevel="0" collapsed="false">
      <c r="A310" s="83" t="s">
        <v>1250</v>
      </c>
    </row>
    <row r="311" s="84" customFormat="true" ht="14.25" hidden="false" customHeight="false" outlineLevel="0" collapsed="false">
      <c r="A311" s="83" t="s">
        <v>1251</v>
      </c>
    </row>
    <row r="312" s="84" customFormat="true" ht="14.25" hidden="false" customHeight="false" outlineLevel="0" collapsed="false">
      <c r="A312" s="83" t="s">
        <v>1235</v>
      </c>
    </row>
    <row r="313" s="84" customFormat="true" ht="114.75" hidden="false" customHeight="false" outlineLevel="0" collapsed="false">
      <c r="A313" s="83" t="s">
        <v>1252</v>
      </c>
    </row>
    <row r="314" s="84" customFormat="true" ht="14.25" hidden="false" customHeight="false" outlineLevel="0" collapsed="false">
      <c r="A314" s="83" t="s">
        <v>1253</v>
      </c>
    </row>
    <row r="315" s="84" customFormat="true" ht="14.25" hidden="false" customHeight="false" outlineLevel="0" collapsed="false">
      <c r="A315" s="85"/>
    </row>
    <row r="316" s="84" customFormat="true" ht="38.25" hidden="false" customHeight="false" outlineLevel="0" collapsed="false">
      <c r="A316" s="83" t="s">
        <v>1254</v>
      </c>
    </row>
    <row r="317" s="84" customFormat="true" ht="14.25" hidden="false" customHeight="false" outlineLevel="0" collapsed="false">
      <c r="A317" s="83" t="s">
        <v>1255</v>
      </c>
    </row>
    <row r="318" s="84" customFormat="true" ht="14.25" hidden="false" customHeight="false" outlineLevel="0" collapsed="false">
      <c r="A318" s="83" t="s">
        <v>1235</v>
      </c>
    </row>
    <row r="319" s="84" customFormat="true" ht="114.75" hidden="false" customHeight="false" outlineLevel="0" collapsed="false">
      <c r="A319" s="83" t="s">
        <v>1256</v>
      </c>
    </row>
    <row r="320" s="84" customFormat="true" ht="14.25" hidden="false" customHeight="false" outlineLevel="0" collapsed="false">
      <c r="A320" s="83" t="s">
        <v>1257</v>
      </c>
    </row>
    <row r="321" s="84" customFormat="true" ht="14.25" hidden="false" customHeight="false" outlineLevel="0" collapsed="false">
      <c r="A321" s="85"/>
    </row>
    <row r="322" s="84" customFormat="true" ht="38.25" hidden="false" customHeight="false" outlineLevel="0" collapsed="false">
      <c r="A322" s="83" t="s">
        <v>1258</v>
      </c>
    </row>
    <row r="323" s="84" customFormat="true" ht="14.25" hidden="false" customHeight="false" outlineLevel="0" collapsed="false">
      <c r="A323" s="83" t="s">
        <v>1259</v>
      </c>
    </row>
    <row r="324" s="84" customFormat="true" ht="14.25" hidden="false" customHeight="false" outlineLevel="0" collapsed="false">
      <c r="A324" s="83" t="s">
        <v>1235</v>
      </c>
    </row>
    <row r="325" s="84" customFormat="true" ht="114.75" hidden="false" customHeight="false" outlineLevel="0" collapsed="false">
      <c r="A325" s="83" t="s">
        <v>1260</v>
      </c>
    </row>
    <row r="326" s="84" customFormat="true" ht="14.25" hidden="false" customHeight="false" outlineLevel="0" collapsed="false">
      <c r="A326" s="83" t="s">
        <v>1261</v>
      </c>
    </row>
    <row r="327" s="84" customFormat="true" ht="14.25" hidden="false" customHeight="false" outlineLevel="0" collapsed="false">
      <c r="A327" s="85"/>
    </row>
    <row r="328" s="84" customFormat="true" ht="38.25" hidden="false" customHeight="false" outlineLevel="0" collapsed="false">
      <c r="A328" s="83" t="s">
        <v>1262</v>
      </c>
    </row>
    <row r="329" s="84" customFormat="true" ht="14.25" hidden="false" customHeight="false" outlineLevel="0" collapsed="false">
      <c r="A329" s="83" t="s">
        <v>1263</v>
      </c>
    </row>
    <row r="330" s="84" customFormat="true" ht="14.25" hidden="false" customHeight="false" outlineLevel="0" collapsed="false">
      <c r="A330" s="83" t="s">
        <v>1235</v>
      </c>
    </row>
    <row r="331" s="84" customFormat="true" ht="102" hidden="false" customHeight="false" outlineLevel="0" collapsed="false">
      <c r="A331" s="83" t="s">
        <v>1264</v>
      </c>
    </row>
    <row r="332" s="84" customFormat="true" ht="14.25" hidden="false" customHeight="false" outlineLevel="0" collapsed="false">
      <c r="A332" s="83" t="s">
        <v>1265</v>
      </c>
    </row>
    <row r="333" s="84" customFormat="true" ht="14.25" hidden="false" customHeight="false" outlineLevel="0" collapsed="false">
      <c r="A333" s="85"/>
    </row>
    <row r="334" s="84" customFormat="true" ht="25.5" hidden="false" customHeight="false" outlineLevel="0" collapsed="false">
      <c r="A334" s="83" t="s">
        <v>1266</v>
      </c>
    </row>
    <row r="335" s="84" customFormat="true" ht="14.25" hidden="false" customHeight="false" outlineLevel="0" collapsed="false">
      <c r="A335" s="83" t="s">
        <v>1267</v>
      </c>
    </row>
    <row r="336" s="84" customFormat="true" ht="14.25" hidden="false" customHeight="false" outlineLevel="0" collapsed="false">
      <c r="A336" s="83" t="s">
        <v>1235</v>
      </c>
    </row>
    <row r="337" s="84" customFormat="true" ht="114.75" hidden="false" customHeight="false" outlineLevel="0" collapsed="false">
      <c r="A337" s="83" t="s">
        <v>1268</v>
      </c>
    </row>
    <row r="338" s="84" customFormat="true" ht="14.25" hidden="false" customHeight="false" outlineLevel="0" collapsed="false">
      <c r="A338" s="83" t="s">
        <v>1269</v>
      </c>
    </row>
    <row r="339" s="84" customFormat="true" ht="14.25" hidden="false" customHeight="false" outlineLevel="0" collapsed="false">
      <c r="A339" s="85"/>
    </row>
    <row r="340" s="84" customFormat="true" ht="38.25" hidden="false" customHeight="false" outlineLevel="0" collapsed="false">
      <c r="A340" s="83" t="s">
        <v>1270</v>
      </c>
    </row>
    <row r="341" s="84" customFormat="true" ht="14.25" hidden="false" customHeight="false" outlineLevel="0" collapsed="false">
      <c r="A341" s="83" t="s">
        <v>1271</v>
      </c>
    </row>
    <row r="342" s="84" customFormat="true" ht="14.25" hidden="false" customHeight="false" outlineLevel="0" collapsed="false">
      <c r="A342" s="83" t="s">
        <v>1235</v>
      </c>
    </row>
    <row r="343" s="84" customFormat="true" ht="89.25" hidden="false" customHeight="false" outlineLevel="0" collapsed="false">
      <c r="A343" s="83" t="s">
        <v>1272</v>
      </c>
    </row>
    <row r="344" s="84" customFormat="true" ht="25.5" hidden="false" customHeight="false" outlineLevel="0" collapsed="false">
      <c r="A344" s="83" t="s">
        <v>1273</v>
      </c>
    </row>
    <row r="345" s="84" customFormat="true" ht="14.25" hidden="false" customHeight="false" outlineLevel="0" collapsed="false">
      <c r="A345" s="85"/>
    </row>
    <row r="346" s="84" customFormat="true" ht="25.5" hidden="false" customHeight="false" outlineLevel="0" collapsed="false">
      <c r="A346" s="83" t="s">
        <v>1274</v>
      </c>
    </row>
    <row r="347" s="84" customFormat="true" ht="14.25" hidden="false" customHeight="false" outlineLevel="0" collapsed="false">
      <c r="A347" s="83" t="s">
        <v>1275</v>
      </c>
    </row>
    <row r="348" s="84" customFormat="true" ht="14.25" hidden="false" customHeight="false" outlineLevel="0" collapsed="false">
      <c r="A348" s="83" t="s">
        <v>1235</v>
      </c>
    </row>
    <row r="349" s="84" customFormat="true" ht="114.75" hidden="false" customHeight="false" outlineLevel="0" collapsed="false">
      <c r="A349" s="83" t="s">
        <v>1276</v>
      </c>
    </row>
    <row r="350" s="84" customFormat="true" ht="14.25" hidden="false" customHeight="false" outlineLevel="0" collapsed="false">
      <c r="A350" s="83" t="s">
        <v>1277</v>
      </c>
    </row>
    <row r="351" s="84" customFormat="true" ht="14.25" hidden="false" customHeight="false" outlineLevel="0" collapsed="false">
      <c r="A351" s="85"/>
    </row>
    <row r="352" s="84" customFormat="true" ht="25.5" hidden="false" customHeight="false" outlineLevel="0" collapsed="false">
      <c r="A352" s="83" t="s">
        <v>1278</v>
      </c>
    </row>
    <row r="353" s="84" customFormat="true" ht="14.25" hidden="false" customHeight="false" outlineLevel="0" collapsed="false">
      <c r="A353" s="83" t="s">
        <v>1279</v>
      </c>
    </row>
    <row r="354" s="84" customFormat="true" ht="14.25" hidden="false" customHeight="false" outlineLevel="0" collapsed="false">
      <c r="A354" s="83" t="s">
        <v>1235</v>
      </c>
    </row>
    <row r="355" s="84" customFormat="true" ht="114.75" hidden="false" customHeight="false" outlineLevel="0" collapsed="false">
      <c r="A355" s="83" t="s">
        <v>1280</v>
      </c>
    </row>
    <row r="356" s="84" customFormat="true" ht="14.25" hidden="false" customHeight="false" outlineLevel="0" collapsed="false">
      <c r="A356" s="83" t="s">
        <v>1281</v>
      </c>
    </row>
    <row r="357" s="84" customFormat="true" ht="14.25" hidden="false" customHeight="false" outlineLevel="0" collapsed="false">
      <c r="A357" s="85"/>
    </row>
    <row r="358" s="84" customFormat="true" ht="25.5" hidden="false" customHeight="false" outlineLevel="0" collapsed="false">
      <c r="A358" s="83" t="s">
        <v>1282</v>
      </c>
    </row>
    <row r="359" s="84" customFormat="true" ht="14.25" hidden="false" customHeight="false" outlineLevel="0" collapsed="false">
      <c r="A359" s="83" t="s">
        <v>1283</v>
      </c>
    </row>
    <row r="360" s="84" customFormat="true" ht="14.25" hidden="false" customHeight="false" outlineLevel="0" collapsed="false">
      <c r="A360" s="83" t="s">
        <v>1235</v>
      </c>
    </row>
    <row r="361" s="84" customFormat="true" ht="76.5" hidden="false" customHeight="false" outlineLevel="0" collapsed="false">
      <c r="A361" s="83" t="s">
        <v>1284</v>
      </c>
    </row>
    <row r="362" s="84" customFormat="true" ht="14.25" hidden="false" customHeight="false" outlineLevel="0" collapsed="false">
      <c r="A362" s="83" t="s">
        <v>1285</v>
      </c>
    </row>
    <row r="363" s="84" customFormat="true" ht="14.25" hidden="false" customHeight="false" outlineLevel="0" collapsed="false">
      <c r="A363" s="85"/>
    </row>
    <row r="364" s="84" customFormat="true" ht="38.25" hidden="false" customHeight="false" outlineLevel="0" collapsed="false">
      <c r="A364" s="83" t="s">
        <v>1286</v>
      </c>
    </row>
    <row r="365" s="84" customFormat="true" ht="14.25" hidden="false" customHeight="false" outlineLevel="0" collapsed="false">
      <c r="A365" s="83" t="s">
        <v>1287</v>
      </c>
    </row>
    <row r="366" s="84" customFormat="true" ht="14.25" hidden="false" customHeight="false" outlineLevel="0" collapsed="false">
      <c r="A366" s="83" t="s">
        <v>1235</v>
      </c>
    </row>
    <row r="367" s="84" customFormat="true" ht="76.5" hidden="false" customHeight="false" outlineLevel="0" collapsed="false">
      <c r="A367" s="83" t="s">
        <v>1288</v>
      </c>
    </row>
    <row r="368" s="84" customFormat="true" ht="14.25" hidden="false" customHeight="false" outlineLevel="0" collapsed="false">
      <c r="A368" s="83" t="s">
        <v>1289</v>
      </c>
    </row>
    <row r="369" s="84" customFormat="true" ht="14.25" hidden="false" customHeight="false" outlineLevel="0" collapsed="false">
      <c r="A369" s="85"/>
    </row>
    <row r="370" s="84" customFormat="true" ht="25.5" hidden="false" customHeight="false" outlineLevel="0" collapsed="false">
      <c r="A370" s="83" t="s">
        <v>1290</v>
      </c>
    </row>
    <row r="371" s="84" customFormat="true" ht="14.25" hidden="false" customHeight="false" outlineLevel="0" collapsed="false">
      <c r="A371" s="83" t="s">
        <v>1291</v>
      </c>
    </row>
    <row r="372" s="84" customFormat="true" ht="14.25" hidden="false" customHeight="false" outlineLevel="0" collapsed="false">
      <c r="A372" s="83" t="s">
        <v>1235</v>
      </c>
    </row>
    <row r="373" s="84" customFormat="true" ht="89.25" hidden="false" customHeight="false" outlineLevel="0" collapsed="false">
      <c r="A373" s="83" t="s">
        <v>1292</v>
      </c>
    </row>
    <row r="374" s="84" customFormat="true" ht="14.25" hidden="false" customHeight="false" outlineLevel="0" collapsed="false">
      <c r="A374" s="83" t="s">
        <v>1293</v>
      </c>
    </row>
    <row r="375" s="84" customFormat="true" ht="14.25" hidden="false" customHeight="false" outlineLevel="0" collapsed="false">
      <c r="A375" s="85"/>
    </row>
    <row r="376" s="84" customFormat="true" ht="38.25" hidden="false" customHeight="false" outlineLevel="0" collapsed="false">
      <c r="A376" s="83" t="s">
        <v>1294</v>
      </c>
    </row>
    <row r="377" s="84" customFormat="true" ht="14.25" hidden="false" customHeight="false" outlineLevel="0" collapsed="false">
      <c r="A377" s="83" t="s">
        <v>1295</v>
      </c>
    </row>
    <row r="378" s="84" customFormat="true" ht="14.25" hidden="false" customHeight="false" outlineLevel="0" collapsed="false">
      <c r="A378" s="83" t="s">
        <v>1235</v>
      </c>
    </row>
    <row r="379" s="84" customFormat="true" ht="114.75" hidden="false" customHeight="false" outlineLevel="0" collapsed="false">
      <c r="A379" s="83" t="s">
        <v>1296</v>
      </c>
    </row>
    <row r="380" s="84" customFormat="true" ht="14.25" hidden="false" customHeight="false" outlineLevel="0" collapsed="false">
      <c r="A380" s="83" t="s">
        <v>1297</v>
      </c>
    </row>
    <row r="381" s="84" customFormat="true" ht="14.25" hidden="false" customHeight="false" outlineLevel="0" collapsed="false">
      <c r="A381" s="85"/>
    </row>
    <row r="382" s="84" customFormat="true" ht="38.25" hidden="false" customHeight="false" outlineLevel="0" collapsed="false">
      <c r="A382" s="83" t="s">
        <v>1298</v>
      </c>
    </row>
    <row r="383" s="84" customFormat="true" ht="14.25" hidden="false" customHeight="false" outlineLevel="0" collapsed="false">
      <c r="A383" s="83" t="s">
        <v>1299</v>
      </c>
    </row>
    <row r="384" s="84" customFormat="true" ht="14.25" hidden="false" customHeight="false" outlineLevel="0" collapsed="false">
      <c r="A384" s="83" t="s">
        <v>1235</v>
      </c>
    </row>
    <row r="385" s="84" customFormat="true" ht="89.25" hidden="false" customHeight="false" outlineLevel="0" collapsed="false">
      <c r="A385" s="83" t="s">
        <v>1300</v>
      </c>
    </row>
    <row r="386" s="84" customFormat="true" ht="14.25" hidden="false" customHeight="false" outlineLevel="0" collapsed="false">
      <c r="A386" s="83" t="s">
        <v>1301</v>
      </c>
    </row>
    <row r="387" s="84" customFormat="true" ht="14.25" hidden="false" customHeight="false" outlineLevel="0" collapsed="false">
      <c r="A387" s="85"/>
    </row>
    <row r="388" s="84" customFormat="true" ht="38.25" hidden="false" customHeight="false" outlineLevel="0" collapsed="false">
      <c r="A388" s="83" t="s">
        <v>1302</v>
      </c>
    </row>
    <row r="389" s="84" customFormat="true" ht="14.25" hidden="false" customHeight="false" outlineLevel="0" collapsed="false">
      <c r="A389" s="83" t="s">
        <v>1303</v>
      </c>
    </row>
    <row r="390" s="84" customFormat="true" ht="14.25" hidden="false" customHeight="false" outlineLevel="0" collapsed="false">
      <c r="A390" s="83" t="s">
        <v>1235</v>
      </c>
    </row>
    <row r="391" s="84" customFormat="true" ht="114.75" hidden="false" customHeight="false" outlineLevel="0" collapsed="false">
      <c r="A391" s="83" t="s">
        <v>1304</v>
      </c>
    </row>
    <row r="392" s="84" customFormat="true" ht="14.25" hidden="false" customHeight="false" outlineLevel="0" collapsed="false">
      <c r="A392" s="83" t="s">
        <v>1305</v>
      </c>
    </row>
    <row r="393" s="84" customFormat="true" ht="14.25" hidden="false" customHeight="false" outlineLevel="0" collapsed="false">
      <c r="A393" s="85"/>
    </row>
    <row r="394" s="84" customFormat="true" ht="38.25" hidden="false" customHeight="false" outlineLevel="0" collapsed="false">
      <c r="A394" s="83" t="s">
        <v>1306</v>
      </c>
    </row>
    <row r="395" s="84" customFormat="true" ht="14.25" hidden="false" customHeight="false" outlineLevel="0" collapsed="false">
      <c r="A395" s="83" t="s">
        <v>1307</v>
      </c>
    </row>
    <row r="396" s="84" customFormat="true" ht="14.25" hidden="false" customHeight="false" outlineLevel="0" collapsed="false">
      <c r="A396" s="83" t="s">
        <v>1235</v>
      </c>
    </row>
    <row r="397" s="84" customFormat="true" ht="114.75" hidden="false" customHeight="false" outlineLevel="0" collapsed="false">
      <c r="A397" s="83" t="s">
        <v>1308</v>
      </c>
    </row>
    <row r="398" s="84" customFormat="true" ht="25.5" hidden="false" customHeight="false" outlineLevel="0" collapsed="false">
      <c r="A398" s="83" t="s">
        <v>1309</v>
      </c>
    </row>
    <row r="399" s="84" customFormat="true" ht="14.25" hidden="false" customHeight="false" outlineLevel="0" collapsed="false">
      <c r="A399" s="85"/>
    </row>
    <row r="400" s="84" customFormat="true" ht="38.25" hidden="false" customHeight="false" outlineLevel="0" collapsed="false">
      <c r="A400" s="83" t="s">
        <v>1310</v>
      </c>
    </row>
    <row r="401" s="84" customFormat="true" ht="14.25" hidden="false" customHeight="false" outlineLevel="0" collapsed="false">
      <c r="A401" s="83" t="s">
        <v>1311</v>
      </c>
    </row>
    <row r="402" s="84" customFormat="true" ht="14.25" hidden="false" customHeight="false" outlineLevel="0" collapsed="false">
      <c r="A402" s="83" t="s">
        <v>1235</v>
      </c>
    </row>
    <row r="403" s="84" customFormat="true" ht="114.75" hidden="false" customHeight="false" outlineLevel="0" collapsed="false">
      <c r="A403" s="83" t="s">
        <v>1312</v>
      </c>
    </row>
    <row r="404" s="84" customFormat="true" ht="14.25" hidden="false" customHeight="false" outlineLevel="0" collapsed="false">
      <c r="A404" s="83" t="s">
        <v>1313</v>
      </c>
    </row>
    <row r="405" s="84" customFormat="true" ht="14.25" hidden="false" customHeight="false" outlineLevel="0" collapsed="false">
      <c r="A405" s="85"/>
    </row>
    <row r="406" s="84" customFormat="true" ht="38.25" hidden="false" customHeight="false" outlineLevel="0" collapsed="false">
      <c r="A406" s="83" t="s">
        <v>1314</v>
      </c>
    </row>
    <row r="407" s="84" customFormat="true" ht="14.25" hidden="false" customHeight="false" outlineLevel="0" collapsed="false">
      <c r="A407" s="83" t="s">
        <v>1315</v>
      </c>
    </row>
    <row r="408" s="84" customFormat="true" ht="14.25" hidden="false" customHeight="false" outlineLevel="0" collapsed="false">
      <c r="A408" s="83" t="s">
        <v>1235</v>
      </c>
    </row>
    <row r="409" s="84" customFormat="true" ht="76.5" hidden="false" customHeight="false" outlineLevel="0" collapsed="false">
      <c r="A409" s="83" t="s">
        <v>1316</v>
      </c>
    </row>
    <row r="410" s="84" customFormat="true" ht="25.5" hidden="false" customHeight="false" outlineLevel="0" collapsed="false">
      <c r="A410" s="83" t="s">
        <v>1317</v>
      </c>
    </row>
    <row r="411" s="84" customFormat="true" ht="14.25" hidden="false" customHeight="false" outlineLevel="0" collapsed="false">
      <c r="A411" s="85"/>
    </row>
    <row r="412" s="84" customFormat="true" ht="25.5" hidden="false" customHeight="false" outlineLevel="0" collapsed="false">
      <c r="A412" s="83" t="s">
        <v>1318</v>
      </c>
    </row>
    <row r="413" s="84" customFormat="true" ht="14.25" hidden="false" customHeight="false" outlineLevel="0" collapsed="false">
      <c r="A413" s="83" t="s">
        <v>1319</v>
      </c>
    </row>
    <row r="414" s="84" customFormat="true" ht="14.25" hidden="false" customHeight="false" outlineLevel="0" collapsed="false">
      <c r="A414" s="83" t="s">
        <v>1235</v>
      </c>
    </row>
    <row r="415" s="84" customFormat="true" ht="89.25" hidden="false" customHeight="false" outlineLevel="0" collapsed="false">
      <c r="A415" s="83" t="s">
        <v>1320</v>
      </c>
    </row>
    <row r="416" s="84" customFormat="true" ht="25.5" hidden="false" customHeight="false" outlineLevel="0" collapsed="false">
      <c r="A416" s="83" t="s">
        <v>1321</v>
      </c>
    </row>
    <row r="417" s="84" customFormat="true" ht="14.25" hidden="false" customHeight="false" outlineLevel="0" collapsed="false">
      <c r="A417" s="85"/>
    </row>
    <row r="418" s="84" customFormat="true" ht="25.5" hidden="false" customHeight="false" outlineLevel="0" collapsed="false">
      <c r="A418" s="83" t="s">
        <v>1322</v>
      </c>
    </row>
    <row r="419" s="84" customFormat="true" ht="14.25" hidden="false" customHeight="false" outlineLevel="0" collapsed="false">
      <c r="A419" s="83" t="s">
        <v>1323</v>
      </c>
    </row>
    <row r="420" s="84" customFormat="true" ht="14.25" hidden="false" customHeight="false" outlineLevel="0" collapsed="false">
      <c r="A420" s="83" t="s">
        <v>1235</v>
      </c>
    </row>
    <row r="421" s="84" customFormat="true" ht="89.25" hidden="false" customHeight="false" outlineLevel="0" collapsed="false">
      <c r="A421" s="83" t="s">
        <v>1324</v>
      </c>
    </row>
    <row r="422" s="84" customFormat="true" ht="14.25" hidden="false" customHeight="false" outlineLevel="0" collapsed="false">
      <c r="A422" s="83" t="s">
        <v>1325</v>
      </c>
    </row>
    <row r="423" s="84" customFormat="true" ht="14.25" hidden="false" customHeight="false" outlineLevel="0" collapsed="false">
      <c r="A423" s="85"/>
    </row>
    <row r="424" s="84" customFormat="true" ht="38.25" hidden="false" customHeight="false" outlineLevel="0" collapsed="false">
      <c r="A424" s="83" t="s">
        <v>1326</v>
      </c>
    </row>
    <row r="425" s="84" customFormat="true" ht="14.25" hidden="false" customHeight="false" outlineLevel="0" collapsed="false">
      <c r="A425" s="83" t="s">
        <v>1327</v>
      </c>
    </row>
    <row r="426" s="84" customFormat="true" ht="14.25" hidden="false" customHeight="false" outlineLevel="0" collapsed="false">
      <c r="A426" s="83" t="s">
        <v>1235</v>
      </c>
    </row>
    <row r="427" s="84" customFormat="true" ht="114.75" hidden="false" customHeight="false" outlineLevel="0" collapsed="false">
      <c r="A427" s="83" t="s">
        <v>1328</v>
      </c>
    </row>
    <row r="428" s="84" customFormat="true" ht="14.25" hidden="false" customHeight="false" outlineLevel="0" collapsed="false">
      <c r="A428" s="83" t="s">
        <v>1329</v>
      </c>
    </row>
    <row r="429" s="84" customFormat="true" ht="14.25" hidden="false" customHeight="false" outlineLevel="0" collapsed="false">
      <c r="A429" s="85"/>
    </row>
    <row r="430" s="84" customFormat="true" ht="25.5" hidden="false" customHeight="false" outlineLevel="0" collapsed="false">
      <c r="A430" s="83" t="s">
        <v>1330</v>
      </c>
    </row>
    <row r="431" s="84" customFormat="true" ht="14.25" hidden="false" customHeight="false" outlineLevel="0" collapsed="false">
      <c r="A431" s="83" t="s">
        <v>1331</v>
      </c>
    </row>
    <row r="432" s="84" customFormat="true" ht="14.25" hidden="false" customHeight="false" outlineLevel="0" collapsed="false">
      <c r="A432" s="83" t="s">
        <v>1235</v>
      </c>
    </row>
    <row r="433" s="84" customFormat="true" ht="102" hidden="false" customHeight="false" outlineLevel="0" collapsed="false">
      <c r="A433" s="83" t="s">
        <v>1332</v>
      </c>
    </row>
    <row r="434" s="84" customFormat="true" ht="14.25" hidden="false" customHeight="false" outlineLevel="0" collapsed="false">
      <c r="A434" s="83" t="s">
        <v>1333</v>
      </c>
    </row>
    <row r="435" s="84" customFormat="true" ht="14.25" hidden="false" customHeight="false" outlineLevel="0" collapsed="false">
      <c r="A435" s="85"/>
    </row>
    <row r="436" s="84" customFormat="true" ht="38.25" hidden="false" customHeight="false" outlineLevel="0" collapsed="false">
      <c r="A436" s="83" t="s">
        <v>1334</v>
      </c>
    </row>
    <row r="437" s="84" customFormat="true" ht="14.25" hidden="false" customHeight="false" outlineLevel="0" collapsed="false">
      <c r="A437" s="83" t="s">
        <v>1335</v>
      </c>
    </row>
    <row r="438" s="84" customFormat="true" ht="14.25" hidden="false" customHeight="false" outlineLevel="0" collapsed="false">
      <c r="A438" s="83" t="s">
        <v>1235</v>
      </c>
    </row>
    <row r="439" s="84" customFormat="true" ht="114.75" hidden="false" customHeight="false" outlineLevel="0" collapsed="false">
      <c r="A439" s="83" t="s">
        <v>1336</v>
      </c>
    </row>
    <row r="440" s="84" customFormat="true" ht="25.5" hidden="false" customHeight="false" outlineLevel="0" collapsed="false">
      <c r="A440" s="83" t="s">
        <v>1337</v>
      </c>
    </row>
    <row r="441" s="84" customFormat="true" ht="14.25" hidden="false" customHeight="false" outlineLevel="0" collapsed="false">
      <c r="A441" s="85"/>
    </row>
    <row r="442" s="84" customFormat="true" ht="25.5" hidden="false" customHeight="false" outlineLevel="0" collapsed="false">
      <c r="A442" s="83" t="s">
        <v>1338</v>
      </c>
    </row>
    <row r="443" s="84" customFormat="true" ht="14.25" hidden="false" customHeight="false" outlineLevel="0" collapsed="false">
      <c r="A443" s="83" t="s">
        <v>1339</v>
      </c>
    </row>
    <row r="444" s="84" customFormat="true" ht="14.25" hidden="false" customHeight="false" outlineLevel="0" collapsed="false">
      <c r="A444" s="83" t="s">
        <v>1235</v>
      </c>
    </row>
    <row r="445" s="84" customFormat="true" ht="89.25" hidden="false" customHeight="false" outlineLevel="0" collapsed="false">
      <c r="A445" s="83" t="s">
        <v>1340</v>
      </c>
    </row>
    <row r="446" s="84" customFormat="true" ht="14.25" hidden="false" customHeight="false" outlineLevel="0" collapsed="false">
      <c r="A446" s="83" t="s">
        <v>1341</v>
      </c>
    </row>
    <row r="447" s="84" customFormat="true" ht="14.25" hidden="false" customHeight="false" outlineLevel="0" collapsed="false">
      <c r="A447" s="85"/>
    </row>
    <row r="448" s="84" customFormat="true" ht="25.5" hidden="false" customHeight="false" outlineLevel="0" collapsed="false">
      <c r="A448" s="83" t="s">
        <v>1342</v>
      </c>
    </row>
    <row r="449" s="84" customFormat="true" ht="14.25" hidden="false" customHeight="false" outlineLevel="0" collapsed="false">
      <c r="A449" s="83" t="s">
        <v>1343</v>
      </c>
    </row>
    <row r="450" s="84" customFormat="true" ht="14.25" hidden="false" customHeight="false" outlineLevel="0" collapsed="false">
      <c r="A450" s="83" t="s">
        <v>1235</v>
      </c>
    </row>
    <row r="451" s="84" customFormat="true" ht="114.75" hidden="false" customHeight="false" outlineLevel="0" collapsed="false">
      <c r="A451" s="83" t="s">
        <v>1344</v>
      </c>
    </row>
    <row r="452" s="84" customFormat="true" ht="14.25" hidden="false" customHeight="false" outlineLevel="0" collapsed="false">
      <c r="A452" s="83" t="s">
        <v>1345</v>
      </c>
    </row>
    <row r="453" s="84" customFormat="true" ht="14.25" hidden="false" customHeight="false" outlineLevel="0" collapsed="false">
      <c r="A453" s="85"/>
    </row>
    <row r="454" s="84" customFormat="true" ht="25.5" hidden="false" customHeight="false" outlineLevel="0" collapsed="false">
      <c r="A454" s="83" t="s">
        <v>1346</v>
      </c>
    </row>
    <row r="455" s="84" customFormat="true" ht="14.25" hidden="false" customHeight="false" outlineLevel="0" collapsed="false">
      <c r="A455" s="83" t="s">
        <v>1347</v>
      </c>
    </row>
    <row r="456" s="84" customFormat="true" ht="14.25" hidden="false" customHeight="false" outlineLevel="0" collapsed="false">
      <c r="A456" s="83" t="s">
        <v>1235</v>
      </c>
    </row>
    <row r="457" s="84" customFormat="true" ht="102" hidden="false" customHeight="false" outlineLevel="0" collapsed="false">
      <c r="A457" s="83" t="s">
        <v>1348</v>
      </c>
    </row>
    <row r="458" s="84" customFormat="true" ht="25.5" hidden="false" customHeight="false" outlineLevel="0" collapsed="false">
      <c r="A458" s="83" t="s">
        <v>1349</v>
      </c>
    </row>
    <row r="459" s="84" customFormat="true" ht="14.25" hidden="false" customHeight="false" outlineLevel="0" collapsed="false">
      <c r="A459" s="85"/>
    </row>
    <row r="460" s="84" customFormat="true" ht="25.5" hidden="false" customHeight="false" outlineLevel="0" collapsed="false">
      <c r="A460" s="83" t="s">
        <v>1350</v>
      </c>
    </row>
    <row r="461" s="84" customFormat="true" ht="14.25" hidden="false" customHeight="false" outlineLevel="0" collapsed="false">
      <c r="A461" s="83" t="s">
        <v>1351</v>
      </c>
    </row>
    <row r="462" s="84" customFormat="true" ht="114.75" hidden="false" customHeight="false" outlineLevel="0" collapsed="false">
      <c r="A462" s="83" t="s">
        <v>1352</v>
      </c>
    </row>
    <row r="463" s="84" customFormat="true" ht="14.25" hidden="false" customHeight="false" outlineLevel="0" collapsed="false">
      <c r="A463" s="83" t="s">
        <v>1353</v>
      </c>
    </row>
    <row r="464" s="84" customFormat="true" ht="14.25" hidden="false" customHeight="false" outlineLevel="0" collapsed="false">
      <c r="A464" s="85"/>
    </row>
    <row r="465" s="84" customFormat="true" ht="25.5" hidden="false" customHeight="false" outlineLevel="0" collapsed="false">
      <c r="A465" s="83" t="s">
        <v>1354</v>
      </c>
    </row>
    <row r="466" s="84" customFormat="true" ht="14.25" hidden="false" customHeight="false" outlineLevel="0" collapsed="false">
      <c r="A466" s="83" t="s">
        <v>1355</v>
      </c>
    </row>
    <row r="467" s="84" customFormat="true" ht="14.25" hidden="false" customHeight="false" outlineLevel="0" collapsed="false">
      <c r="A467" s="83" t="s">
        <v>1235</v>
      </c>
    </row>
    <row r="468" s="84" customFormat="true" ht="89.25" hidden="false" customHeight="false" outlineLevel="0" collapsed="false">
      <c r="A468" s="83" t="s">
        <v>1356</v>
      </c>
    </row>
    <row r="469" s="84" customFormat="true" ht="14.25" hidden="false" customHeight="false" outlineLevel="0" collapsed="false">
      <c r="A469" s="83" t="s">
        <v>1357</v>
      </c>
    </row>
    <row r="470" s="84" customFormat="true" ht="14.25" hidden="false" customHeight="false" outlineLevel="0" collapsed="false">
      <c r="A470" s="85"/>
    </row>
    <row r="471" s="84" customFormat="true" ht="38.25" hidden="false" customHeight="false" outlineLevel="0" collapsed="false">
      <c r="A471" s="83" t="s">
        <v>1358</v>
      </c>
    </row>
    <row r="472" s="84" customFormat="true" ht="14.25" hidden="false" customHeight="false" outlineLevel="0" collapsed="false">
      <c r="A472" s="83" t="s">
        <v>1359</v>
      </c>
    </row>
    <row r="473" s="84" customFormat="true" ht="14.25" hidden="false" customHeight="false" outlineLevel="0" collapsed="false">
      <c r="A473" s="83" t="s">
        <v>1235</v>
      </c>
    </row>
    <row r="474" s="84" customFormat="true" ht="114.75" hidden="false" customHeight="false" outlineLevel="0" collapsed="false">
      <c r="A474" s="83" t="s">
        <v>1360</v>
      </c>
    </row>
    <row r="475" s="84" customFormat="true" ht="25.5" hidden="false" customHeight="false" outlineLevel="0" collapsed="false">
      <c r="A475" s="83" t="s">
        <v>1361</v>
      </c>
    </row>
    <row r="476" s="84" customFormat="true" ht="14.25" hidden="false" customHeight="false" outlineLevel="0" collapsed="false">
      <c r="A476" s="85"/>
    </row>
    <row r="477" s="84" customFormat="true" ht="25.5" hidden="false" customHeight="false" outlineLevel="0" collapsed="false">
      <c r="A477" s="83" t="s">
        <v>1362</v>
      </c>
    </row>
    <row r="478" s="84" customFormat="true" ht="14.25" hidden="false" customHeight="false" outlineLevel="0" collapsed="false">
      <c r="A478" s="83" t="s">
        <v>1363</v>
      </c>
    </row>
    <row r="479" s="84" customFormat="true" ht="114.75" hidden="false" customHeight="false" outlineLevel="0" collapsed="false">
      <c r="A479" s="83" t="s">
        <v>1364</v>
      </c>
    </row>
    <row r="480" s="84" customFormat="true" ht="14.25" hidden="false" customHeight="false" outlineLevel="0" collapsed="false">
      <c r="A480" s="83" t="s">
        <v>1365</v>
      </c>
    </row>
    <row r="481" s="84" customFormat="true" ht="14.25" hidden="false" customHeight="false" outlineLevel="0" collapsed="false">
      <c r="A481" s="85"/>
    </row>
    <row r="482" s="84" customFormat="true" ht="25.5" hidden="false" customHeight="false" outlineLevel="0" collapsed="false">
      <c r="A482" s="83" t="s">
        <v>1366</v>
      </c>
    </row>
    <row r="483" s="84" customFormat="true" ht="14.25" hidden="false" customHeight="false" outlineLevel="0" collapsed="false">
      <c r="A483" s="83" t="s">
        <v>1367</v>
      </c>
    </row>
    <row r="484" s="84" customFormat="true" ht="63.75" hidden="false" customHeight="false" outlineLevel="0" collapsed="false">
      <c r="A484" s="83" t="s">
        <v>1368</v>
      </c>
    </row>
    <row r="485" s="84" customFormat="true" ht="14.25" hidden="false" customHeight="false" outlineLevel="0" collapsed="false">
      <c r="A485" s="83" t="s">
        <v>1369</v>
      </c>
    </row>
    <row r="486" s="84" customFormat="true" ht="14.25" hidden="false" customHeight="false" outlineLevel="0" collapsed="false">
      <c r="A486" s="85"/>
    </row>
    <row r="487" s="84" customFormat="true" ht="25.5" hidden="false" customHeight="false" outlineLevel="0" collapsed="false">
      <c r="A487" s="83" t="s">
        <v>1370</v>
      </c>
    </row>
    <row r="488" s="84" customFormat="true" ht="14.25" hidden="false" customHeight="false" outlineLevel="0" collapsed="false">
      <c r="A488" s="83" t="s">
        <v>1371</v>
      </c>
    </row>
    <row r="489" s="84" customFormat="true" ht="114.75" hidden="false" customHeight="false" outlineLevel="0" collapsed="false">
      <c r="A489" s="83" t="s">
        <v>1372</v>
      </c>
    </row>
    <row r="490" s="84" customFormat="true" ht="38.25" hidden="false" customHeight="false" outlineLevel="0" collapsed="false">
      <c r="A490" s="83" t="s">
        <v>1373</v>
      </c>
    </row>
    <row r="491" s="84" customFormat="true" ht="14.25" hidden="false" customHeight="false" outlineLevel="0" collapsed="false">
      <c r="A491" s="85"/>
    </row>
    <row r="492" s="84" customFormat="true" ht="38.25" hidden="false" customHeight="false" outlineLevel="0" collapsed="false">
      <c r="A492" s="83" t="s">
        <v>1374</v>
      </c>
    </row>
    <row r="493" s="84" customFormat="true" ht="14.25" hidden="false" customHeight="false" outlineLevel="0" collapsed="false">
      <c r="A493" s="83" t="s">
        <v>1375</v>
      </c>
    </row>
    <row r="494" s="84" customFormat="true" ht="114.75" hidden="false" customHeight="false" outlineLevel="0" collapsed="false">
      <c r="A494" s="83" t="s">
        <v>1376</v>
      </c>
    </row>
    <row r="495" s="84" customFormat="true" ht="14.25" hidden="false" customHeight="false" outlineLevel="0" collapsed="false">
      <c r="A495" s="83" t="s">
        <v>1377</v>
      </c>
    </row>
    <row r="496" s="84" customFormat="true" ht="14.25" hidden="false" customHeight="false" outlineLevel="0" collapsed="false">
      <c r="A496" s="85"/>
    </row>
    <row r="497" s="84" customFormat="true" ht="38.25" hidden="false" customHeight="false" outlineLevel="0" collapsed="false">
      <c r="A497" s="83" t="s">
        <v>1378</v>
      </c>
    </row>
    <row r="498" s="84" customFormat="true" ht="14.25" hidden="false" customHeight="false" outlineLevel="0" collapsed="false">
      <c r="A498" s="83" t="s">
        <v>1379</v>
      </c>
    </row>
    <row r="499" s="84" customFormat="true" ht="89.25" hidden="false" customHeight="false" outlineLevel="0" collapsed="false">
      <c r="A499" s="83" t="s">
        <v>1380</v>
      </c>
    </row>
    <row r="500" s="84" customFormat="true" ht="14.25" hidden="false" customHeight="false" outlineLevel="0" collapsed="false">
      <c r="A500" s="83" t="s">
        <v>1381</v>
      </c>
    </row>
    <row r="501" s="84" customFormat="true" ht="14.25" hidden="false" customHeight="false" outlineLevel="0" collapsed="false">
      <c r="A501" s="85"/>
    </row>
    <row r="502" s="84" customFormat="true" ht="25.5" hidden="false" customHeight="false" outlineLevel="0" collapsed="false">
      <c r="A502" s="83" t="s">
        <v>1382</v>
      </c>
    </row>
    <row r="503" s="84" customFormat="true" ht="14.25" hidden="false" customHeight="false" outlineLevel="0" collapsed="false">
      <c r="A503" s="83" t="s">
        <v>1383</v>
      </c>
    </row>
    <row r="504" s="84" customFormat="true" ht="102" hidden="false" customHeight="false" outlineLevel="0" collapsed="false">
      <c r="A504" s="83" t="s">
        <v>1384</v>
      </c>
    </row>
    <row r="505" s="84" customFormat="true" ht="14.25" hidden="false" customHeight="false" outlineLevel="0" collapsed="false">
      <c r="A505" s="83" t="s">
        <v>1385</v>
      </c>
    </row>
    <row r="506" customFormat="false" ht="14.25" hidden="false" customHeight="false" outlineLevel="0" collapsed="false">
      <c r="A506" s="85"/>
      <c r="B506" s="0"/>
      <c r="C506" s="0"/>
      <c r="D506" s="0"/>
      <c r="E506" s="0"/>
      <c r="F506" s="0"/>
      <c r="G506" s="0"/>
      <c r="H506" s="0"/>
      <c r="I506" s="0"/>
      <c r="J506" s="0"/>
      <c r="K506" s="0"/>
      <c r="L506" s="0"/>
      <c r="M506" s="0"/>
      <c r="N506" s="0"/>
      <c r="O506" s="0"/>
      <c r="P506" s="0"/>
      <c r="Q506" s="0"/>
      <c r="R506" s="0"/>
      <c r="S506" s="0"/>
      <c r="T506" s="0"/>
      <c r="U506" s="0"/>
      <c r="V506" s="0"/>
      <c r="W506" s="0"/>
      <c r="X506" s="0"/>
      <c r="Y506" s="0"/>
      <c r="Z506" s="0"/>
      <c r="AA506" s="0"/>
      <c r="AB506" s="0"/>
      <c r="AC506" s="0"/>
      <c r="AD506" s="0"/>
      <c r="AE506" s="0"/>
      <c r="AF506" s="0"/>
      <c r="AG506" s="0"/>
      <c r="AH506" s="0"/>
      <c r="AI506" s="0"/>
      <c r="AJ506" s="0"/>
      <c r="AK506" s="0"/>
      <c r="AL506" s="0"/>
      <c r="AM506" s="0"/>
      <c r="AN506" s="0"/>
      <c r="AO506" s="0"/>
      <c r="AP506" s="0"/>
      <c r="AQ506" s="0"/>
      <c r="AR506" s="0"/>
      <c r="AS506" s="0"/>
      <c r="AT506" s="0"/>
      <c r="AU506" s="0"/>
      <c r="AV506" s="0"/>
      <c r="AW506" s="0"/>
      <c r="AX506" s="0"/>
      <c r="AY506" s="0"/>
      <c r="AZ506" s="0"/>
      <c r="BA506" s="0"/>
      <c r="BB506" s="0"/>
      <c r="BC506" s="0"/>
      <c r="BD506" s="0"/>
      <c r="BE506" s="0"/>
      <c r="BF506" s="0"/>
      <c r="BG506" s="0"/>
      <c r="BH506" s="0"/>
      <c r="BI506" s="0"/>
      <c r="BJ506" s="0"/>
      <c r="BK506" s="0"/>
      <c r="BL506" s="0"/>
      <c r="BM506" s="0"/>
      <c r="BN506" s="0"/>
      <c r="BO506" s="0"/>
      <c r="BP506" s="0"/>
      <c r="BQ506" s="0"/>
      <c r="BR506" s="0"/>
      <c r="BS506" s="0"/>
      <c r="BT506" s="0"/>
      <c r="BU506" s="0"/>
      <c r="BV506" s="0"/>
      <c r="BW506" s="0"/>
      <c r="BX506" s="0"/>
      <c r="BY506" s="0"/>
      <c r="BZ506" s="0"/>
      <c r="CA506" s="0"/>
      <c r="CB506" s="0"/>
      <c r="CC506" s="0"/>
      <c r="CD506" s="0"/>
      <c r="CE506" s="0"/>
      <c r="CF506" s="0"/>
      <c r="CG506" s="0"/>
      <c r="CH506" s="0"/>
      <c r="CI506" s="0"/>
      <c r="CJ506" s="0"/>
      <c r="CK506" s="0"/>
      <c r="CL506" s="0"/>
      <c r="CM506" s="0"/>
      <c r="CN506" s="0"/>
      <c r="CO506" s="0"/>
      <c r="CP506" s="0"/>
      <c r="CQ506" s="0"/>
      <c r="CR506" s="0"/>
      <c r="CS506" s="0"/>
      <c r="CT506" s="0"/>
      <c r="CU506" s="0"/>
      <c r="CV506" s="0"/>
      <c r="CW506" s="0"/>
      <c r="CX506" s="0"/>
      <c r="CY506" s="0"/>
      <c r="CZ506" s="0"/>
      <c r="DA506" s="0"/>
      <c r="DB506" s="0"/>
      <c r="DC506" s="0"/>
      <c r="DD506" s="0"/>
      <c r="DE506" s="0"/>
      <c r="DF506" s="0"/>
      <c r="DG506" s="0"/>
      <c r="DH506" s="0"/>
      <c r="DI506" s="0"/>
      <c r="DJ506" s="0"/>
      <c r="DK506" s="0"/>
      <c r="DL506" s="0"/>
      <c r="DM506" s="0"/>
      <c r="DN506" s="0"/>
      <c r="DO506" s="0"/>
      <c r="DP506" s="0"/>
      <c r="DQ506" s="0"/>
      <c r="DR506" s="0"/>
      <c r="DS506" s="0"/>
      <c r="DT506" s="0"/>
      <c r="DU506" s="0"/>
      <c r="DV506" s="0"/>
      <c r="DW506" s="0"/>
      <c r="DX506" s="0"/>
      <c r="DY506" s="0"/>
      <c r="DZ506" s="0"/>
      <c r="EA506" s="0"/>
      <c r="EB506" s="0"/>
      <c r="EC506" s="0"/>
      <c r="ED506" s="0"/>
      <c r="EE506" s="0"/>
      <c r="EF506" s="0"/>
      <c r="EG506" s="0"/>
      <c r="EH506" s="0"/>
      <c r="EI506" s="0"/>
      <c r="EJ506" s="0"/>
      <c r="EK506" s="0"/>
      <c r="EL506" s="0"/>
      <c r="EM506" s="0"/>
      <c r="EN506" s="0"/>
      <c r="EO506" s="0"/>
      <c r="EP506" s="0"/>
      <c r="EQ506" s="0"/>
      <c r="ER506" s="0"/>
      <c r="ES506" s="0"/>
      <c r="ET506" s="0"/>
      <c r="EU506" s="0"/>
      <c r="EV506" s="0"/>
      <c r="EW506" s="0"/>
      <c r="EX506" s="0"/>
      <c r="EY506" s="0"/>
      <c r="EZ506" s="0"/>
      <c r="FA506" s="0"/>
      <c r="FB506" s="0"/>
      <c r="FC506" s="0"/>
      <c r="FD506" s="0"/>
      <c r="FE506" s="0"/>
      <c r="FF506" s="0"/>
      <c r="FG506" s="0"/>
      <c r="FH506" s="0"/>
      <c r="FI506" s="0"/>
      <c r="FJ506" s="0"/>
      <c r="FK506" s="0"/>
      <c r="FL506" s="0"/>
      <c r="FM506" s="0"/>
      <c r="FN506" s="0"/>
      <c r="FO506" s="0"/>
      <c r="FP506" s="0"/>
      <c r="FQ506" s="0"/>
      <c r="FR506" s="0"/>
      <c r="FS506" s="0"/>
      <c r="FT506" s="0"/>
      <c r="FU506" s="0"/>
      <c r="FV506" s="0"/>
      <c r="FW506" s="0"/>
      <c r="FX506" s="0"/>
      <c r="FY506" s="0"/>
      <c r="FZ506" s="0"/>
      <c r="GA506" s="0"/>
      <c r="GB506" s="0"/>
      <c r="GC506" s="0"/>
      <c r="GD506" s="0"/>
      <c r="GE506" s="0"/>
      <c r="GF506" s="0"/>
      <c r="GG506" s="0"/>
      <c r="GH506" s="0"/>
      <c r="GI506" s="0"/>
      <c r="GJ506" s="0"/>
      <c r="GK506" s="0"/>
      <c r="GL506" s="0"/>
      <c r="GM506" s="0"/>
      <c r="GN506" s="0"/>
      <c r="GO506" s="0"/>
      <c r="GP506" s="0"/>
      <c r="GQ506" s="0"/>
      <c r="GR506" s="0"/>
      <c r="GS506" s="0"/>
      <c r="GT506" s="0"/>
      <c r="GU506" s="0"/>
      <c r="GV506" s="0"/>
      <c r="GW506" s="0"/>
      <c r="GX506" s="0"/>
      <c r="GY506" s="0"/>
      <c r="GZ506" s="0"/>
      <c r="HA506" s="0"/>
      <c r="HB506" s="0"/>
      <c r="HC506" s="0"/>
      <c r="HD506" s="0"/>
      <c r="HE506" s="0"/>
      <c r="HF506" s="0"/>
      <c r="HG506" s="0"/>
      <c r="HH506" s="0"/>
      <c r="HI506" s="0"/>
      <c r="HJ506" s="0"/>
      <c r="HK506" s="0"/>
      <c r="HL506" s="0"/>
      <c r="HM506" s="0"/>
      <c r="HN506" s="0"/>
      <c r="HO506" s="0"/>
      <c r="HP506" s="0"/>
      <c r="HQ506" s="0"/>
      <c r="HR506" s="0"/>
      <c r="HS506" s="0"/>
      <c r="HT506" s="0"/>
      <c r="HU506" s="0"/>
      <c r="HV506" s="0"/>
      <c r="HW506" s="0"/>
      <c r="HX506" s="0"/>
      <c r="HY506" s="0"/>
      <c r="HZ506" s="0"/>
      <c r="IA506" s="0"/>
      <c r="IB506" s="0"/>
      <c r="IC506" s="0"/>
      <c r="ID506" s="0"/>
      <c r="IE506" s="0"/>
      <c r="IF506" s="0"/>
      <c r="IG506" s="0"/>
      <c r="IH506" s="0"/>
      <c r="II506" s="0"/>
      <c r="IJ506" s="0"/>
      <c r="IK506" s="0"/>
      <c r="IL506" s="0"/>
      <c r="IM506" s="0"/>
      <c r="IN506" s="0"/>
      <c r="IO506" s="0"/>
      <c r="IP506" s="0"/>
      <c r="IQ506" s="0"/>
      <c r="IR506" s="0"/>
      <c r="IS506" s="0"/>
      <c r="IT506" s="0"/>
      <c r="IU506" s="0"/>
      <c r="IV506" s="0"/>
      <c r="IW506" s="0"/>
      <c r="IX506" s="0"/>
      <c r="IY506" s="0"/>
      <c r="IZ506" s="0"/>
      <c r="JA506" s="0"/>
      <c r="JB506" s="0"/>
      <c r="JC506" s="0"/>
      <c r="JD506" s="0"/>
      <c r="JE506" s="0"/>
      <c r="JF506" s="0"/>
      <c r="JG506" s="0"/>
      <c r="JH506" s="0"/>
      <c r="JI506" s="0"/>
      <c r="JJ506" s="0"/>
      <c r="JK506" s="0"/>
      <c r="JL506" s="0"/>
      <c r="JM506" s="0"/>
      <c r="JN506" s="0"/>
      <c r="JO506" s="0"/>
      <c r="JP506" s="0"/>
      <c r="JQ506" s="0"/>
      <c r="JR506" s="0"/>
      <c r="JS506" s="0"/>
      <c r="JT506" s="0"/>
      <c r="JU506" s="0"/>
      <c r="JV506" s="0"/>
      <c r="JW506" s="0"/>
      <c r="JX506" s="0"/>
      <c r="JY506" s="0"/>
      <c r="JZ506" s="0"/>
      <c r="KA506" s="0"/>
      <c r="KB506" s="0"/>
      <c r="KC506" s="0"/>
      <c r="KD506" s="0"/>
      <c r="KE506" s="0"/>
      <c r="KF506" s="0"/>
      <c r="KG506" s="0"/>
      <c r="KH506" s="0"/>
      <c r="KI506" s="0"/>
      <c r="KJ506" s="0"/>
      <c r="KK506" s="0"/>
      <c r="KL506" s="0"/>
      <c r="KM506" s="0"/>
      <c r="KN506" s="0"/>
      <c r="KO506" s="0"/>
      <c r="KP506" s="0"/>
      <c r="KQ506" s="0"/>
      <c r="KR506" s="0"/>
      <c r="KS506" s="0"/>
      <c r="KT506" s="0"/>
      <c r="KU506" s="0"/>
      <c r="KV506" s="0"/>
      <c r="KW506" s="0"/>
      <c r="KX506" s="0"/>
      <c r="KY506" s="0"/>
      <c r="KZ506" s="0"/>
      <c r="LA506" s="0"/>
      <c r="LB506" s="0"/>
      <c r="LC506" s="0"/>
      <c r="LD506" s="0"/>
      <c r="LE506" s="0"/>
      <c r="LF506" s="0"/>
      <c r="LG506" s="0"/>
      <c r="LH506" s="0"/>
      <c r="LI506" s="0"/>
      <c r="LJ506" s="0"/>
      <c r="LK506" s="0"/>
      <c r="LL506" s="0"/>
      <c r="LM506" s="0"/>
      <c r="LN506" s="0"/>
      <c r="LO506" s="0"/>
      <c r="LP506" s="0"/>
      <c r="LQ506" s="0"/>
      <c r="LR506" s="0"/>
      <c r="LS506" s="0"/>
      <c r="LT506" s="0"/>
      <c r="LU506" s="0"/>
      <c r="LV506" s="0"/>
      <c r="LW506" s="0"/>
      <c r="LX506" s="0"/>
      <c r="LY506" s="0"/>
      <c r="LZ506" s="0"/>
      <c r="MA506" s="0"/>
      <c r="MB506" s="0"/>
      <c r="MC506" s="0"/>
      <c r="MD506" s="0"/>
      <c r="ME506" s="0"/>
      <c r="MF506" s="0"/>
      <c r="MG506" s="0"/>
      <c r="MH506" s="0"/>
      <c r="MI506" s="0"/>
      <c r="MJ506" s="0"/>
      <c r="MK506" s="0"/>
      <c r="ML506" s="0"/>
      <c r="MM506" s="0"/>
      <c r="MN506" s="0"/>
      <c r="MO506" s="0"/>
      <c r="MP506" s="0"/>
      <c r="MQ506" s="0"/>
      <c r="MR506" s="0"/>
      <c r="MS506" s="0"/>
      <c r="MT506" s="0"/>
      <c r="MU506" s="0"/>
      <c r="MV506" s="0"/>
      <c r="MW506" s="0"/>
      <c r="MX506" s="0"/>
      <c r="MY506" s="0"/>
      <c r="MZ506" s="0"/>
      <c r="NA506" s="0"/>
      <c r="NB506" s="0"/>
      <c r="NC506" s="0"/>
      <c r="ND506" s="0"/>
      <c r="NE506" s="0"/>
      <c r="NF506" s="0"/>
      <c r="NG506" s="0"/>
      <c r="NH506" s="0"/>
      <c r="NI506" s="0"/>
      <c r="NJ506" s="0"/>
      <c r="NK506" s="0"/>
      <c r="NL506" s="0"/>
      <c r="NM506" s="0"/>
      <c r="NN506" s="0"/>
      <c r="NO506" s="0"/>
      <c r="NP506" s="0"/>
      <c r="NQ506" s="0"/>
      <c r="NR506" s="0"/>
      <c r="NS506" s="0"/>
      <c r="NT506" s="0"/>
      <c r="NU506" s="0"/>
      <c r="NV506" s="0"/>
      <c r="NW506" s="0"/>
      <c r="NX506" s="0"/>
      <c r="NY506" s="0"/>
      <c r="NZ506" s="0"/>
      <c r="OA506" s="0"/>
      <c r="OB506" s="0"/>
      <c r="OC506" s="0"/>
      <c r="OD506" s="0"/>
      <c r="OE506" s="0"/>
      <c r="OF506" s="0"/>
      <c r="OG506" s="0"/>
      <c r="OH506" s="0"/>
      <c r="OI506" s="0"/>
      <c r="OJ506" s="0"/>
      <c r="OK506" s="0"/>
      <c r="OL506" s="0"/>
      <c r="OM506" s="0"/>
      <c r="ON506" s="0"/>
      <c r="OO506" s="0"/>
      <c r="OP506" s="0"/>
      <c r="OQ506" s="0"/>
      <c r="OR506" s="0"/>
      <c r="OS506" s="0"/>
      <c r="OT506" s="0"/>
      <c r="OU506" s="0"/>
      <c r="OV506" s="0"/>
      <c r="OW506" s="0"/>
      <c r="OX506" s="0"/>
      <c r="OY506" s="0"/>
      <c r="OZ506" s="0"/>
      <c r="PA506" s="0"/>
      <c r="PB506" s="0"/>
      <c r="PC506" s="0"/>
      <c r="PD506" s="0"/>
      <c r="PE506" s="0"/>
      <c r="PF506" s="0"/>
      <c r="PG506" s="0"/>
      <c r="PH506" s="0"/>
      <c r="PI506" s="0"/>
      <c r="PJ506" s="0"/>
      <c r="PK506" s="0"/>
      <c r="PL506" s="0"/>
      <c r="PM506" s="0"/>
      <c r="PN506" s="0"/>
      <c r="PO506" s="0"/>
      <c r="PP506" s="0"/>
      <c r="PQ506" s="0"/>
      <c r="PR506" s="0"/>
      <c r="PS506" s="0"/>
      <c r="PT506" s="0"/>
      <c r="PU506" s="0"/>
      <c r="PV506" s="0"/>
      <c r="PW506" s="0"/>
      <c r="PX506" s="0"/>
      <c r="PY506" s="0"/>
      <c r="PZ506" s="0"/>
      <c r="QA506" s="0"/>
      <c r="QB506" s="0"/>
      <c r="QC506" s="0"/>
      <c r="QD506" s="0"/>
      <c r="QE506" s="0"/>
      <c r="QF506" s="0"/>
      <c r="QG506" s="0"/>
      <c r="QH506" s="0"/>
      <c r="QI506" s="0"/>
      <c r="QJ506" s="0"/>
      <c r="QK506" s="0"/>
      <c r="QL506" s="0"/>
      <c r="QM506" s="0"/>
      <c r="QN506" s="0"/>
      <c r="QO506" s="0"/>
      <c r="QP506" s="0"/>
      <c r="QQ506" s="0"/>
      <c r="QR506" s="0"/>
      <c r="QS506" s="0"/>
      <c r="QT506" s="0"/>
      <c r="QU506" s="0"/>
      <c r="QV506" s="0"/>
      <c r="QW506" s="0"/>
      <c r="QX506" s="0"/>
      <c r="QY506" s="0"/>
      <c r="QZ506" s="0"/>
      <c r="RA506" s="0"/>
      <c r="RB506" s="0"/>
      <c r="RC506" s="0"/>
      <c r="RD506" s="0"/>
      <c r="RE506" s="0"/>
      <c r="RF506" s="0"/>
      <c r="RG506" s="0"/>
      <c r="RH506" s="0"/>
      <c r="RI506" s="0"/>
      <c r="RJ506" s="0"/>
      <c r="RK506" s="0"/>
      <c r="RL506" s="0"/>
      <c r="RM506" s="0"/>
      <c r="RN506" s="0"/>
      <c r="RO506" s="0"/>
      <c r="RP506" s="0"/>
      <c r="RQ506" s="0"/>
      <c r="RR506" s="0"/>
      <c r="RS506" s="0"/>
      <c r="RT506" s="0"/>
      <c r="RU506" s="0"/>
      <c r="RV506" s="0"/>
      <c r="RW506" s="0"/>
      <c r="RX506" s="0"/>
      <c r="RY506" s="0"/>
      <c r="RZ506" s="0"/>
      <c r="SA506" s="0"/>
      <c r="SB506" s="0"/>
      <c r="SC506" s="0"/>
      <c r="SD506" s="0"/>
      <c r="SE506" s="0"/>
      <c r="SF506" s="0"/>
      <c r="SG506" s="0"/>
      <c r="SH506" s="0"/>
      <c r="SI506" s="0"/>
      <c r="SJ506" s="0"/>
      <c r="SK506" s="0"/>
      <c r="SL506" s="0"/>
      <c r="SM506" s="0"/>
      <c r="SN506" s="0"/>
      <c r="SO506" s="0"/>
      <c r="SP506" s="0"/>
      <c r="SQ506" s="0"/>
      <c r="SR506" s="0"/>
      <c r="SS506" s="0"/>
      <c r="ST506" s="0"/>
      <c r="SU506" s="0"/>
      <c r="SV506" s="0"/>
      <c r="SW506" s="0"/>
      <c r="SX506" s="0"/>
      <c r="SY506" s="0"/>
      <c r="SZ506" s="0"/>
      <c r="TA506" s="0"/>
      <c r="TB506" s="0"/>
      <c r="TC506" s="0"/>
      <c r="TD506" s="0"/>
      <c r="TE506" s="0"/>
      <c r="TF506" s="0"/>
      <c r="TG506" s="0"/>
      <c r="TH506" s="0"/>
      <c r="TI506" s="0"/>
      <c r="TJ506" s="0"/>
      <c r="TK506" s="0"/>
      <c r="TL506" s="0"/>
      <c r="TM506" s="0"/>
      <c r="TN506" s="0"/>
      <c r="TO506" s="0"/>
      <c r="TP506" s="0"/>
      <c r="TQ506" s="0"/>
      <c r="TR506" s="0"/>
      <c r="TS506" s="0"/>
      <c r="TT506" s="0"/>
      <c r="TU506" s="0"/>
      <c r="TV506" s="0"/>
      <c r="TW506" s="0"/>
      <c r="TX506" s="0"/>
      <c r="TY506" s="0"/>
      <c r="TZ506" s="0"/>
      <c r="UA506" s="0"/>
      <c r="UB506" s="0"/>
      <c r="UC506" s="0"/>
      <c r="UD506" s="0"/>
      <c r="UE506" s="0"/>
      <c r="UF506" s="0"/>
      <c r="UG506" s="0"/>
      <c r="UH506" s="0"/>
      <c r="UI506" s="0"/>
      <c r="UJ506" s="0"/>
      <c r="UK506" s="0"/>
      <c r="UL506" s="0"/>
      <c r="UM506" s="0"/>
      <c r="UN506" s="0"/>
      <c r="UO506" s="0"/>
      <c r="UP506" s="0"/>
      <c r="UQ506" s="0"/>
      <c r="UR506" s="0"/>
      <c r="US506" s="0"/>
      <c r="UT506" s="0"/>
      <c r="UU506" s="0"/>
      <c r="UV506" s="0"/>
      <c r="UW506" s="0"/>
      <c r="UX506" s="0"/>
      <c r="UY506" s="0"/>
      <c r="UZ506" s="0"/>
      <c r="VA506" s="0"/>
      <c r="VB506" s="0"/>
      <c r="VC506" s="0"/>
      <c r="VD506" s="0"/>
      <c r="VE506" s="0"/>
      <c r="VF506" s="0"/>
      <c r="VG506" s="0"/>
      <c r="VH506" s="0"/>
      <c r="VI506" s="0"/>
      <c r="VJ506" s="0"/>
      <c r="VK506" s="0"/>
      <c r="VL506" s="0"/>
      <c r="VM506" s="0"/>
      <c r="VN506" s="0"/>
      <c r="VO506" s="0"/>
      <c r="VP506" s="0"/>
      <c r="VQ506" s="0"/>
      <c r="VR506" s="0"/>
      <c r="VS506" s="0"/>
      <c r="VT506" s="0"/>
      <c r="VU506" s="0"/>
      <c r="VV506" s="0"/>
      <c r="VW506" s="0"/>
      <c r="VX506" s="0"/>
      <c r="VY506" s="0"/>
      <c r="VZ506" s="0"/>
      <c r="WA506" s="0"/>
      <c r="WB506" s="0"/>
      <c r="WC506" s="0"/>
      <c r="WD506" s="0"/>
      <c r="WE506" s="0"/>
      <c r="WF506" s="0"/>
      <c r="WG506" s="0"/>
      <c r="WH506" s="0"/>
      <c r="WI506" s="0"/>
      <c r="WJ506" s="0"/>
      <c r="WK506" s="0"/>
      <c r="WL506" s="0"/>
      <c r="WM506" s="0"/>
      <c r="WN506" s="0"/>
      <c r="WO506" s="0"/>
      <c r="WP506" s="0"/>
      <c r="WQ506" s="0"/>
      <c r="WR506" s="0"/>
      <c r="WS506" s="0"/>
      <c r="WT506" s="0"/>
      <c r="WU506" s="0"/>
      <c r="WV506" s="0"/>
      <c r="WW506" s="0"/>
      <c r="WX506" s="0"/>
      <c r="WY506" s="0"/>
      <c r="WZ506" s="0"/>
      <c r="XA506" s="0"/>
      <c r="XB506" s="0"/>
      <c r="XC506" s="0"/>
      <c r="XD506" s="0"/>
      <c r="XE506" s="0"/>
      <c r="XF506" s="0"/>
      <c r="XG506" s="0"/>
      <c r="XH506" s="0"/>
      <c r="XI506" s="0"/>
      <c r="XJ506" s="0"/>
      <c r="XK506" s="0"/>
      <c r="XL506" s="0"/>
      <c r="XM506" s="0"/>
      <c r="XN506" s="0"/>
      <c r="XO506" s="0"/>
      <c r="XP506" s="0"/>
      <c r="XQ506" s="0"/>
      <c r="XR506" s="0"/>
      <c r="XS506" s="0"/>
      <c r="XT506" s="0"/>
      <c r="XU506" s="0"/>
      <c r="XV506" s="0"/>
      <c r="XW506" s="0"/>
      <c r="XX506" s="0"/>
      <c r="XY506" s="0"/>
      <c r="XZ506" s="0"/>
      <c r="YA506" s="0"/>
      <c r="YB506" s="0"/>
      <c r="YC506" s="0"/>
      <c r="YD506" s="0"/>
      <c r="YE506" s="0"/>
      <c r="YF506" s="0"/>
      <c r="YG506" s="0"/>
      <c r="YH506" s="0"/>
      <c r="YI506" s="0"/>
      <c r="YJ506" s="0"/>
      <c r="YK506" s="0"/>
      <c r="YL506" s="0"/>
      <c r="YM506" s="0"/>
      <c r="YN506" s="0"/>
      <c r="YO506" s="0"/>
      <c r="YP506" s="0"/>
      <c r="YQ506" s="0"/>
      <c r="YR506" s="0"/>
      <c r="YS506" s="0"/>
      <c r="YT506" s="0"/>
      <c r="YU506" s="0"/>
      <c r="YV506" s="0"/>
      <c r="YW506" s="0"/>
      <c r="YX506" s="0"/>
      <c r="YY506" s="0"/>
      <c r="YZ506" s="0"/>
      <c r="ZA506" s="0"/>
      <c r="ZB506" s="0"/>
      <c r="ZC506" s="0"/>
      <c r="ZD506" s="0"/>
      <c r="ZE506" s="0"/>
      <c r="ZF506" s="0"/>
      <c r="ZG506" s="0"/>
      <c r="ZH506" s="0"/>
      <c r="ZI506" s="0"/>
      <c r="ZJ506" s="0"/>
      <c r="ZK506" s="0"/>
      <c r="ZL506" s="0"/>
      <c r="ZM506" s="0"/>
      <c r="ZN506" s="0"/>
      <c r="ZO506" s="0"/>
      <c r="ZP506" s="0"/>
      <c r="ZQ506" s="0"/>
      <c r="ZR506" s="0"/>
      <c r="ZS506" s="0"/>
      <c r="ZT506" s="0"/>
      <c r="ZU506" s="0"/>
      <c r="ZV506" s="0"/>
      <c r="ZW506" s="0"/>
      <c r="ZX506" s="0"/>
      <c r="ZY506" s="0"/>
      <c r="ZZ506" s="0"/>
      <c r="AAA506" s="0"/>
      <c r="AAB506" s="0"/>
      <c r="AAC506" s="0"/>
      <c r="AAD506" s="0"/>
      <c r="AAE506" s="0"/>
      <c r="AAF506" s="0"/>
      <c r="AAG506" s="0"/>
      <c r="AAH506" s="0"/>
      <c r="AAI506" s="0"/>
      <c r="AAJ506" s="0"/>
      <c r="AAK506" s="0"/>
      <c r="AAL506" s="0"/>
      <c r="AAM506" s="0"/>
      <c r="AAN506" s="0"/>
      <c r="AAO506" s="0"/>
      <c r="AAP506" s="0"/>
      <c r="AAQ506" s="0"/>
      <c r="AAR506" s="0"/>
      <c r="AAS506" s="0"/>
      <c r="AAT506" s="0"/>
      <c r="AAU506" s="0"/>
      <c r="AAV506" s="0"/>
      <c r="AAW506" s="0"/>
      <c r="AAX506" s="0"/>
      <c r="AAY506" s="0"/>
      <c r="AAZ506" s="0"/>
      <c r="ABA506" s="0"/>
      <c r="ABB506" s="0"/>
      <c r="ABC506" s="0"/>
      <c r="ABD506" s="0"/>
      <c r="ABE506" s="0"/>
      <c r="ABF506" s="0"/>
      <c r="ABG506" s="0"/>
      <c r="ABH506" s="0"/>
      <c r="ABI506" s="0"/>
      <c r="ABJ506" s="0"/>
      <c r="ABK506" s="0"/>
      <c r="ABL506" s="0"/>
      <c r="ABM506" s="0"/>
      <c r="ABN506" s="0"/>
      <c r="ABO506" s="0"/>
      <c r="ABP506" s="0"/>
      <c r="ABQ506" s="0"/>
      <c r="ABR506" s="0"/>
      <c r="ABS506" s="0"/>
      <c r="ABT506" s="0"/>
      <c r="ABU506" s="0"/>
      <c r="ABV506" s="0"/>
      <c r="ABW506" s="0"/>
      <c r="ABX506" s="0"/>
      <c r="ABY506" s="0"/>
      <c r="ABZ506" s="0"/>
      <c r="ACA506" s="0"/>
      <c r="ACB506" s="0"/>
      <c r="ACC506" s="0"/>
      <c r="ACD506" s="0"/>
      <c r="ACE506" s="0"/>
      <c r="ACF506" s="0"/>
      <c r="ACG506" s="0"/>
      <c r="ACH506" s="0"/>
      <c r="ACI506" s="0"/>
      <c r="ACJ506" s="0"/>
      <c r="ACK506" s="0"/>
      <c r="ACL506" s="0"/>
      <c r="ACM506" s="0"/>
      <c r="ACN506" s="0"/>
      <c r="ACO506" s="0"/>
      <c r="ACP506" s="0"/>
      <c r="ACQ506" s="0"/>
      <c r="ACR506" s="0"/>
      <c r="ACS506" s="0"/>
      <c r="ACT506" s="0"/>
      <c r="ACU506" s="0"/>
      <c r="ACV506" s="0"/>
      <c r="ACW506" s="0"/>
      <c r="ACX506" s="0"/>
      <c r="ACY506" s="0"/>
      <c r="ACZ506" s="0"/>
      <c r="ADA506" s="0"/>
      <c r="ADB506" s="0"/>
      <c r="ADC506" s="0"/>
      <c r="ADD506" s="0"/>
      <c r="ADE506" s="0"/>
      <c r="ADF506" s="0"/>
      <c r="ADG506" s="0"/>
      <c r="ADH506" s="0"/>
      <c r="ADI506" s="0"/>
      <c r="ADJ506" s="0"/>
      <c r="ADK506" s="0"/>
      <c r="ADL506" s="0"/>
      <c r="ADM506" s="0"/>
      <c r="ADN506" s="0"/>
      <c r="ADO506" s="0"/>
      <c r="ADP506" s="0"/>
      <c r="ADQ506" s="0"/>
      <c r="ADR506" s="0"/>
      <c r="ADS506" s="0"/>
      <c r="ADT506" s="0"/>
      <c r="ADU506" s="0"/>
      <c r="ADV506" s="0"/>
      <c r="ADW506" s="0"/>
      <c r="ADX506" s="0"/>
      <c r="ADY506" s="0"/>
      <c r="ADZ506" s="0"/>
      <c r="AEA506" s="0"/>
      <c r="AEB506" s="0"/>
      <c r="AEC506" s="0"/>
      <c r="AED506" s="0"/>
      <c r="AEE506" s="0"/>
      <c r="AEF506" s="0"/>
      <c r="AEG506" s="0"/>
      <c r="AEH506" s="0"/>
      <c r="AEI506" s="0"/>
      <c r="AEJ506" s="0"/>
      <c r="AEK506" s="0"/>
      <c r="AEL506" s="0"/>
      <c r="AEM506" s="0"/>
      <c r="AEN506" s="0"/>
      <c r="AEO506" s="0"/>
      <c r="AEP506" s="0"/>
      <c r="AEQ506" s="0"/>
      <c r="AER506" s="0"/>
      <c r="AES506" s="0"/>
      <c r="AET506" s="0"/>
      <c r="AEU506" s="0"/>
      <c r="AEV506" s="0"/>
      <c r="AEW506" s="0"/>
      <c r="AEX506" s="0"/>
      <c r="AEY506" s="0"/>
      <c r="AEZ506" s="0"/>
      <c r="AFA506" s="0"/>
      <c r="AFB506" s="0"/>
      <c r="AFC506" s="0"/>
      <c r="AFD506" s="0"/>
      <c r="AFE506" s="0"/>
      <c r="AFF506" s="0"/>
      <c r="AFG506" s="0"/>
      <c r="AFH506" s="0"/>
      <c r="AFI506" s="0"/>
      <c r="AFJ506" s="0"/>
      <c r="AFK506" s="0"/>
      <c r="AFL506" s="0"/>
      <c r="AFM506" s="0"/>
      <c r="AFN506" s="0"/>
      <c r="AFO506" s="0"/>
      <c r="AFP506" s="0"/>
      <c r="AFQ506" s="0"/>
      <c r="AFR506" s="0"/>
      <c r="AFS506" s="0"/>
      <c r="AFT506" s="0"/>
      <c r="AFU506" s="0"/>
      <c r="AFV506" s="0"/>
      <c r="AFW506" s="0"/>
      <c r="AFX506" s="0"/>
      <c r="AFY506" s="0"/>
      <c r="AFZ506" s="0"/>
      <c r="AGA506" s="0"/>
      <c r="AGB506" s="0"/>
      <c r="AGC506" s="0"/>
      <c r="AGD506" s="0"/>
      <c r="AGE506" s="0"/>
      <c r="AGF506" s="0"/>
      <c r="AGG506" s="0"/>
      <c r="AGH506" s="0"/>
      <c r="AGI506" s="0"/>
      <c r="AGJ506" s="0"/>
      <c r="AGK506" s="0"/>
      <c r="AGL506" s="0"/>
      <c r="AGM506" s="0"/>
      <c r="AGN506" s="0"/>
      <c r="AGO506" s="0"/>
      <c r="AGP506" s="0"/>
      <c r="AGQ506" s="0"/>
      <c r="AGR506" s="0"/>
      <c r="AGS506" s="0"/>
      <c r="AGT506" s="0"/>
      <c r="AGU506" s="0"/>
      <c r="AGV506" s="0"/>
      <c r="AGW506" s="0"/>
      <c r="AGX506" s="0"/>
      <c r="AGY506" s="0"/>
      <c r="AGZ506" s="0"/>
      <c r="AHA506" s="0"/>
      <c r="AHB506" s="0"/>
      <c r="AHC506" s="0"/>
      <c r="AHD506" s="0"/>
      <c r="AHE506" s="0"/>
      <c r="AHF506" s="0"/>
      <c r="AHG506" s="0"/>
      <c r="AHH506" s="0"/>
      <c r="AHI506" s="0"/>
      <c r="AHJ506" s="0"/>
      <c r="AHK506" s="0"/>
      <c r="AHL506" s="0"/>
      <c r="AHM506" s="0"/>
      <c r="AHN506" s="0"/>
      <c r="AHO506" s="0"/>
      <c r="AHP506" s="0"/>
      <c r="AHQ506" s="0"/>
      <c r="AHR506" s="0"/>
      <c r="AHS506" s="0"/>
      <c r="AHT506" s="0"/>
      <c r="AHU506" s="0"/>
      <c r="AHV506" s="0"/>
      <c r="AHW506" s="0"/>
      <c r="AHX506" s="0"/>
      <c r="AHY506" s="0"/>
      <c r="AHZ506" s="0"/>
      <c r="AIA506" s="0"/>
      <c r="AIB506" s="0"/>
      <c r="AIC506" s="0"/>
      <c r="AID506" s="0"/>
      <c r="AIE506" s="0"/>
      <c r="AIF506" s="0"/>
      <c r="AIG506" s="0"/>
      <c r="AIH506" s="0"/>
      <c r="AII506" s="0"/>
      <c r="AIJ506" s="0"/>
      <c r="AIK506" s="0"/>
      <c r="AIL506" s="0"/>
      <c r="AIM506" s="0"/>
      <c r="AIN506" s="0"/>
      <c r="AIO506" s="0"/>
      <c r="AIP506" s="0"/>
      <c r="AIQ506" s="0"/>
      <c r="AIR506" s="0"/>
      <c r="AIS506" s="0"/>
      <c r="AIT506" s="0"/>
      <c r="AIU506" s="0"/>
      <c r="AIV506" s="0"/>
      <c r="AIW506" s="0"/>
      <c r="AIX506" s="0"/>
      <c r="AIY506" s="0"/>
      <c r="AIZ506" s="0"/>
      <c r="AJA506" s="0"/>
      <c r="AJB506" s="0"/>
      <c r="AJC506" s="0"/>
      <c r="AJD506" s="0"/>
      <c r="AJE506" s="0"/>
      <c r="AJF506" s="0"/>
      <c r="AJG506" s="0"/>
      <c r="AJH506" s="0"/>
      <c r="AJI506" s="0"/>
      <c r="AJJ506" s="0"/>
      <c r="AJK506" s="0"/>
      <c r="AJL506" s="0"/>
      <c r="AJM506" s="0"/>
      <c r="AJN506" s="0"/>
      <c r="AJO506" s="0"/>
      <c r="AJP506" s="0"/>
      <c r="AJQ506" s="0"/>
      <c r="AJR506" s="0"/>
      <c r="AJS506" s="0"/>
      <c r="AJT506" s="0"/>
      <c r="AJU506" s="0"/>
      <c r="AJV506" s="0"/>
      <c r="AJW506" s="0"/>
      <c r="AJX506" s="0"/>
      <c r="AJY506" s="0"/>
      <c r="AJZ506" s="0"/>
      <c r="AKA506" s="0"/>
      <c r="AKB506" s="0"/>
      <c r="AKC506" s="0"/>
      <c r="AKD506" s="0"/>
      <c r="AKE506" s="0"/>
      <c r="AKF506" s="0"/>
      <c r="AKG506" s="0"/>
      <c r="AKH506" s="0"/>
      <c r="AKI506" s="0"/>
      <c r="AKJ506" s="0"/>
      <c r="AKK506" s="0"/>
      <c r="AKL506" s="0"/>
      <c r="AKM506" s="0"/>
      <c r="AKN506" s="0"/>
      <c r="AKO506" s="0"/>
      <c r="AKP506" s="0"/>
      <c r="AKQ506" s="0"/>
      <c r="AKR506" s="0"/>
      <c r="AKS506" s="0"/>
      <c r="AKT506" s="0"/>
      <c r="AKU506" s="0"/>
      <c r="AKV506" s="0"/>
      <c r="AKW506" s="0"/>
      <c r="AKX506" s="0"/>
      <c r="AKY506" s="0"/>
      <c r="AKZ506" s="0"/>
      <c r="ALA506" s="0"/>
      <c r="ALB506" s="0"/>
      <c r="ALC506" s="0"/>
      <c r="ALD506" s="0"/>
      <c r="ALE506" s="0"/>
      <c r="ALF506" s="0"/>
      <c r="ALG506" s="0"/>
      <c r="ALH506" s="0"/>
      <c r="ALI506" s="0"/>
      <c r="ALJ506" s="0"/>
      <c r="ALK506" s="0"/>
      <c r="ALL506" s="0"/>
      <c r="ALM506" s="0"/>
      <c r="ALN506" s="0"/>
      <c r="ALO506" s="0"/>
      <c r="ALP506" s="0"/>
      <c r="ALQ506" s="0"/>
      <c r="ALR506" s="0"/>
      <c r="ALS506" s="0"/>
      <c r="ALT506" s="0"/>
      <c r="ALU506" s="0"/>
      <c r="ALV506" s="0"/>
      <c r="ALW506" s="0"/>
      <c r="ALX506" s="0"/>
      <c r="ALY506" s="0"/>
      <c r="ALZ506" s="0"/>
      <c r="AMA506" s="0"/>
      <c r="AMB506" s="0"/>
      <c r="AMC506" s="0"/>
      <c r="AMD506" s="0"/>
      <c r="AME506" s="0"/>
      <c r="AMF506" s="0"/>
      <c r="AMG506" s="0"/>
      <c r="AMH506" s="0"/>
      <c r="AMI506" s="0"/>
      <c r="AMJ506" s="0"/>
    </row>
    <row r="507" customFormat="false" ht="25.5" hidden="false" customHeight="false" outlineLevel="0" collapsed="false">
      <c r="A507" s="83" t="s">
        <v>1386</v>
      </c>
      <c r="B507" s="0"/>
      <c r="C507" s="0"/>
      <c r="D507" s="0"/>
      <c r="E507" s="0"/>
      <c r="F507" s="0"/>
      <c r="G507" s="0"/>
      <c r="H507" s="0"/>
      <c r="I507" s="0"/>
      <c r="J507" s="0"/>
      <c r="K507" s="0"/>
      <c r="L507" s="0"/>
      <c r="M507" s="0"/>
      <c r="N507" s="0"/>
      <c r="O507" s="0"/>
      <c r="P507" s="0"/>
      <c r="Q507" s="0"/>
      <c r="R507" s="0"/>
      <c r="S507" s="0"/>
      <c r="T507" s="0"/>
      <c r="U507" s="0"/>
      <c r="V507" s="0"/>
      <c r="W507" s="0"/>
      <c r="X507" s="0"/>
      <c r="Y507" s="0"/>
      <c r="Z507" s="0"/>
      <c r="AA507" s="0"/>
      <c r="AB507" s="0"/>
      <c r="AC507" s="0"/>
      <c r="AD507" s="0"/>
      <c r="AE507" s="0"/>
      <c r="AF507" s="0"/>
      <c r="AG507" s="0"/>
      <c r="AH507" s="0"/>
      <c r="AI507" s="0"/>
      <c r="AJ507" s="0"/>
      <c r="AK507" s="0"/>
      <c r="AL507" s="0"/>
      <c r="AM507" s="0"/>
      <c r="AN507" s="0"/>
      <c r="AO507" s="0"/>
      <c r="AP507" s="0"/>
      <c r="AQ507" s="0"/>
      <c r="AR507" s="0"/>
      <c r="AS507" s="0"/>
      <c r="AT507" s="0"/>
      <c r="AU507" s="0"/>
      <c r="AV507" s="0"/>
      <c r="AW507" s="0"/>
      <c r="AX507" s="0"/>
      <c r="AY507" s="0"/>
      <c r="AZ507" s="0"/>
      <c r="BA507" s="0"/>
      <c r="BB507" s="0"/>
      <c r="BC507" s="0"/>
      <c r="BD507" s="0"/>
      <c r="BE507" s="0"/>
      <c r="BF507" s="0"/>
      <c r="BG507" s="0"/>
      <c r="BH507" s="0"/>
      <c r="BI507" s="0"/>
      <c r="BJ507" s="0"/>
      <c r="BK507" s="0"/>
      <c r="BL507" s="0"/>
      <c r="BM507" s="0"/>
      <c r="BN507" s="0"/>
      <c r="BO507" s="0"/>
      <c r="BP507" s="0"/>
      <c r="BQ507" s="0"/>
      <c r="BR507" s="0"/>
      <c r="BS507" s="0"/>
      <c r="BT507" s="0"/>
      <c r="BU507" s="0"/>
      <c r="BV507" s="0"/>
      <c r="BW507" s="0"/>
      <c r="BX507" s="0"/>
      <c r="BY507" s="0"/>
      <c r="BZ507" s="0"/>
      <c r="CA507" s="0"/>
      <c r="CB507" s="0"/>
      <c r="CC507" s="0"/>
      <c r="CD507" s="0"/>
      <c r="CE507" s="0"/>
      <c r="CF507" s="0"/>
      <c r="CG507" s="0"/>
      <c r="CH507" s="0"/>
      <c r="CI507" s="0"/>
      <c r="CJ507" s="0"/>
      <c r="CK507" s="0"/>
      <c r="CL507" s="0"/>
      <c r="CM507" s="0"/>
      <c r="CN507" s="0"/>
      <c r="CO507" s="0"/>
      <c r="CP507" s="0"/>
      <c r="CQ507" s="0"/>
      <c r="CR507" s="0"/>
      <c r="CS507" s="0"/>
      <c r="CT507" s="0"/>
      <c r="CU507" s="0"/>
      <c r="CV507" s="0"/>
      <c r="CW507" s="0"/>
      <c r="CX507" s="0"/>
      <c r="CY507" s="0"/>
      <c r="CZ507" s="0"/>
      <c r="DA507" s="0"/>
      <c r="DB507" s="0"/>
      <c r="DC507" s="0"/>
      <c r="DD507" s="0"/>
      <c r="DE507" s="0"/>
      <c r="DF507" s="0"/>
      <c r="DG507" s="0"/>
      <c r="DH507" s="0"/>
      <c r="DI507" s="0"/>
      <c r="DJ507" s="0"/>
      <c r="DK507" s="0"/>
      <c r="DL507" s="0"/>
      <c r="DM507" s="0"/>
      <c r="DN507" s="0"/>
      <c r="DO507" s="0"/>
      <c r="DP507" s="0"/>
      <c r="DQ507" s="0"/>
      <c r="DR507" s="0"/>
      <c r="DS507" s="0"/>
      <c r="DT507" s="0"/>
      <c r="DU507" s="0"/>
      <c r="DV507" s="0"/>
      <c r="DW507" s="0"/>
      <c r="DX507" s="0"/>
      <c r="DY507" s="0"/>
      <c r="DZ507" s="0"/>
      <c r="EA507" s="0"/>
      <c r="EB507" s="0"/>
      <c r="EC507" s="0"/>
      <c r="ED507" s="0"/>
      <c r="EE507" s="0"/>
      <c r="EF507" s="0"/>
      <c r="EG507" s="0"/>
      <c r="EH507" s="0"/>
      <c r="EI507" s="0"/>
      <c r="EJ507" s="0"/>
      <c r="EK507" s="0"/>
      <c r="EL507" s="0"/>
      <c r="EM507" s="0"/>
      <c r="EN507" s="0"/>
      <c r="EO507" s="0"/>
      <c r="EP507" s="0"/>
      <c r="EQ507" s="0"/>
      <c r="ER507" s="0"/>
      <c r="ES507" s="0"/>
      <c r="ET507" s="0"/>
      <c r="EU507" s="0"/>
      <c r="EV507" s="0"/>
      <c r="EW507" s="0"/>
      <c r="EX507" s="0"/>
      <c r="EY507" s="0"/>
      <c r="EZ507" s="0"/>
      <c r="FA507" s="0"/>
      <c r="FB507" s="0"/>
      <c r="FC507" s="0"/>
      <c r="FD507" s="0"/>
      <c r="FE507" s="0"/>
      <c r="FF507" s="0"/>
      <c r="FG507" s="0"/>
      <c r="FH507" s="0"/>
      <c r="FI507" s="0"/>
      <c r="FJ507" s="0"/>
      <c r="FK507" s="0"/>
      <c r="FL507" s="0"/>
      <c r="FM507" s="0"/>
      <c r="FN507" s="0"/>
      <c r="FO507" s="0"/>
      <c r="FP507" s="0"/>
      <c r="FQ507" s="0"/>
      <c r="FR507" s="0"/>
      <c r="FS507" s="0"/>
      <c r="FT507" s="0"/>
      <c r="FU507" s="0"/>
      <c r="FV507" s="0"/>
      <c r="FW507" s="0"/>
      <c r="FX507" s="0"/>
      <c r="FY507" s="0"/>
      <c r="FZ507" s="0"/>
      <c r="GA507" s="0"/>
      <c r="GB507" s="0"/>
      <c r="GC507" s="0"/>
      <c r="GD507" s="0"/>
      <c r="GE507" s="0"/>
      <c r="GF507" s="0"/>
      <c r="GG507" s="0"/>
      <c r="GH507" s="0"/>
      <c r="GI507" s="0"/>
      <c r="GJ507" s="0"/>
      <c r="GK507" s="0"/>
      <c r="GL507" s="0"/>
      <c r="GM507" s="0"/>
      <c r="GN507" s="0"/>
      <c r="GO507" s="0"/>
      <c r="GP507" s="0"/>
      <c r="GQ507" s="0"/>
      <c r="GR507" s="0"/>
      <c r="GS507" s="0"/>
      <c r="GT507" s="0"/>
      <c r="GU507" s="0"/>
      <c r="GV507" s="0"/>
      <c r="GW507" s="0"/>
      <c r="GX507" s="0"/>
      <c r="GY507" s="0"/>
      <c r="GZ507" s="0"/>
      <c r="HA507" s="0"/>
      <c r="HB507" s="0"/>
      <c r="HC507" s="0"/>
      <c r="HD507" s="0"/>
      <c r="HE507" s="0"/>
      <c r="HF507" s="0"/>
      <c r="HG507" s="0"/>
      <c r="HH507" s="0"/>
      <c r="HI507" s="0"/>
      <c r="HJ507" s="0"/>
      <c r="HK507" s="0"/>
      <c r="HL507" s="0"/>
      <c r="HM507" s="0"/>
      <c r="HN507" s="0"/>
      <c r="HO507" s="0"/>
      <c r="HP507" s="0"/>
      <c r="HQ507" s="0"/>
      <c r="HR507" s="0"/>
      <c r="HS507" s="0"/>
      <c r="HT507" s="0"/>
      <c r="HU507" s="0"/>
      <c r="HV507" s="0"/>
      <c r="HW507" s="0"/>
      <c r="HX507" s="0"/>
      <c r="HY507" s="0"/>
      <c r="HZ507" s="0"/>
      <c r="IA507" s="0"/>
      <c r="IB507" s="0"/>
      <c r="IC507" s="0"/>
      <c r="ID507" s="0"/>
      <c r="IE507" s="0"/>
      <c r="IF507" s="0"/>
      <c r="IG507" s="0"/>
      <c r="IH507" s="0"/>
      <c r="II507" s="0"/>
      <c r="IJ507" s="0"/>
      <c r="IK507" s="0"/>
      <c r="IL507" s="0"/>
      <c r="IM507" s="0"/>
      <c r="IN507" s="0"/>
      <c r="IO507" s="0"/>
      <c r="IP507" s="0"/>
      <c r="IQ507" s="0"/>
      <c r="IR507" s="0"/>
      <c r="IS507" s="0"/>
      <c r="IT507" s="0"/>
      <c r="IU507" s="0"/>
      <c r="IV507" s="0"/>
      <c r="IW507" s="0"/>
      <c r="IX507" s="0"/>
      <c r="IY507" s="0"/>
      <c r="IZ507" s="0"/>
      <c r="JA507" s="0"/>
      <c r="JB507" s="0"/>
      <c r="JC507" s="0"/>
      <c r="JD507" s="0"/>
      <c r="JE507" s="0"/>
      <c r="JF507" s="0"/>
      <c r="JG507" s="0"/>
      <c r="JH507" s="0"/>
      <c r="JI507" s="0"/>
      <c r="JJ507" s="0"/>
      <c r="JK507" s="0"/>
      <c r="JL507" s="0"/>
      <c r="JM507" s="0"/>
      <c r="JN507" s="0"/>
      <c r="JO507" s="0"/>
      <c r="JP507" s="0"/>
      <c r="JQ507" s="0"/>
      <c r="JR507" s="0"/>
      <c r="JS507" s="0"/>
      <c r="JT507" s="0"/>
      <c r="JU507" s="0"/>
      <c r="JV507" s="0"/>
      <c r="JW507" s="0"/>
      <c r="JX507" s="0"/>
      <c r="JY507" s="0"/>
      <c r="JZ507" s="0"/>
      <c r="KA507" s="0"/>
      <c r="KB507" s="0"/>
      <c r="KC507" s="0"/>
      <c r="KD507" s="0"/>
      <c r="KE507" s="0"/>
      <c r="KF507" s="0"/>
      <c r="KG507" s="0"/>
      <c r="KH507" s="0"/>
      <c r="KI507" s="0"/>
      <c r="KJ507" s="0"/>
      <c r="KK507" s="0"/>
      <c r="KL507" s="0"/>
      <c r="KM507" s="0"/>
      <c r="KN507" s="0"/>
      <c r="KO507" s="0"/>
      <c r="KP507" s="0"/>
      <c r="KQ507" s="0"/>
      <c r="KR507" s="0"/>
      <c r="KS507" s="0"/>
      <c r="KT507" s="0"/>
      <c r="KU507" s="0"/>
      <c r="KV507" s="0"/>
      <c r="KW507" s="0"/>
      <c r="KX507" s="0"/>
      <c r="KY507" s="0"/>
      <c r="KZ507" s="0"/>
      <c r="LA507" s="0"/>
      <c r="LB507" s="0"/>
      <c r="LC507" s="0"/>
      <c r="LD507" s="0"/>
      <c r="LE507" s="0"/>
      <c r="LF507" s="0"/>
      <c r="LG507" s="0"/>
      <c r="LH507" s="0"/>
      <c r="LI507" s="0"/>
      <c r="LJ507" s="0"/>
      <c r="LK507" s="0"/>
      <c r="LL507" s="0"/>
      <c r="LM507" s="0"/>
      <c r="LN507" s="0"/>
      <c r="LO507" s="0"/>
      <c r="LP507" s="0"/>
      <c r="LQ507" s="0"/>
      <c r="LR507" s="0"/>
      <c r="LS507" s="0"/>
      <c r="LT507" s="0"/>
      <c r="LU507" s="0"/>
      <c r="LV507" s="0"/>
      <c r="LW507" s="0"/>
      <c r="LX507" s="0"/>
      <c r="LY507" s="0"/>
      <c r="LZ507" s="0"/>
      <c r="MA507" s="0"/>
      <c r="MB507" s="0"/>
      <c r="MC507" s="0"/>
      <c r="MD507" s="0"/>
      <c r="ME507" s="0"/>
      <c r="MF507" s="0"/>
      <c r="MG507" s="0"/>
      <c r="MH507" s="0"/>
      <c r="MI507" s="0"/>
      <c r="MJ507" s="0"/>
      <c r="MK507" s="0"/>
      <c r="ML507" s="0"/>
      <c r="MM507" s="0"/>
      <c r="MN507" s="0"/>
      <c r="MO507" s="0"/>
      <c r="MP507" s="0"/>
      <c r="MQ507" s="0"/>
      <c r="MR507" s="0"/>
      <c r="MS507" s="0"/>
      <c r="MT507" s="0"/>
      <c r="MU507" s="0"/>
      <c r="MV507" s="0"/>
      <c r="MW507" s="0"/>
      <c r="MX507" s="0"/>
      <c r="MY507" s="0"/>
      <c r="MZ507" s="0"/>
      <c r="NA507" s="0"/>
      <c r="NB507" s="0"/>
      <c r="NC507" s="0"/>
      <c r="ND507" s="0"/>
      <c r="NE507" s="0"/>
      <c r="NF507" s="0"/>
      <c r="NG507" s="0"/>
      <c r="NH507" s="0"/>
      <c r="NI507" s="0"/>
      <c r="NJ507" s="0"/>
      <c r="NK507" s="0"/>
      <c r="NL507" s="0"/>
      <c r="NM507" s="0"/>
      <c r="NN507" s="0"/>
      <c r="NO507" s="0"/>
      <c r="NP507" s="0"/>
      <c r="NQ507" s="0"/>
      <c r="NR507" s="0"/>
      <c r="NS507" s="0"/>
      <c r="NT507" s="0"/>
      <c r="NU507" s="0"/>
      <c r="NV507" s="0"/>
      <c r="NW507" s="0"/>
      <c r="NX507" s="0"/>
      <c r="NY507" s="0"/>
      <c r="NZ507" s="0"/>
      <c r="OA507" s="0"/>
      <c r="OB507" s="0"/>
      <c r="OC507" s="0"/>
      <c r="OD507" s="0"/>
      <c r="OE507" s="0"/>
      <c r="OF507" s="0"/>
      <c r="OG507" s="0"/>
      <c r="OH507" s="0"/>
      <c r="OI507" s="0"/>
      <c r="OJ507" s="0"/>
      <c r="OK507" s="0"/>
      <c r="OL507" s="0"/>
      <c r="OM507" s="0"/>
      <c r="ON507" s="0"/>
      <c r="OO507" s="0"/>
      <c r="OP507" s="0"/>
      <c r="OQ507" s="0"/>
      <c r="OR507" s="0"/>
      <c r="OS507" s="0"/>
      <c r="OT507" s="0"/>
      <c r="OU507" s="0"/>
      <c r="OV507" s="0"/>
      <c r="OW507" s="0"/>
      <c r="OX507" s="0"/>
      <c r="OY507" s="0"/>
      <c r="OZ507" s="0"/>
      <c r="PA507" s="0"/>
      <c r="PB507" s="0"/>
      <c r="PC507" s="0"/>
      <c r="PD507" s="0"/>
      <c r="PE507" s="0"/>
      <c r="PF507" s="0"/>
      <c r="PG507" s="0"/>
      <c r="PH507" s="0"/>
      <c r="PI507" s="0"/>
      <c r="PJ507" s="0"/>
      <c r="PK507" s="0"/>
      <c r="PL507" s="0"/>
      <c r="PM507" s="0"/>
      <c r="PN507" s="0"/>
      <c r="PO507" s="0"/>
      <c r="PP507" s="0"/>
      <c r="PQ507" s="0"/>
      <c r="PR507" s="0"/>
      <c r="PS507" s="0"/>
      <c r="PT507" s="0"/>
      <c r="PU507" s="0"/>
      <c r="PV507" s="0"/>
      <c r="PW507" s="0"/>
      <c r="PX507" s="0"/>
      <c r="PY507" s="0"/>
      <c r="PZ507" s="0"/>
      <c r="QA507" s="0"/>
      <c r="QB507" s="0"/>
      <c r="QC507" s="0"/>
      <c r="QD507" s="0"/>
      <c r="QE507" s="0"/>
      <c r="QF507" s="0"/>
      <c r="QG507" s="0"/>
      <c r="QH507" s="0"/>
      <c r="QI507" s="0"/>
      <c r="QJ507" s="0"/>
      <c r="QK507" s="0"/>
      <c r="QL507" s="0"/>
      <c r="QM507" s="0"/>
      <c r="QN507" s="0"/>
      <c r="QO507" s="0"/>
      <c r="QP507" s="0"/>
      <c r="QQ507" s="0"/>
      <c r="QR507" s="0"/>
      <c r="QS507" s="0"/>
      <c r="QT507" s="0"/>
      <c r="QU507" s="0"/>
      <c r="QV507" s="0"/>
      <c r="QW507" s="0"/>
      <c r="QX507" s="0"/>
      <c r="QY507" s="0"/>
      <c r="QZ507" s="0"/>
      <c r="RA507" s="0"/>
      <c r="RB507" s="0"/>
      <c r="RC507" s="0"/>
      <c r="RD507" s="0"/>
      <c r="RE507" s="0"/>
      <c r="RF507" s="0"/>
      <c r="RG507" s="0"/>
      <c r="RH507" s="0"/>
      <c r="RI507" s="0"/>
      <c r="RJ507" s="0"/>
      <c r="RK507" s="0"/>
      <c r="RL507" s="0"/>
      <c r="RM507" s="0"/>
      <c r="RN507" s="0"/>
      <c r="RO507" s="0"/>
      <c r="RP507" s="0"/>
      <c r="RQ507" s="0"/>
      <c r="RR507" s="0"/>
      <c r="RS507" s="0"/>
      <c r="RT507" s="0"/>
      <c r="RU507" s="0"/>
      <c r="RV507" s="0"/>
      <c r="RW507" s="0"/>
      <c r="RX507" s="0"/>
      <c r="RY507" s="0"/>
      <c r="RZ507" s="0"/>
      <c r="SA507" s="0"/>
      <c r="SB507" s="0"/>
      <c r="SC507" s="0"/>
      <c r="SD507" s="0"/>
      <c r="SE507" s="0"/>
      <c r="SF507" s="0"/>
      <c r="SG507" s="0"/>
      <c r="SH507" s="0"/>
      <c r="SI507" s="0"/>
      <c r="SJ507" s="0"/>
      <c r="SK507" s="0"/>
      <c r="SL507" s="0"/>
      <c r="SM507" s="0"/>
      <c r="SN507" s="0"/>
      <c r="SO507" s="0"/>
      <c r="SP507" s="0"/>
      <c r="SQ507" s="0"/>
      <c r="SR507" s="0"/>
      <c r="SS507" s="0"/>
      <c r="ST507" s="0"/>
      <c r="SU507" s="0"/>
      <c r="SV507" s="0"/>
      <c r="SW507" s="0"/>
      <c r="SX507" s="0"/>
      <c r="SY507" s="0"/>
      <c r="SZ507" s="0"/>
      <c r="TA507" s="0"/>
      <c r="TB507" s="0"/>
      <c r="TC507" s="0"/>
      <c r="TD507" s="0"/>
      <c r="TE507" s="0"/>
      <c r="TF507" s="0"/>
      <c r="TG507" s="0"/>
      <c r="TH507" s="0"/>
      <c r="TI507" s="0"/>
      <c r="TJ507" s="0"/>
      <c r="TK507" s="0"/>
      <c r="TL507" s="0"/>
      <c r="TM507" s="0"/>
      <c r="TN507" s="0"/>
      <c r="TO507" s="0"/>
      <c r="TP507" s="0"/>
      <c r="TQ507" s="0"/>
      <c r="TR507" s="0"/>
      <c r="TS507" s="0"/>
      <c r="TT507" s="0"/>
      <c r="TU507" s="0"/>
      <c r="TV507" s="0"/>
      <c r="TW507" s="0"/>
      <c r="TX507" s="0"/>
      <c r="TY507" s="0"/>
      <c r="TZ507" s="0"/>
      <c r="UA507" s="0"/>
      <c r="UB507" s="0"/>
      <c r="UC507" s="0"/>
      <c r="UD507" s="0"/>
      <c r="UE507" s="0"/>
      <c r="UF507" s="0"/>
      <c r="UG507" s="0"/>
      <c r="UH507" s="0"/>
      <c r="UI507" s="0"/>
      <c r="UJ507" s="0"/>
      <c r="UK507" s="0"/>
      <c r="UL507" s="0"/>
      <c r="UM507" s="0"/>
      <c r="UN507" s="0"/>
      <c r="UO507" s="0"/>
      <c r="UP507" s="0"/>
      <c r="UQ507" s="0"/>
      <c r="UR507" s="0"/>
      <c r="US507" s="0"/>
      <c r="UT507" s="0"/>
      <c r="UU507" s="0"/>
      <c r="UV507" s="0"/>
      <c r="UW507" s="0"/>
      <c r="UX507" s="0"/>
      <c r="UY507" s="0"/>
      <c r="UZ507" s="0"/>
      <c r="VA507" s="0"/>
      <c r="VB507" s="0"/>
      <c r="VC507" s="0"/>
      <c r="VD507" s="0"/>
      <c r="VE507" s="0"/>
      <c r="VF507" s="0"/>
      <c r="VG507" s="0"/>
      <c r="VH507" s="0"/>
      <c r="VI507" s="0"/>
      <c r="VJ507" s="0"/>
      <c r="VK507" s="0"/>
      <c r="VL507" s="0"/>
      <c r="VM507" s="0"/>
      <c r="VN507" s="0"/>
      <c r="VO507" s="0"/>
      <c r="VP507" s="0"/>
      <c r="VQ507" s="0"/>
      <c r="VR507" s="0"/>
      <c r="VS507" s="0"/>
      <c r="VT507" s="0"/>
      <c r="VU507" s="0"/>
      <c r="VV507" s="0"/>
      <c r="VW507" s="0"/>
      <c r="VX507" s="0"/>
      <c r="VY507" s="0"/>
      <c r="VZ507" s="0"/>
      <c r="WA507" s="0"/>
      <c r="WB507" s="0"/>
      <c r="WC507" s="0"/>
      <c r="WD507" s="0"/>
      <c r="WE507" s="0"/>
      <c r="WF507" s="0"/>
      <c r="WG507" s="0"/>
      <c r="WH507" s="0"/>
      <c r="WI507" s="0"/>
      <c r="WJ507" s="0"/>
      <c r="WK507" s="0"/>
      <c r="WL507" s="0"/>
      <c r="WM507" s="0"/>
      <c r="WN507" s="0"/>
      <c r="WO507" s="0"/>
      <c r="WP507" s="0"/>
      <c r="WQ507" s="0"/>
      <c r="WR507" s="0"/>
      <c r="WS507" s="0"/>
      <c r="WT507" s="0"/>
      <c r="WU507" s="0"/>
      <c r="WV507" s="0"/>
      <c r="WW507" s="0"/>
      <c r="WX507" s="0"/>
      <c r="WY507" s="0"/>
      <c r="WZ507" s="0"/>
      <c r="XA507" s="0"/>
      <c r="XB507" s="0"/>
      <c r="XC507" s="0"/>
      <c r="XD507" s="0"/>
      <c r="XE507" s="0"/>
      <c r="XF507" s="0"/>
      <c r="XG507" s="0"/>
      <c r="XH507" s="0"/>
      <c r="XI507" s="0"/>
      <c r="XJ507" s="0"/>
      <c r="XK507" s="0"/>
      <c r="XL507" s="0"/>
      <c r="XM507" s="0"/>
      <c r="XN507" s="0"/>
      <c r="XO507" s="0"/>
      <c r="XP507" s="0"/>
      <c r="XQ507" s="0"/>
      <c r="XR507" s="0"/>
      <c r="XS507" s="0"/>
      <c r="XT507" s="0"/>
      <c r="XU507" s="0"/>
      <c r="XV507" s="0"/>
      <c r="XW507" s="0"/>
      <c r="XX507" s="0"/>
      <c r="XY507" s="0"/>
      <c r="XZ507" s="0"/>
      <c r="YA507" s="0"/>
      <c r="YB507" s="0"/>
      <c r="YC507" s="0"/>
      <c r="YD507" s="0"/>
      <c r="YE507" s="0"/>
      <c r="YF507" s="0"/>
      <c r="YG507" s="0"/>
      <c r="YH507" s="0"/>
      <c r="YI507" s="0"/>
      <c r="YJ507" s="0"/>
      <c r="YK507" s="0"/>
      <c r="YL507" s="0"/>
      <c r="YM507" s="0"/>
      <c r="YN507" s="0"/>
      <c r="YO507" s="0"/>
      <c r="YP507" s="0"/>
      <c r="YQ507" s="0"/>
      <c r="YR507" s="0"/>
      <c r="YS507" s="0"/>
      <c r="YT507" s="0"/>
      <c r="YU507" s="0"/>
      <c r="YV507" s="0"/>
      <c r="YW507" s="0"/>
      <c r="YX507" s="0"/>
      <c r="YY507" s="0"/>
      <c r="YZ507" s="0"/>
      <c r="ZA507" s="0"/>
      <c r="ZB507" s="0"/>
      <c r="ZC507" s="0"/>
      <c r="ZD507" s="0"/>
      <c r="ZE507" s="0"/>
      <c r="ZF507" s="0"/>
      <c r="ZG507" s="0"/>
      <c r="ZH507" s="0"/>
      <c r="ZI507" s="0"/>
      <c r="ZJ507" s="0"/>
      <c r="ZK507" s="0"/>
      <c r="ZL507" s="0"/>
      <c r="ZM507" s="0"/>
      <c r="ZN507" s="0"/>
      <c r="ZO507" s="0"/>
      <c r="ZP507" s="0"/>
      <c r="ZQ507" s="0"/>
      <c r="ZR507" s="0"/>
      <c r="ZS507" s="0"/>
      <c r="ZT507" s="0"/>
      <c r="ZU507" s="0"/>
      <c r="ZV507" s="0"/>
      <c r="ZW507" s="0"/>
      <c r="ZX507" s="0"/>
      <c r="ZY507" s="0"/>
      <c r="ZZ507" s="0"/>
      <c r="AAA507" s="0"/>
      <c r="AAB507" s="0"/>
      <c r="AAC507" s="0"/>
      <c r="AAD507" s="0"/>
      <c r="AAE507" s="0"/>
      <c r="AAF507" s="0"/>
      <c r="AAG507" s="0"/>
      <c r="AAH507" s="0"/>
      <c r="AAI507" s="0"/>
      <c r="AAJ507" s="0"/>
      <c r="AAK507" s="0"/>
      <c r="AAL507" s="0"/>
      <c r="AAM507" s="0"/>
      <c r="AAN507" s="0"/>
      <c r="AAO507" s="0"/>
      <c r="AAP507" s="0"/>
      <c r="AAQ507" s="0"/>
      <c r="AAR507" s="0"/>
      <c r="AAS507" s="0"/>
      <c r="AAT507" s="0"/>
      <c r="AAU507" s="0"/>
      <c r="AAV507" s="0"/>
      <c r="AAW507" s="0"/>
      <c r="AAX507" s="0"/>
      <c r="AAY507" s="0"/>
      <c r="AAZ507" s="0"/>
      <c r="ABA507" s="0"/>
      <c r="ABB507" s="0"/>
      <c r="ABC507" s="0"/>
      <c r="ABD507" s="0"/>
      <c r="ABE507" s="0"/>
      <c r="ABF507" s="0"/>
      <c r="ABG507" s="0"/>
      <c r="ABH507" s="0"/>
      <c r="ABI507" s="0"/>
      <c r="ABJ507" s="0"/>
      <c r="ABK507" s="0"/>
      <c r="ABL507" s="0"/>
      <c r="ABM507" s="0"/>
      <c r="ABN507" s="0"/>
      <c r="ABO507" s="0"/>
      <c r="ABP507" s="0"/>
      <c r="ABQ507" s="0"/>
      <c r="ABR507" s="0"/>
      <c r="ABS507" s="0"/>
      <c r="ABT507" s="0"/>
      <c r="ABU507" s="0"/>
      <c r="ABV507" s="0"/>
      <c r="ABW507" s="0"/>
      <c r="ABX507" s="0"/>
      <c r="ABY507" s="0"/>
      <c r="ABZ507" s="0"/>
      <c r="ACA507" s="0"/>
      <c r="ACB507" s="0"/>
      <c r="ACC507" s="0"/>
      <c r="ACD507" s="0"/>
      <c r="ACE507" s="0"/>
      <c r="ACF507" s="0"/>
      <c r="ACG507" s="0"/>
      <c r="ACH507" s="0"/>
      <c r="ACI507" s="0"/>
      <c r="ACJ507" s="0"/>
      <c r="ACK507" s="0"/>
      <c r="ACL507" s="0"/>
      <c r="ACM507" s="0"/>
      <c r="ACN507" s="0"/>
      <c r="ACO507" s="0"/>
      <c r="ACP507" s="0"/>
      <c r="ACQ507" s="0"/>
      <c r="ACR507" s="0"/>
      <c r="ACS507" s="0"/>
      <c r="ACT507" s="0"/>
      <c r="ACU507" s="0"/>
      <c r="ACV507" s="0"/>
      <c r="ACW507" s="0"/>
      <c r="ACX507" s="0"/>
      <c r="ACY507" s="0"/>
      <c r="ACZ507" s="0"/>
      <c r="ADA507" s="0"/>
      <c r="ADB507" s="0"/>
      <c r="ADC507" s="0"/>
      <c r="ADD507" s="0"/>
      <c r="ADE507" s="0"/>
      <c r="ADF507" s="0"/>
      <c r="ADG507" s="0"/>
      <c r="ADH507" s="0"/>
      <c r="ADI507" s="0"/>
      <c r="ADJ507" s="0"/>
      <c r="ADK507" s="0"/>
      <c r="ADL507" s="0"/>
      <c r="ADM507" s="0"/>
      <c r="ADN507" s="0"/>
      <c r="ADO507" s="0"/>
      <c r="ADP507" s="0"/>
      <c r="ADQ507" s="0"/>
      <c r="ADR507" s="0"/>
      <c r="ADS507" s="0"/>
      <c r="ADT507" s="0"/>
      <c r="ADU507" s="0"/>
      <c r="ADV507" s="0"/>
      <c r="ADW507" s="0"/>
      <c r="ADX507" s="0"/>
      <c r="ADY507" s="0"/>
      <c r="ADZ507" s="0"/>
      <c r="AEA507" s="0"/>
      <c r="AEB507" s="0"/>
      <c r="AEC507" s="0"/>
      <c r="AED507" s="0"/>
      <c r="AEE507" s="0"/>
      <c r="AEF507" s="0"/>
      <c r="AEG507" s="0"/>
      <c r="AEH507" s="0"/>
      <c r="AEI507" s="0"/>
      <c r="AEJ507" s="0"/>
      <c r="AEK507" s="0"/>
      <c r="AEL507" s="0"/>
      <c r="AEM507" s="0"/>
      <c r="AEN507" s="0"/>
      <c r="AEO507" s="0"/>
      <c r="AEP507" s="0"/>
      <c r="AEQ507" s="0"/>
      <c r="AER507" s="0"/>
      <c r="AES507" s="0"/>
      <c r="AET507" s="0"/>
      <c r="AEU507" s="0"/>
      <c r="AEV507" s="0"/>
      <c r="AEW507" s="0"/>
      <c r="AEX507" s="0"/>
      <c r="AEY507" s="0"/>
      <c r="AEZ507" s="0"/>
      <c r="AFA507" s="0"/>
      <c r="AFB507" s="0"/>
      <c r="AFC507" s="0"/>
      <c r="AFD507" s="0"/>
      <c r="AFE507" s="0"/>
      <c r="AFF507" s="0"/>
      <c r="AFG507" s="0"/>
      <c r="AFH507" s="0"/>
      <c r="AFI507" s="0"/>
      <c r="AFJ507" s="0"/>
      <c r="AFK507" s="0"/>
      <c r="AFL507" s="0"/>
      <c r="AFM507" s="0"/>
      <c r="AFN507" s="0"/>
      <c r="AFO507" s="0"/>
      <c r="AFP507" s="0"/>
      <c r="AFQ507" s="0"/>
      <c r="AFR507" s="0"/>
      <c r="AFS507" s="0"/>
      <c r="AFT507" s="0"/>
      <c r="AFU507" s="0"/>
      <c r="AFV507" s="0"/>
      <c r="AFW507" s="0"/>
      <c r="AFX507" s="0"/>
      <c r="AFY507" s="0"/>
      <c r="AFZ507" s="0"/>
      <c r="AGA507" s="0"/>
      <c r="AGB507" s="0"/>
      <c r="AGC507" s="0"/>
      <c r="AGD507" s="0"/>
      <c r="AGE507" s="0"/>
      <c r="AGF507" s="0"/>
      <c r="AGG507" s="0"/>
      <c r="AGH507" s="0"/>
      <c r="AGI507" s="0"/>
      <c r="AGJ507" s="0"/>
      <c r="AGK507" s="0"/>
      <c r="AGL507" s="0"/>
      <c r="AGM507" s="0"/>
      <c r="AGN507" s="0"/>
      <c r="AGO507" s="0"/>
      <c r="AGP507" s="0"/>
      <c r="AGQ507" s="0"/>
      <c r="AGR507" s="0"/>
      <c r="AGS507" s="0"/>
      <c r="AGT507" s="0"/>
      <c r="AGU507" s="0"/>
      <c r="AGV507" s="0"/>
      <c r="AGW507" s="0"/>
      <c r="AGX507" s="0"/>
      <c r="AGY507" s="0"/>
      <c r="AGZ507" s="0"/>
      <c r="AHA507" s="0"/>
      <c r="AHB507" s="0"/>
      <c r="AHC507" s="0"/>
      <c r="AHD507" s="0"/>
      <c r="AHE507" s="0"/>
      <c r="AHF507" s="0"/>
      <c r="AHG507" s="0"/>
      <c r="AHH507" s="0"/>
      <c r="AHI507" s="0"/>
      <c r="AHJ507" s="0"/>
      <c r="AHK507" s="0"/>
      <c r="AHL507" s="0"/>
      <c r="AHM507" s="0"/>
      <c r="AHN507" s="0"/>
      <c r="AHO507" s="0"/>
      <c r="AHP507" s="0"/>
      <c r="AHQ507" s="0"/>
      <c r="AHR507" s="0"/>
      <c r="AHS507" s="0"/>
      <c r="AHT507" s="0"/>
      <c r="AHU507" s="0"/>
      <c r="AHV507" s="0"/>
      <c r="AHW507" s="0"/>
      <c r="AHX507" s="0"/>
      <c r="AHY507" s="0"/>
      <c r="AHZ507" s="0"/>
      <c r="AIA507" s="0"/>
      <c r="AIB507" s="0"/>
      <c r="AIC507" s="0"/>
      <c r="AID507" s="0"/>
      <c r="AIE507" s="0"/>
      <c r="AIF507" s="0"/>
      <c r="AIG507" s="0"/>
      <c r="AIH507" s="0"/>
      <c r="AII507" s="0"/>
      <c r="AIJ507" s="0"/>
      <c r="AIK507" s="0"/>
      <c r="AIL507" s="0"/>
      <c r="AIM507" s="0"/>
      <c r="AIN507" s="0"/>
      <c r="AIO507" s="0"/>
      <c r="AIP507" s="0"/>
      <c r="AIQ507" s="0"/>
      <c r="AIR507" s="0"/>
      <c r="AIS507" s="0"/>
      <c r="AIT507" s="0"/>
      <c r="AIU507" s="0"/>
      <c r="AIV507" s="0"/>
      <c r="AIW507" s="0"/>
      <c r="AIX507" s="0"/>
      <c r="AIY507" s="0"/>
      <c r="AIZ507" s="0"/>
      <c r="AJA507" s="0"/>
      <c r="AJB507" s="0"/>
      <c r="AJC507" s="0"/>
      <c r="AJD507" s="0"/>
      <c r="AJE507" s="0"/>
      <c r="AJF507" s="0"/>
      <c r="AJG507" s="0"/>
      <c r="AJH507" s="0"/>
      <c r="AJI507" s="0"/>
      <c r="AJJ507" s="0"/>
      <c r="AJK507" s="0"/>
      <c r="AJL507" s="0"/>
      <c r="AJM507" s="0"/>
      <c r="AJN507" s="0"/>
      <c r="AJO507" s="0"/>
      <c r="AJP507" s="0"/>
      <c r="AJQ507" s="0"/>
      <c r="AJR507" s="0"/>
      <c r="AJS507" s="0"/>
      <c r="AJT507" s="0"/>
      <c r="AJU507" s="0"/>
      <c r="AJV507" s="0"/>
      <c r="AJW507" s="0"/>
      <c r="AJX507" s="0"/>
      <c r="AJY507" s="0"/>
      <c r="AJZ507" s="0"/>
      <c r="AKA507" s="0"/>
      <c r="AKB507" s="0"/>
      <c r="AKC507" s="0"/>
      <c r="AKD507" s="0"/>
      <c r="AKE507" s="0"/>
      <c r="AKF507" s="0"/>
      <c r="AKG507" s="0"/>
      <c r="AKH507" s="0"/>
      <c r="AKI507" s="0"/>
      <c r="AKJ507" s="0"/>
      <c r="AKK507" s="0"/>
      <c r="AKL507" s="0"/>
      <c r="AKM507" s="0"/>
      <c r="AKN507" s="0"/>
      <c r="AKO507" s="0"/>
      <c r="AKP507" s="0"/>
      <c r="AKQ507" s="0"/>
      <c r="AKR507" s="0"/>
      <c r="AKS507" s="0"/>
      <c r="AKT507" s="0"/>
      <c r="AKU507" s="0"/>
      <c r="AKV507" s="0"/>
      <c r="AKW507" s="0"/>
      <c r="AKX507" s="0"/>
      <c r="AKY507" s="0"/>
      <c r="AKZ507" s="0"/>
      <c r="ALA507" s="0"/>
      <c r="ALB507" s="0"/>
      <c r="ALC507" s="0"/>
      <c r="ALD507" s="0"/>
      <c r="ALE507" s="0"/>
      <c r="ALF507" s="0"/>
      <c r="ALG507" s="0"/>
      <c r="ALH507" s="0"/>
      <c r="ALI507" s="0"/>
      <c r="ALJ507" s="0"/>
      <c r="ALK507" s="0"/>
      <c r="ALL507" s="0"/>
      <c r="ALM507" s="0"/>
      <c r="ALN507" s="0"/>
      <c r="ALO507" s="0"/>
      <c r="ALP507" s="0"/>
      <c r="ALQ507" s="0"/>
      <c r="ALR507" s="0"/>
      <c r="ALS507" s="0"/>
      <c r="ALT507" s="0"/>
      <c r="ALU507" s="0"/>
      <c r="ALV507" s="0"/>
      <c r="ALW507" s="0"/>
      <c r="ALX507" s="0"/>
      <c r="ALY507" s="0"/>
      <c r="ALZ507" s="0"/>
      <c r="AMA507" s="0"/>
      <c r="AMB507" s="0"/>
      <c r="AMC507" s="0"/>
      <c r="AMD507" s="0"/>
      <c r="AME507" s="0"/>
      <c r="AMF507" s="0"/>
      <c r="AMG507" s="0"/>
      <c r="AMH507" s="0"/>
      <c r="AMI507" s="0"/>
      <c r="AMJ507" s="0"/>
    </row>
    <row r="508" customFormat="false" ht="15" hidden="false" customHeight="false" outlineLevel="0" collapsed="false">
      <c r="A508" s="83" t="s">
        <v>1387</v>
      </c>
      <c r="B508" s="0"/>
      <c r="C508" s="0"/>
      <c r="D508" s="0"/>
      <c r="E508" s="0"/>
      <c r="F508" s="0"/>
      <c r="G508" s="0"/>
      <c r="H508" s="0"/>
      <c r="I508" s="0"/>
      <c r="J508" s="0"/>
      <c r="K508" s="0"/>
      <c r="L508" s="0"/>
      <c r="M508" s="0"/>
      <c r="N508" s="0"/>
      <c r="O508" s="0"/>
      <c r="P508" s="0"/>
      <c r="Q508" s="0"/>
      <c r="R508" s="0"/>
      <c r="S508" s="0"/>
      <c r="T508" s="0"/>
      <c r="U508" s="0"/>
      <c r="V508" s="0"/>
      <c r="W508" s="0"/>
      <c r="X508" s="0"/>
      <c r="Y508" s="0"/>
      <c r="Z508" s="0"/>
      <c r="AA508" s="0"/>
      <c r="AB508" s="0"/>
      <c r="AC508" s="0"/>
      <c r="AD508" s="0"/>
      <c r="AE508" s="0"/>
      <c r="AF508" s="0"/>
      <c r="AG508" s="0"/>
      <c r="AH508" s="0"/>
      <c r="AI508" s="0"/>
      <c r="AJ508" s="0"/>
      <c r="AK508" s="0"/>
      <c r="AL508" s="0"/>
      <c r="AM508" s="0"/>
      <c r="AN508" s="0"/>
      <c r="AO508" s="0"/>
      <c r="AP508" s="0"/>
      <c r="AQ508" s="0"/>
      <c r="AR508" s="0"/>
      <c r="AS508" s="0"/>
      <c r="AT508" s="0"/>
      <c r="AU508" s="0"/>
      <c r="AV508" s="0"/>
      <c r="AW508" s="0"/>
      <c r="AX508" s="0"/>
      <c r="AY508" s="0"/>
      <c r="AZ508" s="0"/>
      <c r="BA508" s="0"/>
      <c r="BB508" s="0"/>
      <c r="BC508" s="0"/>
      <c r="BD508" s="0"/>
      <c r="BE508" s="0"/>
      <c r="BF508" s="0"/>
      <c r="BG508" s="0"/>
      <c r="BH508" s="0"/>
      <c r="BI508" s="0"/>
      <c r="BJ508" s="0"/>
      <c r="BK508" s="0"/>
      <c r="BL508" s="0"/>
      <c r="BM508" s="0"/>
      <c r="BN508" s="0"/>
      <c r="BO508" s="0"/>
      <c r="BP508" s="0"/>
      <c r="BQ508" s="0"/>
      <c r="BR508" s="0"/>
      <c r="BS508" s="0"/>
      <c r="BT508" s="0"/>
      <c r="BU508" s="0"/>
      <c r="BV508" s="0"/>
      <c r="BW508" s="0"/>
      <c r="BX508" s="0"/>
      <c r="BY508" s="0"/>
      <c r="BZ508" s="0"/>
      <c r="CA508" s="0"/>
      <c r="CB508" s="0"/>
      <c r="CC508" s="0"/>
      <c r="CD508" s="0"/>
      <c r="CE508" s="0"/>
      <c r="CF508" s="0"/>
      <c r="CG508" s="0"/>
      <c r="CH508" s="0"/>
      <c r="CI508" s="0"/>
      <c r="CJ508" s="0"/>
      <c r="CK508" s="0"/>
      <c r="CL508" s="0"/>
      <c r="CM508" s="0"/>
      <c r="CN508" s="0"/>
      <c r="CO508" s="0"/>
      <c r="CP508" s="0"/>
      <c r="CQ508" s="0"/>
      <c r="CR508" s="0"/>
      <c r="CS508" s="0"/>
      <c r="CT508" s="0"/>
      <c r="CU508" s="0"/>
      <c r="CV508" s="0"/>
      <c r="CW508" s="0"/>
      <c r="CX508" s="0"/>
      <c r="CY508" s="0"/>
      <c r="CZ508" s="0"/>
      <c r="DA508" s="0"/>
      <c r="DB508" s="0"/>
      <c r="DC508" s="0"/>
      <c r="DD508" s="0"/>
      <c r="DE508" s="0"/>
      <c r="DF508" s="0"/>
      <c r="DG508" s="0"/>
      <c r="DH508" s="0"/>
      <c r="DI508" s="0"/>
      <c r="DJ508" s="0"/>
      <c r="DK508" s="0"/>
      <c r="DL508" s="0"/>
      <c r="DM508" s="0"/>
      <c r="DN508" s="0"/>
      <c r="DO508" s="0"/>
      <c r="DP508" s="0"/>
      <c r="DQ508" s="0"/>
      <c r="DR508" s="0"/>
      <c r="DS508" s="0"/>
      <c r="DT508" s="0"/>
      <c r="DU508" s="0"/>
      <c r="DV508" s="0"/>
      <c r="DW508" s="0"/>
      <c r="DX508" s="0"/>
      <c r="DY508" s="0"/>
      <c r="DZ508" s="0"/>
      <c r="EA508" s="0"/>
      <c r="EB508" s="0"/>
      <c r="EC508" s="0"/>
      <c r="ED508" s="0"/>
      <c r="EE508" s="0"/>
      <c r="EF508" s="0"/>
      <c r="EG508" s="0"/>
      <c r="EH508" s="0"/>
      <c r="EI508" s="0"/>
      <c r="EJ508" s="0"/>
      <c r="EK508" s="0"/>
      <c r="EL508" s="0"/>
      <c r="EM508" s="0"/>
      <c r="EN508" s="0"/>
      <c r="EO508" s="0"/>
      <c r="EP508" s="0"/>
      <c r="EQ508" s="0"/>
      <c r="ER508" s="0"/>
      <c r="ES508" s="0"/>
      <c r="ET508" s="0"/>
      <c r="EU508" s="0"/>
      <c r="EV508" s="0"/>
      <c r="EW508" s="0"/>
      <c r="EX508" s="0"/>
      <c r="EY508" s="0"/>
      <c r="EZ508" s="0"/>
      <c r="FA508" s="0"/>
      <c r="FB508" s="0"/>
      <c r="FC508" s="0"/>
      <c r="FD508" s="0"/>
      <c r="FE508" s="0"/>
      <c r="FF508" s="0"/>
      <c r="FG508" s="0"/>
      <c r="FH508" s="0"/>
      <c r="FI508" s="0"/>
      <c r="FJ508" s="0"/>
      <c r="FK508" s="0"/>
      <c r="FL508" s="0"/>
      <c r="FM508" s="0"/>
      <c r="FN508" s="0"/>
      <c r="FO508" s="0"/>
      <c r="FP508" s="0"/>
      <c r="FQ508" s="0"/>
      <c r="FR508" s="0"/>
      <c r="FS508" s="0"/>
      <c r="FT508" s="0"/>
      <c r="FU508" s="0"/>
      <c r="FV508" s="0"/>
      <c r="FW508" s="0"/>
      <c r="FX508" s="0"/>
      <c r="FY508" s="0"/>
      <c r="FZ508" s="0"/>
      <c r="GA508" s="0"/>
      <c r="GB508" s="0"/>
      <c r="GC508" s="0"/>
      <c r="GD508" s="0"/>
      <c r="GE508" s="0"/>
      <c r="GF508" s="0"/>
      <c r="GG508" s="0"/>
      <c r="GH508" s="0"/>
      <c r="GI508" s="0"/>
      <c r="GJ508" s="0"/>
      <c r="GK508" s="0"/>
      <c r="GL508" s="0"/>
      <c r="GM508" s="0"/>
      <c r="GN508" s="0"/>
      <c r="GO508" s="0"/>
      <c r="GP508" s="0"/>
      <c r="GQ508" s="0"/>
      <c r="GR508" s="0"/>
      <c r="GS508" s="0"/>
      <c r="GT508" s="0"/>
      <c r="GU508" s="0"/>
      <c r="GV508" s="0"/>
      <c r="GW508" s="0"/>
      <c r="GX508" s="0"/>
      <c r="GY508" s="0"/>
      <c r="GZ508" s="0"/>
      <c r="HA508" s="0"/>
      <c r="HB508" s="0"/>
      <c r="HC508" s="0"/>
      <c r="HD508" s="0"/>
      <c r="HE508" s="0"/>
      <c r="HF508" s="0"/>
      <c r="HG508" s="0"/>
      <c r="HH508" s="0"/>
      <c r="HI508" s="0"/>
      <c r="HJ508" s="0"/>
      <c r="HK508" s="0"/>
      <c r="HL508" s="0"/>
      <c r="HM508" s="0"/>
      <c r="HN508" s="0"/>
      <c r="HO508" s="0"/>
      <c r="HP508" s="0"/>
      <c r="HQ508" s="0"/>
      <c r="HR508" s="0"/>
      <c r="HS508" s="0"/>
      <c r="HT508" s="0"/>
      <c r="HU508" s="0"/>
      <c r="HV508" s="0"/>
      <c r="HW508" s="0"/>
      <c r="HX508" s="0"/>
      <c r="HY508" s="0"/>
      <c r="HZ508" s="0"/>
      <c r="IA508" s="0"/>
      <c r="IB508" s="0"/>
      <c r="IC508" s="0"/>
      <c r="ID508" s="0"/>
      <c r="IE508" s="0"/>
      <c r="IF508" s="0"/>
      <c r="IG508" s="0"/>
      <c r="IH508" s="0"/>
      <c r="II508" s="0"/>
      <c r="IJ508" s="0"/>
      <c r="IK508" s="0"/>
      <c r="IL508" s="0"/>
      <c r="IM508" s="0"/>
      <c r="IN508" s="0"/>
      <c r="IO508" s="0"/>
      <c r="IP508" s="0"/>
      <c r="IQ508" s="0"/>
      <c r="IR508" s="0"/>
      <c r="IS508" s="0"/>
      <c r="IT508" s="0"/>
      <c r="IU508" s="0"/>
      <c r="IV508" s="0"/>
      <c r="IW508" s="0"/>
      <c r="IX508" s="0"/>
      <c r="IY508" s="0"/>
      <c r="IZ508" s="0"/>
      <c r="JA508" s="0"/>
      <c r="JB508" s="0"/>
      <c r="JC508" s="0"/>
      <c r="JD508" s="0"/>
      <c r="JE508" s="0"/>
      <c r="JF508" s="0"/>
      <c r="JG508" s="0"/>
      <c r="JH508" s="0"/>
      <c r="JI508" s="0"/>
      <c r="JJ508" s="0"/>
      <c r="JK508" s="0"/>
      <c r="JL508" s="0"/>
      <c r="JM508" s="0"/>
      <c r="JN508" s="0"/>
      <c r="JO508" s="0"/>
      <c r="JP508" s="0"/>
      <c r="JQ508" s="0"/>
      <c r="JR508" s="0"/>
      <c r="JS508" s="0"/>
      <c r="JT508" s="0"/>
      <c r="JU508" s="0"/>
      <c r="JV508" s="0"/>
      <c r="JW508" s="0"/>
      <c r="JX508" s="0"/>
      <c r="JY508" s="0"/>
      <c r="JZ508" s="0"/>
      <c r="KA508" s="0"/>
      <c r="KB508" s="0"/>
      <c r="KC508" s="0"/>
      <c r="KD508" s="0"/>
      <c r="KE508" s="0"/>
      <c r="KF508" s="0"/>
      <c r="KG508" s="0"/>
      <c r="KH508" s="0"/>
      <c r="KI508" s="0"/>
      <c r="KJ508" s="0"/>
      <c r="KK508" s="0"/>
      <c r="KL508" s="0"/>
      <c r="KM508" s="0"/>
      <c r="KN508" s="0"/>
      <c r="KO508" s="0"/>
      <c r="KP508" s="0"/>
      <c r="KQ508" s="0"/>
      <c r="KR508" s="0"/>
      <c r="KS508" s="0"/>
      <c r="KT508" s="0"/>
      <c r="KU508" s="0"/>
      <c r="KV508" s="0"/>
      <c r="KW508" s="0"/>
      <c r="KX508" s="0"/>
      <c r="KY508" s="0"/>
      <c r="KZ508" s="0"/>
      <c r="LA508" s="0"/>
      <c r="LB508" s="0"/>
      <c r="LC508" s="0"/>
      <c r="LD508" s="0"/>
      <c r="LE508" s="0"/>
      <c r="LF508" s="0"/>
      <c r="LG508" s="0"/>
      <c r="LH508" s="0"/>
      <c r="LI508" s="0"/>
      <c r="LJ508" s="0"/>
      <c r="LK508" s="0"/>
      <c r="LL508" s="0"/>
      <c r="LM508" s="0"/>
      <c r="LN508" s="0"/>
      <c r="LO508" s="0"/>
      <c r="LP508" s="0"/>
      <c r="LQ508" s="0"/>
      <c r="LR508" s="0"/>
      <c r="LS508" s="0"/>
      <c r="LT508" s="0"/>
      <c r="LU508" s="0"/>
      <c r="LV508" s="0"/>
      <c r="LW508" s="0"/>
      <c r="LX508" s="0"/>
      <c r="LY508" s="0"/>
      <c r="LZ508" s="0"/>
      <c r="MA508" s="0"/>
      <c r="MB508" s="0"/>
      <c r="MC508" s="0"/>
      <c r="MD508" s="0"/>
      <c r="ME508" s="0"/>
      <c r="MF508" s="0"/>
      <c r="MG508" s="0"/>
      <c r="MH508" s="0"/>
      <c r="MI508" s="0"/>
      <c r="MJ508" s="0"/>
      <c r="MK508" s="0"/>
      <c r="ML508" s="0"/>
      <c r="MM508" s="0"/>
      <c r="MN508" s="0"/>
      <c r="MO508" s="0"/>
      <c r="MP508" s="0"/>
      <c r="MQ508" s="0"/>
      <c r="MR508" s="0"/>
      <c r="MS508" s="0"/>
      <c r="MT508" s="0"/>
      <c r="MU508" s="0"/>
      <c r="MV508" s="0"/>
      <c r="MW508" s="0"/>
      <c r="MX508" s="0"/>
      <c r="MY508" s="0"/>
      <c r="MZ508" s="0"/>
      <c r="NA508" s="0"/>
      <c r="NB508" s="0"/>
      <c r="NC508" s="0"/>
      <c r="ND508" s="0"/>
      <c r="NE508" s="0"/>
      <c r="NF508" s="0"/>
      <c r="NG508" s="0"/>
      <c r="NH508" s="0"/>
      <c r="NI508" s="0"/>
      <c r="NJ508" s="0"/>
      <c r="NK508" s="0"/>
      <c r="NL508" s="0"/>
      <c r="NM508" s="0"/>
      <c r="NN508" s="0"/>
      <c r="NO508" s="0"/>
      <c r="NP508" s="0"/>
      <c r="NQ508" s="0"/>
      <c r="NR508" s="0"/>
      <c r="NS508" s="0"/>
      <c r="NT508" s="0"/>
      <c r="NU508" s="0"/>
      <c r="NV508" s="0"/>
      <c r="NW508" s="0"/>
      <c r="NX508" s="0"/>
      <c r="NY508" s="0"/>
      <c r="NZ508" s="0"/>
      <c r="OA508" s="0"/>
      <c r="OB508" s="0"/>
      <c r="OC508" s="0"/>
      <c r="OD508" s="0"/>
      <c r="OE508" s="0"/>
      <c r="OF508" s="0"/>
      <c r="OG508" s="0"/>
      <c r="OH508" s="0"/>
      <c r="OI508" s="0"/>
      <c r="OJ508" s="0"/>
      <c r="OK508" s="0"/>
      <c r="OL508" s="0"/>
      <c r="OM508" s="0"/>
      <c r="ON508" s="0"/>
      <c r="OO508" s="0"/>
      <c r="OP508" s="0"/>
      <c r="OQ508" s="0"/>
      <c r="OR508" s="0"/>
      <c r="OS508" s="0"/>
      <c r="OT508" s="0"/>
      <c r="OU508" s="0"/>
      <c r="OV508" s="0"/>
      <c r="OW508" s="0"/>
      <c r="OX508" s="0"/>
      <c r="OY508" s="0"/>
      <c r="OZ508" s="0"/>
      <c r="PA508" s="0"/>
      <c r="PB508" s="0"/>
      <c r="PC508" s="0"/>
      <c r="PD508" s="0"/>
      <c r="PE508" s="0"/>
      <c r="PF508" s="0"/>
      <c r="PG508" s="0"/>
      <c r="PH508" s="0"/>
      <c r="PI508" s="0"/>
      <c r="PJ508" s="0"/>
      <c r="PK508" s="0"/>
      <c r="PL508" s="0"/>
      <c r="PM508" s="0"/>
      <c r="PN508" s="0"/>
      <c r="PO508" s="0"/>
      <c r="PP508" s="0"/>
      <c r="PQ508" s="0"/>
      <c r="PR508" s="0"/>
      <c r="PS508" s="0"/>
      <c r="PT508" s="0"/>
      <c r="PU508" s="0"/>
      <c r="PV508" s="0"/>
      <c r="PW508" s="0"/>
      <c r="PX508" s="0"/>
      <c r="PY508" s="0"/>
      <c r="PZ508" s="0"/>
      <c r="QA508" s="0"/>
      <c r="QB508" s="0"/>
      <c r="QC508" s="0"/>
      <c r="QD508" s="0"/>
      <c r="QE508" s="0"/>
      <c r="QF508" s="0"/>
      <c r="QG508" s="0"/>
      <c r="QH508" s="0"/>
      <c r="QI508" s="0"/>
      <c r="QJ508" s="0"/>
      <c r="QK508" s="0"/>
      <c r="QL508" s="0"/>
      <c r="QM508" s="0"/>
      <c r="QN508" s="0"/>
      <c r="QO508" s="0"/>
      <c r="QP508" s="0"/>
      <c r="QQ508" s="0"/>
      <c r="QR508" s="0"/>
      <c r="QS508" s="0"/>
      <c r="QT508" s="0"/>
      <c r="QU508" s="0"/>
      <c r="QV508" s="0"/>
      <c r="QW508" s="0"/>
      <c r="QX508" s="0"/>
      <c r="QY508" s="0"/>
      <c r="QZ508" s="0"/>
      <c r="RA508" s="0"/>
      <c r="RB508" s="0"/>
      <c r="RC508" s="0"/>
      <c r="RD508" s="0"/>
      <c r="RE508" s="0"/>
      <c r="RF508" s="0"/>
      <c r="RG508" s="0"/>
      <c r="RH508" s="0"/>
      <c r="RI508" s="0"/>
      <c r="RJ508" s="0"/>
      <c r="RK508" s="0"/>
      <c r="RL508" s="0"/>
      <c r="RM508" s="0"/>
      <c r="RN508" s="0"/>
      <c r="RO508" s="0"/>
      <c r="RP508" s="0"/>
      <c r="RQ508" s="0"/>
      <c r="RR508" s="0"/>
      <c r="RS508" s="0"/>
      <c r="RT508" s="0"/>
      <c r="RU508" s="0"/>
      <c r="RV508" s="0"/>
      <c r="RW508" s="0"/>
      <c r="RX508" s="0"/>
      <c r="RY508" s="0"/>
      <c r="RZ508" s="0"/>
      <c r="SA508" s="0"/>
      <c r="SB508" s="0"/>
      <c r="SC508" s="0"/>
      <c r="SD508" s="0"/>
      <c r="SE508" s="0"/>
      <c r="SF508" s="0"/>
      <c r="SG508" s="0"/>
      <c r="SH508" s="0"/>
      <c r="SI508" s="0"/>
      <c r="SJ508" s="0"/>
      <c r="SK508" s="0"/>
      <c r="SL508" s="0"/>
      <c r="SM508" s="0"/>
      <c r="SN508" s="0"/>
      <c r="SO508" s="0"/>
      <c r="SP508" s="0"/>
      <c r="SQ508" s="0"/>
      <c r="SR508" s="0"/>
      <c r="SS508" s="0"/>
      <c r="ST508" s="0"/>
      <c r="SU508" s="0"/>
      <c r="SV508" s="0"/>
      <c r="SW508" s="0"/>
      <c r="SX508" s="0"/>
      <c r="SY508" s="0"/>
      <c r="SZ508" s="0"/>
      <c r="TA508" s="0"/>
      <c r="TB508" s="0"/>
      <c r="TC508" s="0"/>
      <c r="TD508" s="0"/>
      <c r="TE508" s="0"/>
      <c r="TF508" s="0"/>
      <c r="TG508" s="0"/>
      <c r="TH508" s="0"/>
      <c r="TI508" s="0"/>
      <c r="TJ508" s="0"/>
      <c r="TK508" s="0"/>
      <c r="TL508" s="0"/>
      <c r="TM508" s="0"/>
      <c r="TN508" s="0"/>
      <c r="TO508" s="0"/>
      <c r="TP508" s="0"/>
      <c r="TQ508" s="0"/>
      <c r="TR508" s="0"/>
      <c r="TS508" s="0"/>
      <c r="TT508" s="0"/>
      <c r="TU508" s="0"/>
      <c r="TV508" s="0"/>
      <c r="TW508" s="0"/>
      <c r="TX508" s="0"/>
      <c r="TY508" s="0"/>
      <c r="TZ508" s="0"/>
      <c r="UA508" s="0"/>
      <c r="UB508" s="0"/>
      <c r="UC508" s="0"/>
      <c r="UD508" s="0"/>
      <c r="UE508" s="0"/>
      <c r="UF508" s="0"/>
      <c r="UG508" s="0"/>
      <c r="UH508" s="0"/>
      <c r="UI508" s="0"/>
      <c r="UJ508" s="0"/>
      <c r="UK508" s="0"/>
      <c r="UL508" s="0"/>
      <c r="UM508" s="0"/>
      <c r="UN508" s="0"/>
      <c r="UO508" s="0"/>
      <c r="UP508" s="0"/>
      <c r="UQ508" s="0"/>
      <c r="UR508" s="0"/>
      <c r="US508" s="0"/>
      <c r="UT508" s="0"/>
      <c r="UU508" s="0"/>
      <c r="UV508" s="0"/>
      <c r="UW508" s="0"/>
      <c r="UX508" s="0"/>
      <c r="UY508" s="0"/>
      <c r="UZ508" s="0"/>
      <c r="VA508" s="0"/>
      <c r="VB508" s="0"/>
      <c r="VC508" s="0"/>
      <c r="VD508" s="0"/>
      <c r="VE508" s="0"/>
      <c r="VF508" s="0"/>
      <c r="VG508" s="0"/>
      <c r="VH508" s="0"/>
      <c r="VI508" s="0"/>
      <c r="VJ508" s="0"/>
      <c r="VK508" s="0"/>
      <c r="VL508" s="0"/>
      <c r="VM508" s="0"/>
      <c r="VN508" s="0"/>
      <c r="VO508" s="0"/>
      <c r="VP508" s="0"/>
      <c r="VQ508" s="0"/>
      <c r="VR508" s="0"/>
      <c r="VS508" s="0"/>
      <c r="VT508" s="0"/>
      <c r="VU508" s="0"/>
      <c r="VV508" s="0"/>
      <c r="VW508" s="0"/>
      <c r="VX508" s="0"/>
      <c r="VY508" s="0"/>
      <c r="VZ508" s="0"/>
      <c r="WA508" s="0"/>
      <c r="WB508" s="0"/>
      <c r="WC508" s="0"/>
      <c r="WD508" s="0"/>
      <c r="WE508" s="0"/>
      <c r="WF508" s="0"/>
      <c r="WG508" s="0"/>
      <c r="WH508" s="0"/>
      <c r="WI508" s="0"/>
      <c r="WJ508" s="0"/>
      <c r="WK508" s="0"/>
      <c r="WL508" s="0"/>
      <c r="WM508" s="0"/>
      <c r="WN508" s="0"/>
      <c r="WO508" s="0"/>
      <c r="WP508" s="0"/>
      <c r="WQ508" s="0"/>
      <c r="WR508" s="0"/>
      <c r="WS508" s="0"/>
      <c r="WT508" s="0"/>
      <c r="WU508" s="0"/>
      <c r="WV508" s="0"/>
      <c r="WW508" s="0"/>
      <c r="WX508" s="0"/>
      <c r="WY508" s="0"/>
      <c r="WZ508" s="0"/>
      <c r="XA508" s="0"/>
      <c r="XB508" s="0"/>
      <c r="XC508" s="0"/>
      <c r="XD508" s="0"/>
      <c r="XE508" s="0"/>
      <c r="XF508" s="0"/>
      <c r="XG508" s="0"/>
      <c r="XH508" s="0"/>
      <c r="XI508" s="0"/>
      <c r="XJ508" s="0"/>
      <c r="XK508" s="0"/>
      <c r="XL508" s="0"/>
      <c r="XM508" s="0"/>
      <c r="XN508" s="0"/>
      <c r="XO508" s="0"/>
      <c r="XP508" s="0"/>
      <c r="XQ508" s="0"/>
      <c r="XR508" s="0"/>
      <c r="XS508" s="0"/>
      <c r="XT508" s="0"/>
      <c r="XU508" s="0"/>
      <c r="XV508" s="0"/>
      <c r="XW508" s="0"/>
      <c r="XX508" s="0"/>
      <c r="XY508" s="0"/>
      <c r="XZ508" s="0"/>
      <c r="YA508" s="0"/>
      <c r="YB508" s="0"/>
      <c r="YC508" s="0"/>
      <c r="YD508" s="0"/>
      <c r="YE508" s="0"/>
      <c r="YF508" s="0"/>
      <c r="YG508" s="0"/>
      <c r="YH508" s="0"/>
      <c r="YI508" s="0"/>
      <c r="YJ508" s="0"/>
      <c r="YK508" s="0"/>
      <c r="YL508" s="0"/>
      <c r="YM508" s="0"/>
      <c r="YN508" s="0"/>
      <c r="YO508" s="0"/>
      <c r="YP508" s="0"/>
      <c r="YQ508" s="0"/>
      <c r="YR508" s="0"/>
      <c r="YS508" s="0"/>
      <c r="YT508" s="0"/>
      <c r="YU508" s="0"/>
      <c r="YV508" s="0"/>
      <c r="YW508" s="0"/>
      <c r="YX508" s="0"/>
      <c r="YY508" s="0"/>
      <c r="YZ508" s="0"/>
      <c r="ZA508" s="0"/>
      <c r="ZB508" s="0"/>
      <c r="ZC508" s="0"/>
      <c r="ZD508" s="0"/>
      <c r="ZE508" s="0"/>
      <c r="ZF508" s="0"/>
      <c r="ZG508" s="0"/>
      <c r="ZH508" s="0"/>
      <c r="ZI508" s="0"/>
      <c r="ZJ508" s="0"/>
      <c r="ZK508" s="0"/>
      <c r="ZL508" s="0"/>
      <c r="ZM508" s="0"/>
      <c r="ZN508" s="0"/>
      <c r="ZO508" s="0"/>
      <c r="ZP508" s="0"/>
      <c r="ZQ508" s="0"/>
      <c r="ZR508" s="0"/>
      <c r="ZS508" s="0"/>
      <c r="ZT508" s="0"/>
      <c r="ZU508" s="0"/>
      <c r="ZV508" s="0"/>
      <c r="ZW508" s="0"/>
      <c r="ZX508" s="0"/>
      <c r="ZY508" s="0"/>
      <c r="ZZ508" s="0"/>
      <c r="AAA508" s="0"/>
      <c r="AAB508" s="0"/>
      <c r="AAC508" s="0"/>
      <c r="AAD508" s="0"/>
      <c r="AAE508" s="0"/>
      <c r="AAF508" s="0"/>
      <c r="AAG508" s="0"/>
      <c r="AAH508" s="0"/>
      <c r="AAI508" s="0"/>
      <c r="AAJ508" s="0"/>
      <c r="AAK508" s="0"/>
      <c r="AAL508" s="0"/>
      <c r="AAM508" s="0"/>
      <c r="AAN508" s="0"/>
      <c r="AAO508" s="0"/>
      <c r="AAP508" s="0"/>
      <c r="AAQ508" s="0"/>
      <c r="AAR508" s="0"/>
      <c r="AAS508" s="0"/>
      <c r="AAT508" s="0"/>
      <c r="AAU508" s="0"/>
      <c r="AAV508" s="0"/>
      <c r="AAW508" s="0"/>
      <c r="AAX508" s="0"/>
      <c r="AAY508" s="0"/>
      <c r="AAZ508" s="0"/>
      <c r="ABA508" s="0"/>
      <c r="ABB508" s="0"/>
      <c r="ABC508" s="0"/>
      <c r="ABD508" s="0"/>
      <c r="ABE508" s="0"/>
      <c r="ABF508" s="0"/>
      <c r="ABG508" s="0"/>
      <c r="ABH508" s="0"/>
      <c r="ABI508" s="0"/>
      <c r="ABJ508" s="0"/>
      <c r="ABK508" s="0"/>
      <c r="ABL508" s="0"/>
      <c r="ABM508" s="0"/>
      <c r="ABN508" s="0"/>
      <c r="ABO508" s="0"/>
      <c r="ABP508" s="0"/>
      <c r="ABQ508" s="0"/>
      <c r="ABR508" s="0"/>
      <c r="ABS508" s="0"/>
      <c r="ABT508" s="0"/>
      <c r="ABU508" s="0"/>
      <c r="ABV508" s="0"/>
      <c r="ABW508" s="0"/>
      <c r="ABX508" s="0"/>
      <c r="ABY508" s="0"/>
      <c r="ABZ508" s="0"/>
      <c r="ACA508" s="0"/>
      <c r="ACB508" s="0"/>
      <c r="ACC508" s="0"/>
      <c r="ACD508" s="0"/>
      <c r="ACE508" s="0"/>
      <c r="ACF508" s="0"/>
      <c r="ACG508" s="0"/>
      <c r="ACH508" s="0"/>
      <c r="ACI508" s="0"/>
      <c r="ACJ508" s="0"/>
      <c r="ACK508" s="0"/>
      <c r="ACL508" s="0"/>
      <c r="ACM508" s="0"/>
      <c r="ACN508" s="0"/>
      <c r="ACO508" s="0"/>
      <c r="ACP508" s="0"/>
      <c r="ACQ508" s="0"/>
      <c r="ACR508" s="0"/>
      <c r="ACS508" s="0"/>
      <c r="ACT508" s="0"/>
      <c r="ACU508" s="0"/>
      <c r="ACV508" s="0"/>
      <c r="ACW508" s="0"/>
      <c r="ACX508" s="0"/>
      <c r="ACY508" s="0"/>
      <c r="ACZ508" s="0"/>
      <c r="ADA508" s="0"/>
      <c r="ADB508" s="0"/>
      <c r="ADC508" s="0"/>
      <c r="ADD508" s="0"/>
      <c r="ADE508" s="0"/>
      <c r="ADF508" s="0"/>
      <c r="ADG508" s="0"/>
      <c r="ADH508" s="0"/>
      <c r="ADI508" s="0"/>
      <c r="ADJ508" s="0"/>
      <c r="ADK508" s="0"/>
      <c r="ADL508" s="0"/>
      <c r="ADM508" s="0"/>
      <c r="ADN508" s="0"/>
      <c r="ADO508" s="0"/>
      <c r="ADP508" s="0"/>
      <c r="ADQ508" s="0"/>
      <c r="ADR508" s="0"/>
      <c r="ADS508" s="0"/>
      <c r="ADT508" s="0"/>
      <c r="ADU508" s="0"/>
      <c r="ADV508" s="0"/>
      <c r="ADW508" s="0"/>
      <c r="ADX508" s="0"/>
      <c r="ADY508" s="0"/>
      <c r="ADZ508" s="0"/>
      <c r="AEA508" s="0"/>
      <c r="AEB508" s="0"/>
      <c r="AEC508" s="0"/>
      <c r="AED508" s="0"/>
      <c r="AEE508" s="0"/>
      <c r="AEF508" s="0"/>
      <c r="AEG508" s="0"/>
      <c r="AEH508" s="0"/>
      <c r="AEI508" s="0"/>
      <c r="AEJ508" s="0"/>
      <c r="AEK508" s="0"/>
      <c r="AEL508" s="0"/>
      <c r="AEM508" s="0"/>
      <c r="AEN508" s="0"/>
      <c r="AEO508" s="0"/>
      <c r="AEP508" s="0"/>
      <c r="AEQ508" s="0"/>
      <c r="AER508" s="0"/>
      <c r="AES508" s="0"/>
      <c r="AET508" s="0"/>
      <c r="AEU508" s="0"/>
      <c r="AEV508" s="0"/>
      <c r="AEW508" s="0"/>
      <c r="AEX508" s="0"/>
      <c r="AEY508" s="0"/>
      <c r="AEZ508" s="0"/>
      <c r="AFA508" s="0"/>
      <c r="AFB508" s="0"/>
      <c r="AFC508" s="0"/>
      <c r="AFD508" s="0"/>
      <c r="AFE508" s="0"/>
      <c r="AFF508" s="0"/>
      <c r="AFG508" s="0"/>
      <c r="AFH508" s="0"/>
      <c r="AFI508" s="0"/>
      <c r="AFJ508" s="0"/>
      <c r="AFK508" s="0"/>
      <c r="AFL508" s="0"/>
      <c r="AFM508" s="0"/>
      <c r="AFN508" s="0"/>
      <c r="AFO508" s="0"/>
      <c r="AFP508" s="0"/>
      <c r="AFQ508" s="0"/>
      <c r="AFR508" s="0"/>
      <c r="AFS508" s="0"/>
      <c r="AFT508" s="0"/>
      <c r="AFU508" s="0"/>
      <c r="AFV508" s="0"/>
      <c r="AFW508" s="0"/>
      <c r="AFX508" s="0"/>
      <c r="AFY508" s="0"/>
      <c r="AFZ508" s="0"/>
      <c r="AGA508" s="0"/>
      <c r="AGB508" s="0"/>
      <c r="AGC508" s="0"/>
      <c r="AGD508" s="0"/>
      <c r="AGE508" s="0"/>
      <c r="AGF508" s="0"/>
      <c r="AGG508" s="0"/>
      <c r="AGH508" s="0"/>
      <c r="AGI508" s="0"/>
      <c r="AGJ508" s="0"/>
      <c r="AGK508" s="0"/>
      <c r="AGL508" s="0"/>
      <c r="AGM508" s="0"/>
      <c r="AGN508" s="0"/>
      <c r="AGO508" s="0"/>
      <c r="AGP508" s="0"/>
      <c r="AGQ508" s="0"/>
      <c r="AGR508" s="0"/>
      <c r="AGS508" s="0"/>
      <c r="AGT508" s="0"/>
      <c r="AGU508" s="0"/>
      <c r="AGV508" s="0"/>
      <c r="AGW508" s="0"/>
      <c r="AGX508" s="0"/>
      <c r="AGY508" s="0"/>
      <c r="AGZ508" s="0"/>
      <c r="AHA508" s="0"/>
      <c r="AHB508" s="0"/>
      <c r="AHC508" s="0"/>
      <c r="AHD508" s="0"/>
      <c r="AHE508" s="0"/>
      <c r="AHF508" s="0"/>
      <c r="AHG508" s="0"/>
      <c r="AHH508" s="0"/>
      <c r="AHI508" s="0"/>
      <c r="AHJ508" s="0"/>
      <c r="AHK508" s="0"/>
      <c r="AHL508" s="0"/>
      <c r="AHM508" s="0"/>
      <c r="AHN508" s="0"/>
      <c r="AHO508" s="0"/>
      <c r="AHP508" s="0"/>
      <c r="AHQ508" s="0"/>
      <c r="AHR508" s="0"/>
      <c r="AHS508" s="0"/>
      <c r="AHT508" s="0"/>
      <c r="AHU508" s="0"/>
      <c r="AHV508" s="0"/>
      <c r="AHW508" s="0"/>
      <c r="AHX508" s="0"/>
      <c r="AHY508" s="0"/>
      <c r="AHZ508" s="0"/>
      <c r="AIA508" s="0"/>
      <c r="AIB508" s="0"/>
      <c r="AIC508" s="0"/>
      <c r="AID508" s="0"/>
      <c r="AIE508" s="0"/>
      <c r="AIF508" s="0"/>
      <c r="AIG508" s="0"/>
      <c r="AIH508" s="0"/>
      <c r="AII508" s="0"/>
      <c r="AIJ508" s="0"/>
      <c r="AIK508" s="0"/>
      <c r="AIL508" s="0"/>
      <c r="AIM508" s="0"/>
      <c r="AIN508" s="0"/>
      <c r="AIO508" s="0"/>
      <c r="AIP508" s="0"/>
      <c r="AIQ508" s="0"/>
      <c r="AIR508" s="0"/>
      <c r="AIS508" s="0"/>
      <c r="AIT508" s="0"/>
      <c r="AIU508" s="0"/>
      <c r="AIV508" s="0"/>
      <c r="AIW508" s="0"/>
      <c r="AIX508" s="0"/>
      <c r="AIY508" s="0"/>
      <c r="AIZ508" s="0"/>
      <c r="AJA508" s="0"/>
      <c r="AJB508" s="0"/>
      <c r="AJC508" s="0"/>
      <c r="AJD508" s="0"/>
      <c r="AJE508" s="0"/>
      <c r="AJF508" s="0"/>
      <c r="AJG508" s="0"/>
      <c r="AJH508" s="0"/>
      <c r="AJI508" s="0"/>
      <c r="AJJ508" s="0"/>
      <c r="AJK508" s="0"/>
      <c r="AJL508" s="0"/>
      <c r="AJM508" s="0"/>
      <c r="AJN508" s="0"/>
      <c r="AJO508" s="0"/>
      <c r="AJP508" s="0"/>
      <c r="AJQ508" s="0"/>
      <c r="AJR508" s="0"/>
      <c r="AJS508" s="0"/>
      <c r="AJT508" s="0"/>
      <c r="AJU508" s="0"/>
      <c r="AJV508" s="0"/>
      <c r="AJW508" s="0"/>
      <c r="AJX508" s="0"/>
      <c r="AJY508" s="0"/>
      <c r="AJZ508" s="0"/>
      <c r="AKA508" s="0"/>
      <c r="AKB508" s="0"/>
      <c r="AKC508" s="0"/>
      <c r="AKD508" s="0"/>
      <c r="AKE508" s="0"/>
      <c r="AKF508" s="0"/>
      <c r="AKG508" s="0"/>
      <c r="AKH508" s="0"/>
      <c r="AKI508" s="0"/>
      <c r="AKJ508" s="0"/>
      <c r="AKK508" s="0"/>
      <c r="AKL508" s="0"/>
      <c r="AKM508" s="0"/>
      <c r="AKN508" s="0"/>
      <c r="AKO508" s="0"/>
      <c r="AKP508" s="0"/>
      <c r="AKQ508" s="0"/>
      <c r="AKR508" s="0"/>
      <c r="AKS508" s="0"/>
      <c r="AKT508" s="0"/>
      <c r="AKU508" s="0"/>
      <c r="AKV508" s="0"/>
      <c r="AKW508" s="0"/>
      <c r="AKX508" s="0"/>
      <c r="AKY508" s="0"/>
      <c r="AKZ508" s="0"/>
      <c r="ALA508" s="0"/>
      <c r="ALB508" s="0"/>
      <c r="ALC508" s="0"/>
      <c r="ALD508" s="0"/>
      <c r="ALE508" s="0"/>
      <c r="ALF508" s="0"/>
      <c r="ALG508" s="0"/>
      <c r="ALH508" s="0"/>
      <c r="ALI508" s="0"/>
      <c r="ALJ508" s="0"/>
      <c r="ALK508" s="0"/>
      <c r="ALL508" s="0"/>
      <c r="ALM508" s="0"/>
      <c r="ALN508" s="0"/>
      <c r="ALO508" s="0"/>
      <c r="ALP508" s="0"/>
      <c r="ALQ508" s="0"/>
      <c r="ALR508" s="0"/>
      <c r="ALS508" s="0"/>
      <c r="ALT508" s="0"/>
      <c r="ALU508" s="0"/>
      <c r="ALV508" s="0"/>
      <c r="ALW508" s="0"/>
      <c r="ALX508" s="0"/>
      <c r="ALY508" s="0"/>
      <c r="ALZ508" s="0"/>
      <c r="AMA508" s="0"/>
      <c r="AMB508" s="0"/>
      <c r="AMC508" s="0"/>
      <c r="AMD508" s="0"/>
      <c r="AME508" s="0"/>
      <c r="AMF508" s="0"/>
      <c r="AMG508" s="0"/>
      <c r="AMH508" s="0"/>
      <c r="AMI508" s="0"/>
      <c r="AMJ508" s="0"/>
    </row>
    <row r="509" customFormat="false" ht="114.75" hidden="false" customHeight="false" outlineLevel="0" collapsed="false">
      <c r="A509" s="83" t="s">
        <v>1388</v>
      </c>
      <c r="B509" s="0"/>
      <c r="C509" s="0"/>
      <c r="D509" s="0"/>
      <c r="E509" s="0"/>
      <c r="F509" s="0"/>
      <c r="G509" s="0"/>
      <c r="H509" s="0"/>
      <c r="I509" s="0"/>
      <c r="J509" s="0"/>
      <c r="K509" s="0"/>
      <c r="L509" s="0"/>
      <c r="M509" s="0"/>
      <c r="N509" s="0"/>
      <c r="O509" s="0"/>
      <c r="P509" s="0"/>
      <c r="Q509" s="0"/>
      <c r="R509" s="0"/>
      <c r="S509" s="0"/>
      <c r="T509" s="0"/>
      <c r="U509" s="0"/>
      <c r="V509" s="0"/>
      <c r="W509" s="0"/>
      <c r="X509" s="0"/>
      <c r="Y509" s="0"/>
      <c r="Z509" s="0"/>
      <c r="AA509" s="0"/>
      <c r="AB509" s="0"/>
      <c r="AC509" s="0"/>
      <c r="AD509" s="0"/>
      <c r="AE509" s="0"/>
      <c r="AF509" s="0"/>
      <c r="AG509" s="0"/>
      <c r="AH509" s="0"/>
      <c r="AI509" s="0"/>
      <c r="AJ509" s="0"/>
      <c r="AK509" s="0"/>
      <c r="AL509" s="0"/>
      <c r="AM509" s="0"/>
      <c r="AN509" s="0"/>
      <c r="AO509" s="0"/>
      <c r="AP509" s="0"/>
      <c r="AQ509" s="0"/>
      <c r="AR509" s="0"/>
      <c r="AS509" s="0"/>
      <c r="AT509" s="0"/>
      <c r="AU509" s="0"/>
      <c r="AV509" s="0"/>
      <c r="AW509" s="0"/>
      <c r="AX509" s="0"/>
      <c r="AY509" s="0"/>
      <c r="AZ509" s="0"/>
      <c r="BA509" s="0"/>
      <c r="BB509" s="0"/>
      <c r="BC509" s="0"/>
      <c r="BD509" s="0"/>
      <c r="BE509" s="0"/>
      <c r="BF509" s="0"/>
      <c r="BG509" s="0"/>
      <c r="BH509" s="0"/>
      <c r="BI509" s="0"/>
      <c r="BJ509" s="0"/>
      <c r="BK509" s="0"/>
      <c r="BL509" s="0"/>
      <c r="BM509" s="0"/>
      <c r="BN509" s="0"/>
      <c r="BO509" s="0"/>
      <c r="BP509" s="0"/>
      <c r="BQ509" s="0"/>
      <c r="BR509" s="0"/>
      <c r="BS509" s="0"/>
      <c r="BT509" s="0"/>
      <c r="BU509" s="0"/>
      <c r="BV509" s="0"/>
      <c r="BW509" s="0"/>
      <c r="BX509" s="0"/>
      <c r="BY509" s="0"/>
      <c r="BZ509" s="0"/>
      <c r="CA509" s="0"/>
      <c r="CB509" s="0"/>
      <c r="CC509" s="0"/>
      <c r="CD509" s="0"/>
      <c r="CE509" s="0"/>
      <c r="CF509" s="0"/>
      <c r="CG509" s="0"/>
      <c r="CH509" s="0"/>
      <c r="CI509" s="0"/>
      <c r="CJ509" s="0"/>
      <c r="CK509" s="0"/>
      <c r="CL509" s="0"/>
      <c r="CM509" s="0"/>
      <c r="CN509" s="0"/>
      <c r="CO509" s="0"/>
      <c r="CP509" s="0"/>
      <c r="CQ509" s="0"/>
      <c r="CR509" s="0"/>
      <c r="CS509" s="0"/>
      <c r="CT509" s="0"/>
      <c r="CU509" s="0"/>
      <c r="CV509" s="0"/>
      <c r="CW509" s="0"/>
      <c r="CX509" s="0"/>
      <c r="CY509" s="0"/>
      <c r="CZ509" s="0"/>
      <c r="DA509" s="0"/>
      <c r="DB509" s="0"/>
      <c r="DC509" s="0"/>
      <c r="DD509" s="0"/>
      <c r="DE509" s="0"/>
      <c r="DF509" s="0"/>
      <c r="DG509" s="0"/>
      <c r="DH509" s="0"/>
      <c r="DI509" s="0"/>
      <c r="DJ509" s="0"/>
      <c r="DK509" s="0"/>
      <c r="DL509" s="0"/>
      <c r="DM509" s="0"/>
      <c r="DN509" s="0"/>
      <c r="DO509" s="0"/>
      <c r="DP509" s="0"/>
      <c r="DQ509" s="0"/>
      <c r="DR509" s="0"/>
      <c r="DS509" s="0"/>
      <c r="DT509" s="0"/>
      <c r="DU509" s="0"/>
      <c r="DV509" s="0"/>
      <c r="DW509" s="0"/>
      <c r="DX509" s="0"/>
      <c r="DY509" s="0"/>
      <c r="DZ509" s="0"/>
      <c r="EA509" s="0"/>
      <c r="EB509" s="0"/>
      <c r="EC509" s="0"/>
      <c r="ED509" s="0"/>
      <c r="EE509" s="0"/>
      <c r="EF509" s="0"/>
      <c r="EG509" s="0"/>
      <c r="EH509" s="0"/>
      <c r="EI509" s="0"/>
      <c r="EJ509" s="0"/>
      <c r="EK509" s="0"/>
      <c r="EL509" s="0"/>
      <c r="EM509" s="0"/>
      <c r="EN509" s="0"/>
      <c r="EO509" s="0"/>
      <c r="EP509" s="0"/>
      <c r="EQ509" s="0"/>
      <c r="ER509" s="0"/>
      <c r="ES509" s="0"/>
      <c r="ET509" s="0"/>
      <c r="EU509" s="0"/>
      <c r="EV509" s="0"/>
      <c r="EW509" s="0"/>
      <c r="EX509" s="0"/>
      <c r="EY509" s="0"/>
      <c r="EZ509" s="0"/>
      <c r="FA509" s="0"/>
      <c r="FB509" s="0"/>
      <c r="FC509" s="0"/>
      <c r="FD509" s="0"/>
      <c r="FE509" s="0"/>
      <c r="FF509" s="0"/>
      <c r="FG509" s="0"/>
      <c r="FH509" s="0"/>
      <c r="FI509" s="0"/>
      <c r="FJ509" s="0"/>
      <c r="FK509" s="0"/>
      <c r="FL509" s="0"/>
      <c r="FM509" s="0"/>
      <c r="FN509" s="0"/>
      <c r="FO509" s="0"/>
      <c r="FP509" s="0"/>
      <c r="FQ509" s="0"/>
      <c r="FR509" s="0"/>
      <c r="FS509" s="0"/>
      <c r="FT509" s="0"/>
      <c r="FU509" s="0"/>
      <c r="FV509" s="0"/>
      <c r="FW509" s="0"/>
      <c r="FX509" s="0"/>
      <c r="FY509" s="0"/>
      <c r="FZ509" s="0"/>
      <c r="GA509" s="0"/>
      <c r="GB509" s="0"/>
      <c r="GC509" s="0"/>
      <c r="GD509" s="0"/>
      <c r="GE509" s="0"/>
      <c r="GF509" s="0"/>
      <c r="GG509" s="0"/>
      <c r="GH509" s="0"/>
      <c r="GI509" s="0"/>
      <c r="GJ509" s="0"/>
      <c r="GK509" s="0"/>
      <c r="GL509" s="0"/>
      <c r="GM509" s="0"/>
      <c r="GN509" s="0"/>
      <c r="GO509" s="0"/>
      <c r="GP509" s="0"/>
      <c r="GQ509" s="0"/>
      <c r="GR509" s="0"/>
      <c r="GS509" s="0"/>
      <c r="GT509" s="0"/>
      <c r="GU509" s="0"/>
      <c r="GV509" s="0"/>
      <c r="GW509" s="0"/>
      <c r="GX509" s="0"/>
      <c r="GY509" s="0"/>
      <c r="GZ509" s="0"/>
      <c r="HA509" s="0"/>
      <c r="HB509" s="0"/>
      <c r="HC509" s="0"/>
      <c r="HD509" s="0"/>
      <c r="HE509" s="0"/>
      <c r="HF509" s="0"/>
      <c r="HG509" s="0"/>
      <c r="HH509" s="0"/>
      <c r="HI509" s="0"/>
      <c r="HJ509" s="0"/>
      <c r="HK509" s="0"/>
      <c r="HL509" s="0"/>
      <c r="HM509" s="0"/>
      <c r="HN509" s="0"/>
      <c r="HO509" s="0"/>
      <c r="HP509" s="0"/>
      <c r="HQ509" s="0"/>
      <c r="HR509" s="0"/>
      <c r="HS509" s="0"/>
      <c r="HT509" s="0"/>
      <c r="HU509" s="0"/>
      <c r="HV509" s="0"/>
      <c r="HW509" s="0"/>
      <c r="HX509" s="0"/>
      <c r="HY509" s="0"/>
      <c r="HZ509" s="0"/>
      <c r="IA509" s="0"/>
      <c r="IB509" s="0"/>
      <c r="IC509" s="0"/>
      <c r="ID509" s="0"/>
      <c r="IE509" s="0"/>
      <c r="IF509" s="0"/>
      <c r="IG509" s="0"/>
      <c r="IH509" s="0"/>
      <c r="II509" s="0"/>
      <c r="IJ509" s="0"/>
      <c r="IK509" s="0"/>
      <c r="IL509" s="0"/>
      <c r="IM509" s="0"/>
      <c r="IN509" s="0"/>
      <c r="IO509" s="0"/>
      <c r="IP509" s="0"/>
      <c r="IQ509" s="0"/>
      <c r="IR509" s="0"/>
      <c r="IS509" s="0"/>
      <c r="IT509" s="0"/>
      <c r="IU509" s="0"/>
      <c r="IV509" s="0"/>
      <c r="IW509" s="0"/>
      <c r="IX509" s="0"/>
      <c r="IY509" s="0"/>
      <c r="IZ509" s="0"/>
      <c r="JA509" s="0"/>
      <c r="JB509" s="0"/>
      <c r="JC509" s="0"/>
      <c r="JD509" s="0"/>
      <c r="JE509" s="0"/>
      <c r="JF509" s="0"/>
      <c r="JG509" s="0"/>
      <c r="JH509" s="0"/>
      <c r="JI509" s="0"/>
      <c r="JJ509" s="0"/>
      <c r="JK509" s="0"/>
      <c r="JL509" s="0"/>
      <c r="JM509" s="0"/>
      <c r="JN509" s="0"/>
      <c r="JO509" s="0"/>
      <c r="JP509" s="0"/>
      <c r="JQ509" s="0"/>
      <c r="JR509" s="0"/>
      <c r="JS509" s="0"/>
      <c r="JT509" s="0"/>
      <c r="JU509" s="0"/>
      <c r="JV509" s="0"/>
      <c r="JW509" s="0"/>
      <c r="JX509" s="0"/>
      <c r="JY509" s="0"/>
      <c r="JZ509" s="0"/>
      <c r="KA509" s="0"/>
      <c r="KB509" s="0"/>
      <c r="KC509" s="0"/>
      <c r="KD509" s="0"/>
      <c r="KE509" s="0"/>
      <c r="KF509" s="0"/>
      <c r="KG509" s="0"/>
      <c r="KH509" s="0"/>
      <c r="KI509" s="0"/>
      <c r="KJ509" s="0"/>
      <c r="KK509" s="0"/>
      <c r="KL509" s="0"/>
      <c r="KM509" s="0"/>
      <c r="KN509" s="0"/>
      <c r="KO509" s="0"/>
      <c r="KP509" s="0"/>
      <c r="KQ509" s="0"/>
      <c r="KR509" s="0"/>
      <c r="KS509" s="0"/>
      <c r="KT509" s="0"/>
      <c r="KU509" s="0"/>
      <c r="KV509" s="0"/>
      <c r="KW509" s="0"/>
      <c r="KX509" s="0"/>
      <c r="KY509" s="0"/>
      <c r="KZ509" s="0"/>
      <c r="LA509" s="0"/>
      <c r="LB509" s="0"/>
      <c r="LC509" s="0"/>
      <c r="LD509" s="0"/>
      <c r="LE509" s="0"/>
      <c r="LF509" s="0"/>
      <c r="LG509" s="0"/>
      <c r="LH509" s="0"/>
      <c r="LI509" s="0"/>
      <c r="LJ509" s="0"/>
      <c r="LK509" s="0"/>
      <c r="LL509" s="0"/>
      <c r="LM509" s="0"/>
      <c r="LN509" s="0"/>
      <c r="LO509" s="0"/>
      <c r="LP509" s="0"/>
      <c r="LQ509" s="0"/>
      <c r="LR509" s="0"/>
      <c r="LS509" s="0"/>
      <c r="LT509" s="0"/>
      <c r="LU509" s="0"/>
      <c r="LV509" s="0"/>
      <c r="LW509" s="0"/>
      <c r="LX509" s="0"/>
      <c r="LY509" s="0"/>
      <c r="LZ509" s="0"/>
      <c r="MA509" s="0"/>
      <c r="MB509" s="0"/>
      <c r="MC509" s="0"/>
      <c r="MD509" s="0"/>
      <c r="ME509" s="0"/>
      <c r="MF509" s="0"/>
      <c r="MG509" s="0"/>
      <c r="MH509" s="0"/>
      <c r="MI509" s="0"/>
      <c r="MJ509" s="0"/>
      <c r="MK509" s="0"/>
      <c r="ML509" s="0"/>
      <c r="MM509" s="0"/>
      <c r="MN509" s="0"/>
      <c r="MO509" s="0"/>
      <c r="MP509" s="0"/>
      <c r="MQ509" s="0"/>
      <c r="MR509" s="0"/>
      <c r="MS509" s="0"/>
      <c r="MT509" s="0"/>
      <c r="MU509" s="0"/>
      <c r="MV509" s="0"/>
      <c r="MW509" s="0"/>
      <c r="MX509" s="0"/>
      <c r="MY509" s="0"/>
      <c r="MZ509" s="0"/>
      <c r="NA509" s="0"/>
      <c r="NB509" s="0"/>
      <c r="NC509" s="0"/>
      <c r="ND509" s="0"/>
      <c r="NE509" s="0"/>
      <c r="NF509" s="0"/>
      <c r="NG509" s="0"/>
      <c r="NH509" s="0"/>
      <c r="NI509" s="0"/>
      <c r="NJ509" s="0"/>
      <c r="NK509" s="0"/>
      <c r="NL509" s="0"/>
      <c r="NM509" s="0"/>
      <c r="NN509" s="0"/>
      <c r="NO509" s="0"/>
      <c r="NP509" s="0"/>
      <c r="NQ509" s="0"/>
      <c r="NR509" s="0"/>
      <c r="NS509" s="0"/>
      <c r="NT509" s="0"/>
      <c r="NU509" s="0"/>
      <c r="NV509" s="0"/>
      <c r="NW509" s="0"/>
      <c r="NX509" s="0"/>
      <c r="NY509" s="0"/>
      <c r="NZ509" s="0"/>
      <c r="OA509" s="0"/>
      <c r="OB509" s="0"/>
      <c r="OC509" s="0"/>
      <c r="OD509" s="0"/>
      <c r="OE509" s="0"/>
      <c r="OF509" s="0"/>
      <c r="OG509" s="0"/>
      <c r="OH509" s="0"/>
      <c r="OI509" s="0"/>
      <c r="OJ509" s="0"/>
      <c r="OK509" s="0"/>
      <c r="OL509" s="0"/>
      <c r="OM509" s="0"/>
      <c r="ON509" s="0"/>
      <c r="OO509" s="0"/>
      <c r="OP509" s="0"/>
      <c r="OQ509" s="0"/>
      <c r="OR509" s="0"/>
      <c r="OS509" s="0"/>
      <c r="OT509" s="0"/>
      <c r="OU509" s="0"/>
      <c r="OV509" s="0"/>
      <c r="OW509" s="0"/>
      <c r="OX509" s="0"/>
      <c r="OY509" s="0"/>
      <c r="OZ509" s="0"/>
      <c r="PA509" s="0"/>
      <c r="PB509" s="0"/>
      <c r="PC509" s="0"/>
      <c r="PD509" s="0"/>
      <c r="PE509" s="0"/>
      <c r="PF509" s="0"/>
      <c r="PG509" s="0"/>
      <c r="PH509" s="0"/>
      <c r="PI509" s="0"/>
      <c r="PJ509" s="0"/>
      <c r="PK509" s="0"/>
      <c r="PL509" s="0"/>
      <c r="PM509" s="0"/>
      <c r="PN509" s="0"/>
      <c r="PO509" s="0"/>
      <c r="PP509" s="0"/>
      <c r="PQ509" s="0"/>
      <c r="PR509" s="0"/>
      <c r="PS509" s="0"/>
      <c r="PT509" s="0"/>
      <c r="PU509" s="0"/>
      <c r="PV509" s="0"/>
      <c r="PW509" s="0"/>
      <c r="PX509" s="0"/>
      <c r="PY509" s="0"/>
      <c r="PZ509" s="0"/>
      <c r="QA509" s="0"/>
      <c r="QB509" s="0"/>
      <c r="QC509" s="0"/>
      <c r="QD509" s="0"/>
      <c r="QE509" s="0"/>
      <c r="QF509" s="0"/>
      <c r="QG509" s="0"/>
      <c r="QH509" s="0"/>
      <c r="QI509" s="0"/>
      <c r="QJ509" s="0"/>
      <c r="QK509" s="0"/>
      <c r="QL509" s="0"/>
      <c r="QM509" s="0"/>
      <c r="QN509" s="0"/>
      <c r="QO509" s="0"/>
      <c r="QP509" s="0"/>
      <c r="QQ509" s="0"/>
      <c r="QR509" s="0"/>
      <c r="QS509" s="0"/>
      <c r="QT509" s="0"/>
      <c r="QU509" s="0"/>
      <c r="QV509" s="0"/>
      <c r="QW509" s="0"/>
      <c r="QX509" s="0"/>
      <c r="QY509" s="0"/>
      <c r="QZ509" s="0"/>
      <c r="RA509" s="0"/>
      <c r="RB509" s="0"/>
      <c r="RC509" s="0"/>
      <c r="RD509" s="0"/>
      <c r="RE509" s="0"/>
      <c r="RF509" s="0"/>
      <c r="RG509" s="0"/>
      <c r="RH509" s="0"/>
      <c r="RI509" s="0"/>
      <c r="RJ509" s="0"/>
      <c r="RK509" s="0"/>
      <c r="RL509" s="0"/>
      <c r="RM509" s="0"/>
      <c r="RN509" s="0"/>
      <c r="RO509" s="0"/>
      <c r="RP509" s="0"/>
      <c r="RQ509" s="0"/>
      <c r="RR509" s="0"/>
      <c r="RS509" s="0"/>
      <c r="RT509" s="0"/>
      <c r="RU509" s="0"/>
      <c r="RV509" s="0"/>
      <c r="RW509" s="0"/>
      <c r="RX509" s="0"/>
      <c r="RY509" s="0"/>
      <c r="RZ509" s="0"/>
      <c r="SA509" s="0"/>
      <c r="SB509" s="0"/>
      <c r="SC509" s="0"/>
      <c r="SD509" s="0"/>
      <c r="SE509" s="0"/>
      <c r="SF509" s="0"/>
      <c r="SG509" s="0"/>
      <c r="SH509" s="0"/>
      <c r="SI509" s="0"/>
      <c r="SJ509" s="0"/>
      <c r="SK509" s="0"/>
      <c r="SL509" s="0"/>
      <c r="SM509" s="0"/>
      <c r="SN509" s="0"/>
      <c r="SO509" s="0"/>
      <c r="SP509" s="0"/>
      <c r="SQ509" s="0"/>
      <c r="SR509" s="0"/>
      <c r="SS509" s="0"/>
      <c r="ST509" s="0"/>
      <c r="SU509" s="0"/>
      <c r="SV509" s="0"/>
      <c r="SW509" s="0"/>
      <c r="SX509" s="0"/>
      <c r="SY509" s="0"/>
      <c r="SZ509" s="0"/>
      <c r="TA509" s="0"/>
      <c r="TB509" s="0"/>
      <c r="TC509" s="0"/>
      <c r="TD509" s="0"/>
      <c r="TE509" s="0"/>
      <c r="TF509" s="0"/>
      <c r="TG509" s="0"/>
      <c r="TH509" s="0"/>
      <c r="TI509" s="0"/>
      <c r="TJ509" s="0"/>
      <c r="TK509" s="0"/>
      <c r="TL509" s="0"/>
      <c r="TM509" s="0"/>
      <c r="TN509" s="0"/>
      <c r="TO509" s="0"/>
      <c r="TP509" s="0"/>
      <c r="TQ509" s="0"/>
      <c r="TR509" s="0"/>
      <c r="TS509" s="0"/>
      <c r="TT509" s="0"/>
      <c r="TU509" s="0"/>
      <c r="TV509" s="0"/>
      <c r="TW509" s="0"/>
      <c r="TX509" s="0"/>
      <c r="TY509" s="0"/>
      <c r="TZ509" s="0"/>
      <c r="UA509" s="0"/>
      <c r="UB509" s="0"/>
      <c r="UC509" s="0"/>
      <c r="UD509" s="0"/>
      <c r="UE509" s="0"/>
      <c r="UF509" s="0"/>
      <c r="UG509" s="0"/>
      <c r="UH509" s="0"/>
      <c r="UI509" s="0"/>
      <c r="UJ509" s="0"/>
      <c r="UK509" s="0"/>
      <c r="UL509" s="0"/>
      <c r="UM509" s="0"/>
      <c r="UN509" s="0"/>
      <c r="UO509" s="0"/>
      <c r="UP509" s="0"/>
      <c r="UQ509" s="0"/>
      <c r="UR509" s="0"/>
      <c r="US509" s="0"/>
      <c r="UT509" s="0"/>
      <c r="UU509" s="0"/>
      <c r="UV509" s="0"/>
      <c r="UW509" s="0"/>
      <c r="UX509" s="0"/>
      <c r="UY509" s="0"/>
      <c r="UZ509" s="0"/>
      <c r="VA509" s="0"/>
      <c r="VB509" s="0"/>
      <c r="VC509" s="0"/>
      <c r="VD509" s="0"/>
      <c r="VE509" s="0"/>
      <c r="VF509" s="0"/>
      <c r="VG509" s="0"/>
      <c r="VH509" s="0"/>
      <c r="VI509" s="0"/>
      <c r="VJ509" s="0"/>
      <c r="VK509" s="0"/>
      <c r="VL509" s="0"/>
      <c r="VM509" s="0"/>
      <c r="VN509" s="0"/>
      <c r="VO509" s="0"/>
      <c r="VP509" s="0"/>
      <c r="VQ509" s="0"/>
      <c r="VR509" s="0"/>
      <c r="VS509" s="0"/>
      <c r="VT509" s="0"/>
      <c r="VU509" s="0"/>
      <c r="VV509" s="0"/>
      <c r="VW509" s="0"/>
      <c r="VX509" s="0"/>
      <c r="VY509" s="0"/>
      <c r="VZ509" s="0"/>
      <c r="WA509" s="0"/>
      <c r="WB509" s="0"/>
      <c r="WC509" s="0"/>
      <c r="WD509" s="0"/>
      <c r="WE509" s="0"/>
      <c r="WF509" s="0"/>
      <c r="WG509" s="0"/>
      <c r="WH509" s="0"/>
      <c r="WI509" s="0"/>
      <c r="WJ509" s="0"/>
      <c r="WK509" s="0"/>
      <c r="WL509" s="0"/>
      <c r="WM509" s="0"/>
      <c r="WN509" s="0"/>
      <c r="WO509" s="0"/>
      <c r="WP509" s="0"/>
      <c r="WQ509" s="0"/>
      <c r="WR509" s="0"/>
      <c r="WS509" s="0"/>
      <c r="WT509" s="0"/>
      <c r="WU509" s="0"/>
      <c r="WV509" s="0"/>
      <c r="WW509" s="0"/>
      <c r="WX509" s="0"/>
      <c r="WY509" s="0"/>
      <c r="WZ509" s="0"/>
      <c r="XA509" s="0"/>
      <c r="XB509" s="0"/>
      <c r="XC509" s="0"/>
      <c r="XD509" s="0"/>
      <c r="XE509" s="0"/>
      <c r="XF509" s="0"/>
      <c r="XG509" s="0"/>
      <c r="XH509" s="0"/>
      <c r="XI509" s="0"/>
      <c r="XJ509" s="0"/>
      <c r="XK509" s="0"/>
      <c r="XL509" s="0"/>
      <c r="XM509" s="0"/>
      <c r="XN509" s="0"/>
      <c r="XO509" s="0"/>
      <c r="XP509" s="0"/>
      <c r="XQ509" s="0"/>
      <c r="XR509" s="0"/>
      <c r="XS509" s="0"/>
      <c r="XT509" s="0"/>
      <c r="XU509" s="0"/>
      <c r="XV509" s="0"/>
      <c r="XW509" s="0"/>
      <c r="XX509" s="0"/>
      <c r="XY509" s="0"/>
      <c r="XZ509" s="0"/>
      <c r="YA509" s="0"/>
      <c r="YB509" s="0"/>
      <c r="YC509" s="0"/>
      <c r="YD509" s="0"/>
      <c r="YE509" s="0"/>
      <c r="YF509" s="0"/>
      <c r="YG509" s="0"/>
      <c r="YH509" s="0"/>
      <c r="YI509" s="0"/>
      <c r="YJ509" s="0"/>
      <c r="YK509" s="0"/>
      <c r="YL509" s="0"/>
      <c r="YM509" s="0"/>
      <c r="YN509" s="0"/>
      <c r="YO509" s="0"/>
      <c r="YP509" s="0"/>
      <c r="YQ509" s="0"/>
      <c r="YR509" s="0"/>
      <c r="YS509" s="0"/>
      <c r="YT509" s="0"/>
      <c r="YU509" s="0"/>
      <c r="YV509" s="0"/>
      <c r="YW509" s="0"/>
      <c r="YX509" s="0"/>
      <c r="YY509" s="0"/>
      <c r="YZ509" s="0"/>
      <c r="ZA509" s="0"/>
      <c r="ZB509" s="0"/>
      <c r="ZC509" s="0"/>
      <c r="ZD509" s="0"/>
      <c r="ZE509" s="0"/>
      <c r="ZF509" s="0"/>
      <c r="ZG509" s="0"/>
      <c r="ZH509" s="0"/>
      <c r="ZI509" s="0"/>
      <c r="ZJ509" s="0"/>
      <c r="ZK509" s="0"/>
      <c r="ZL509" s="0"/>
      <c r="ZM509" s="0"/>
      <c r="ZN509" s="0"/>
      <c r="ZO509" s="0"/>
      <c r="ZP509" s="0"/>
      <c r="ZQ509" s="0"/>
      <c r="ZR509" s="0"/>
      <c r="ZS509" s="0"/>
      <c r="ZT509" s="0"/>
      <c r="ZU509" s="0"/>
      <c r="ZV509" s="0"/>
      <c r="ZW509" s="0"/>
      <c r="ZX509" s="0"/>
      <c r="ZY509" s="0"/>
      <c r="ZZ509" s="0"/>
      <c r="AAA509" s="0"/>
      <c r="AAB509" s="0"/>
      <c r="AAC509" s="0"/>
      <c r="AAD509" s="0"/>
      <c r="AAE509" s="0"/>
      <c r="AAF509" s="0"/>
      <c r="AAG509" s="0"/>
      <c r="AAH509" s="0"/>
      <c r="AAI509" s="0"/>
      <c r="AAJ509" s="0"/>
      <c r="AAK509" s="0"/>
      <c r="AAL509" s="0"/>
      <c r="AAM509" s="0"/>
      <c r="AAN509" s="0"/>
      <c r="AAO509" s="0"/>
      <c r="AAP509" s="0"/>
      <c r="AAQ509" s="0"/>
      <c r="AAR509" s="0"/>
      <c r="AAS509" s="0"/>
      <c r="AAT509" s="0"/>
      <c r="AAU509" s="0"/>
      <c r="AAV509" s="0"/>
      <c r="AAW509" s="0"/>
      <c r="AAX509" s="0"/>
      <c r="AAY509" s="0"/>
      <c r="AAZ509" s="0"/>
      <c r="ABA509" s="0"/>
      <c r="ABB509" s="0"/>
      <c r="ABC509" s="0"/>
      <c r="ABD509" s="0"/>
      <c r="ABE509" s="0"/>
      <c r="ABF509" s="0"/>
      <c r="ABG509" s="0"/>
      <c r="ABH509" s="0"/>
      <c r="ABI509" s="0"/>
      <c r="ABJ509" s="0"/>
      <c r="ABK509" s="0"/>
      <c r="ABL509" s="0"/>
      <c r="ABM509" s="0"/>
      <c r="ABN509" s="0"/>
      <c r="ABO509" s="0"/>
      <c r="ABP509" s="0"/>
      <c r="ABQ509" s="0"/>
      <c r="ABR509" s="0"/>
      <c r="ABS509" s="0"/>
      <c r="ABT509" s="0"/>
      <c r="ABU509" s="0"/>
      <c r="ABV509" s="0"/>
      <c r="ABW509" s="0"/>
      <c r="ABX509" s="0"/>
      <c r="ABY509" s="0"/>
      <c r="ABZ509" s="0"/>
      <c r="ACA509" s="0"/>
      <c r="ACB509" s="0"/>
      <c r="ACC509" s="0"/>
      <c r="ACD509" s="0"/>
      <c r="ACE509" s="0"/>
      <c r="ACF509" s="0"/>
      <c r="ACG509" s="0"/>
      <c r="ACH509" s="0"/>
      <c r="ACI509" s="0"/>
      <c r="ACJ509" s="0"/>
      <c r="ACK509" s="0"/>
      <c r="ACL509" s="0"/>
      <c r="ACM509" s="0"/>
      <c r="ACN509" s="0"/>
      <c r="ACO509" s="0"/>
      <c r="ACP509" s="0"/>
      <c r="ACQ509" s="0"/>
      <c r="ACR509" s="0"/>
      <c r="ACS509" s="0"/>
      <c r="ACT509" s="0"/>
      <c r="ACU509" s="0"/>
      <c r="ACV509" s="0"/>
      <c r="ACW509" s="0"/>
      <c r="ACX509" s="0"/>
      <c r="ACY509" s="0"/>
      <c r="ACZ509" s="0"/>
      <c r="ADA509" s="0"/>
      <c r="ADB509" s="0"/>
      <c r="ADC509" s="0"/>
      <c r="ADD509" s="0"/>
      <c r="ADE509" s="0"/>
      <c r="ADF509" s="0"/>
      <c r="ADG509" s="0"/>
      <c r="ADH509" s="0"/>
      <c r="ADI509" s="0"/>
      <c r="ADJ509" s="0"/>
      <c r="ADK509" s="0"/>
      <c r="ADL509" s="0"/>
      <c r="ADM509" s="0"/>
      <c r="ADN509" s="0"/>
      <c r="ADO509" s="0"/>
      <c r="ADP509" s="0"/>
      <c r="ADQ509" s="0"/>
      <c r="ADR509" s="0"/>
      <c r="ADS509" s="0"/>
      <c r="ADT509" s="0"/>
      <c r="ADU509" s="0"/>
      <c r="ADV509" s="0"/>
      <c r="ADW509" s="0"/>
      <c r="ADX509" s="0"/>
      <c r="ADY509" s="0"/>
      <c r="ADZ509" s="0"/>
      <c r="AEA509" s="0"/>
      <c r="AEB509" s="0"/>
      <c r="AEC509" s="0"/>
      <c r="AED509" s="0"/>
      <c r="AEE509" s="0"/>
      <c r="AEF509" s="0"/>
      <c r="AEG509" s="0"/>
      <c r="AEH509" s="0"/>
      <c r="AEI509" s="0"/>
      <c r="AEJ509" s="0"/>
      <c r="AEK509" s="0"/>
      <c r="AEL509" s="0"/>
      <c r="AEM509" s="0"/>
      <c r="AEN509" s="0"/>
      <c r="AEO509" s="0"/>
      <c r="AEP509" s="0"/>
      <c r="AEQ509" s="0"/>
      <c r="AER509" s="0"/>
      <c r="AES509" s="0"/>
      <c r="AET509" s="0"/>
      <c r="AEU509" s="0"/>
      <c r="AEV509" s="0"/>
      <c r="AEW509" s="0"/>
      <c r="AEX509" s="0"/>
      <c r="AEY509" s="0"/>
      <c r="AEZ509" s="0"/>
      <c r="AFA509" s="0"/>
      <c r="AFB509" s="0"/>
      <c r="AFC509" s="0"/>
      <c r="AFD509" s="0"/>
      <c r="AFE509" s="0"/>
      <c r="AFF509" s="0"/>
      <c r="AFG509" s="0"/>
      <c r="AFH509" s="0"/>
      <c r="AFI509" s="0"/>
      <c r="AFJ509" s="0"/>
      <c r="AFK509" s="0"/>
      <c r="AFL509" s="0"/>
      <c r="AFM509" s="0"/>
      <c r="AFN509" s="0"/>
      <c r="AFO509" s="0"/>
      <c r="AFP509" s="0"/>
      <c r="AFQ509" s="0"/>
      <c r="AFR509" s="0"/>
      <c r="AFS509" s="0"/>
      <c r="AFT509" s="0"/>
      <c r="AFU509" s="0"/>
      <c r="AFV509" s="0"/>
      <c r="AFW509" s="0"/>
      <c r="AFX509" s="0"/>
      <c r="AFY509" s="0"/>
      <c r="AFZ509" s="0"/>
      <c r="AGA509" s="0"/>
      <c r="AGB509" s="0"/>
      <c r="AGC509" s="0"/>
      <c r="AGD509" s="0"/>
      <c r="AGE509" s="0"/>
      <c r="AGF509" s="0"/>
      <c r="AGG509" s="0"/>
      <c r="AGH509" s="0"/>
      <c r="AGI509" s="0"/>
      <c r="AGJ509" s="0"/>
      <c r="AGK509" s="0"/>
      <c r="AGL509" s="0"/>
      <c r="AGM509" s="0"/>
      <c r="AGN509" s="0"/>
      <c r="AGO509" s="0"/>
      <c r="AGP509" s="0"/>
      <c r="AGQ509" s="0"/>
      <c r="AGR509" s="0"/>
      <c r="AGS509" s="0"/>
      <c r="AGT509" s="0"/>
      <c r="AGU509" s="0"/>
      <c r="AGV509" s="0"/>
      <c r="AGW509" s="0"/>
      <c r="AGX509" s="0"/>
      <c r="AGY509" s="0"/>
      <c r="AGZ509" s="0"/>
      <c r="AHA509" s="0"/>
      <c r="AHB509" s="0"/>
      <c r="AHC509" s="0"/>
      <c r="AHD509" s="0"/>
      <c r="AHE509" s="0"/>
      <c r="AHF509" s="0"/>
      <c r="AHG509" s="0"/>
      <c r="AHH509" s="0"/>
      <c r="AHI509" s="0"/>
      <c r="AHJ509" s="0"/>
      <c r="AHK509" s="0"/>
      <c r="AHL509" s="0"/>
      <c r="AHM509" s="0"/>
      <c r="AHN509" s="0"/>
      <c r="AHO509" s="0"/>
      <c r="AHP509" s="0"/>
      <c r="AHQ509" s="0"/>
      <c r="AHR509" s="0"/>
      <c r="AHS509" s="0"/>
      <c r="AHT509" s="0"/>
      <c r="AHU509" s="0"/>
      <c r="AHV509" s="0"/>
      <c r="AHW509" s="0"/>
      <c r="AHX509" s="0"/>
      <c r="AHY509" s="0"/>
      <c r="AHZ509" s="0"/>
      <c r="AIA509" s="0"/>
      <c r="AIB509" s="0"/>
      <c r="AIC509" s="0"/>
      <c r="AID509" s="0"/>
      <c r="AIE509" s="0"/>
      <c r="AIF509" s="0"/>
      <c r="AIG509" s="0"/>
      <c r="AIH509" s="0"/>
      <c r="AII509" s="0"/>
      <c r="AIJ509" s="0"/>
      <c r="AIK509" s="0"/>
      <c r="AIL509" s="0"/>
      <c r="AIM509" s="0"/>
      <c r="AIN509" s="0"/>
      <c r="AIO509" s="0"/>
      <c r="AIP509" s="0"/>
      <c r="AIQ509" s="0"/>
      <c r="AIR509" s="0"/>
      <c r="AIS509" s="0"/>
      <c r="AIT509" s="0"/>
      <c r="AIU509" s="0"/>
      <c r="AIV509" s="0"/>
      <c r="AIW509" s="0"/>
      <c r="AIX509" s="0"/>
      <c r="AIY509" s="0"/>
      <c r="AIZ509" s="0"/>
      <c r="AJA509" s="0"/>
      <c r="AJB509" s="0"/>
      <c r="AJC509" s="0"/>
      <c r="AJD509" s="0"/>
      <c r="AJE509" s="0"/>
      <c r="AJF509" s="0"/>
      <c r="AJG509" s="0"/>
      <c r="AJH509" s="0"/>
      <c r="AJI509" s="0"/>
      <c r="AJJ509" s="0"/>
      <c r="AJK509" s="0"/>
      <c r="AJL509" s="0"/>
      <c r="AJM509" s="0"/>
      <c r="AJN509" s="0"/>
      <c r="AJO509" s="0"/>
      <c r="AJP509" s="0"/>
      <c r="AJQ509" s="0"/>
      <c r="AJR509" s="0"/>
      <c r="AJS509" s="0"/>
      <c r="AJT509" s="0"/>
      <c r="AJU509" s="0"/>
      <c r="AJV509" s="0"/>
      <c r="AJW509" s="0"/>
      <c r="AJX509" s="0"/>
      <c r="AJY509" s="0"/>
      <c r="AJZ509" s="0"/>
      <c r="AKA509" s="0"/>
      <c r="AKB509" s="0"/>
      <c r="AKC509" s="0"/>
      <c r="AKD509" s="0"/>
      <c r="AKE509" s="0"/>
      <c r="AKF509" s="0"/>
      <c r="AKG509" s="0"/>
      <c r="AKH509" s="0"/>
      <c r="AKI509" s="0"/>
      <c r="AKJ509" s="0"/>
      <c r="AKK509" s="0"/>
      <c r="AKL509" s="0"/>
      <c r="AKM509" s="0"/>
      <c r="AKN509" s="0"/>
      <c r="AKO509" s="0"/>
      <c r="AKP509" s="0"/>
      <c r="AKQ509" s="0"/>
      <c r="AKR509" s="0"/>
      <c r="AKS509" s="0"/>
      <c r="AKT509" s="0"/>
      <c r="AKU509" s="0"/>
      <c r="AKV509" s="0"/>
      <c r="AKW509" s="0"/>
      <c r="AKX509" s="0"/>
      <c r="AKY509" s="0"/>
      <c r="AKZ509" s="0"/>
      <c r="ALA509" s="0"/>
      <c r="ALB509" s="0"/>
      <c r="ALC509" s="0"/>
      <c r="ALD509" s="0"/>
      <c r="ALE509" s="0"/>
      <c r="ALF509" s="0"/>
      <c r="ALG509" s="0"/>
      <c r="ALH509" s="0"/>
      <c r="ALI509" s="0"/>
      <c r="ALJ509" s="0"/>
      <c r="ALK509" s="0"/>
      <c r="ALL509" s="0"/>
      <c r="ALM509" s="0"/>
      <c r="ALN509" s="0"/>
      <c r="ALO509" s="0"/>
      <c r="ALP509" s="0"/>
      <c r="ALQ509" s="0"/>
      <c r="ALR509" s="0"/>
      <c r="ALS509" s="0"/>
      <c r="ALT509" s="0"/>
      <c r="ALU509" s="0"/>
      <c r="ALV509" s="0"/>
      <c r="ALW509" s="0"/>
      <c r="ALX509" s="0"/>
      <c r="ALY509" s="0"/>
      <c r="ALZ509" s="0"/>
      <c r="AMA509" s="0"/>
      <c r="AMB509" s="0"/>
      <c r="AMC509" s="0"/>
      <c r="AMD509" s="0"/>
      <c r="AME509" s="0"/>
      <c r="AMF509" s="0"/>
      <c r="AMG509" s="0"/>
      <c r="AMH509" s="0"/>
      <c r="AMI509" s="0"/>
      <c r="AMJ509" s="0"/>
    </row>
    <row r="510" customFormat="false" ht="25.5" hidden="false" customHeight="false" outlineLevel="0" collapsed="false">
      <c r="A510" s="83" t="s">
        <v>1389</v>
      </c>
      <c r="B510" s="0"/>
      <c r="C510" s="0"/>
      <c r="D510" s="0"/>
      <c r="E510" s="0"/>
      <c r="F510" s="0"/>
      <c r="G510" s="0"/>
      <c r="H510" s="0"/>
      <c r="I510" s="0"/>
      <c r="J510" s="0"/>
      <c r="K510" s="0"/>
      <c r="L510" s="0"/>
      <c r="M510" s="0"/>
      <c r="N510" s="0"/>
      <c r="O510" s="0"/>
      <c r="P510" s="0"/>
      <c r="Q510" s="0"/>
      <c r="R510" s="0"/>
      <c r="S510" s="0"/>
      <c r="T510" s="0"/>
      <c r="U510" s="0"/>
      <c r="V510" s="0"/>
      <c r="W510" s="0"/>
      <c r="X510" s="0"/>
      <c r="Y510" s="0"/>
      <c r="Z510" s="0"/>
      <c r="AA510" s="0"/>
      <c r="AB510" s="0"/>
      <c r="AC510" s="0"/>
      <c r="AD510" s="0"/>
      <c r="AE510" s="0"/>
      <c r="AF510" s="0"/>
      <c r="AG510" s="0"/>
      <c r="AH510" s="0"/>
      <c r="AI510" s="0"/>
      <c r="AJ510" s="0"/>
      <c r="AK510" s="0"/>
      <c r="AL510" s="0"/>
      <c r="AM510" s="0"/>
      <c r="AN510" s="0"/>
      <c r="AO510" s="0"/>
      <c r="AP510" s="0"/>
      <c r="AQ510" s="0"/>
      <c r="AR510" s="0"/>
      <c r="AS510" s="0"/>
      <c r="AT510" s="0"/>
      <c r="AU510" s="0"/>
      <c r="AV510" s="0"/>
      <c r="AW510" s="0"/>
      <c r="AX510" s="0"/>
      <c r="AY510" s="0"/>
      <c r="AZ510" s="0"/>
      <c r="BA510" s="0"/>
      <c r="BB510" s="0"/>
      <c r="BC510" s="0"/>
      <c r="BD510" s="0"/>
      <c r="BE510" s="0"/>
      <c r="BF510" s="0"/>
      <c r="BG510" s="0"/>
      <c r="BH510" s="0"/>
      <c r="BI510" s="0"/>
      <c r="BJ510" s="0"/>
      <c r="BK510" s="0"/>
      <c r="BL510" s="0"/>
      <c r="BM510" s="0"/>
      <c r="BN510" s="0"/>
      <c r="BO510" s="0"/>
      <c r="BP510" s="0"/>
      <c r="BQ510" s="0"/>
      <c r="BR510" s="0"/>
      <c r="BS510" s="0"/>
      <c r="BT510" s="0"/>
      <c r="BU510" s="0"/>
      <c r="BV510" s="0"/>
      <c r="BW510" s="0"/>
      <c r="BX510" s="0"/>
      <c r="BY510" s="0"/>
      <c r="BZ510" s="0"/>
      <c r="CA510" s="0"/>
      <c r="CB510" s="0"/>
      <c r="CC510" s="0"/>
      <c r="CD510" s="0"/>
      <c r="CE510" s="0"/>
      <c r="CF510" s="0"/>
      <c r="CG510" s="0"/>
      <c r="CH510" s="0"/>
      <c r="CI510" s="0"/>
      <c r="CJ510" s="0"/>
      <c r="CK510" s="0"/>
      <c r="CL510" s="0"/>
      <c r="CM510" s="0"/>
      <c r="CN510" s="0"/>
      <c r="CO510" s="0"/>
      <c r="CP510" s="0"/>
      <c r="CQ510" s="0"/>
      <c r="CR510" s="0"/>
      <c r="CS510" s="0"/>
      <c r="CT510" s="0"/>
      <c r="CU510" s="0"/>
      <c r="CV510" s="0"/>
      <c r="CW510" s="0"/>
      <c r="CX510" s="0"/>
      <c r="CY510" s="0"/>
      <c r="CZ510" s="0"/>
      <c r="DA510" s="0"/>
      <c r="DB510" s="0"/>
      <c r="DC510" s="0"/>
      <c r="DD510" s="0"/>
      <c r="DE510" s="0"/>
      <c r="DF510" s="0"/>
      <c r="DG510" s="0"/>
      <c r="DH510" s="0"/>
      <c r="DI510" s="0"/>
      <c r="DJ510" s="0"/>
      <c r="DK510" s="0"/>
      <c r="DL510" s="0"/>
      <c r="DM510" s="0"/>
      <c r="DN510" s="0"/>
      <c r="DO510" s="0"/>
      <c r="DP510" s="0"/>
      <c r="DQ510" s="0"/>
      <c r="DR510" s="0"/>
      <c r="DS510" s="0"/>
      <c r="DT510" s="0"/>
      <c r="DU510" s="0"/>
      <c r="DV510" s="0"/>
      <c r="DW510" s="0"/>
      <c r="DX510" s="0"/>
      <c r="DY510" s="0"/>
      <c r="DZ510" s="0"/>
      <c r="EA510" s="0"/>
      <c r="EB510" s="0"/>
      <c r="EC510" s="0"/>
      <c r="ED510" s="0"/>
      <c r="EE510" s="0"/>
      <c r="EF510" s="0"/>
      <c r="EG510" s="0"/>
      <c r="EH510" s="0"/>
      <c r="EI510" s="0"/>
      <c r="EJ510" s="0"/>
      <c r="EK510" s="0"/>
      <c r="EL510" s="0"/>
      <c r="EM510" s="0"/>
      <c r="EN510" s="0"/>
      <c r="EO510" s="0"/>
      <c r="EP510" s="0"/>
      <c r="EQ510" s="0"/>
      <c r="ER510" s="0"/>
      <c r="ES510" s="0"/>
      <c r="ET510" s="0"/>
      <c r="EU510" s="0"/>
      <c r="EV510" s="0"/>
      <c r="EW510" s="0"/>
      <c r="EX510" s="0"/>
      <c r="EY510" s="0"/>
      <c r="EZ510" s="0"/>
      <c r="FA510" s="0"/>
      <c r="FB510" s="0"/>
      <c r="FC510" s="0"/>
      <c r="FD510" s="0"/>
      <c r="FE510" s="0"/>
      <c r="FF510" s="0"/>
      <c r="FG510" s="0"/>
      <c r="FH510" s="0"/>
      <c r="FI510" s="0"/>
      <c r="FJ510" s="0"/>
      <c r="FK510" s="0"/>
      <c r="FL510" s="0"/>
      <c r="FM510" s="0"/>
      <c r="FN510" s="0"/>
      <c r="FO510" s="0"/>
      <c r="FP510" s="0"/>
      <c r="FQ510" s="0"/>
      <c r="FR510" s="0"/>
      <c r="FS510" s="0"/>
      <c r="FT510" s="0"/>
      <c r="FU510" s="0"/>
      <c r="FV510" s="0"/>
      <c r="FW510" s="0"/>
      <c r="FX510" s="0"/>
      <c r="FY510" s="0"/>
      <c r="FZ510" s="0"/>
      <c r="GA510" s="0"/>
      <c r="GB510" s="0"/>
      <c r="GC510" s="0"/>
      <c r="GD510" s="0"/>
      <c r="GE510" s="0"/>
      <c r="GF510" s="0"/>
      <c r="GG510" s="0"/>
      <c r="GH510" s="0"/>
      <c r="GI510" s="0"/>
      <c r="GJ510" s="0"/>
      <c r="GK510" s="0"/>
      <c r="GL510" s="0"/>
      <c r="GM510" s="0"/>
      <c r="GN510" s="0"/>
      <c r="GO510" s="0"/>
      <c r="GP510" s="0"/>
      <c r="GQ510" s="0"/>
      <c r="GR510" s="0"/>
      <c r="GS510" s="0"/>
      <c r="GT510" s="0"/>
      <c r="GU510" s="0"/>
      <c r="GV510" s="0"/>
      <c r="GW510" s="0"/>
      <c r="GX510" s="0"/>
      <c r="GY510" s="0"/>
      <c r="GZ510" s="0"/>
      <c r="HA510" s="0"/>
      <c r="HB510" s="0"/>
      <c r="HC510" s="0"/>
      <c r="HD510" s="0"/>
      <c r="HE510" s="0"/>
      <c r="HF510" s="0"/>
      <c r="HG510" s="0"/>
      <c r="HH510" s="0"/>
      <c r="HI510" s="0"/>
      <c r="HJ510" s="0"/>
      <c r="HK510" s="0"/>
      <c r="HL510" s="0"/>
      <c r="HM510" s="0"/>
      <c r="HN510" s="0"/>
      <c r="HO510" s="0"/>
      <c r="HP510" s="0"/>
      <c r="HQ510" s="0"/>
      <c r="HR510" s="0"/>
      <c r="HS510" s="0"/>
      <c r="HT510" s="0"/>
      <c r="HU510" s="0"/>
      <c r="HV510" s="0"/>
      <c r="HW510" s="0"/>
      <c r="HX510" s="0"/>
      <c r="HY510" s="0"/>
      <c r="HZ510" s="0"/>
      <c r="IA510" s="0"/>
      <c r="IB510" s="0"/>
      <c r="IC510" s="0"/>
      <c r="ID510" s="0"/>
      <c r="IE510" s="0"/>
      <c r="IF510" s="0"/>
      <c r="IG510" s="0"/>
      <c r="IH510" s="0"/>
      <c r="II510" s="0"/>
      <c r="IJ510" s="0"/>
      <c r="IK510" s="0"/>
      <c r="IL510" s="0"/>
      <c r="IM510" s="0"/>
      <c r="IN510" s="0"/>
      <c r="IO510" s="0"/>
      <c r="IP510" s="0"/>
      <c r="IQ510" s="0"/>
      <c r="IR510" s="0"/>
      <c r="IS510" s="0"/>
      <c r="IT510" s="0"/>
      <c r="IU510" s="0"/>
      <c r="IV510" s="0"/>
      <c r="IW510" s="0"/>
      <c r="IX510" s="0"/>
      <c r="IY510" s="0"/>
      <c r="IZ510" s="0"/>
      <c r="JA510" s="0"/>
      <c r="JB510" s="0"/>
      <c r="JC510" s="0"/>
      <c r="JD510" s="0"/>
      <c r="JE510" s="0"/>
      <c r="JF510" s="0"/>
      <c r="JG510" s="0"/>
      <c r="JH510" s="0"/>
      <c r="JI510" s="0"/>
      <c r="JJ510" s="0"/>
      <c r="JK510" s="0"/>
      <c r="JL510" s="0"/>
      <c r="JM510" s="0"/>
      <c r="JN510" s="0"/>
      <c r="JO510" s="0"/>
      <c r="JP510" s="0"/>
      <c r="JQ510" s="0"/>
      <c r="JR510" s="0"/>
      <c r="JS510" s="0"/>
      <c r="JT510" s="0"/>
      <c r="JU510" s="0"/>
      <c r="JV510" s="0"/>
      <c r="JW510" s="0"/>
      <c r="JX510" s="0"/>
      <c r="JY510" s="0"/>
      <c r="JZ510" s="0"/>
      <c r="KA510" s="0"/>
      <c r="KB510" s="0"/>
      <c r="KC510" s="0"/>
      <c r="KD510" s="0"/>
      <c r="KE510" s="0"/>
      <c r="KF510" s="0"/>
      <c r="KG510" s="0"/>
      <c r="KH510" s="0"/>
      <c r="KI510" s="0"/>
      <c r="KJ510" s="0"/>
      <c r="KK510" s="0"/>
      <c r="KL510" s="0"/>
      <c r="KM510" s="0"/>
      <c r="KN510" s="0"/>
      <c r="KO510" s="0"/>
      <c r="KP510" s="0"/>
      <c r="KQ510" s="0"/>
      <c r="KR510" s="0"/>
      <c r="KS510" s="0"/>
      <c r="KT510" s="0"/>
      <c r="KU510" s="0"/>
      <c r="KV510" s="0"/>
      <c r="KW510" s="0"/>
      <c r="KX510" s="0"/>
      <c r="KY510" s="0"/>
      <c r="KZ510" s="0"/>
      <c r="LA510" s="0"/>
      <c r="LB510" s="0"/>
      <c r="LC510" s="0"/>
      <c r="LD510" s="0"/>
      <c r="LE510" s="0"/>
      <c r="LF510" s="0"/>
      <c r="LG510" s="0"/>
      <c r="LH510" s="0"/>
      <c r="LI510" s="0"/>
      <c r="LJ510" s="0"/>
      <c r="LK510" s="0"/>
      <c r="LL510" s="0"/>
      <c r="LM510" s="0"/>
      <c r="LN510" s="0"/>
      <c r="LO510" s="0"/>
      <c r="LP510" s="0"/>
      <c r="LQ510" s="0"/>
      <c r="LR510" s="0"/>
      <c r="LS510" s="0"/>
      <c r="LT510" s="0"/>
      <c r="LU510" s="0"/>
      <c r="LV510" s="0"/>
      <c r="LW510" s="0"/>
      <c r="LX510" s="0"/>
      <c r="LY510" s="0"/>
      <c r="LZ510" s="0"/>
      <c r="MA510" s="0"/>
      <c r="MB510" s="0"/>
      <c r="MC510" s="0"/>
      <c r="MD510" s="0"/>
      <c r="ME510" s="0"/>
      <c r="MF510" s="0"/>
      <c r="MG510" s="0"/>
      <c r="MH510" s="0"/>
      <c r="MI510" s="0"/>
      <c r="MJ510" s="0"/>
      <c r="MK510" s="0"/>
      <c r="ML510" s="0"/>
      <c r="MM510" s="0"/>
      <c r="MN510" s="0"/>
      <c r="MO510" s="0"/>
      <c r="MP510" s="0"/>
      <c r="MQ510" s="0"/>
      <c r="MR510" s="0"/>
      <c r="MS510" s="0"/>
      <c r="MT510" s="0"/>
      <c r="MU510" s="0"/>
      <c r="MV510" s="0"/>
      <c r="MW510" s="0"/>
      <c r="MX510" s="0"/>
      <c r="MY510" s="0"/>
      <c r="MZ510" s="0"/>
      <c r="NA510" s="0"/>
      <c r="NB510" s="0"/>
      <c r="NC510" s="0"/>
      <c r="ND510" s="0"/>
      <c r="NE510" s="0"/>
      <c r="NF510" s="0"/>
      <c r="NG510" s="0"/>
      <c r="NH510" s="0"/>
      <c r="NI510" s="0"/>
      <c r="NJ510" s="0"/>
      <c r="NK510" s="0"/>
      <c r="NL510" s="0"/>
      <c r="NM510" s="0"/>
      <c r="NN510" s="0"/>
      <c r="NO510" s="0"/>
      <c r="NP510" s="0"/>
      <c r="NQ510" s="0"/>
      <c r="NR510" s="0"/>
      <c r="NS510" s="0"/>
      <c r="NT510" s="0"/>
      <c r="NU510" s="0"/>
      <c r="NV510" s="0"/>
      <c r="NW510" s="0"/>
      <c r="NX510" s="0"/>
      <c r="NY510" s="0"/>
      <c r="NZ510" s="0"/>
      <c r="OA510" s="0"/>
      <c r="OB510" s="0"/>
      <c r="OC510" s="0"/>
      <c r="OD510" s="0"/>
      <c r="OE510" s="0"/>
      <c r="OF510" s="0"/>
      <c r="OG510" s="0"/>
      <c r="OH510" s="0"/>
      <c r="OI510" s="0"/>
      <c r="OJ510" s="0"/>
      <c r="OK510" s="0"/>
      <c r="OL510" s="0"/>
      <c r="OM510" s="0"/>
      <c r="ON510" s="0"/>
      <c r="OO510" s="0"/>
      <c r="OP510" s="0"/>
      <c r="OQ510" s="0"/>
      <c r="OR510" s="0"/>
      <c r="OS510" s="0"/>
      <c r="OT510" s="0"/>
      <c r="OU510" s="0"/>
      <c r="OV510" s="0"/>
      <c r="OW510" s="0"/>
      <c r="OX510" s="0"/>
      <c r="OY510" s="0"/>
      <c r="OZ510" s="0"/>
      <c r="PA510" s="0"/>
      <c r="PB510" s="0"/>
      <c r="PC510" s="0"/>
      <c r="PD510" s="0"/>
      <c r="PE510" s="0"/>
      <c r="PF510" s="0"/>
      <c r="PG510" s="0"/>
      <c r="PH510" s="0"/>
      <c r="PI510" s="0"/>
      <c r="PJ510" s="0"/>
      <c r="PK510" s="0"/>
      <c r="PL510" s="0"/>
      <c r="PM510" s="0"/>
      <c r="PN510" s="0"/>
      <c r="PO510" s="0"/>
      <c r="PP510" s="0"/>
      <c r="PQ510" s="0"/>
      <c r="PR510" s="0"/>
      <c r="PS510" s="0"/>
      <c r="PT510" s="0"/>
      <c r="PU510" s="0"/>
      <c r="PV510" s="0"/>
      <c r="PW510" s="0"/>
      <c r="PX510" s="0"/>
      <c r="PY510" s="0"/>
      <c r="PZ510" s="0"/>
      <c r="QA510" s="0"/>
      <c r="QB510" s="0"/>
      <c r="QC510" s="0"/>
      <c r="QD510" s="0"/>
      <c r="QE510" s="0"/>
      <c r="QF510" s="0"/>
      <c r="QG510" s="0"/>
      <c r="QH510" s="0"/>
      <c r="QI510" s="0"/>
      <c r="QJ510" s="0"/>
      <c r="QK510" s="0"/>
      <c r="QL510" s="0"/>
      <c r="QM510" s="0"/>
      <c r="QN510" s="0"/>
      <c r="QO510" s="0"/>
      <c r="QP510" s="0"/>
      <c r="QQ510" s="0"/>
      <c r="QR510" s="0"/>
      <c r="QS510" s="0"/>
      <c r="QT510" s="0"/>
      <c r="QU510" s="0"/>
      <c r="QV510" s="0"/>
      <c r="QW510" s="0"/>
      <c r="QX510" s="0"/>
      <c r="QY510" s="0"/>
      <c r="QZ510" s="0"/>
      <c r="RA510" s="0"/>
      <c r="RB510" s="0"/>
      <c r="RC510" s="0"/>
      <c r="RD510" s="0"/>
      <c r="RE510" s="0"/>
      <c r="RF510" s="0"/>
      <c r="RG510" s="0"/>
      <c r="RH510" s="0"/>
      <c r="RI510" s="0"/>
      <c r="RJ510" s="0"/>
      <c r="RK510" s="0"/>
      <c r="RL510" s="0"/>
      <c r="RM510" s="0"/>
      <c r="RN510" s="0"/>
      <c r="RO510" s="0"/>
      <c r="RP510" s="0"/>
      <c r="RQ510" s="0"/>
      <c r="RR510" s="0"/>
      <c r="RS510" s="0"/>
      <c r="RT510" s="0"/>
      <c r="RU510" s="0"/>
      <c r="RV510" s="0"/>
      <c r="RW510" s="0"/>
      <c r="RX510" s="0"/>
      <c r="RY510" s="0"/>
      <c r="RZ510" s="0"/>
      <c r="SA510" s="0"/>
      <c r="SB510" s="0"/>
      <c r="SC510" s="0"/>
      <c r="SD510" s="0"/>
      <c r="SE510" s="0"/>
      <c r="SF510" s="0"/>
      <c r="SG510" s="0"/>
      <c r="SH510" s="0"/>
      <c r="SI510" s="0"/>
      <c r="SJ510" s="0"/>
      <c r="SK510" s="0"/>
      <c r="SL510" s="0"/>
      <c r="SM510" s="0"/>
      <c r="SN510" s="0"/>
      <c r="SO510" s="0"/>
      <c r="SP510" s="0"/>
      <c r="SQ510" s="0"/>
      <c r="SR510" s="0"/>
      <c r="SS510" s="0"/>
      <c r="ST510" s="0"/>
      <c r="SU510" s="0"/>
      <c r="SV510" s="0"/>
      <c r="SW510" s="0"/>
      <c r="SX510" s="0"/>
      <c r="SY510" s="0"/>
      <c r="SZ510" s="0"/>
      <c r="TA510" s="0"/>
      <c r="TB510" s="0"/>
      <c r="TC510" s="0"/>
      <c r="TD510" s="0"/>
      <c r="TE510" s="0"/>
      <c r="TF510" s="0"/>
      <c r="TG510" s="0"/>
      <c r="TH510" s="0"/>
      <c r="TI510" s="0"/>
      <c r="TJ510" s="0"/>
      <c r="TK510" s="0"/>
      <c r="TL510" s="0"/>
      <c r="TM510" s="0"/>
      <c r="TN510" s="0"/>
      <c r="TO510" s="0"/>
      <c r="TP510" s="0"/>
      <c r="TQ510" s="0"/>
      <c r="TR510" s="0"/>
      <c r="TS510" s="0"/>
      <c r="TT510" s="0"/>
      <c r="TU510" s="0"/>
      <c r="TV510" s="0"/>
      <c r="TW510" s="0"/>
      <c r="TX510" s="0"/>
      <c r="TY510" s="0"/>
      <c r="TZ510" s="0"/>
      <c r="UA510" s="0"/>
      <c r="UB510" s="0"/>
      <c r="UC510" s="0"/>
      <c r="UD510" s="0"/>
      <c r="UE510" s="0"/>
      <c r="UF510" s="0"/>
      <c r="UG510" s="0"/>
      <c r="UH510" s="0"/>
      <c r="UI510" s="0"/>
      <c r="UJ510" s="0"/>
      <c r="UK510" s="0"/>
      <c r="UL510" s="0"/>
      <c r="UM510" s="0"/>
      <c r="UN510" s="0"/>
      <c r="UO510" s="0"/>
      <c r="UP510" s="0"/>
      <c r="UQ510" s="0"/>
      <c r="UR510" s="0"/>
      <c r="US510" s="0"/>
      <c r="UT510" s="0"/>
      <c r="UU510" s="0"/>
      <c r="UV510" s="0"/>
      <c r="UW510" s="0"/>
      <c r="UX510" s="0"/>
      <c r="UY510" s="0"/>
      <c r="UZ510" s="0"/>
      <c r="VA510" s="0"/>
      <c r="VB510" s="0"/>
      <c r="VC510" s="0"/>
      <c r="VD510" s="0"/>
      <c r="VE510" s="0"/>
      <c r="VF510" s="0"/>
      <c r="VG510" s="0"/>
      <c r="VH510" s="0"/>
      <c r="VI510" s="0"/>
      <c r="VJ510" s="0"/>
      <c r="VK510" s="0"/>
      <c r="VL510" s="0"/>
      <c r="VM510" s="0"/>
      <c r="VN510" s="0"/>
      <c r="VO510" s="0"/>
      <c r="VP510" s="0"/>
      <c r="VQ510" s="0"/>
      <c r="VR510" s="0"/>
      <c r="VS510" s="0"/>
      <c r="VT510" s="0"/>
      <c r="VU510" s="0"/>
      <c r="VV510" s="0"/>
      <c r="VW510" s="0"/>
      <c r="VX510" s="0"/>
      <c r="VY510" s="0"/>
      <c r="VZ510" s="0"/>
      <c r="WA510" s="0"/>
      <c r="WB510" s="0"/>
      <c r="WC510" s="0"/>
      <c r="WD510" s="0"/>
      <c r="WE510" s="0"/>
      <c r="WF510" s="0"/>
      <c r="WG510" s="0"/>
      <c r="WH510" s="0"/>
      <c r="WI510" s="0"/>
      <c r="WJ510" s="0"/>
      <c r="WK510" s="0"/>
      <c r="WL510" s="0"/>
      <c r="WM510" s="0"/>
      <c r="WN510" s="0"/>
      <c r="WO510" s="0"/>
      <c r="WP510" s="0"/>
      <c r="WQ510" s="0"/>
      <c r="WR510" s="0"/>
      <c r="WS510" s="0"/>
      <c r="WT510" s="0"/>
      <c r="WU510" s="0"/>
      <c r="WV510" s="0"/>
      <c r="WW510" s="0"/>
      <c r="WX510" s="0"/>
      <c r="WY510" s="0"/>
      <c r="WZ510" s="0"/>
      <c r="XA510" s="0"/>
      <c r="XB510" s="0"/>
      <c r="XC510" s="0"/>
      <c r="XD510" s="0"/>
      <c r="XE510" s="0"/>
      <c r="XF510" s="0"/>
      <c r="XG510" s="0"/>
      <c r="XH510" s="0"/>
      <c r="XI510" s="0"/>
      <c r="XJ510" s="0"/>
      <c r="XK510" s="0"/>
      <c r="XL510" s="0"/>
      <c r="XM510" s="0"/>
      <c r="XN510" s="0"/>
      <c r="XO510" s="0"/>
      <c r="XP510" s="0"/>
      <c r="XQ510" s="0"/>
      <c r="XR510" s="0"/>
      <c r="XS510" s="0"/>
      <c r="XT510" s="0"/>
      <c r="XU510" s="0"/>
      <c r="XV510" s="0"/>
      <c r="XW510" s="0"/>
      <c r="XX510" s="0"/>
      <c r="XY510" s="0"/>
      <c r="XZ510" s="0"/>
      <c r="YA510" s="0"/>
      <c r="YB510" s="0"/>
      <c r="YC510" s="0"/>
      <c r="YD510" s="0"/>
      <c r="YE510" s="0"/>
      <c r="YF510" s="0"/>
      <c r="YG510" s="0"/>
      <c r="YH510" s="0"/>
      <c r="YI510" s="0"/>
      <c r="YJ510" s="0"/>
      <c r="YK510" s="0"/>
      <c r="YL510" s="0"/>
      <c r="YM510" s="0"/>
      <c r="YN510" s="0"/>
      <c r="YO510" s="0"/>
      <c r="YP510" s="0"/>
      <c r="YQ510" s="0"/>
      <c r="YR510" s="0"/>
      <c r="YS510" s="0"/>
      <c r="YT510" s="0"/>
      <c r="YU510" s="0"/>
      <c r="YV510" s="0"/>
      <c r="YW510" s="0"/>
      <c r="YX510" s="0"/>
      <c r="YY510" s="0"/>
      <c r="YZ510" s="0"/>
      <c r="ZA510" s="0"/>
      <c r="ZB510" s="0"/>
      <c r="ZC510" s="0"/>
      <c r="ZD510" s="0"/>
      <c r="ZE510" s="0"/>
      <c r="ZF510" s="0"/>
      <c r="ZG510" s="0"/>
      <c r="ZH510" s="0"/>
      <c r="ZI510" s="0"/>
      <c r="ZJ510" s="0"/>
      <c r="ZK510" s="0"/>
      <c r="ZL510" s="0"/>
      <c r="ZM510" s="0"/>
      <c r="ZN510" s="0"/>
      <c r="ZO510" s="0"/>
      <c r="ZP510" s="0"/>
      <c r="ZQ510" s="0"/>
      <c r="ZR510" s="0"/>
      <c r="ZS510" s="0"/>
      <c r="ZT510" s="0"/>
      <c r="ZU510" s="0"/>
      <c r="ZV510" s="0"/>
      <c r="ZW510" s="0"/>
      <c r="ZX510" s="0"/>
      <c r="ZY510" s="0"/>
      <c r="ZZ510" s="0"/>
      <c r="AAA510" s="0"/>
      <c r="AAB510" s="0"/>
      <c r="AAC510" s="0"/>
      <c r="AAD510" s="0"/>
      <c r="AAE510" s="0"/>
      <c r="AAF510" s="0"/>
      <c r="AAG510" s="0"/>
      <c r="AAH510" s="0"/>
      <c r="AAI510" s="0"/>
      <c r="AAJ510" s="0"/>
      <c r="AAK510" s="0"/>
      <c r="AAL510" s="0"/>
      <c r="AAM510" s="0"/>
      <c r="AAN510" s="0"/>
      <c r="AAO510" s="0"/>
      <c r="AAP510" s="0"/>
      <c r="AAQ510" s="0"/>
      <c r="AAR510" s="0"/>
      <c r="AAS510" s="0"/>
      <c r="AAT510" s="0"/>
      <c r="AAU510" s="0"/>
      <c r="AAV510" s="0"/>
      <c r="AAW510" s="0"/>
      <c r="AAX510" s="0"/>
      <c r="AAY510" s="0"/>
      <c r="AAZ510" s="0"/>
      <c r="ABA510" s="0"/>
      <c r="ABB510" s="0"/>
      <c r="ABC510" s="0"/>
      <c r="ABD510" s="0"/>
      <c r="ABE510" s="0"/>
      <c r="ABF510" s="0"/>
      <c r="ABG510" s="0"/>
      <c r="ABH510" s="0"/>
      <c r="ABI510" s="0"/>
      <c r="ABJ510" s="0"/>
      <c r="ABK510" s="0"/>
      <c r="ABL510" s="0"/>
      <c r="ABM510" s="0"/>
      <c r="ABN510" s="0"/>
      <c r="ABO510" s="0"/>
      <c r="ABP510" s="0"/>
      <c r="ABQ510" s="0"/>
      <c r="ABR510" s="0"/>
      <c r="ABS510" s="0"/>
      <c r="ABT510" s="0"/>
      <c r="ABU510" s="0"/>
      <c r="ABV510" s="0"/>
      <c r="ABW510" s="0"/>
      <c r="ABX510" s="0"/>
      <c r="ABY510" s="0"/>
      <c r="ABZ510" s="0"/>
      <c r="ACA510" s="0"/>
      <c r="ACB510" s="0"/>
      <c r="ACC510" s="0"/>
      <c r="ACD510" s="0"/>
      <c r="ACE510" s="0"/>
      <c r="ACF510" s="0"/>
      <c r="ACG510" s="0"/>
      <c r="ACH510" s="0"/>
      <c r="ACI510" s="0"/>
      <c r="ACJ510" s="0"/>
      <c r="ACK510" s="0"/>
      <c r="ACL510" s="0"/>
      <c r="ACM510" s="0"/>
      <c r="ACN510" s="0"/>
      <c r="ACO510" s="0"/>
      <c r="ACP510" s="0"/>
      <c r="ACQ510" s="0"/>
      <c r="ACR510" s="0"/>
      <c r="ACS510" s="0"/>
      <c r="ACT510" s="0"/>
      <c r="ACU510" s="0"/>
      <c r="ACV510" s="0"/>
      <c r="ACW510" s="0"/>
      <c r="ACX510" s="0"/>
      <c r="ACY510" s="0"/>
      <c r="ACZ510" s="0"/>
      <c r="ADA510" s="0"/>
      <c r="ADB510" s="0"/>
      <c r="ADC510" s="0"/>
      <c r="ADD510" s="0"/>
      <c r="ADE510" s="0"/>
      <c r="ADF510" s="0"/>
      <c r="ADG510" s="0"/>
      <c r="ADH510" s="0"/>
      <c r="ADI510" s="0"/>
      <c r="ADJ510" s="0"/>
      <c r="ADK510" s="0"/>
      <c r="ADL510" s="0"/>
      <c r="ADM510" s="0"/>
      <c r="ADN510" s="0"/>
      <c r="ADO510" s="0"/>
      <c r="ADP510" s="0"/>
      <c r="ADQ510" s="0"/>
      <c r="ADR510" s="0"/>
      <c r="ADS510" s="0"/>
      <c r="ADT510" s="0"/>
      <c r="ADU510" s="0"/>
      <c r="ADV510" s="0"/>
      <c r="ADW510" s="0"/>
      <c r="ADX510" s="0"/>
      <c r="ADY510" s="0"/>
      <c r="ADZ510" s="0"/>
      <c r="AEA510" s="0"/>
      <c r="AEB510" s="0"/>
      <c r="AEC510" s="0"/>
      <c r="AED510" s="0"/>
      <c r="AEE510" s="0"/>
      <c r="AEF510" s="0"/>
      <c r="AEG510" s="0"/>
      <c r="AEH510" s="0"/>
      <c r="AEI510" s="0"/>
      <c r="AEJ510" s="0"/>
      <c r="AEK510" s="0"/>
      <c r="AEL510" s="0"/>
      <c r="AEM510" s="0"/>
      <c r="AEN510" s="0"/>
      <c r="AEO510" s="0"/>
      <c r="AEP510" s="0"/>
      <c r="AEQ510" s="0"/>
      <c r="AER510" s="0"/>
      <c r="AES510" s="0"/>
      <c r="AET510" s="0"/>
      <c r="AEU510" s="0"/>
      <c r="AEV510" s="0"/>
      <c r="AEW510" s="0"/>
      <c r="AEX510" s="0"/>
      <c r="AEY510" s="0"/>
      <c r="AEZ510" s="0"/>
      <c r="AFA510" s="0"/>
      <c r="AFB510" s="0"/>
      <c r="AFC510" s="0"/>
      <c r="AFD510" s="0"/>
      <c r="AFE510" s="0"/>
      <c r="AFF510" s="0"/>
      <c r="AFG510" s="0"/>
      <c r="AFH510" s="0"/>
      <c r="AFI510" s="0"/>
      <c r="AFJ510" s="0"/>
      <c r="AFK510" s="0"/>
      <c r="AFL510" s="0"/>
      <c r="AFM510" s="0"/>
      <c r="AFN510" s="0"/>
      <c r="AFO510" s="0"/>
      <c r="AFP510" s="0"/>
      <c r="AFQ510" s="0"/>
      <c r="AFR510" s="0"/>
      <c r="AFS510" s="0"/>
      <c r="AFT510" s="0"/>
      <c r="AFU510" s="0"/>
      <c r="AFV510" s="0"/>
      <c r="AFW510" s="0"/>
      <c r="AFX510" s="0"/>
      <c r="AFY510" s="0"/>
      <c r="AFZ510" s="0"/>
      <c r="AGA510" s="0"/>
      <c r="AGB510" s="0"/>
      <c r="AGC510" s="0"/>
      <c r="AGD510" s="0"/>
      <c r="AGE510" s="0"/>
      <c r="AGF510" s="0"/>
      <c r="AGG510" s="0"/>
      <c r="AGH510" s="0"/>
      <c r="AGI510" s="0"/>
      <c r="AGJ510" s="0"/>
      <c r="AGK510" s="0"/>
      <c r="AGL510" s="0"/>
      <c r="AGM510" s="0"/>
      <c r="AGN510" s="0"/>
      <c r="AGO510" s="0"/>
      <c r="AGP510" s="0"/>
      <c r="AGQ510" s="0"/>
      <c r="AGR510" s="0"/>
      <c r="AGS510" s="0"/>
      <c r="AGT510" s="0"/>
      <c r="AGU510" s="0"/>
      <c r="AGV510" s="0"/>
      <c r="AGW510" s="0"/>
      <c r="AGX510" s="0"/>
      <c r="AGY510" s="0"/>
      <c r="AGZ510" s="0"/>
      <c r="AHA510" s="0"/>
      <c r="AHB510" s="0"/>
      <c r="AHC510" s="0"/>
      <c r="AHD510" s="0"/>
      <c r="AHE510" s="0"/>
      <c r="AHF510" s="0"/>
      <c r="AHG510" s="0"/>
      <c r="AHH510" s="0"/>
      <c r="AHI510" s="0"/>
      <c r="AHJ510" s="0"/>
      <c r="AHK510" s="0"/>
      <c r="AHL510" s="0"/>
      <c r="AHM510" s="0"/>
      <c r="AHN510" s="0"/>
      <c r="AHO510" s="0"/>
      <c r="AHP510" s="0"/>
      <c r="AHQ510" s="0"/>
      <c r="AHR510" s="0"/>
      <c r="AHS510" s="0"/>
      <c r="AHT510" s="0"/>
      <c r="AHU510" s="0"/>
      <c r="AHV510" s="0"/>
      <c r="AHW510" s="0"/>
      <c r="AHX510" s="0"/>
      <c r="AHY510" s="0"/>
      <c r="AHZ510" s="0"/>
      <c r="AIA510" s="0"/>
      <c r="AIB510" s="0"/>
      <c r="AIC510" s="0"/>
      <c r="AID510" s="0"/>
      <c r="AIE510" s="0"/>
      <c r="AIF510" s="0"/>
      <c r="AIG510" s="0"/>
      <c r="AIH510" s="0"/>
      <c r="AII510" s="0"/>
      <c r="AIJ510" s="0"/>
      <c r="AIK510" s="0"/>
      <c r="AIL510" s="0"/>
      <c r="AIM510" s="0"/>
      <c r="AIN510" s="0"/>
      <c r="AIO510" s="0"/>
      <c r="AIP510" s="0"/>
      <c r="AIQ510" s="0"/>
      <c r="AIR510" s="0"/>
      <c r="AIS510" s="0"/>
      <c r="AIT510" s="0"/>
      <c r="AIU510" s="0"/>
      <c r="AIV510" s="0"/>
      <c r="AIW510" s="0"/>
      <c r="AIX510" s="0"/>
      <c r="AIY510" s="0"/>
      <c r="AIZ510" s="0"/>
      <c r="AJA510" s="0"/>
      <c r="AJB510" s="0"/>
      <c r="AJC510" s="0"/>
      <c r="AJD510" s="0"/>
      <c r="AJE510" s="0"/>
      <c r="AJF510" s="0"/>
      <c r="AJG510" s="0"/>
      <c r="AJH510" s="0"/>
      <c r="AJI510" s="0"/>
      <c r="AJJ510" s="0"/>
      <c r="AJK510" s="0"/>
      <c r="AJL510" s="0"/>
      <c r="AJM510" s="0"/>
      <c r="AJN510" s="0"/>
      <c r="AJO510" s="0"/>
      <c r="AJP510" s="0"/>
      <c r="AJQ510" s="0"/>
      <c r="AJR510" s="0"/>
      <c r="AJS510" s="0"/>
      <c r="AJT510" s="0"/>
      <c r="AJU510" s="0"/>
      <c r="AJV510" s="0"/>
      <c r="AJW510" s="0"/>
      <c r="AJX510" s="0"/>
      <c r="AJY510" s="0"/>
      <c r="AJZ510" s="0"/>
      <c r="AKA510" s="0"/>
      <c r="AKB510" s="0"/>
      <c r="AKC510" s="0"/>
      <c r="AKD510" s="0"/>
      <c r="AKE510" s="0"/>
      <c r="AKF510" s="0"/>
      <c r="AKG510" s="0"/>
      <c r="AKH510" s="0"/>
      <c r="AKI510" s="0"/>
      <c r="AKJ510" s="0"/>
      <c r="AKK510" s="0"/>
      <c r="AKL510" s="0"/>
      <c r="AKM510" s="0"/>
      <c r="AKN510" s="0"/>
      <c r="AKO510" s="0"/>
      <c r="AKP510" s="0"/>
      <c r="AKQ510" s="0"/>
      <c r="AKR510" s="0"/>
      <c r="AKS510" s="0"/>
      <c r="AKT510" s="0"/>
      <c r="AKU510" s="0"/>
      <c r="AKV510" s="0"/>
      <c r="AKW510" s="0"/>
      <c r="AKX510" s="0"/>
      <c r="AKY510" s="0"/>
      <c r="AKZ510" s="0"/>
      <c r="ALA510" s="0"/>
      <c r="ALB510" s="0"/>
      <c r="ALC510" s="0"/>
      <c r="ALD510" s="0"/>
      <c r="ALE510" s="0"/>
      <c r="ALF510" s="0"/>
      <c r="ALG510" s="0"/>
      <c r="ALH510" s="0"/>
      <c r="ALI510" s="0"/>
      <c r="ALJ510" s="0"/>
      <c r="ALK510" s="0"/>
      <c r="ALL510" s="0"/>
      <c r="ALM510" s="0"/>
      <c r="ALN510" s="0"/>
      <c r="ALO510" s="0"/>
      <c r="ALP510" s="0"/>
      <c r="ALQ510" s="0"/>
      <c r="ALR510" s="0"/>
      <c r="ALS510" s="0"/>
      <c r="ALT510" s="0"/>
      <c r="ALU510" s="0"/>
      <c r="ALV510" s="0"/>
      <c r="ALW510" s="0"/>
      <c r="ALX510" s="0"/>
      <c r="ALY510" s="0"/>
      <c r="ALZ510" s="0"/>
      <c r="AMA510" s="0"/>
      <c r="AMB510" s="0"/>
      <c r="AMC510" s="0"/>
      <c r="AMD510" s="0"/>
      <c r="AME510" s="0"/>
      <c r="AMF510" s="0"/>
      <c r="AMG510" s="0"/>
      <c r="AMH510" s="0"/>
      <c r="AMI510" s="0"/>
      <c r="AMJ510" s="0"/>
    </row>
    <row r="511" customFormat="false" ht="15" hidden="false" customHeight="false" outlineLevel="0" collapsed="false">
      <c r="A511" s="85"/>
      <c r="B511" s="0"/>
      <c r="C511" s="0"/>
      <c r="D511" s="0"/>
      <c r="E511" s="0"/>
      <c r="F511" s="0"/>
      <c r="G511" s="0"/>
      <c r="H511" s="0"/>
      <c r="I511" s="0"/>
      <c r="J511" s="0"/>
      <c r="K511" s="0"/>
      <c r="L511" s="0"/>
      <c r="M511" s="0"/>
      <c r="N511" s="0"/>
      <c r="O511" s="0"/>
      <c r="P511" s="0"/>
      <c r="Q511" s="0"/>
      <c r="R511" s="0"/>
      <c r="S511" s="0"/>
      <c r="T511" s="0"/>
      <c r="U511" s="0"/>
      <c r="V511" s="0"/>
      <c r="W511" s="0"/>
      <c r="X511" s="0"/>
      <c r="Y511" s="0"/>
      <c r="Z511" s="0"/>
      <c r="AA511" s="0"/>
      <c r="AB511" s="0"/>
      <c r="AC511" s="0"/>
      <c r="AD511" s="0"/>
      <c r="AE511" s="0"/>
      <c r="AF511" s="0"/>
      <c r="AG511" s="0"/>
      <c r="AH511" s="0"/>
      <c r="AI511" s="0"/>
      <c r="AJ511" s="0"/>
      <c r="AK511" s="0"/>
      <c r="AL511" s="0"/>
      <c r="AM511" s="0"/>
      <c r="AN511" s="0"/>
      <c r="AO511" s="0"/>
      <c r="AP511" s="0"/>
      <c r="AQ511" s="0"/>
      <c r="AR511" s="0"/>
      <c r="AS511" s="0"/>
      <c r="AT511" s="0"/>
      <c r="AU511" s="0"/>
      <c r="AV511" s="0"/>
      <c r="AW511" s="0"/>
      <c r="AX511" s="0"/>
      <c r="AY511" s="0"/>
      <c r="AZ511" s="0"/>
      <c r="BA511" s="0"/>
      <c r="BB511" s="0"/>
      <c r="BC511" s="0"/>
      <c r="BD511" s="0"/>
      <c r="BE511" s="0"/>
      <c r="BF511" s="0"/>
      <c r="BG511" s="0"/>
      <c r="BH511" s="0"/>
      <c r="BI511" s="0"/>
      <c r="BJ511" s="0"/>
      <c r="BK511" s="0"/>
      <c r="BL511" s="0"/>
      <c r="BM511" s="0"/>
      <c r="BN511" s="0"/>
      <c r="BO511" s="0"/>
      <c r="BP511" s="0"/>
      <c r="BQ511" s="0"/>
      <c r="BR511" s="0"/>
      <c r="BS511" s="0"/>
      <c r="BT511" s="0"/>
      <c r="BU511" s="0"/>
      <c r="BV511" s="0"/>
      <c r="BW511" s="0"/>
      <c r="BX511" s="0"/>
      <c r="BY511" s="0"/>
      <c r="BZ511" s="0"/>
      <c r="CA511" s="0"/>
      <c r="CB511" s="0"/>
      <c r="CC511" s="0"/>
      <c r="CD511" s="0"/>
      <c r="CE511" s="0"/>
      <c r="CF511" s="0"/>
      <c r="CG511" s="0"/>
      <c r="CH511" s="0"/>
      <c r="CI511" s="0"/>
      <c r="CJ511" s="0"/>
      <c r="CK511" s="0"/>
      <c r="CL511" s="0"/>
      <c r="CM511" s="0"/>
      <c r="CN511" s="0"/>
      <c r="CO511" s="0"/>
      <c r="CP511" s="0"/>
      <c r="CQ511" s="0"/>
      <c r="CR511" s="0"/>
      <c r="CS511" s="0"/>
      <c r="CT511" s="0"/>
      <c r="CU511" s="0"/>
      <c r="CV511" s="0"/>
      <c r="CW511" s="0"/>
      <c r="CX511" s="0"/>
      <c r="CY511" s="0"/>
      <c r="CZ511" s="0"/>
      <c r="DA511" s="0"/>
      <c r="DB511" s="0"/>
      <c r="DC511" s="0"/>
      <c r="DD511" s="0"/>
      <c r="DE511" s="0"/>
      <c r="DF511" s="0"/>
      <c r="DG511" s="0"/>
      <c r="DH511" s="0"/>
      <c r="DI511" s="0"/>
      <c r="DJ511" s="0"/>
      <c r="DK511" s="0"/>
      <c r="DL511" s="0"/>
      <c r="DM511" s="0"/>
      <c r="DN511" s="0"/>
      <c r="DO511" s="0"/>
      <c r="DP511" s="0"/>
      <c r="DQ511" s="0"/>
      <c r="DR511" s="0"/>
      <c r="DS511" s="0"/>
      <c r="DT511" s="0"/>
      <c r="DU511" s="0"/>
      <c r="DV511" s="0"/>
      <c r="DW511" s="0"/>
      <c r="DX511" s="0"/>
      <c r="DY511" s="0"/>
      <c r="DZ511" s="0"/>
      <c r="EA511" s="0"/>
      <c r="EB511" s="0"/>
      <c r="EC511" s="0"/>
      <c r="ED511" s="0"/>
      <c r="EE511" s="0"/>
      <c r="EF511" s="0"/>
      <c r="EG511" s="0"/>
      <c r="EH511" s="0"/>
      <c r="EI511" s="0"/>
      <c r="EJ511" s="0"/>
      <c r="EK511" s="0"/>
      <c r="EL511" s="0"/>
      <c r="EM511" s="0"/>
      <c r="EN511" s="0"/>
      <c r="EO511" s="0"/>
      <c r="EP511" s="0"/>
      <c r="EQ511" s="0"/>
      <c r="ER511" s="0"/>
      <c r="ES511" s="0"/>
      <c r="ET511" s="0"/>
      <c r="EU511" s="0"/>
      <c r="EV511" s="0"/>
      <c r="EW511" s="0"/>
      <c r="EX511" s="0"/>
      <c r="EY511" s="0"/>
      <c r="EZ511" s="0"/>
      <c r="FA511" s="0"/>
      <c r="FB511" s="0"/>
      <c r="FC511" s="0"/>
      <c r="FD511" s="0"/>
      <c r="FE511" s="0"/>
      <c r="FF511" s="0"/>
      <c r="FG511" s="0"/>
      <c r="FH511" s="0"/>
      <c r="FI511" s="0"/>
      <c r="FJ511" s="0"/>
      <c r="FK511" s="0"/>
      <c r="FL511" s="0"/>
      <c r="FM511" s="0"/>
      <c r="FN511" s="0"/>
      <c r="FO511" s="0"/>
      <c r="FP511" s="0"/>
      <c r="FQ511" s="0"/>
      <c r="FR511" s="0"/>
      <c r="FS511" s="0"/>
      <c r="FT511" s="0"/>
      <c r="FU511" s="0"/>
      <c r="FV511" s="0"/>
      <c r="FW511" s="0"/>
      <c r="FX511" s="0"/>
      <c r="FY511" s="0"/>
      <c r="FZ511" s="0"/>
      <c r="GA511" s="0"/>
      <c r="GB511" s="0"/>
      <c r="GC511" s="0"/>
      <c r="GD511" s="0"/>
      <c r="GE511" s="0"/>
      <c r="GF511" s="0"/>
      <c r="GG511" s="0"/>
      <c r="GH511" s="0"/>
      <c r="GI511" s="0"/>
      <c r="GJ511" s="0"/>
      <c r="GK511" s="0"/>
      <c r="GL511" s="0"/>
      <c r="GM511" s="0"/>
      <c r="GN511" s="0"/>
      <c r="GO511" s="0"/>
      <c r="GP511" s="0"/>
      <c r="GQ511" s="0"/>
      <c r="GR511" s="0"/>
      <c r="GS511" s="0"/>
      <c r="GT511" s="0"/>
      <c r="GU511" s="0"/>
      <c r="GV511" s="0"/>
      <c r="GW511" s="0"/>
      <c r="GX511" s="0"/>
      <c r="GY511" s="0"/>
      <c r="GZ511" s="0"/>
      <c r="HA511" s="0"/>
      <c r="HB511" s="0"/>
      <c r="HC511" s="0"/>
      <c r="HD511" s="0"/>
      <c r="HE511" s="0"/>
      <c r="HF511" s="0"/>
      <c r="HG511" s="0"/>
      <c r="HH511" s="0"/>
      <c r="HI511" s="0"/>
      <c r="HJ511" s="0"/>
      <c r="HK511" s="0"/>
      <c r="HL511" s="0"/>
      <c r="HM511" s="0"/>
      <c r="HN511" s="0"/>
      <c r="HO511" s="0"/>
      <c r="HP511" s="0"/>
      <c r="HQ511" s="0"/>
      <c r="HR511" s="0"/>
      <c r="HS511" s="0"/>
      <c r="HT511" s="0"/>
      <c r="HU511" s="0"/>
      <c r="HV511" s="0"/>
      <c r="HW511" s="0"/>
      <c r="HX511" s="0"/>
      <c r="HY511" s="0"/>
      <c r="HZ511" s="0"/>
      <c r="IA511" s="0"/>
      <c r="IB511" s="0"/>
      <c r="IC511" s="0"/>
      <c r="ID511" s="0"/>
      <c r="IE511" s="0"/>
      <c r="IF511" s="0"/>
      <c r="IG511" s="0"/>
      <c r="IH511" s="0"/>
      <c r="II511" s="0"/>
      <c r="IJ511" s="0"/>
      <c r="IK511" s="0"/>
      <c r="IL511" s="0"/>
      <c r="IM511" s="0"/>
      <c r="IN511" s="0"/>
      <c r="IO511" s="0"/>
      <c r="IP511" s="0"/>
      <c r="IQ511" s="0"/>
      <c r="IR511" s="0"/>
      <c r="IS511" s="0"/>
      <c r="IT511" s="0"/>
      <c r="IU511" s="0"/>
      <c r="IV511" s="0"/>
      <c r="IW511" s="0"/>
      <c r="IX511" s="0"/>
      <c r="IY511" s="0"/>
      <c r="IZ511" s="0"/>
      <c r="JA511" s="0"/>
      <c r="JB511" s="0"/>
      <c r="JC511" s="0"/>
      <c r="JD511" s="0"/>
      <c r="JE511" s="0"/>
      <c r="JF511" s="0"/>
      <c r="JG511" s="0"/>
      <c r="JH511" s="0"/>
      <c r="JI511" s="0"/>
      <c r="JJ511" s="0"/>
      <c r="JK511" s="0"/>
      <c r="JL511" s="0"/>
      <c r="JM511" s="0"/>
      <c r="JN511" s="0"/>
      <c r="JO511" s="0"/>
      <c r="JP511" s="0"/>
      <c r="JQ511" s="0"/>
      <c r="JR511" s="0"/>
      <c r="JS511" s="0"/>
      <c r="JT511" s="0"/>
      <c r="JU511" s="0"/>
      <c r="JV511" s="0"/>
      <c r="JW511" s="0"/>
      <c r="JX511" s="0"/>
      <c r="JY511" s="0"/>
      <c r="JZ511" s="0"/>
      <c r="KA511" s="0"/>
      <c r="KB511" s="0"/>
      <c r="KC511" s="0"/>
      <c r="KD511" s="0"/>
      <c r="KE511" s="0"/>
      <c r="KF511" s="0"/>
      <c r="KG511" s="0"/>
      <c r="KH511" s="0"/>
      <c r="KI511" s="0"/>
      <c r="KJ511" s="0"/>
      <c r="KK511" s="0"/>
      <c r="KL511" s="0"/>
      <c r="KM511" s="0"/>
      <c r="KN511" s="0"/>
      <c r="KO511" s="0"/>
      <c r="KP511" s="0"/>
      <c r="KQ511" s="0"/>
      <c r="KR511" s="0"/>
      <c r="KS511" s="0"/>
      <c r="KT511" s="0"/>
      <c r="KU511" s="0"/>
      <c r="KV511" s="0"/>
      <c r="KW511" s="0"/>
      <c r="KX511" s="0"/>
      <c r="KY511" s="0"/>
      <c r="KZ511" s="0"/>
      <c r="LA511" s="0"/>
      <c r="LB511" s="0"/>
      <c r="LC511" s="0"/>
      <c r="LD511" s="0"/>
      <c r="LE511" s="0"/>
      <c r="LF511" s="0"/>
      <c r="LG511" s="0"/>
      <c r="LH511" s="0"/>
      <c r="LI511" s="0"/>
      <c r="LJ511" s="0"/>
      <c r="LK511" s="0"/>
      <c r="LL511" s="0"/>
      <c r="LM511" s="0"/>
      <c r="LN511" s="0"/>
      <c r="LO511" s="0"/>
      <c r="LP511" s="0"/>
      <c r="LQ511" s="0"/>
      <c r="LR511" s="0"/>
      <c r="LS511" s="0"/>
      <c r="LT511" s="0"/>
      <c r="LU511" s="0"/>
      <c r="LV511" s="0"/>
      <c r="LW511" s="0"/>
      <c r="LX511" s="0"/>
      <c r="LY511" s="0"/>
      <c r="LZ511" s="0"/>
      <c r="MA511" s="0"/>
      <c r="MB511" s="0"/>
      <c r="MC511" s="0"/>
      <c r="MD511" s="0"/>
      <c r="ME511" s="0"/>
      <c r="MF511" s="0"/>
      <c r="MG511" s="0"/>
      <c r="MH511" s="0"/>
      <c r="MI511" s="0"/>
      <c r="MJ511" s="0"/>
      <c r="MK511" s="0"/>
      <c r="ML511" s="0"/>
      <c r="MM511" s="0"/>
      <c r="MN511" s="0"/>
      <c r="MO511" s="0"/>
      <c r="MP511" s="0"/>
      <c r="MQ511" s="0"/>
      <c r="MR511" s="0"/>
      <c r="MS511" s="0"/>
      <c r="MT511" s="0"/>
      <c r="MU511" s="0"/>
      <c r="MV511" s="0"/>
      <c r="MW511" s="0"/>
      <c r="MX511" s="0"/>
      <c r="MY511" s="0"/>
      <c r="MZ511" s="0"/>
      <c r="NA511" s="0"/>
      <c r="NB511" s="0"/>
      <c r="NC511" s="0"/>
      <c r="ND511" s="0"/>
      <c r="NE511" s="0"/>
      <c r="NF511" s="0"/>
      <c r="NG511" s="0"/>
      <c r="NH511" s="0"/>
      <c r="NI511" s="0"/>
      <c r="NJ511" s="0"/>
      <c r="NK511" s="0"/>
      <c r="NL511" s="0"/>
      <c r="NM511" s="0"/>
      <c r="NN511" s="0"/>
      <c r="NO511" s="0"/>
      <c r="NP511" s="0"/>
      <c r="NQ511" s="0"/>
      <c r="NR511" s="0"/>
      <c r="NS511" s="0"/>
      <c r="NT511" s="0"/>
      <c r="NU511" s="0"/>
      <c r="NV511" s="0"/>
      <c r="NW511" s="0"/>
      <c r="NX511" s="0"/>
      <c r="NY511" s="0"/>
      <c r="NZ511" s="0"/>
      <c r="OA511" s="0"/>
      <c r="OB511" s="0"/>
      <c r="OC511" s="0"/>
      <c r="OD511" s="0"/>
      <c r="OE511" s="0"/>
      <c r="OF511" s="0"/>
      <c r="OG511" s="0"/>
      <c r="OH511" s="0"/>
      <c r="OI511" s="0"/>
      <c r="OJ511" s="0"/>
      <c r="OK511" s="0"/>
      <c r="OL511" s="0"/>
      <c r="OM511" s="0"/>
      <c r="ON511" s="0"/>
      <c r="OO511" s="0"/>
      <c r="OP511" s="0"/>
      <c r="OQ511" s="0"/>
      <c r="OR511" s="0"/>
      <c r="OS511" s="0"/>
      <c r="OT511" s="0"/>
      <c r="OU511" s="0"/>
      <c r="OV511" s="0"/>
      <c r="OW511" s="0"/>
      <c r="OX511" s="0"/>
      <c r="OY511" s="0"/>
      <c r="OZ511" s="0"/>
      <c r="PA511" s="0"/>
      <c r="PB511" s="0"/>
      <c r="PC511" s="0"/>
      <c r="PD511" s="0"/>
      <c r="PE511" s="0"/>
      <c r="PF511" s="0"/>
      <c r="PG511" s="0"/>
      <c r="PH511" s="0"/>
      <c r="PI511" s="0"/>
      <c r="PJ511" s="0"/>
      <c r="PK511" s="0"/>
      <c r="PL511" s="0"/>
      <c r="PM511" s="0"/>
      <c r="PN511" s="0"/>
      <c r="PO511" s="0"/>
      <c r="PP511" s="0"/>
      <c r="PQ511" s="0"/>
      <c r="PR511" s="0"/>
      <c r="PS511" s="0"/>
      <c r="PT511" s="0"/>
      <c r="PU511" s="0"/>
      <c r="PV511" s="0"/>
      <c r="PW511" s="0"/>
      <c r="PX511" s="0"/>
      <c r="PY511" s="0"/>
      <c r="PZ511" s="0"/>
      <c r="QA511" s="0"/>
      <c r="QB511" s="0"/>
      <c r="QC511" s="0"/>
      <c r="QD511" s="0"/>
      <c r="QE511" s="0"/>
      <c r="QF511" s="0"/>
      <c r="QG511" s="0"/>
      <c r="QH511" s="0"/>
      <c r="QI511" s="0"/>
      <c r="QJ511" s="0"/>
      <c r="QK511" s="0"/>
      <c r="QL511" s="0"/>
      <c r="QM511" s="0"/>
      <c r="QN511" s="0"/>
      <c r="QO511" s="0"/>
      <c r="QP511" s="0"/>
      <c r="QQ511" s="0"/>
      <c r="QR511" s="0"/>
      <c r="QS511" s="0"/>
      <c r="QT511" s="0"/>
      <c r="QU511" s="0"/>
      <c r="QV511" s="0"/>
      <c r="QW511" s="0"/>
      <c r="QX511" s="0"/>
      <c r="QY511" s="0"/>
      <c r="QZ511" s="0"/>
      <c r="RA511" s="0"/>
      <c r="RB511" s="0"/>
      <c r="RC511" s="0"/>
      <c r="RD511" s="0"/>
      <c r="RE511" s="0"/>
      <c r="RF511" s="0"/>
      <c r="RG511" s="0"/>
      <c r="RH511" s="0"/>
      <c r="RI511" s="0"/>
      <c r="RJ511" s="0"/>
      <c r="RK511" s="0"/>
      <c r="RL511" s="0"/>
      <c r="RM511" s="0"/>
      <c r="RN511" s="0"/>
      <c r="RO511" s="0"/>
      <c r="RP511" s="0"/>
      <c r="RQ511" s="0"/>
      <c r="RR511" s="0"/>
      <c r="RS511" s="0"/>
      <c r="RT511" s="0"/>
      <c r="RU511" s="0"/>
      <c r="RV511" s="0"/>
      <c r="RW511" s="0"/>
      <c r="RX511" s="0"/>
      <c r="RY511" s="0"/>
      <c r="RZ511" s="0"/>
      <c r="SA511" s="0"/>
      <c r="SB511" s="0"/>
      <c r="SC511" s="0"/>
      <c r="SD511" s="0"/>
      <c r="SE511" s="0"/>
      <c r="SF511" s="0"/>
      <c r="SG511" s="0"/>
      <c r="SH511" s="0"/>
      <c r="SI511" s="0"/>
      <c r="SJ511" s="0"/>
      <c r="SK511" s="0"/>
      <c r="SL511" s="0"/>
      <c r="SM511" s="0"/>
      <c r="SN511" s="0"/>
      <c r="SO511" s="0"/>
      <c r="SP511" s="0"/>
      <c r="SQ511" s="0"/>
      <c r="SR511" s="0"/>
      <c r="SS511" s="0"/>
      <c r="ST511" s="0"/>
      <c r="SU511" s="0"/>
      <c r="SV511" s="0"/>
      <c r="SW511" s="0"/>
      <c r="SX511" s="0"/>
      <c r="SY511" s="0"/>
      <c r="SZ511" s="0"/>
      <c r="TA511" s="0"/>
      <c r="TB511" s="0"/>
      <c r="TC511" s="0"/>
      <c r="TD511" s="0"/>
      <c r="TE511" s="0"/>
      <c r="TF511" s="0"/>
      <c r="TG511" s="0"/>
      <c r="TH511" s="0"/>
      <c r="TI511" s="0"/>
      <c r="TJ511" s="0"/>
      <c r="TK511" s="0"/>
      <c r="TL511" s="0"/>
      <c r="TM511" s="0"/>
      <c r="TN511" s="0"/>
      <c r="TO511" s="0"/>
      <c r="TP511" s="0"/>
      <c r="TQ511" s="0"/>
      <c r="TR511" s="0"/>
      <c r="TS511" s="0"/>
      <c r="TT511" s="0"/>
      <c r="TU511" s="0"/>
      <c r="TV511" s="0"/>
      <c r="TW511" s="0"/>
      <c r="TX511" s="0"/>
      <c r="TY511" s="0"/>
      <c r="TZ511" s="0"/>
      <c r="UA511" s="0"/>
      <c r="UB511" s="0"/>
      <c r="UC511" s="0"/>
      <c r="UD511" s="0"/>
      <c r="UE511" s="0"/>
      <c r="UF511" s="0"/>
      <c r="UG511" s="0"/>
      <c r="UH511" s="0"/>
      <c r="UI511" s="0"/>
      <c r="UJ511" s="0"/>
      <c r="UK511" s="0"/>
      <c r="UL511" s="0"/>
      <c r="UM511" s="0"/>
      <c r="UN511" s="0"/>
      <c r="UO511" s="0"/>
      <c r="UP511" s="0"/>
      <c r="UQ511" s="0"/>
      <c r="UR511" s="0"/>
      <c r="US511" s="0"/>
      <c r="UT511" s="0"/>
      <c r="UU511" s="0"/>
      <c r="UV511" s="0"/>
      <c r="UW511" s="0"/>
      <c r="UX511" s="0"/>
      <c r="UY511" s="0"/>
      <c r="UZ511" s="0"/>
      <c r="VA511" s="0"/>
      <c r="VB511" s="0"/>
      <c r="VC511" s="0"/>
      <c r="VD511" s="0"/>
      <c r="VE511" s="0"/>
      <c r="VF511" s="0"/>
      <c r="VG511" s="0"/>
      <c r="VH511" s="0"/>
      <c r="VI511" s="0"/>
      <c r="VJ511" s="0"/>
      <c r="VK511" s="0"/>
      <c r="VL511" s="0"/>
      <c r="VM511" s="0"/>
      <c r="VN511" s="0"/>
      <c r="VO511" s="0"/>
      <c r="VP511" s="0"/>
      <c r="VQ511" s="0"/>
      <c r="VR511" s="0"/>
      <c r="VS511" s="0"/>
      <c r="VT511" s="0"/>
      <c r="VU511" s="0"/>
      <c r="VV511" s="0"/>
      <c r="VW511" s="0"/>
      <c r="VX511" s="0"/>
      <c r="VY511" s="0"/>
      <c r="VZ511" s="0"/>
      <c r="WA511" s="0"/>
      <c r="WB511" s="0"/>
      <c r="WC511" s="0"/>
      <c r="WD511" s="0"/>
      <c r="WE511" s="0"/>
      <c r="WF511" s="0"/>
      <c r="WG511" s="0"/>
      <c r="WH511" s="0"/>
      <c r="WI511" s="0"/>
      <c r="WJ511" s="0"/>
      <c r="WK511" s="0"/>
      <c r="WL511" s="0"/>
      <c r="WM511" s="0"/>
      <c r="WN511" s="0"/>
      <c r="WO511" s="0"/>
      <c r="WP511" s="0"/>
      <c r="WQ511" s="0"/>
      <c r="WR511" s="0"/>
      <c r="WS511" s="0"/>
      <c r="WT511" s="0"/>
      <c r="WU511" s="0"/>
      <c r="WV511" s="0"/>
      <c r="WW511" s="0"/>
      <c r="WX511" s="0"/>
      <c r="WY511" s="0"/>
      <c r="WZ511" s="0"/>
      <c r="XA511" s="0"/>
      <c r="XB511" s="0"/>
      <c r="XC511" s="0"/>
      <c r="XD511" s="0"/>
      <c r="XE511" s="0"/>
      <c r="XF511" s="0"/>
      <c r="XG511" s="0"/>
      <c r="XH511" s="0"/>
      <c r="XI511" s="0"/>
      <c r="XJ511" s="0"/>
      <c r="XK511" s="0"/>
      <c r="XL511" s="0"/>
      <c r="XM511" s="0"/>
      <c r="XN511" s="0"/>
      <c r="XO511" s="0"/>
      <c r="XP511" s="0"/>
      <c r="XQ511" s="0"/>
      <c r="XR511" s="0"/>
      <c r="XS511" s="0"/>
      <c r="XT511" s="0"/>
      <c r="XU511" s="0"/>
      <c r="XV511" s="0"/>
      <c r="XW511" s="0"/>
      <c r="XX511" s="0"/>
      <c r="XY511" s="0"/>
      <c r="XZ511" s="0"/>
      <c r="YA511" s="0"/>
      <c r="YB511" s="0"/>
      <c r="YC511" s="0"/>
      <c r="YD511" s="0"/>
      <c r="YE511" s="0"/>
      <c r="YF511" s="0"/>
      <c r="YG511" s="0"/>
      <c r="YH511" s="0"/>
      <c r="YI511" s="0"/>
      <c r="YJ511" s="0"/>
      <c r="YK511" s="0"/>
      <c r="YL511" s="0"/>
      <c r="YM511" s="0"/>
      <c r="YN511" s="0"/>
      <c r="YO511" s="0"/>
      <c r="YP511" s="0"/>
      <c r="YQ511" s="0"/>
      <c r="YR511" s="0"/>
      <c r="YS511" s="0"/>
      <c r="YT511" s="0"/>
      <c r="YU511" s="0"/>
      <c r="YV511" s="0"/>
      <c r="YW511" s="0"/>
      <c r="YX511" s="0"/>
      <c r="YY511" s="0"/>
      <c r="YZ511" s="0"/>
      <c r="ZA511" s="0"/>
      <c r="ZB511" s="0"/>
      <c r="ZC511" s="0"/>
      <c r="ZD511" s="0"/>
      <c r="ZE511" s="0"/>
      <c r="ZF511" s="0"/>
      <c r="ZG511" s="0"/>
      <c r="ZH511" s="0"/>
      <c r="ZI511" s="0"/>
      <c r="ZJ511" s="0"/>
      <c r="ZK511" s="0"/>
      <c r="ZL511" s="0"/>
      <c r="ZM511" s="0"/>
      <c r="ZN511" s="0"/>
      <c r="ZO511" s="0"/>
      <c r="ZP511" s="0"/>
      <c r="ZQ511" s="0"/>
      <c r="ZR511" s="0"/>
      <c r="ZS511" s="0"/>
      <c r="ZT511" s="0"/>
      <c r="ZU511" s="0"/>
      <c r="ZV511" s="0"/>
      <c r="ZW511" s="0"/>
      <c r="ZX511" s="0"/>
      <c r="ZY511" s="0"/>
      <c r="ZZ511" s="0"/>
      <c r="AAA511" s="0"/>
      <c r="AAB511" s="0"/>
      <c r="AAC511" s="0"/>
      <c r="AAD511" s="0"/>
      <c r="AAE511" s="0"/>
      <c r="AAF511" s="0"/>
      <c r="AAG511" s="0"/>
      <c r="AAH511" s="0"/>
      <c r="AAI511" s="0"/>
      <c r="AAJ511" s="0"/>
      <c r="AAK511" s="0"/>
      <c r="AAL511" s="0"/>
      <c r="AAM511" s="0"/>
      <c r="AAN511" s="0"/>
      <c r="AAO511" s="0"/>
      <c r="AAP511" s="0"/>
      <c r="AAQ511" s="0"/>
      <c r="AAR511" s="0"/>
      <c r="AAS511" s="0"/>
      <c r="AAT511" s="0"/>
      <c r="AAU511" s="0"/>
      <c r="AAV511" s="0"/>
      <c r="AAW511" s="0"/>
      <c r="AAX511" s="0"/>
      <c r="AAY511" s="0"/>
      <c r="AAZ511" s="0"/>
      <c r="ABA511" s="0"/>
      <c r="ABB511" s="0"/>
      <c r="ABC511" s="0"/>
      <c r="ABD511" s="0"/>
      <c r="ABE511" s="0"/>
      <c r="ABF511" s="0"/>
      <c r="ABG511" s="0"/>
      <c r="ABH511" s="0"/>
      <c r="ABI511" s="0"/>
      <c r="ABJ511" s="0"/>
      <c r="ABK511" s="0"/>
      <c r="ABL511" s="0"/>
      <c r="ABM511" s="0"/>
      <c r="ABN511" s="0"/>
      <c r="ABO511" s="0"/>
      <c r="ABP511" s="0"/>
      <c r="ABQ511" s="0"/>
      <c r="ABR511" s="0"/>
      <c r="ABS511" s="0"/>
      <c r="ABT511" s="0"/>
      <c r="ABU511" s="0"/>
      <c r="ABV511" s="0"/>
      <c r="ABW511" s="0"/>
      <c r="ABX511" s="0"/>
      <c r="ABY511" s="0"/>
      <c r="ABZ511" s="0"/>
      <c r="ACA511" s="0"/>
      <c r="ACB511" s="0"/>
      <c r="ACC511" s="0"/>
      <c r="ACD511" s="0"/>
      <c r="ACE511" s="0"/>
      <c r="ACF511" s="0"/>
      <c r="ACG511" s="0"/>
      <c r="ACH511" s="0"/>
      <c r="ACI511" s="0"/>
      <c r="ACJ511" s="0"/>
      <c r="ACK511" s="0"/>
      <c r="ACL511" s="0"/>
      <c r="ACM511" s="0"/>
      <c r="ACN511" s="0"/>
      <c r="ACO511" s="0"/>
      <c r="ACP511" s="0"/>
      <c r="ACQ511" s="0"/>
      <c r="ACR511" s="0"/>
      <c r="ACS511" s="0"/>
      <c r="ACT511" s="0"/>
      <c r="ACU511" s="0"/>
      <c r="ACV511" s="0"/>
      <c r="ACW511" s="0"/>
      <c r="ACX511" s="0"/>
      <c r="ACY511" s="0"/>
      <c r="ACZ511" s="0"/>
      <c r="ADA511" s="0"/>
      <c r="ADB511" s="0"/>
      <c r="ADC511" s="0"/>
      <c r="ADD511" s="0"/>
      <c r="ADE511" s="0"/>
      <c r="ADF511" s="0"/>
      <c r="ADG511" s="0"/>
      <c r="ADH511" s="0"/>
      <c r="ADI511" s="0"/>
      <c r="ADJ511" s="0"/>
      <c r="ADK511" s="0"/>
      <c r="ADL511" s="0"/>
      <c r="ADM511" s="0"/>
      <c r="ADN511" s="0"/>
      <c r="ADO511" s="0"/>
      <c r="ADP511" s="0"/>
      <c r="ADQ511" s="0"/>
      <c r="ADR511" s="0"/>
      <c r="ADS511" s="0"/>
      <c r="ADT511" s="0"/>
      <c r="ADU511" s="0"/>
      <c r="ADV511" s="0"/>
      <c r="ADW511" s="0"/>
      <c r="ADX511" s="0"/>
      <c r="ADY511" s="0"/>
      <c r="ADZ511" s="0"/>
      <c r="AEA511" s="0"/>
      <c r="AEB511" s="0"/>
      <c r="AEC511" s="0"/>
      <c r="AED511" s="0"/>
      <c r="AEE511" s="0"/>
      <c r="AEF511" s="0"/>
      <c r="AEG511" s="0"/>
      <c r="AEH511" s="0"/>
      <c r="AEI511" s="0"/>
      <c r="AEJ511" s="0"/>
      <c r="AEK511" s="0"/>
      <c r="AEL511" s="0"/>
      <c r="AEM511" s="0"/>
      <c r="AEN511" s="0"/>
      <c r="AEO511" s="0"/>
      <c r="AEP511" s="0"/>
      <c r="AEQ511" s="0"/>
      <c r="AER511" s="0"/>
      <c r="AES511" s="0"/>
      <c r="AET511" s="0"/>
      <c r="AEU511" s="0"/>
      <c r="AEV511" s="0"/>
      <c r="AEW511" s="0"/>
      <c r="AEX511" s="0"/>
      <c r="AEY511" s="0"/>
      <c r="AEZ511" s="0"/>
      <c r="AFA511" s="0"/>
      <c r="AFB511" s="0"/>
      <c r="AFC511" s="0"/>
      <c r="AFD511" s="0"/>
      <c r="AFE511" s="0"/>
      <c r="AFF511" s="0"/>
      <c r="AFG511" s="0"/>
      <c r="AFH511" s="0"/>
      <c r="AFI511" s="0"/>
      <c r="AFJ511" s="0"/>
      <c r="AFK511" s="0"/>
      <c r="AFL511" s="0"/>
      <c r="AFM511" s="0"/>
      <c r="AFN511" s="0"/>
      <c r="AFO511" s="0"/>
      <c r="AFP511" s="0"/>
      <c r="AFQ511" s="0"/>
      <c r="AFR511" s="0"/>
      <c r="AFS511" s="0"/>
      <c r="AFT511" s="0"/>
      <c r="AFU511" s="0"/>
      <c r="AFV511" s="0"/>
      <c r="AFW511" s="0"/>
      <c r="AFX511" s="0"/>
      <c r="AFY511" s="0"/>
      <c r="AFZ511" s="0"/>
      <c r="AGA511" s="0"/>
      <c r="AGB511" s="0"/>
      <c r="AGC511" s="0"/>
      <c r="AGD511" s="0"/>
      <c r="AGE511" s="0"/>
      <c r="AGF511" s="0"/>
      <c r="AGG511" s="0"/>
      <c r="AGH511" s="0"/>
      <c r="AGI511" s="0"/>
      <c r="AGJ511" s="0"/>
      <c r="AGK511" s="0"/>
      <c r="AGL511" s="0"/>
      <c r="AGM511" s="0"/>
      <c r="AGN511" s="0"/>
      <c r="AGO511" s="0"/>
      <c r="AGP511" s="0"/>
      <c r="AGQ511" s="0"/>
      <c r="AGR511" s="0"/>
      <c r="AGS511" s="0"/>
      <c r="AGT511" s="0"/>
      <c r="AGU511" s="0"/>
      <c r="AGV511" s="0"/>
      <c r="AGW511" s="0"/>
      <c r="AGX511" s="0"/>
      <c r="AGY511" s="0"/>
      <c r="AGZ511" s="0"/>
      <c r="AHA511" s="0"/>
      <c r="AHB511" s="0"/>
      <c r="AHC511" s="0"/>
      <c r="AHD511" s="0"/>
      <c r="AHE511" s="0"/>
      <c r="AHF511" s="0"/>
      <c r="AHG511" s="0"/>
      <c r="AHH511" s="0"/>
      <c r="AHI511" s="0"/>
      <c r="AHJ511" s="0"/>
      <c r="AHK511" s="0"/>
      <c r="AHL511" s="0"/>
      <c r="AHM511" s="0"/>
      <c r="AHN511" s="0"/>
      <c r="AHO511" s="0"/>
      <c r="AHP511" s="0"/>
      <c r="AHQ511" s="0"/>
      <c r="AHR511" s="0"/>
      <c r="AHS511" s="0"/>
      <c r="AHT511" s="0"/>
      <c r="AHU511" s="0"/>
      <c r="AHV511" s="0"/>
      <c r="AHW511" s="0"/>
      <c r="AHX511" s="0"/>
      <c r="AHY511" s="0"/>
      <c r="AHZ511" s="0"/>
      <c r="AIA511" s="0"/>
      <c r="AIB511" s="0"/>
      <c r="AIC511" s="0"/>
      <c r="AID511" s="0"/>
      <c r="AIE511" s="0"/>
      <c r="AIF511" s="0"/>
      <c r="AIG511" s="0"/>
      <c r="AIH511" s="0"/>
      <c r="AII511" s="0"/>
      <c r="AIJ511" s="0"/>
      <c r="AIK511" s="0"/>
      <c r="AIL511" s="0"/>
      <c r="AIM511" s="0"/>
      <c r="AIN511" s="0"/>
      <c r="AIO511" s="0"/>
      <c r="AIP511" s="0"/>
      <c r="AIQ511" s="0"/>
      <c r="AIR511" s="0"/>
      <c r="AIS511" s="0"/>
      <c r="AIT511" s="0"/>
      <c r="AIU511" s="0"/>
      <c r="AIV511" s="0"/>
      <c r="AIW511" s="0"/>
      <c r="AIX511" s="0"/>
      <c r="AIY511" s="0"/>
      <c r="AIZ511" s="0"/>
      <c r="AJA511" s="0"/>
      <c r="AJB511" s="0"/>
      <c r="AJC511" s="0"/>
      <c r="AJD511" s="0"/>
      <c r="AJE511" s="0"/>
      <c r="AJF511" s="0"/>
      <c r="AJG511" s="0"/>
      <c r="AJH511" s="0"/>
      <c r="AJI511" s="0"/>
      <c r="AJJ511" s="0"/>
      <c r="AJK511" s="0"/>
      <c r="AJL511" s="0"/>
      <c r="AJM511" s="0"/>
      <c r="AJN511" s="0"/>
      <c r="AJO511" s="0"/>
      <c r="AJP511" s="0"/>
      <c r="AJQ511" s="0"/>
      <c r="AJR511" s="0"/>
      <c r="AJS511" s="0"/>
      <c r="AJT511" s="0"/>
      <c r="AJU511" s="0"/>
      <c r="AJV511" s="0"/>
      <c r="AJW511" s="0"/>
      <c r="AJX511" s="0"/>
      <c r="AJY511" s="0"/>
      <c r="AJZ511" s="0"/>
      <c r="AKA511" s="0"/>
      <c r="AKB511" s="0"/>
      <c r="AKC511" s="0"/>
      <c r="AKD511" s="0"/>
      <c r="AKE511" s="0"/>
      <c r="AKF511" s="0"/>
      <c r="AKG511" s="0"/>
      <c r="AKH511" s="0"/>
      <c r="AKI511" s="0"/>
      <c r="AKJ511" s="0"/>
      <c r="AKK511" s="0"/>
      <c r="AKL511" s="0"/>
      <c r="AKM511" s="0"/>
      <c r="AKN511" s="0"/>
      <c r="AKO511" s="0"/>
      <c r="AKP511" s="0"/>
      <c r="AKQ511" s="0"/>
      <c r="AKR511" s="0"/>
      <c r="AKS511" s="0"/>
      <c r="AKT511" s="0"/>
      <c r="AKU511" s="0"/>
      <c r="AKV511" s="0"/>
      <c r="AKW511" s="0"/>
      <c r="AKX511" s="0"/>
      <c r="AKY511" s="0"/>
      <c r="AKZ511" s="0"/>
      <c r="ALA511" s="0"/>
      <c r="ALB511" s="0"/>
      <c r="ALC511" s="0"/>
      <c r="ALD511" s="0"/>
      <c r="ALE511" s="0"/>
      <c r="ALF511" s="0"/>
      <c r="ALG511" s="0"/>
      <c r="ALH511" s="0"/>
      <c r="ALI511" s="0"/>
      <c r="ALJ511" s="0"/>
      <c r="ALK511" s="0"/>
      <c r="ALL511" s="0"/>
      <c r="ALM511" s="0"/>
      <c r="ALN511" s="0"/>
      <c r="ALO511" s="0"/>
      <c r="ALP511" s="0"/>
      <c r="ALQ511" s="0"/>
      <c r="ALR511" s="0"/>
      <c r="ALS511" s="0"/>
      <c r="ALT511" s="0"/>
      <c r="ALU511" s="0"/>
      <c r="ALV511" s="0"/>
      <c r="ALW511" s="0"/>
      <c r="ALX511" s="0"/>
      <c r="ALY511" s="0"/>
      <c r="ALZ511" s="0"/>
      <c r="AMA511" s="0"/>
      <c r="AMB511" s="0"/>
      <c r="AMC511" s="0"/>
      <c r="AMD511" s="0"/>
      <c r="AME511" s="0"/>
      <c r="AMF511" s="0"/>
      <c r="AMG511" s="0"/>
      <c r="AMH511" s="0"/>
      <c r="AMI511" s="0"/>
      <c r="AMJ511" s="0"/>
    </row>
    <row r="512" customFormat="false" ht="25.5" hidden="false" customHeight="false" outlineLevel="0" collapsed="false">
      <c r="A512" s="83" t="s">
        <v>1390</v>
      </c>
      <c r="B512" s="0"/>
      <c r="C512" s="0"/>
      <c r="D512" s="0"/>
      <c r="E512" s="0"/>
      <c r="F512" s="0"/>
      <c r="G512" s="0"/>
      <c r="H512" s="0"/>
      <c r="I512" s="0"/>
      <c r="J512" s="0"/>
      <c r="K512" s="0"/>
      <c r="L512" s="0"/>
      <c r="M512" s="0"/>
      <c r="N512" s="0"/>
      <c r="O512" s="0"/>
      <c r="P512" s="0"/>
      <c r="Q512" s="0"/>
      <c r="R512" s="0"/>
      <c r="S512" s="0"/>
      <c r="T512" s="0"/>
      <c r="U512" s="0"/>
      <c r="V512" s="0"/>
      <c r="W512" s="0"/>
      <c r="X512" s="0"/>
      <c r="Y512" s="0"/>
      <c r="Z512" s="0"/>
      <c r="AA512" s="0"/>
      <c r="AB512" s="0"/>
      <c r="AC512" s="0"/>
      <c r="AD512" s="0"/>
      <c r="AE512" s="0"/>
      <c r="AF512" s="0"/>
      <c r="AG512" s="0"/>
      <c r="AH512" s="0"/>
      <c r="AI512" s="0"/>
      <c r="AJ512" s="0"/>
      <c r="AK512" s="0"/>
      <c r="AL512" s="0"/>
      <c r="AM512" s="0"/>
      <c r="AN512" s="0"/>
      <c r="AO512" s="0"/>
      <c r="AP512" s="0"/>
      <c r="AQ512" s="0"/>
      <c r="AR512" s="0"/>
      <c r="AS512" s="0"/>
      <c r="AT512" s="0"/>
      <c r="AU512" s="0"/>
      <c r="AV512" s="0"/>
      <c r="AW512" s="0"/>
      <c r="AX512" s="0"/>
      <c r="AY512" s="0"/>
      <c r="AZ512" s="0"/>
      <c r="BA512" s="0"/>
      <c r="BB512" s="0"/>
      <c r="BC512" s="0"/>
      <c r="BD512" s="0"/>
      <c r="BE512" s="0"/>
      <c r="BF512" s="0"/>
      <c r="BG512" s="0"/>
      <c r="BH512" s="0"/>
      <c r="BI512" s="0"/>
      <c r="BJ512" s="0"/>
      <c r="BK512" s="0"/>
      <c r="BL512" s="0"/>
      <c r="BM512" s="0"/>
      <c r="BN512" s="0"/>
      <c r="BO512" s="0"/>
      <c r="BP512" s="0"/>
      <c r="BQ512" s="0"/>
      <c r="BR512" s="0"/>
      <c r="BS512" s="0"/>
      <c r="BT512" s="0"/>
      <c r="BU512" s="0"/>
      <c r="BV512" s="0"/>
      <c r="BW512" s="0"/>
      <c r="BX512" s="0"/>
      <c r="BY512" s="0"/>
      <c r="BZ512" s="0"/>
      <c r="CA512" s="0"/>
      <c r="CB512" s="0"/>
      <c r="CC512" s="0"/>
      <c r="CD512" s="0"/>
      <c r="CE512" s="0"/>
      <c r="CF512" s="0"/>
      <c r="CG512" s="0"/>
      <c r="CH512" s="0"/>
      <c r="CI512" s="0"/>
      <c r="CJ512" s="0"/>
      <c r="CK512" s="0"/>
      <c r="CL512" s="0"/>
      <c r="CM512" s="0"/>
      <c r="CN512" s="0"/>
      <c r="CO512" s="0"/>
      <c r="CP512" s="0"/>
      <c r="CQ512" s="0"/>
      <c r="CR512" s="0"/>
      <c r="CS512" s="0"/>
      <c r="CT512" s="0"/>
      <c r="CU512" s="0"/>
      <c r="CV512" s="0"/>
      <c r="CW512" s="0"/>
      <c r="CX512" s="0"/>
      <c r="CY512" s="0"/>
      <c r="CZ512" s="0"/>
      <c r="DA512" s="0"/>
      <c r="DB512" s="0"/>
      <c r="DC512" s="0"/>
      <c r="DD512" s="0"/>
      <c r="DE512" s="0"/>
      <c r="DF512" s="0"/>
      <c r="DG512" s="0"/>
      <c r="DH512" s="0"/>
      <c r="DI512" s="0"/>
      <c r="DJ512" s="0"/>
      <c r="DK512" s="0"/>
      <c r="DL512" s="0"/>
      <c r="DM512" s="0"/>
      <c r="DN512" s="0"/>
      <c r="DO512" s="0"/>
      <c r="DP512" s="0"/>
      <c r="DQ512" s="0"/>
      <c r="DR512" s="0"/>
      <c r="DS512" s="0"/>
      <c r="DT512" s="0"/>
      <c r="DU512" s="0"/>
      <c r="DV512" s="0"/>
      <c r="DW512" s="0"/>
      <c r="DX512" s="0"/>
      <c r="DY512" s="0"/>
      <c r="DZ512" s="0"/>
      <c r="EA512" s="0"/>
      <c r="EB512" s="0"/>
      <c r="EC512" s="0"/>
      <c r="ED512" s="0"/>
      <c r="EE512" s="0"/>
      <c r="EF512" s="0"/>
      <c r="EG512" s="0"/>
      <c r="EH512" s="0"/>
      <c r="EI512" s="0"/>
      <c r="EJ512" s="0"/>
      <c r="EK512" s="0"/>
      <c r="EL512" s="0"/>
      <c r="EM512" s="0"/>
      <c r="EN512" s="0"/>
      <c r="EO512" s="0"/>
      <c r="EP512" s="0"/>
      <c r="EQ512" s="0"/>
      <c r="ER512" s="0"/>
      <c r="ES512" s="0"/>
      <c r="ET512" s="0"/>
      <c r="EU512" s="0"/>
      <c r="EV512" s="0"/>
      <c r="EW512" s="0"/>
      <c r="EX512" s="0"/>
      <c r="EY512" s="0"/>
      <c r="EZ512" s="0"/>
      <c r="FA512" s="0"/>
      <c r="FB512" s="0"/>
      <c r="FC512" s="0"/>
      <c r="FD512" s="0"/>
      <c r="FE512" s="0"/>
      <c r="FF512" s="0"/>
      <c r="FG512" s="0"/>
      <c r="FH512" s="0"/>
      <c r="FI512" s="0"/>
      <c r="FJ512" s="0"/>
      <c r="FK512" s="0"/>
      <c r="FL512" s="0"/>
      <c r="FM512" s="0"/>
      <c r="FN512" s="0"/>
      <c r="FO512" s="0"/>
      <c r="FP512" s="0"/>
      <c r="FQ512" s="0"/>
      <c r="FR512" s="0"/>
      <c r="FS512" s="0"/>
      <c r="FT512" s="0"/>
      <c r="FU512" s="0"/>
      <c r="FV512" s="0"/>
      <c r="FW512" s="0"/>
      <c r="FX512" s="0"/>
      <c r="FY512" s="0"/>
      <c r="FZ512" s="0"/>
      <c r="GA512" s="0"/>
      <c r="GB512" s="0"/>
      <c r="GC512" s="0"/>
      <c r="GD512" s="0"/>
      <c r="GE512" s="0"/>
      <c r="GF512" s="0"/>
      <c r="GG512" s="0"/>
      <c r="GH512" s="0"/>
      <c r="GI512" s="0"/>
      <c r="GJ512" s="0"/>
      <c r="GK512" s="0"/>
      <c r="GL512" s="0"/>
      <c r="GM512" s="0"/>
      <c r="GN512" s="0"/>
      <c r="GO512" s="0"/>
      <c r="GP512" s="0"/>
      <c r="GQ512" s="0"/>
      <c r="GR512" s="0"/>
      <c r="GS512" s="0"/>
      <c r="GT512" s="0"/>
      <c r="GU512" s="0"/>
      <c r="GV512" s="0"/>
      <c r="GW512" s="0"/>
      <c r="GX512" s="0"/>
      <c r="GY512" s="0"/>
      <c r="GZ512" s="0"/>
      <c r="HA512" s="0"/>
      <c r="HB512" s="0"/>
      <c r="HC512" s="0"/>
      <c r="HD512" s="0"/>
      <c r="HE512" s="0"/>
      <c r="HF512" s="0"/>
      <c r="HG512" s="0"/>
      <c r="HH512" s="0"/>
      <c r="HI512" s="0"/>
      <c r="HJ512" s="0"/>
      <c r="HK512" s="0"/>
      <c r="HL512" s="0"/>
      <c r="HM512" s="0"/>
      <c r="HN512" s="0"/>
      <c r="HO512" s="0"/>
      <c r="HP512" s="0"/>
      <c r="HQ512" s="0"/>
      <c r="HR512" s="0"/>
      <c r="HS512" s="0"/>
      <c r="HT512" s="0"/>
      <c r="HU512" s="0"/>
      <c r="HV512" s="0"/>
      <c r="HW512" s="0"/>
      <c r="HX512" s="0"/>
      <c r="HY512" s="0"/>
      <c r="HZ512" s="0"/>
      <c r="IA512" s="0"/>
      <c r="IB512" s="0"/>
      <c r="IC512" s="0"/>
      <c r="ID512" s="0"/>
      <c r="IE512" s="0"/>
      <c r="IF512" s="0"/>
      <c r="IG512" s="0"/>
      <c r="IH512" s="0"/>
      <c r="II512" s="0"/>
      <c r="IJ512" s="0"/>
      <c r="IK512" s="0"/>
      <c r="IL512" s="0"/>
      <c r="IM512" s="0"/>
      <c r="IN512" s="0"/>
      <c r="IO512" s="0"/>
      <c r="IP512" s="0"/>
      <c r="IQ512" s="0"/>
      <c r="IR512" s="0"/>
      <c r="IS512" s="0"/>
      <c r="IT512" s="0"/>
      <c r="IU512" s="0"/>
      <c r="IV512" s="0"/>
      <c r="IW512" s="0"/>
      <c r="IX512" s="0"/>
      <c r="IY512" s="0"/>
      <c r="IZ512" s="0"/>
      <c r="JA512" s="0"/>
      <c r="JB512" s="0"/>
      <c r="JC512" s="0"/>
      <c r="JD512" s="0"/>
      <c r="JE512" s="0"/>
      <c r="JF512" s="0"/>
      <c r="JG512" s="0"/>
      <c r="JH512" s="0"/>
      <c r="JI512" s="0"/>
      <c r="JJ512" s="0"/>
      <c r="JK512" s="0"/>
      <c r="JL512" s="0"/>
      <c r="JM512" s="0"/>
      <c r="JN512" s="0"/>
      <c r="JO512" s="0"/>
      <c r="JP512" s="0"/>
      <c r="JQ512" s="0"/>
      <c r="JR512" s="0"/>
      <c r="JS512" s="0"/>
      <c r="JT512" s="0"/>
      <c r="JU512" s="0"/>
      <c r="JV512" s="0"/>
      <c r="JW512" s="0"/>
      <c r="JX512" s="0"/>
      <c r="JY512" s="0"/>
      <c r="JZ512" s="0"/>
      <c r="KA512" s="0"/>
      <c r="KB512" s="0"/>
      <c r="KC512" s="0"/>
      <c r="KD512" s="0"/>
      <c r="KE512" s="0"/>
      <c r="KF512" s="0"/>
      <c r="KG512" s="0"/>
      <c r="KH512" s="0"/>
      <c r="KI512" s="0"/>
      <c r="KJ512" s="0"/>
      <c r="KK512" s="0"/>
      <c r="KL512" s="0"/>
      <c r="KM512" s="0"/>
      <c r="KN512" s="0"/>
      <c r="KO512" s="0"/>
      <c r="KP512" s="0"/>
      <c r="KQ512" s="0"/>
      <c r="KR512" s="0"/>
      <c r="KS512" s="0"/>
      <c r="KT512" s="0"/>
      <c r="KU512" s="0"/>
      <c r="KV512" s="0"/>
      <c r="KW512" s="0"/>
      <c r="KX512" s="0"/>
      <c r="KY512" s="0"/>
      <c r="KZ512" s="0"/>
      <c r="LA512" s="0"/>
      <c r="LB512" s="0"/>
      <c r="LC512" s="0"/>
      <c r="LD512" s="0"/>
      <c r="LE512" s="0"/>
      <c r="LF512" s="0"/>
      <c r="LG512" s="0"/>
      <c r="LH512" s="0"/>
      <c r="LI512" s="0"/>
      <c r="LJ512" s="0"/>
      <c r="LK512" s="0"/>
      <c r="LL512" s="0"/>
      <c r="LM512" s="0"/>
      <c r="LN512" s="0"/>
      <c r="LO512" s="0"/>
      <c r="LP512" s="0"/>
      <c r="LQ512" s="0"/>
      <c r="LR512" s="0"/>
      <c r="LS512" s="0"/>
      <c r="LT512" s="0"/>
      <c r="LU512" s="0"/>
      <c r="LV512" s="0"/>
      <c r="LW512" s="0"/>
      <c r="LX512" s="0"/>
      <c r="LY512" s="0"/>
      <c r="LZ512" s="0"/>
      <c r="MA512" s="0"/>
      <c r="MB512" s="0"/>
      <c r="MC512" s="0"/>
      <c r="MD512" s="0"/>
      <c r="ME512" s="0"/>
      <c r="MF512" s="0"/>
      <c r="MG512" s="0"/>
      <c r="MH512" s="0"/>
      <c r="MI512" s="0"/>
      <c r="MJ512" s="0"/>
      <c r="MK512" s="0"/>
      <c r="ML512" s="0"/>
      <c r="MM512" s="0"/>
      <c r="MN512" s="0"/>
      <c r="MO512" s="0"/>
      <c r="MP512" s="0"/>
      <c r="MQ512" s="0"/>
      <c r="MR512" s="0"/>
      <c r="MS512" s="0"/>
      <c r="MT512" s="0"/>
      <c r="MU512" s="0"/>
      <c r="MV512" s="0"/>
      <c r="MW512" s="0"/>
      <c r="MX512" s="0"/>
      <c r="MY512" s="0"/>
      <c r="MZ512" s="0"/>
      <c r="NA512" s="0"/>
      <c r="NB512" s="0"/>
      <c r="NC512" s="0"/>
      <c r="ND512" s="0"/>
      <c r="NE512" s="0"/>
      <c r="NF512" s="0"/>
      <c r="NG512" s="0"/>
      <c r="NH512" s="0"/>
      <c r="NI512" s="0"/>
      <c r="NJ512" s="0"/>
      <c r="NK512" s="0"/>
      <c r="NL512" s="0"/>
      <c r="NM512" s="0"/>
      <c r="NN512" s="0"/>
      <c r="NO512" s="0"/>
      <c r="NP512" s="0"/>
      <c r="NQ512" s="0"/>
      <c r="NR512" s="0"/>
      <c r="NS512" s="0"/>
      <c r="NT512" s="0"/>
      <c r="NU512" s="0"/>
      <c r="NV512" s="0"/>
      <c r="NW512" s="0"/>
      <c r="NX512" s="0"/>
      <c r="NY512" s="0"/>
      <c r="NZ512" s="0"/>
      <c r="OA512" s="0"/>
      <c r="OB512" s="0"/>
      <c r="OC512" s="0"/>
      <c r="OD512" s="0"/>
      <c r="OE512" s="0"/>
      <c r="OF512" s="0"/>
      <c r="OG512" s="0"/>
      <c r="OH512" s="0"/>
      <c r="OI512" s="0"/>
      <c r="OJ512" s="0"/>
      <c r="OK512" s="0"/>
      <c r="OL512" s="0"/>
      <c r="OM512" s="0"/>
      <c r="ON512" s="0"/>
      <c r="OO512" s="0"/>
      <c r="OP512" s="0"/>
      <c r="OQ512" s="0"/>
      <c r="OR512" s="0"/>
      <c r="OS512" s="0"/>
      <c r="OT512" s="0"/>
      <c r="OU512" s="0"/>
      <c r="OV512" s="0"/>
      <c r="OW512" s="0"/>
      <c r="OX512" s="0"/>
      <c r="OY512" s="0"/>
      <c r="OZ512" s="0"/>
      <c r="PA512" s="0"/>
      <c r="PB512" s="0"/>
      <c r="PC512" s="0"/>
      <c r="PD512" s="0"/>
      <c r="PE512" s="0"/>
      <c r="PF512" s="0"/>
      <c r="PG512" s="0"/>
      <c r="PH512" s="0"/>
      <c r="PI512" s="0"/>
      <c r="PJ512" s="0"/>
      <c r="PK512" s="0"/>
      <c r="PL512" s="0"/>
      <c r="PM512" s="0"/>
      <c r="PN512" s="0"/>
      <c r="PO512" s="0"/>
      <c r="PP512" s="0"/>
      <c r="PQ512" s="0"/>
      <c r="PR512" s="0"/>
      <c r="PS512" s="0"/>
      <c r="PT512" s="0"/>
      <c r="PU512" s="0"/>
      <c r="PV512" s="0"/>
      <c r="PW512" s="0"/>
      <c r="PX512" s="0"/>
      <c r="PY512" s="0"/>
      <c r="PZ512" s="0"/>
      <c r="QA512" s="0"/>
      <c r="QB512" s="0"/>
      <c r="QC512" s="0"/>
      <c r="QD512" s="0"/>
      <c r="QE512" s="0"/>
      <c r="QF512" s="0"/>
      <c r="QG512" s="0"/>
      <c r="QH512" s="0"/>
      <c r="QI512" s="0"/>
      <c r="QJ512" s="0"/>
      <c r="QK512" s="0"/>
      <c r="QL512" s="0"/>
      <c r="QM512" s="0"/>
      <c r="QN512" s="0"/>
      <c r="QO512" s="0"/>
      <c r="QP512" s="0"/>
      <c r="QQ512" s="0"/>
      <c r="QR512" s="0"/>
      <c r="QS512" s="0"/>
      <c r="QT512" s="0"/>
      <c r="QU512" s="0"/>
      <c r="QV512" s="0"/>
      <c r="QW512" s="0"/>
      <c r="QX512" s="0"/>
      <c r="QY512" s="0"/>
      <c r="QZ512" s="0"/>
      <c r="RA512" s="0"/>
      <c r="RB512" s="0"/>
      <c r="RC512" s="0"/>
      <c r="RD512" s="0"/>
      <c r="RE512" s="0"/>
      <c r="RF512" s="0"/>
      <c r="RG512" s="0"/>
      <c r="RH512" s="0"/>
      <c r="RI512" s="0"/>
      <c r="RJ512" s="0"/>
      <c r="RK512" s="0"/>
      <c r="RL512" s="0"/>
      <c r="RM512" s="0"/>
      <c r="RN512" s="0"/>
      <c r="RO512" s="0"/>
      <c r="RP512" s="0"/>
      <c r="RQ512" s="0"/>
      <c r="RR512" s="0"/>
      <c r="RS512" s="0"/>
      <c r="RT512" s="0"/>
      <c r="RU512" s="0"/>
      <c r="RV512" s="0"/>
      <c r="RW512" s="0"/>
      <c r="RX512" s="0"/>
      <c r="RY512" s="0"/>
      <c r="RZ512" s="0"/>
      <c r="SA512" s="0"/>
      <c r="SB512" s="0"/>
      <c r="SC512" s="0"/>
      <c r="SD512" s="0"/>
      <c r="SE512" s="0"/>
      <c r="SF512" s="0"/>
      <c r="SG512" s="0"/>
      <c r="SH512" s="0"/>
      <c r="SI512" s="0"/>
      <c r="SJ512" s="0"/>
      <c r="SK512" s="0"/>
      <c r="SL512" s="0"/>
      <c r="SM512" s="0"/>
      <c r="SN512" s="0"/>
      <c r="SO512" s="0"/>
      <c r="SP512" s="0"/>
      <c r="SQ512" s="0"/>
      <c r="SR512" s="0"/>
      <c r="SS512" s="0"/>
      <c r="ST512" s="0"/>
      <c r="SU512" s="0"/>
      <c r="SV512" s="0"/>
      <c r="SW512" s="0"/>
      <c r="SX512" s="0"/>
      <c r="SY512" s="0"/>
      <c r="SZ512" s="0"/>
      <c r="TA512" s="0"/>
      <c r="TB512" s="0"/>
      <c r="TC512" s="0"/>
      <c r="TD512" s="0"/>
      <c r="TE512" s="0"/>
      <c r="TF512" s="0"/>
      <c r="TG512" s="0"/>
      <c r="TH512" s="0"/>
      <c r="TI512" s="0"/>
      <c r="TJ512" s="0"/>
      <c r="TK512" s="0"/>
      <c r="TL512" s="0"/>
      <c r="TM512" s="0"/>
      <c r="TN512" s="0"/>
      <c r="TO512" s="0"/>
      <c r="TP512" s="0"/>
      <c r="TQ512" s="0"/>
      <c r="TR512" s="0"/>
      <c r="TS512" s="0"/>
      <c r="TT512" s="0"/>
      <c r="TU512" s="0"/>
      <c r="TV512" s="0"/>
      <c r="TW512" s="0"/>
      <c r="TX512" s="0"/>
      <c r="TY512" s="0"/>
      <c r="TZ512" s="0"/>
      <c r="UA512" s="0"/>
      <c r="UB512" s="0"/>
      <c r="UC512" s="0"/>
      <c r="UD512" s="0"/>
      <c r="UE512" s="0"/>
      <c r="UF512" s="0"/>
      <c r="UG512" s="0"/>
      <c r="UH512" s="0"/>
      <c r="UI512" s="0"/>
      <c r="UJ512" s="0"/>
      <c r="UK512" s="0"/>
      <c r="UL512" s="0"/>
      <c r="UM512" s="0"/>
      <c r="UN512" s="0"/>
      <c r="UO512" s="0"/>
      <c r="UP512" s="0"/>
      <c r="UQ512" s="0"/>
      <c r="UR512" s="0"/>
      <c r="US512" s="0"/>
      <c r="UT512" s="0"/>
      <c r="UU512" s="0"/>
      <c r="UV512" s="0"/>
      <c r="UW512" s="0"/>
      <c r="UX512" s="0"/>
      <c r="UY512" s="0"/>
      <c r="UZ512" s="0"/>
      <c r="VA512" s="0"/>
      <c r="VB512" s="0"/>
      <c r="VC512" s="0"/>
      <c r="VD512" s="0"/>
      <c r="VE512" s="0"/>
      <c r="VF512" s="0"/>
      <c r="VG512" s="0"/>
      <c r="VH512" s="0"/>
      <c r="VI512" s="0"/>
      <c r="VJ512" s="0"/>
      <c r="VK512" s="0"/>
      <c r="VL512" s="0"/>
      <c r="VM512" s="0"/>
      <c r="VN512" s="0"/>
      <c r="VO512" s="0"/>
      <c r="VP512" s="0"/>
      <c r="VQ512" s="0"/>
      <c r="VR512" s="0"/>
      <c r="VS512" s="0"/>
      <c r="VT512" s="0"/>
      <c r="VU512" s="0"/>
      <c r="VV512" s="0"/>
      <c r="VW512" s="0"/>
      <c r="VX512" s="0"/>
      <c r="VY512" s="0"/>
      <c r="VZ512" s="0"/>
      <c r="WA512" s="0"/>
      <c r="WB512" s="0"/>
      <c r="WC512" s="0"/>
      <c r="WD512" s="0"/>
      <c r="WE512" s="0"/>
      <c r="WF512" s="0"/>
      <c r="WG512" s="0"/>
      <c r="WH512" s="0"/>
      <c r="WI512" s="0"/>
      <c r="WJ512" s="0"/>
      <c r="WK512" s="0"/>
      <c r="WL512" s="0"/>
      <c r="WM512" s="0"/>
      <c r="WN512" s="0"/>
      <c r="WO512" s="0"/>
      <c r="WP512" s="0"/>
      <c r="WQ512" s="0"/>
      <c r="WR512" s="0"/>
      <c r="WS512" s="0"/>
      <c r="WT512" s="0"/>
      <c r="WU512" s="0"/>
      <c r="WV512" s="0"/>
      <c r="WW512" s="0"/>
      <c r="WX512" s="0"/>
      <c r="WY512" s="0"/>
      <c r="WZ512" s="0"/>
      <c r="XA512" s="0"/>
      <c r="XB512" s="0"/>
      <c r="XC512" s="0"/>
      <c r="XD512" s="0"/>
      <c r="XE512" s="0"/>
      <c r="XF512" s="0"/>
      <c r="XG512" s="0"/>
      <c r="XH512" s="0"/>
      <c r="XI512" s="0"/>
      <c r="XJ512" s="0"/>
      <c r="XK512" s="0"/>
      <c r="XL512" s="0"/>
      <c r="XM512" s="0"/>
      <c r="XN512" s="0"/>
      <c r="XO512" s="0"/>
      <c r="XP512" s="0"/>
      <c r="XQ512" s="0"/>
      <c r="XR512" s="0"/>
      <c r="XS512" s="0"/>
      <c r="XT512" s="0"/>
      <c r="XU512" s="0"/>
      <c r="XV512" s="0"/>
      <c r="XW512" s="0"/>
      <c r="XX512" s="0"/>
      <c r="XY512" s="0"/>
      <c r="XZ512" s="0"/>
      <c r="YA512" s="0"/>
      <c r="YB512" s="0"/>
      <c r="YC512" s="0"/>
      <c r="YD512" s="0"/>
      <c r="YE512" s="0"/>
      <c r="YF512" s="0"/>
      <c r="YG512" s="0"/>
      <c r="YH512" s="0"/>
      <c r="YI512" s="0"/>
      <c r="YJ512" s="0"/>
      <c r="YK512" s="0"/>
      <c r="YL512" s="0"/>
      <c r="YM512" s="0"/>
      <c r="YN512" s="0"/>
      <c r="YO512" s="0"/>
      <c r="YP512" s="0"/>
      <c r="YQ512" s="0"/>
      <c r="YR512" s="0"/>
      <c r="YS512" s="0"/>
      <c r="YT512" s="0"/>
      <c r="YU512" s="0"/>
      <c r="YV512" s="0"/>
      <c r="YW512" s="0"/>
      <c r="YX512" s="0"/>
      <c r="YY512" s="0"/>
      <c r="YZ512" s="0"/>
      <c r="ZA512" s="0"/>
      <c r="ZB512" s="0"/>
      <c r="ZC512" s="0"/>
      <c r="ZD512" s="0"/>
      <c r="ZE512" s="0"/>
      <c r="ZF512" s="0"/>
      <c r="ZG512" s="0"/>
      <c r="ZH512" s="0"/>
      <c r="ZI512" s="0"/>
      <c r="ZJ512" s="0"/>
      <c r="ZK512" s="0"/>
      <c r="ZL512" s="0"/>
      <c r="ZM512" s="0"/>
      <c r="ZN512" s="0"/>
      <c r="ZO512" s="0"/>
      <c r="ZP512" s="0"/>
      <c r="ZQ512" s="0"/>
      <c r="ZR512" s="0"/>
      <c r="ZS512" s="0"/>
      <c r="ZT512" s="0"/>
      <c r="ZU512" s="0"/>
      <c r="ZV512" s="0"/>
      <c r="ZW512" s="0"/>
      <c r="ZX512" s="0"/>
      <c r="ZY512" s="0"/>
      <c r="ZZ512" s="0"/>
      <c r="AAA512" s="0"/>
      <c r="AAB512" s="0"/>
      <c r="AAC512" s="0"/>
      <c r="AAD512" s="0"/>
      <c r="AAE512" s="0"/>
      <c r="AAF512" s="0"/>
      <c r="AAG512" s="0"/>
      <c r="AAH512" s="0"/>
      <c r="AAI512" s="0"/>
      <c r="AAJ512" s="0"/>
      <c r="AAK512" s="0"/>
      <c r="AAL512" s="0"/>
      <c r="AAM512" s="0"/>
      <c r="AAN512" s="0"/>
      <c r="AAO512" s="0"/>
      <c r="AAP512" s="0"/>
      <c r="AAQ512" s="0"/>
      <c r="AAR512" s="0"/>
      <c r="AAS512" s="0"/>
      <c r="AAT512" s="0"/>
      <c r="AAU512" s="0"/>
      <c r="AAV512" s="0"/>
      <c r="AAW512" s="0"/>
      <c r="AAX512" s="0"/>
      <c r="AAY512" s="0"/>
      <c r="AAZ512" s="0"/>
      <c r="ABA512" s="0"/>
      <c r="ABB512" s="0"/>
      <c r="ABC512" s="0"/>
      <c r="ABD512" s="0"/>
      <c r="ABE512" s="0"/>
      <c r="ABF512" s="0"/>
      <c r="ABG512" s="0"/>
      <c r="ABH512" s="0"/>
      <c r="ABI512" s="0"/>
      <c r="ABJ512" s="0"/>
      <c r="ABK512" s="0"/>
      <c r="ABL512" s="0"/>
      <c r="ABM512" s="0"/>
      <c r="ABN512" s="0"/>
      <c r="ABO512" s="0"/>
      <c r="ABP512" s="0"/>
      <c r="ABQ512" s="0"/>
      <c r="ABR512" s="0"/>
      <c r="ABS512" s="0"/>
      <c r="ABT512" s="0"/>
      <c r="ABU512" s="0"/>
      <c r="ABV512" s="0"/>
      <c r="ABW512" s="0"/>
      <c r="ABX512" s="0"/>
      <c r="ABY512" s="0"/>
      <c r="ABZ512" s="0"/>
      <c r="ACA512" s="0"/>
      <c r="ACB512" s="0"/>
      <c r="ACC512" s="0"/>
      <c r="ACD512" s="0"/>
      <c r="ACE512" s="0"/>
      <c r="ACF512" s="0"/>
      <c r="ACG512" s="0"/>
      <c r="ACH512" s="0"/>
      <c r="ACI512" s="0"/>
      <c r="ACJ512" s="0"/>
      <c r="ACK512" s="0"/>
      <c r="ACL512" s="0"/>
      <c r="ACM512" s="0"/>
      <c r="ACN512" s="0"/>
      <c r="ACO512" s="0"/>
      <c r="ACP512" s="0"/>
      <c r="ACQ512" s="0"/>
      <c r="ACR512" s="0"/>
      <c r="ACS512" s="0"/>
      <c r="ACT512" s="0"/>
      <c r="ACU512" s="0"/>
      <c r="ACV512" s="0"/>
      <c r="ACW512" s="0"/>
      <c r="ACX512" s="0"/>
      <c r="ACY512" s="0"/>
      <c r="ACZ512" s="0"/>
      <c r="ADA512" s="0"/>
      <c r="ADB512" s="0"/>
      <c r="ADC512" s="0"/>
      <c r="ADD512" s="0"/>
      <c r="ADE512" s="0"/>
      <c r="ADF512" s="0"/>
      <c r="ADG512" s="0"/>
      <c r="ADH512" s="0"/>
      <c r="ADI512" s="0"/>
      <c r="ADJ512" s="0"/>
      <c r="ADK512" s="0"/>
      <c r="ADL512" s="0"/>
      <c r="ADM512" s="0"/>
      <c r="ADN512" s="0"/>
      <c r="ADO512" s="0"/>
      <c r="ADP512" s="0"/>
      <c r="ADQ512" s="0"/>
      <c r="ADR512" s="0"/>
      <c r="ADS512" s="0"/>
      <c r="ADT512" s="0"/>
      <c r="ADU512" s="0"/>
      <c r="ADV512" s="0"/>
      <c r="ADW512" s="0"/>
      <c r="ADX512" s="0"/>
      <c r="ADY512" s="0"/>
      <c r="ADZ512" s="0"/>
      <c r="AEA512" s="0"/>
      <c r="AEB512" s="0"/>
      <c r="AEC512" s="0"/>
      <c r="AED512" s="0"/>
      <c r="AEE512" s="0"/>
      <c r="AEF512" s="0"/>
      <c r="AEG512" s="0"/>
      <c r="AEH512" s="0"/>
      <c r="AEI512" s="0"/>
      <c r="AEJ512" s="0"/>
      <c r="AEK512" s="0"/>
      <c r="AEL512" s="0"/>
      <c r="AEM512" s="0"/>
      <c r="AEN512" s="0"/>
      <c r="AEO512" s="0"/>
      <c r="AEP512" s="0"/>
      <c r="AEQ512" s="0"/>
      <c r="AER512" s="0"/>
      <c r="AES512" s="0"/>
      <c r="AET512" s="0"/>
      <c r="AEU512" s="0"/>
      <c r="AEV512" s="0"/>
      <c r="AEW512" s="0"/>
      <c r="AEX512" s="0"/>
      <c r="AEY512" s="0"/>
      <c r="AEZ512" s="0"/>
      <c r="AFA512" s="0"/>
      <c r="AFB512" s="0"/>
      <c r="AFC512" s="0"/>
      <c r="AFD512" s="0"/>
      <c r="AFE512" s="0"/>
      <c r="AFF512" s="0"/>
      <c r="AFG512" s="0"/>
      <c r="AFH512" s="0"/>
      <c r="AFI512" s="0"/>
      <c r="AFJ512" s="0"/>
      <c r="AFK512" s="0"/>
      <c r="AFL512" s="0"/>
      <c r="AFM512" s="0"/>
      <c r="AFN512" s="0"/>
      <c r="AFO512" s="0"/>
      <c r="AFP512" s="0"/>
      <c r="AFQ512" s="0"/>
      <c r="AFR512" s="0"/>
      <c r="AFS512" s="0"/>
      <c r="AFT512" s="0"/>
      <c r="AFU512" s="0"/>
      <c r="AFV512" s="0"/>
      <c r="AFW512" s="0"/>
      <c r="AFX512" s="0"/>
      <c r="AFY512" s="0"/>
      <c r="AFZ512" s="0"/>
      <c r="AGA512" s="0"/>
      <c r="AGB512" s="0"/>
      <c r="AGC512" s="0"/>
      <c r="AGD512" s="0"/>
      <c r="AGE512" s="0"/>
      <c r="AGF512" s="0"/>
      <c r="AGG512" s="0"/>
      <c r="AGH512" s="0"/>
      <c r="AGI512" s="0"/>
      <c r="AGJ512" s="0"/>
      <c r="AGK512" s="0"/>
      <c r="AGL512" s="0"/>
      <c r="AGM512" s="0"/>
      <c r="AGN512" s="0"/>
      <c r="AGO512" s="0"/>
      <c r="AGP512" s="0"/>
      <c r="AGQ512" s="0"/>
      <c r="AGR512" s="0"/>
      <c r="AGS512" s="0"/>
      <c r="AGT512" s="0"/>
      <c r="AGU512" s="0"/>
      <c r="AGV512" s="0"/>
      <c r="AGW512" s="0"/>
      <c r="AGX512" s="0"/>
      <c r="AGY512" s="0"/>
      <c r="AGZ512" s="0"/>
      <c r="AHA512" s="0"/>
      <c r="AHB512" s="0"/>
      <c r="AHC512" s="0"/>
      <c r="AHD512" s="0"/>
      <c r="AHE512" s="0"/>
      <c r="AHF512" s="0"/>
      <c r="AHG512" s="0"/>
      <c r="AHH512" s="0"/>
      <c r="AHI512" s="0"/>
      <c r="AHJ512" s="0"/>
      <c r="AHK512" s="0"/>
      <c r="AHL512" s="0"/>
      <c r="AHM512" s="0"/>
      <c r="AHN512" s="0"/>
      <c r="AHO512" s="0"/>
      <c r="AHP512" s="0"/>
      <c r="AHQ512" s="0"/>
      <c r="AHR512" s="0"/>
      <c r="AHS512" s="0"/>
      <c r="AHT512" s="0"/>
      <c r="AHU512" s="0"/>
      <c r="AHV512" s="0"/>
      <c r="AHW512" s="0"/>
      <c r="AHX512" s="0"/>
      <c r="AHY512" s="0"/>
      <c r="AHZ512" s="0"/>
      <c r="AIA512" s="0"/>
      <c r="AIB512" s="0"/>
      <c r="AIC512" s="0"/>
      <c r="AID512" s="0"/>
      <c r="AIE512" s="0"/>
      <c r="AIF512" s="0"/>
      <c r="AIG512" s="0"/>
      <c r="AIH512" s="0"/>
      <c r="AII512" s="0"/>
      <c r="AIJ512" s="0"/>
      <c r="AIK512" s="0"/>
      <c r="AIL512" s="0"/>
      <c r="AIM512" s="0"/>
      <c r="AIN512" s="0"/>
      <c r="AIO512" s="0"/>
      <c r="AIP512" s="0"/>
      <c r="AIQ512" s="0"/>
      <c r="AIR512" s="0"/>
      <c r="AIS512" s="0"/>
      <c r="AIT512" s="0"/>
      <c r="AIU512" s="0"/>
      <c r="AIV512" s="0"/>
      <c r="AIW512" s="0"/>
      <c r="AIX512" s="0"/>
      <c r="AIY512" s="0"/>
      <c r="AIZ512" s="0"/>
      <c r="AJA512" s="0"/>
      <c r="AJB512" s="0"/>
      <c r="AJC512" s="0"/>
      <c r="AJD512" s="0"/>
      <c r="AJE512" s="0"/>
      <c r="AJF512" s="0"/>
      <c r="AJG512" s="0"/>
      <c r="AJH512" s="0"/>
      <c r="AJI512" s="0"/>
      <c r="AJJ512" s="0"/>
      <c r="AJK512" s="0"/>
      <c r="AJL512" s="0"/>
      <c r="AJM512" s="0"/>
      <c r="AJN512" s="0"/>
      <c r="AJO512" s="0"/>
      <c r="AJP512" s="0"/>
      <c r="AJQ512" s="0"/>
      <c r="AJR512" s="0"/>
      <c r="AJS512" s="0"/>
      <c r="AJT512" s="0"/>
      <c r="AJU512" s="0"/>
      <c r="AJV512" s="0"/>
      <c r="AJW512" s="0"/>
      <c r="AJX512" s="0"/>
      <c r="AJY512" s="0"/>
      <c r="AJZ512" s="0"/>
      <c r="AKA512" s="0"/>
      <c r="AKB512" s="0"/>
      <c r="AKC512" s="0"/>
      <c r="AKD512" s="0"/>
      <c r="AKE512" s="0"/>
      <c r="AKF512" s="0"/>
      <c r="AKG512" s="0"/>
      <c r="AKH512" s="0"/>
      <c r="AKI512" s="0"/>
      <c r="AKJ512" s="0"/>
      <c r="AKK512" s="0"/>
      <c r="AKL512" s="0"/>
      <c r="AKM512" s="0"/>
      <c r="AKN512" s="0"/>
      <c r="AKO512" s="0"/>
      <c r="AKP512" s="0"/>
      <c r="AKQ512" s="0"/>
      <c r="AKR512" s="0"/>
      <c r="AKS512" s="0"/>
      <c r="AKT512" s="0"/>
      <c r="AKU512" s="0"/>
      <c r="AKV512" s="0"/>
      <c r="AKW512" s="0"/>
      <c r="AKX512" s="0"/>
      <c r="AKY512" s="0"/>
      <c r="AKZ512" s="0"/>
      <c r="ALA512" s="0"/>
      <c r="ALB512" s="0"/>
      <c r="ALC512" s="0"/>
      <c r="ALD512" s="0"/>
      <c r="ALE512" s="0"/>
      <c r="ALF512" s="0"/>
      <c r="ALG512" s="0"/>
      <c r="ALH512" s="0"/>
      <c r="ALI512" s="0"/>
      <c r="ALJ512" s="0"/>
      <c r="ALK512" s="0"/>
      <c r="ALL512" s="0"/>
      <c r="ALM512" s="0"/>
      <c r="ALN512" s="0"/>
      <c r="ALO512" s="0"/>
      <c r="ALP512" s="0"/>
      <c r="ALQ512" s="0"/>
      <c r="ALR512" s="0"/>
      <c r="ALS512" s="0"/>
      <c r="ALT512" s="0"/>
      <c r="ALU512" s="0"/>
      <c r="ALV512" s="0"/>
      <c r="ALW512" s="0"/>
      <c r="ALX512" s="0"/>
      <c r="ALY512" s="0"/>
      <c r="ALZ512" s="0"/>
      <c r="AMA512" s="0"/>
      <c r="AMB512" s="0"/>
      <c r="AMC512" s="0"/>
      <c r="AMD512" s="0"/>
      <c r="AME512" s="0"/>
      <c r="AMF512" s="0"/>
      <c r="AMG512" s="0"/>
      <c r="AMH512" s="0"/>
      <c r="AMI512" s="0"/>
      <c r="AMJ512" s="0"/>
    </row>
    <row r="513" customFormat="false" ht="15" hidden="false" customHeight="false" outlineLevel="0" collapsed="false">
      <c r="A513" s="83" t="s">
        <v>1391</v>
      </c>
      <c r="B513" s="0"/>
      <c r="C513" s="0"/>
      <c r="D513" s="0"/>
      <c r="E513" s="0"/>
      <c r="F513" s="0"/>
      <c r="G513" s="0"/>
      <c r="H513" s="0"/>
      <c r="I513" s="0"/>
      <c r="J513" s="0"/>
      <c r="K513" s="0"/>
      <c r="L513" s="0"/>
      <c r="M513" s="0"/>
      <c r="N513" s="0"/>
      <c r="O513" s="0"/>
      <c r="P513" s="0"/>
      <c r="Q513" s="0"/>
      <c r="R513" s="0"/>
      <c r="S513" s="0"/>
      <c r="T513" s="0"/>
      <c r="U513" s="0"/>
      <c r="V513" s="0"/>
      <c r="W513" s="0"/>
      <c r="X513" s="0"/>
      <c r="Y513" s="0"/>
      <c r="Z513" s="0"/>
      <c r="AA513" s="0"/>
      <c r="AB513" s="0"/>
      <c r="AC513" s="0"/>
      <c r="AD513" s="0"/>
      <c r="AE513" s="0"/>
      <c r="AF513" s="0"/>
      <c r="AG513" s="0"/>
      <c r="AH513" s="0"/>
      <c r="AI513" s="0"/>
      <c r="AJ513" s="0"/>
      <c r="AK513" s="0"/>
      <c r="AL513" s="0"/>
      <c r="AM513" s="0"/>
      <c r="AN513" s="0"/>
      <c r="AO513" s="0"/>
      <c r="AP513" s="0"/>
      <c r="AQ513" s="0"/>
      <c r="AR513" s="0"/>
      <c r="AS513" s="0"/>
      <c r="AT513" s="0"/>
      <c r="AU513" s="0"/>
      <c r="AV513" s="0"/>
      <c r="AW513" s="0"/>
      <c r="AX513" s="0"/>
      <c r="AY513" s="0"/>
      <c r="AZ513" s="0"/>
      <c r="BA513" s="0"/>
      <c r="BB513" s="0"/>
      <c r="BC513" s="0"/>
      <c r="BD513" s="0"/>
      <c r="BE513" s="0"/>
      <c r="BF513" s="0"/>
      <c r="BG513" s="0"/>
      <c r="BH513" s="0"/>
      <c r="BI513" s="0"/>
      <c r="BJ513" s="0"/>
      <c r="BK513" s="0"/>
      <c r="BL513" s="0"/>
      <c r="BM513" s="0"/>
      <c r="BN513" s="0"/>
      <c r="BO513" s="0"/>
      <c r="BP513" s="0"/>
      <c r="BQ513" s="0"/>
      <c r="BR513" s="0"/>
      <c r="BS513" s="0"/>
      <c r="BT513" s="0"/>
      <c r="BU513" s="0"/>
      <c r="BV513" s="0"/>
      <c r="BW513" s="0"/>
      <c r="BX513" s="0"/>
      <c r="BY513" s="0"/>
      <c r="BZ513" s="0"/>
      <c r="CA513" s="0"/>
      <c r="CB513" s="0"/>
      <c r="CC513" s="0"/>
      <c r="CD513" s="0"/>
      <c r="CE513" s="0"/>
      <c r="CF513" s="0"/>
      <c r="CG513" s="0"/>
      <c r="CH513" s="0"/>
      <c r="CI513" s="0"/>
      <c r="CJ513" s="0"/>
      <c r="CK513" s="0"/>
      <c r="CL513" s="0"/>
      <c r="CM513" s="0"/>
      <c r="CN513" s="0"/>
      <c r="CO513" s="0"/>
      <c r="CP513" s="0"/>
      <c r="CQ513" s="0"/>
      <c r="CR513" s="0"/>
      <c r="CS513" s="0"/>
      <c r="CT513" s="0"/>
      <c r="CU513" s="0"/>
      <c r="CV513" s="0"/>
      <c r="CW513" s="0"/>
      <c r="CX513" s="0"/>
      <c r="CY513" s="0"/>
      <c r="CZ513" s="0"/>
      <c r="DA513" s="0"/>
      <c r="DB513" s="0"/>
      <c r="DC513" s="0"/>
      <c r="DD513" s="0"/>
      <c r="DE513" s="0"/>
      <c r="DF513" s="0"/>
      <c r="DG513" s="0"/>
      <c r="DH513" s="0"/>
      <c r="DI513" s="0"/>
      <c r="DJ513" s="0"/>
      <c r="DK513" s="0"/>
      <c r="DL513" s="0"/>
      <c r="DM513" s="0"/>
      <c r="DN513" s="0"/>
      <c r="DO513" s="0"/>
      <c r="DP513" s="0"/>
      <c r="DQ513" s="0"/>
      <c r="DR513" s="0"/>
      <c r="DS513" s="0"/>
      <c r="DT513" s="0"/>
      <c r="DU513" s="0"/>
      <c r="DV513" s="0"/>
      <c r="DW513" s="0"/>
      <c r="DX513" s="0"/>
      <c r="DY513" s="0"/>
      <c r="DZ513" s="0"/>
      <c r="EA513" s="0"/>
      <c r="EB513" s="0"/>
      <c r="EC513" s="0"/>
      <c r="ED513" s="0"/>
      <c r="EE513" s="0"/>
      <c r="EF513" s="0"/>
      <c r="EG513" s="0"/>
      <c r="EH513" s="0"/>
      <c r="EI513" s="0"/>
      <c r="EJ513" s="0"/>
      <c r="EK513" s="0"/>
      <c r="EL513" s="0"/>
      <c r="EM513" s="0"/>
      <c r="EN513" s="0"/>
      <c r="EO513" s="0"/>
      <c r="EP513" s="0"/>
      <c r="EQ513" s="0"/>
      <c r="ER513" s="0"/>
      <c r="ES513" s="0"/>
      <c r="ET513" s="0"/>
      <c r="EU513" s="0"/>
      <c r="EV513" s="0"/>
      <c r="EW513" s="0"/>
      <c r="EX513" s="0"/>
      <c r="EY513" s="0"/>
      <c r="EZ513" s="0"/>
      <c r="FA513" s="0"/>
      <c r="FB513" s="0"/>
      <c r="FC513" s="0"/>
      <c r="FD513" s="0"/>
      <c r="FE513" s="0"/>
      <c r="FF513" s="0"/>
      <c r="FG513" s="0"/>
      <c r="FH513" s="0"/>
      <c r="FI513" s="0"/>
      <c r="FJ513" s="0"/>
      <c r="FK513" s="0"/>
      <c r="FL513" s="0"/>
      <c r="FM513" s="0"/>
      <c r="FN513" s="0"/>
      <c r="FO513" s="0"/>
      <c r="FP513" s="0"/>
      <c r="FQ513" s="0"/>
      <c r="FR513" s="0"/>
      <c r="FS513" s="0"/>
      <c r="FT513" s="0"/>
      <c r="FU513" s="0"/>
      <c r="FV513" s="0"/>
      <c r="FW513" s="0"/>
      <c r="FX513" s="0"/>
      <c r="FY513" s="0"/>
      <c r="FZ513" s="0"/>
      <c r="GA513" s="0"/>
      <c r="GB513" s="0"/>
      <c r="GC513" s="0"/>
      <c r="GD513" s="0"/>
      <c r="GE513" s="0"/>
      <c r="GF513" s="0"/>
      <c r="GG513" s="0"/>
      <c r="GH513" s="0"/>
      <c r="GI513" s="0"/>
      <c r="GJ513" s="0"/>
      <c r="GK513" s="0"/>
      <c r="GL513" s="0"/>
      <c r="GM513" s="0"/>
      <c r="GN513" s="0"/>
      <c r="GO513" s="0"/>
      <c r="GP513" s="0"/>
      <c r="GQ513" s="0"/>
      <c r="GR513" s="0"/>
      <c r="GS513" s="0"/>
      <c r="GT513" s="0"/>
      <c r="GU513" s="0"/>
      <c r="GV513" s="0"/>
      <c r="GW513" s="0"/>
      <c r="GX513" s="0"/>
      <c r="GY513" s="0"/>
      <c r="GZ513" s="0"/>
      <c r="HA513" s="0"/>
      <c r="HB513" s="0"/>
      <c r="HC513" s="0"/>
      <c r="HD513" s="0"/>
      <c r="HE513" s="0"/>
      <c r="HF513" s="0"/>
      <c r="HG513" s="0"/>
      <c r="HH513" s="0"/>
      <c r="HI513" s="0"/>
      <c r="HJ513" s="0"/>
      <c r="HK513" s="0"/>
      <c r="HL513" s="0"/>
      <c r="HM513" s="0"/>
      <c r="HN513" s="0"/>
      <c r="HO513" s="0"/>
      <c r="HP513" s="0"/>
      <c r="HQ513" s="0"/>
      <c r="HR513" s="0"/>
      <c r="HS513" s="0"/>
      <c r="HT513" s="0"/>
      <c r="HU513" s="0"/>
      <c r="HV513" s="0"/>
      <c r="HW513" s="0"/>
      <c r="HX513" s="0"/>
      <c r="HY513" s="0"/>
      <c r="HZ513" s="0"/>
      <c r="IA513" s="0"/>
      <c r="IB513" s="0"/>
      <c r="IC513" s="0"/>
      <c r="ID513" s="0"/>
      <c r="IE513" s="0"/>
      <c r="IF513" s="0"/>
      <c r="IG513" s="0"/>
      <c r="IH513" s="0"/>
      <c r="II513" s="0"/>
      <c r="IJ513" s="0"/>
      <c r="IK513" s="0"/>
      <c r="IL513" s="0"/>
      <c r="IM513" s="0"/>
      <c r="IN513" s="0"/>
      <c r="IO513" s="0"/>
      <c r="IP513" s="0"/>
      <c r="IQ513" s="0"/>
      <c r="IR513" s="0"/>
      <c r="IS513" s="0"/>
      <c r="IT513" s="0"/>
      <c r="IU513" s="0"/>
      <c r="IV513" s="0"/>
      <c r="IW513" s="0"/>
      <c r="IX513" s="0"/>
      <c r="IY513" s="0"/>
      <c r="IZ513" s="0"/>
      <c r="JA513" s="0"/>
      <c r="JB513" s="0"/>
      <c r="JC513" s="0"/>
      <c r="JD513" s="0"/>
      <c r="JE513" s="0"/>
      <c r="JF513" s="0"/>
      <c r="JG513" s="0"/>
      <c r="JH513" s="0"/>
      <c r="JI513" s="0"/>
      <c r="JJ513" s="0"/>
      <c r="JK513" s="0"/>
      <c r="JL513" s="0"/>
      <c r="JM513" s="0"/>
      <c r="JN513" s="0"/>
      <c r="JO513" s="0"/>
      <c r="JP513" s="0"/>
      <c r="JQ513" s="0"/>
      <c r="JR513" s="0"/>
      <c r="JS513" s="0"/>
      <c r="JT513" s="0"/>
      <c r="JU513" s="0"/>
      <c r="JV513" s="0"/>
      <c r="JW513" s="0"/>
      <c r="JX513" s="0"/>
      <c r="JY513" s="0"/>
      <c r="JZ513" s="0"/>
      <c r="KA513" s="0"/>
      <c r="KB513" s="0"/>
      <c r="KC513" s="0"/>
      <c r="KD513" s="0"/>
      <c r="KE513" s="0"/>
      <c r="KF513" s="0"/>
      <c r="KG513" s="0"/>
      <c r="KH513" s="0"/>
      <c r="KI513" s="0"/>
      <c r="KJ513" s="0"/>
      <c r="KK513" s="0"/>
      <c r="KL513" s="0"/>
      <c r="KM513" s="0"/>
      <c r="KN513" s="0"/>
      <c r="KO513" s="0"/>
      <c r="KP513" s="0"/>
      <c r="KQ513" s="0"/>
      <c r="KR513" s="0"/>
      <c r="KS513" s="0"/>
      <c r="KT513" s="0"/>
      <c r="KU513" s="0"/>
      <c r="KV513" s="0"/>
      <c r="KW513" s="0"/>
      <c r="KX513" s="0"/>
      <c r="KY513" s="0"/>
      <c r="KZ513" s="0"/>
      <c r="LA513" s="0"/>
      <c r="LB513" s="0"/>
      <c r="LC513" s="0"/>
      <c r="LD513" s="0"/>
      <c r="LE513" s="0"/>
      <c r="LF513" s="0"/>
      <c r="LG513" s="0"/>
      <c r="LH513" s="0"/>
      <c r="LI513" s="0"/>
      <c r="LJ513" s="0"/>
      <c r="LK513" s="0"/>
      <c r="LL513" s="0"/>
      <c r="LM513" s="0"/>
      <c r="LN513" s="0"/>
      <c r="LO513" s="0"/>
      <c r="LP513" s="0"/>
      <c r="LQ513" s="0"/>
      <c r="LR513" s="0"/>
      <c r="LS513" s="0"/>
      <c r="LT513" s="0"/>
      <c r="LU513" s="0"/>
      <c r="LV513" s="0"/>
      <c r="LW513" s="0"/>
      <c r="LX513" s="0"/>
      <c r="LY513" s="0"/>
      <c r="LZ513" s="0"/>
      <c r="MA513" s="0"/>
      <c r="MB513" s="0"/>
      <c r="MC513" s="0"/>
      <c r="MD513" s="0"/>
      <c r="ME513" s="0"/>
      <c r="MF513" s="0"/>
      <c r="MG513" s="0"/>
      <c r="MH513" s="0"/>
      <c r="MI513" s="0"/>
      <c r="MJ513" s="0"/>
      <c r="MK513" s="0"/>
      <c r="ML513" s="0"/>
      <c r="MM513" s="0"/>
      <c r="MN513" s="0"/>
      <c r="MO513" s="0"/>
      <c r="MP513" s="0"/>
      <c r="MQ513" s="0"/>
      <c r="MR513" s="0"/>
      <c r="MS513" s="0"/>
      <c r="MT513" s="0"/>
      <c r="MU513" s="0"/>
      <c r="MV513" s="0"/>
      <c r="MW513" s="0"/>
      <c r="MX513" s="0"/>
      <c r="MY513" s="0"/>
      <c r="MZ513" s="0"/>
      <c r="NA513" s="0"/>
      <c r="NB513" s="0"/>
      <c r="NC513" s="0"/>
      <c r="ND513" s="0"/>
      <c r="NE513" s="0"/>
      <c r="NF513" s="0"/>
      <c r="NG513" s="0"/>
      <c r="NH513" s="0"/>
      <c r="NI513" s="0"/>
      <c r="NJ513" s="0"/>
      <c r="NK513" s="0"/>
      <c r="NL513" s="0"/>
      <c r="NM513" s="0"/>
      <c r="NN513" s="0"/>
      <c r="NO513" s="0"/>
      <c r="NP513" s="0"/>
      <c r="NQ513" s="0"/>
      <c r="NR513" s="0"/>
      <c r="NS513" s="0"/>
      <c r="NT513" s="0"/>
      <c r="NU513" s="0"/>
      <c r="NV513" s="0"/>
      <c r="NW513" s="0"/>
      <c r="NX513" s="0"/>
      <c r="NY513" s="0"/>
      <c r="NZ513" s="0"/>
      <c r="OA513" s="0"/>
      <c r="OB513" s="0"/>
      <c r="OC513" s="0"/>
      <c r="OD513" s="0"/>
      <c r="OE513" s="0"/>
      <c r="OF513" s="0"/>
      <c r="OG513" s="0"/>
      <c r="OH513" s="0"/>
      <c r="OI513" s="0"/>
      <c r="OJ513" s="0"/>
      <c r="OK513" s="0"/>
      <c r="OL513" s="0"/>
      <c r="OM513" s="0"/>
      <c r="ON513" s="0"/>
      <c r="OO513" s="0"/>
      <c r="OP513" s="0"/>
      <c r="OQ513" s="0"/>
      <c r="OR513" s="0"/>
      <c r="OS513" s="0"/>
      <c r="OT513" s="0"/>
      <c r="OU513" s="0"/>
      <c r="OV513" s="0"/>
      <c r="OW513" s="0"/>
      <c r="OX513" s="0"/>
      <c r="OY513" s="0"/>
      <c r="OZ513" s="0"/>
      <c r="PA513" s="0"/>
      <c r="PB513" s="0"/>
      <c r="PC513" s="0"/>
      <c r="PD513" s="0"/>
      <c r="PE513" s="0"/>
      <c r="PF513" s="0"/>
      <c r="PG513" s="0"/>
      <c r="PH513" s="0"/>
      <c r="PI513" s="0"/>
      <c r="PJ513" s="0"/>
      <c r="PK513" s="0"/>
      <c r="PL513" s="0"/>
      <c r="PM513" s="0"/>
      <c r="PN513" s="0"/>
      <c r="PO513" s="0"/>
      <c r="PP513" s="0"/>
      <c r="PQ513" s="0"/>
      <c r="PR513" s="0"/>
      <c r="PS513" s="0"/>
      <c r="PT513" s="0"/>
      <c r="PU513" s="0"/>
      <c r="PV513" s="0"/>
      <c r="PW513" s="0"/>
      <c r="PX513" s="0"/>
      <c r="PY513" s="0"/>
      <c r="PZ513" s="0"/>
      <c r="QA513" s="0"/>
      <c r="QB513" s="0"/>
      <c r="QC513" s="0"/>
      <c r="QD513" s="0"/>
      <c r="QE513" s="0"/>
      <c r="QF513" s="0"/>
      <c r="QG513" s="0"/>
      <c r="QH513" s="0"/>
      <c r="QI513" s="0"/>
      <c r="QJ513" s="0"/>
      <c r="QK513" s="0"/>
      <c r="QL513" s="0"/>
      <c r="QM513" s="0"/>
      <c r="QN513" s="0"/>
      <c r="QO513" s="0"/>
      <c r="QP513" s="0"/>
      <c r="QQ513" s="0"/>
      <c r="QR513" s="0"/>
      <c r="QS513" s="0"/>
      <c r="QT513" s="0"/>
      <c r="QU513" s="0"/>
      <c r="QV513" s="0"/>
      <c r="QW513" s="0"/>
      <c r="QX513" s="0"/>
      <c r="QY513" s="0"/>
      <c r="QZ513" s="0"/>
      <c r="RA513" s="0"/>
      <c r="RB513" s="0"/>
      <c r="RC513" s="0"/>
      <c r="RD513" s="0"/>
      <c r="RE513" s="0"/>
      <c r="RF513" s="0"/>
      <c r="RG513" s="0"/>
      <c r="RH513" s="0"/>
      <c r="RI513" s="0"/>
      <c r="RJ513" s="0"/>
      <c r="RK513" s="0"/>
      <c r="RL513" s="0"/>
      <c r="RM513" s="0"/>
      <c r="RN513" s="0"/>
      <c r="RO513" s="0"/>
      <c r="RP513" s="0"/>
      <c r="RQ513" s="0"/>
      <c r="RR513" s="0"/>
      <c r="RS513" s="0"/>
      <c r="RT513" s="0"/>
      <c r="RU513" s="0"/>
      <c r="RV513" s="0"/>
      <c r="RW513" s="0"/>
      <c r="RX513" s="0"/>
      <c r="RY513" s="0"/>
      <c r="RZ513" s="0"/>
      <c r="SA513" s="0"/>
      <c r="SB513" s="0"/>
      <c r="SC513" s="0"/>
      <c r="SD513" s="0"/>
      <c r="SE513" s="0"/>
      <c r="SF513" s="0"/>
      <c r="SG513" s="0"/>
      <c r="SH513" s="0"/>
      <c r="SI513" s="0"/>
      <c r="SJ513" s="0"/>
      <c r="SK513" s="0"/>
      <c r="SL513" s="0"/>
      <c r="SM513" s="0"/>
      <c r="SN513" s="0"/>
      <c r="SO513" s="0"/>
      <c r="SP513" s="0"/>
      <c r="SQ513" s="0"/>
      <c r="SR513" s="0"/>
      <c r="SS513" s="0"/>
      <c r="ST513" s="0"/>
      <c r="SU513" s="0"/>
      <c r="SV513" s="0"/>
      <c r="SW513" s="0"/>
      <c r="SX513" s="0"/>
      <c r="SY513" s="0"/>
      <c r="SZ513" s="0"/>
      <c r="TA513" s="0"/>
      <c r="TB513" s="0"/>
      <c r="TC513" s="0"/>
      <c r="TD513" s="0"/>
      <c r="TE513" s="0"/>
      <c r="TF513" s="0"/>
      <c r="TG513" s="0"/>
      <c r="TH513" s="0"/>
      <c r="TI513" s="0"/>
      <c r="TJ513" s="0"/>
      <c r="TK513" s="0"/>
      <c r="TL513" s="0"/>
      <c r="TM513" s="0"/>
      <c r="TN513" s="0"/>
      <c r="TO513" s="0"/>
      <c r="TP513" s="0"/>
      <c r="TQ513" s="0"/>
      <c r="TR513" s="0"/>
      <c r="TS513" s="0"/>
      <c r="TT513" s="0"/>
      <c r="TU513" s="0"/>
      <c r="TV513" s="0"/>
      <c r="TW513" s="0"/>
      <c r="TX513" s="0"/>
      <c r="TY513" s="0"/>
      <c r="TZ513" s="0"/>
      <c r="UA513" s="0"/>
      <c r="UB513" s="0"/>
      <c r="UC513" s="0"/>
      <c r="UD513" s="0"/>
      <c r="UE513" s="0"/>
      <c r="UF513" s="0"/>
      <c r="UG513" s="0"/>
      <c r="UH513" s="0"/>
      <c r="UI513" s="0"/>
      <c r="UJ513" s="0"/>
      <c r="UK513" s="0"/>
      <c r="UL513" s="0"/>
      <c r="UM513" s="0"/>
      <c r="UN513" s="0"/>
      <c r="UO513" s="0"/>
      <c r="UP513" s="0"/>
      <c r="UQ513" s="0"/>
      <c r="UR513" s="0"/>
      <c r="US513" s="0"/>
      <c r="UT513" s="0"/>
      <c r="UU513" s="0"/>
      <c r="UV513" s="0"/>
      <c r="UW513" s="0"/>
      <c r="UX513" s="0"/>
      <c r="UY513" s="0"/>
      <c r="UZ513" s="0"/>
      <c r="VA513" s="0"/>
      <c r="VB513" s="0"/>
      <c r="VC513" s="0"/>
      <c r="VD513" s="0"/>
      <c r="VE513" s="0"/>
      <c r="VF513" s="0"/>
      <c r="VG513" s="0"/>
      <c r="VH513" s="0"/>
      <c r="VI513" s="0"/>
      <c r="VJ513" s="0"/>
      <c r="VK513" s="0"/>
      <c r="VL513" s="0"/>
      <c r="VM513" s="0"/>
      <c r="VN513" s="0"/>
      <c r="VO513" s="0"/>
      <c r="VP513" s="0"/>
      <c r="VQ513" s="0"/>
      <c r="VR513" s="0"/>
      <c r="VS513" s="0"/>
      <c r="VT513" s="0"/>
      <c r="VU513" s="0"/>
      <c r="VV513" s="0"/>
      <c r="VW513" s="0"/>
      <c r="VX513" s="0"/>
      <c r="VY513" s="0"/>
      <c r="VZ513" s="0"/>
      <c r="WA513" s="0"/>
      <c r="WB513" s="0"/>
      <c r="WC513" s="0"/>
      <c r="WD513" s="0"/>
      <c r="WE513" s="0"/>
      <c r="WF513" s="0"/>
      <c r="WG513" s="0"/>
      <c r="WH513" s="0"/>
      <c r="WI513" s="0"/>
      <c r="WJ513" s="0"/>
      <c r="WK513" s="0"/>
      <c r="WL513" s="0"/>
      <c r="WM513" s="0"/>
      <c r="WN513" s="0"/>
      <c r="WO513" s="0"/>
      <c r="WP513" s="0"/>
      <c r="WQ513" s="0"/>
      <c r="WR513" s="0"/>
      <c r="WS513" s="0"/>
      <c r="WT513" s="0"/>
      <c r="WU513" s="0"/>
      <c r="WV513" s="0"/>
      <c r="WW513" s="0"/>
      <c r="WX513" s="0"/>
      <c r="WY513" s="0"/>
      <c r="WZ513" s="0"/>
      <c r="XA513" s="0"/>
      <c r="XB513" s="0"/>
      <c r="XC513" s="0"/>
      <c r="XD513" s="0"/>
      <c r="XE513" s="0"/>
      <c r="XF513" s="0"/>
      <c r="XG513" s="0"/>
      <c r="XH513" s="0"/>
      <c r="XI513" s="0"/>
      <c r="XJ513" s="0"/>
      <c r="XK513" s="0"/>
      <c r="XL513" s="0"/>
      <c r="XM513" s="0"/>
      <c r="XN513" s="0"/>
      <c r="XO513" s="0"/>
      <c r="XP513" s="0"/>
      <c r="XQ513" s="0"/>
      <c r="XR513" s="0"/>
      <c r="XS513" s="0"/>
      <c r="XT513" s="0"/>
      <c r="XU513" s="0"/>
      <c r="XV513" s="0"/>
      <c r="XW513" s="0"/>
      <c r="XX513" s="0"/>
      <c r="XY513" s="0"/>
      <c r="XZ513" s="0"/>
      <c r="YA513" s="0"/>
      <c r="YB513" s="0"/>
      <c r="YC513" s="0"/>
      <c r="YD513" s="0"/>
      <c r="YE513" s="0"/>
      <c r="YF513" s="0"/>
      <c r="YG513" s="0"/>
      <c r="YH513" s="0"/>
      <c r="YI513" s="0"/>
      <c r="YJ513" s="0"/>
      <c r="YK513" s="0"/>
      <c r="YL513" s="0"/>
      <c r="YM513" s="0"/>
      <c r="YN513" s="0"/>
      <c r="YO513" s="0"/>
      <c r="YP513" s="0"/>
      <c r="YQ513" s="0"/>
      <c r="YR513" s="0"/>
      <c r="YS513" s="0"/>
      <c r="YT513" s="0"/>
      <c r="YU513" s="0"/>
      <c r="YV513" s="0"/>
      <c r="YW513" s="0"/>
      <c r="YX513" s="0"/>
      <c r="YY513" s="0"/>
      <c r="YZ513" s="0"/>
      <c r="ZA513" s="0"/>
      <c r="ZB513" s="0"/>
      <c r="ZC513" s="0"/>
      <c r="ZD513" s="0"/>
      <c r="ZE513" s="0"/>
      <c r="ZF513" s="0"/>
      <c r="ZG513" s="0"/>
      <c r="ZH513" s="0"/>
      <c r="ZI513" s="0"/>
      <c r="ZJ513" s="0"/>
      <c r="ZK513" s="0"/>
      <c r="ZL513" s="0"/>
      <c r="ZM513" s="0"/>
      <c r="ZN513" s="0"/>
      <c r="ZO513" s="0"/>
      <c r="ZP513" s="0"/>
      <c r="ZQ513" s="0"/>
      <c r="ZR513" s="0"/>
      <c r="ZS513" s="0"/>
      <c r="ZT513" s="0"/>
      <c r="ZU513" s="0"/>
      <c r="ZV513" s="0"/>
      <c r="ZW513" s="0"/>
      <c r="ZX513" s="0"/>
      <c r="ZY513" s="0"/>
      <c r="ZZ513" s="0"/>
      <c r="AAA513" s="0"/>
      <c r="AAB513" s="0"/>
      <c r="AAC513" s="0"/>
      <c r="AAD513" s="0"/>
      <c r="AAE513" s="0"/>
      <c r="AAF513" s="0"/>
      <c r="AAG513" s="0"/>
      <c r="AAH513" s="0"/>
      <c r="AAI513" s="0"/>
      <c r="AAJ513" s="0"/>
      <c r="AAK513" s="0"/>
      <c r="AAL513" s="0"/>
      <c r="AAM513" s="0"/>
      <c r="AAN513" s="0"/>
      <c r="AAO513" s="0"/>
      <c r="AAP513" s="0"/>
      <c r="AAQ513" s="0"/>
      <c r="AAR513" s="0"/>
      <c r="AAS513" s="0"/>
      <c r="AAT513" s="0"/>
      <c r="AAU513" s="0"/>
      <c r="AAV513" s="0"/>
      <c r="AAW513" s="0"/>
      <c r="AAX513" s="0"/>
      <c r="AAY513" s="0"/>
      <c r="AAZ513" s="0"/>
      <c r="ABA513" s="0"/>
      <c r="ABB513" s="0"/>
      <c r="ABC513" s="0"/>
      <c r="ABD513" s="0"/>
      <c r="ABE513" s="0"/>
      <c r="ABF513" s="0"/>
      <c r="ABG513" s="0"/>
      <c r="ABH513" s="0"/>
      <c r="ABI513" s="0"/>
      <c r="ABJ513" s="0"/>
      <c r="ABK513" s="0"/>
      <c r="ABL513" s="0"/>
      <c r="ABM513" s="0"/>
      <c r="ABN513" s="0"/>
      <c r="ABO513" s="0"/>
      <c r="ABP513" s="0"/>
      <c r="ABQ513" s="0"/>
      <c r="ABR513" s="0"/>
      <c r="ABS513" s="0"/>
      <c r="ABT513" s="0"/>
      <c r="ABU513" s="0"/>
      <c r="ABV513" s="0"/>
      <c r="ABW513" s="0"/>
      <c r="ABX513" s="0"/>
      <c r="ABY513" s="0"/>
      <c r="ABZ513" s="0"/>
      <c r="ACA513" s="0"/>
      <c r="ACB513" s="0"/>
      <c r="ACC513" s="0"/>
      <c r="ACD513" s="0"/>
      <c r="ACE513" s="0"/>
      <c r="ACF513" s="0"/>
      <c r="ACG513" s="0"/>
      <c r="ACH513" s="0"/>
      <c r="ACI513" s="0"/>
      <c r="ACJ513" s="0"/>
      <c r="ACK513" s="0"/>
      <c r="ACL513" s="0"/>
      <c r="ACM513" s="0"/>
      <c r="ACN513" s="0"/>
      <c r="ACO513" s="0"/>
      <c r="ACP513" s="0"/>
      <c r="ACQ513" s="0"/>
      <c r="ACR513" s="0"/>
      <c r="ACS513" s="0"/>
      <c r="ACT513" s="0"/>
      <c r="ACU513" s="0"/>
      <c r="ACV513" s="0"/>
      <c r="ACW513" s="0"/>
      <c r="ACX513" s="0"/>
      <c r="ACY513" s="0"/>
      <c r="ACZ513" s="0"/>
      <c r="ADA513" s="0"/>
      <c r="ADB513" s="0"/>
      <c r="ADC513" s="0"/>
      <c r="ADD513" s="0"/>
      <c r="ADE513" s="0"/>
      <c r="ADF513" s="0"/>
      <c r="ADG513" s="0"/>
      <c r="ADH513" s="0"/>
      <c r="ADI513" s="0"/>
      <c r="ADJ513" s="0"/>
      <c r="ADK513" s="0"/>
      <c r="ADL513" s="0"/>
      <c r="ADM513" s="0"/>
      <c r="ADN513" s="0"/>
      <c r="ADO513" s="0"/>
      <c r="ADP513" s="0"/>
      <c r="ADQ513" s="0"/>
      <c r="ADR513" s="0"/>
      <c r="ADS513" s="0"/>
      <c r="ADT513" s="0"/>
      <c r="ADU513" s="0"/>
      <c r="ADV513" s="0"/>
      <c r="ADW513" s="0"/>
      <c r="ADX513" s="0"/>
      <c r="ADY513" s="0"/>
      <c r="ADZ513" s="0"/>
      <c r="AEA513" s="0"/>
      <c r="AEB513" s="0"/>
      <c r="AEC513" s="0"/>
      <c r="AED513" s="0"/>
      <c r="AEE513" s="0"/>
      <c r="AEF513" s="0"/>
      <c r="AEG513" s="0"/>
      <c r="AEH513" s="0"/>
      <c r="AEI513" s="0"/>
      <c r="AEJ513" s="0"/>
      <c r="AEK513" s="0"/>
      <c r="AEL513" s="0"/>
      <c r="AEM513" s="0"/>
      <c r="AEN513" s="0"/>
      <c r="AEO513" s="0"/>
      <c r="AEP513" s="0"/>
      <c r="AEQ513" s="0"/>
      <c r="AER513" s="0"/>
      <c r="AES513" s="0"/>
      <c r="AET513" s="0"/>
      <c r="AEU513" s="0"/>
      <c r="AEV513" s="0"/>
      <c r="AEW513" s="0"/>
      <c r="AEX513" s="0"/>
      <c r="AEY513" s="0"/>
      <c r="AEZ513" s="0"/>
      <c r="AFA513" s="0"/>
      <c r="AFB513" s="0"/>
      <c r="AFC513" s="0"/>
      <c r="AFD513" s="0"/>
      <c r="AFE513" s="0"/>
      <c r="AFF513" s="0"/>
      <c r="AFG513" s="0"/>
      <c r="AFH513" s="0"/>
      <c r="AFI513" s="0"/>
      <c r="AFJ513" s="0"/>
      <c r="AFK513" s="0"/>
      <c r="AFL513" s="0"/>
      <c r="AFM513" s="0"/>
      <c r="AFN513" s="0"/>
      <c r="AFO513" s="0"/>
      <c r="AFP513" s="0"/>
      <c r="AFQ513" s="0"/>
      <c r="AFR513" s="0"/>
      <c r="AFS513" s="0"/>
      <c r="AFT513" s="0"/>
      <c r="AFU513" s="0"/>
      <c r="AFV513" s="0"/>
      <c r="AFW513" s="0"/>
      <c r="AFX513" s="0"/>
      <c r="AFY513" s="0"/>
      <c r="AFZ513" s="0"/>
      <c r="AGA513" s="0"/>
      <c r="AGB513" s="0"/>
      <c r="AGC513" s="0"/>
      <c r="AGD513" s="0"/>
      <c r="AGE513" s="0"/>
      <c r="AGF513" s="0"/>
      <c r="AGG513" s="0"/>
      <c r="AGH513" s="0"/>
      <c r="AGI513" s="0"/>
      <c r="AGJ513" s="0"/>
      <c r="AGK513" s="0"/>
      <c r="AGL513" s="0"/>
      <c r="AGM513" s="0"/>
      <c r="AGN513" s="0"/>
      <c r="AGO513" s="0"/>
      <c r="AGP513" s="0"/>
      <c r="AGQ513" s="0"/>
      <c r="AGR513" s="0"/>
      <c r="AGS513" s="0"/>
      <c r="AGT513" s="0"/>
      <c r="AGU513" s="0"/>
      <c r="AGV513" s="0"/>
      <c r="AGW513" s="0"/>
      <c r="AGX513" s="0"/>
      <c r="AGY513" s="0"/>
      <c r="AGZ513" s="0"/>
      <c r="AHA513" s="0"/>
      <c r="AHB513" s="0"/>
      <c r="AHC513" s="0"/>
      <c r="AHD513" s="0"/>
      <c r="AHE513" s="0"/>
      <c r="AHF513" s="0"/>
      <c r="AHG513" s="0"/>
      <c r="AHH513" s="0"/>
      <c r="AHI513" s="0"/>
      <c r="AHJ513" s="0"/>
      <c r="AHK513" s="0"/>
      <c r="AHL513" s="0"/>
      <c r="AHM513" s="0"/>
      <c r="AHN513" s="0"/>
      <c r="AHO513" s="0"/>
      <c r="AHP513" s="0"/>
      <c r="AHQ513" s="0"/>
      <c r="AHR513" s="0"/>
      <c r="AHS513" s="0"/>
      <c r="AHT513" s="0"/>
      <c r="AHU513" s="0"/>
      <c r="AHV513" s="0"/>
      <c r="AHW513" s="0"/>
      <c r="AHX513" s="0"/>
      <c r="AHY513" s="0"/>
      <c r="AHZ513" s="0"/>
      <c r="AIA513" s="0"/>
      <c r="AIB513" s="0"/>
      <c r="AIC513" s="0"/>
      <c r="AID513" s="0"/>
      <c r="AIE513" s="0"/>
      <c r="AIF513" s="0"/>
      <c r="AIG513" s="0"/>
      <c r="AIH513" s="0"/>
      <c r="AII513" s="0"/>
      <c r="AIJ513" s="0"/>
      <c r="AIK513" s="0"/>
      <c r="AIL513" s="0"/>
      <c r="AIM513" s="0"/>
      <c r="AIN513" s="0"/>
      <c r="AIO513" s="0"/>
      <c r="AIP513" s="0"/>
      <c r="AIQ513" s="0"/>
      <c r="AIR513" s="0"/>
      <c r="AIS513" s="0"/>
      <c r="AIT513" s="0"/>
      <c r="AIU513" s="0"/>
      <c r="AIV513" s="0"/>
      <c r="AIW513" s="0"/>
      <c r="AIX513" s="0"/>
      <c r="AIY513" s="0"/>
      <c r="AIZ513" s="0"/>
      <c r="AJA513" s="0"/>
      <c r="AJB513" s="0"/>
      <c r="AJC513" s="0"/>
      <c r="AJD513" s="0"/>
      <c r="AJE513" s="0"/>
      <c r="AJF513" s="0"/>
      <c r="AJG513" s="0"/>
      <c r="AJH513" s="0"/>
      <c r="AJI513" s="0"/>
      <c r="AJJ513" s="0"/>
      <c r="AJK513" s="0"/>
      <c r="AJL513" s="0"/>
      <c r="AJM513" s="0"/>
      <c r="AJN513" s="0"/>
      <c r="AJO513" s="0"/>
      <c r="AJP513" s="0"/>
      <c r="AJQ513" s="0"/>
      <c r="AJR513" s="0"/>
      <c r="AJS513" s="0"/>
      <c r="AJT513" s="0"/>
      <c r="AJU513" s="0"/>
      <c r="AJV513" s="0"/>
      <c r="AJW513" s="0"/>
      <c r="AJX513" s="0"/>
      <c r="AJY513" s="0"/>
      <c r="AJZ513" s="0"/>
      <c r="AKA513" s="0"/>
      <c r="AKB513" s="0"/>
      <c r="AKC513" s="0"/>
      <c r="AKD513" s="0"/>
      <c r="AKE513" s="0"/>
      <c r="AKF513" s="0"/>
      <c r="AKG513" s="0"/>
      <c r="AKH513" s="0"/>
      <c r="AKI513" s="0"/>
      <c r="AKJ513" s="0"/>
      <c r="AKK513" s="0"/>
      <c r="AKL513" s="0"/>
      <c r="AKM513" s="0"/>
      <c r="AKN513" s="0"/>
      <c r="AKO513" s="0"/>
      <c r="AKP513" s="0"/>
      <c r="AKQ513" s="0"/>
      <c r="AKR513" s="0"/>
      <c r="AKS513" s="0"/>
      <c r="AKT513" s="0"/>
      <c r="AKU513" s="0"/>
      <c r="AKV513" s="0"/>
      <c r="AKW513" s="0"/>
      <c r="AKX513" s="0"/>
      <c r="AKY513" s="0"/>
      <c r="AKZ513" s="0"/>
      <c r="ALA513" s="0"/>
      <c r="ALB513" s="0"/>
      <c r="ALC513" s="0"/>
      <c r="ALD513" s="0"/>
      <c r="ALE513" s="0"/>
      <c r="ALF513" s="0"/>
      <c r="ALG513" s="0"/>
      <c r="ALH513" s="0"/>
      <c r="ALI513" s="0"/>
      <c r="ALJ513" s="0"/>
      <c r="ALK513" s="0"/>
      <c r="ALL513" s="0"/>
      <c r="ALM513" s="0"/>
      <c r="ALN513" s="0"/>
      <c r="ALO513" s="0"/>
      <c r="ALP513" s="0"/>
      <c r="ALQ513" s="0"/>
      <c r="ALR513" s="0"/>
      <c r="ALS513" s="0"/>
      <c r="ALT513" s="0"/>
      <c r="ALU513" s="0"/>
      <c r="ALV513" s="0"/>
      <c r="ALW513" s="0"/>
      <c r="ALX513" s="0"/>
      <c r="ALY513" s="0"/>
      <c r="ALZ513" s="0"/>
      <c r="AMA513" s="0"/>
      <c r="AMB513" s="0"/>
      <c r="AMC513" s="0"/>
      <c r="AMD513" s="0"/>
      <c r="AME513" s="0"/>
      <c r="AMF513" s="0"/>
      <c r="AMG513" s="0"/>
      <c r="AMH513" s="0"/>
      <c r="AMI513" s="0"/>
      <c r="AMJ513" s="0"/>
    </row>
    <row r="514" customFormat="false" ht="114.75" hidden="false" customHeight="false" outlineLevel="0" collapsed="false">
      <c r="A514" s="83" t="s">
        <v>1392</v>
      </c>
      <c r="B514" s="0"/>
      <c r="C514" s="0"/>
      <c r="D514" s="0"/>
      <c r="E514" s="0"/>
      <c r="F514" s="0"/>
      <c r="G514" s="0"/>
      <c r="H514" s="0"/>
      <c r="I514" s="0"/>
      <c r="J514" s="0"/>
      <c r="K514" s="0"/>
      <c r="L514" s="0"/>
      <c r="M514" s="0"/>
      <c r="N514" s="0"/>
      <c r="O514" s="0"/>
      <c r="P514" s="0"/>
      <c r="Q514" s="0"/>
      <c r="R514" s="0"/>
      <c r="S514" s="0"/>
      <c r="T514" s="0"/>
      <c r="U514" s="0"/>
      <c r="V514" s="0"/>
      <c r="W514" s="0"/>
      <c r="X514" s="0"/>
      <c r="Y514" s="0"/>
      <c r="Z514" s="0"/>
      <c r="AA514" s="0"/>
      <c r="AB514" s="0"/>
      <c r="AC514" s="0"/>
      <c r="AD514" s="0"/>
      <c r="AE514" s="0"/>
      <c r="AF514" s="0"/>
      <c r="AG514" s="0"/>
      <c r="AH514" s="0"/>
      <c r="AI514" s="0"/>
      <c r="AJ514" s="0"/>
      <c r="AK514" s="0"/>
      <c r="AL514" s="0"/>
      <c r="AM514" s="0"/>
      <c r="AN514" s="0"/>
      <c r="AO514" s="0"/>
      <c r="AP514" s="0"/>
      <c r="AQ514" s="0"/>
      <c r="AR514" s="0"/>
      <c r="AS514" s="0"/>
      <c r="AT514" s="0"/>
      <c r="AU514" s="0"/>
      <c r="AV514" s="0"/>
      <c r="AW514" s="0"/>
      <c r="AX514" s="0"/>
      <c r="AY514" s="0"/>
      <c r="AZ514" s="0"/>
      <c r="BA514" s="0"/>
      <c r="BB514" s="0"/>
      <c r="BC514" s="0"/>
      <c r="BD514" s="0"/>
      <c r="BE514" s="0"/>
      <c r="BF514" s="0"/>
      <c r="BG514" s="0"/>
      <c r="BH514" s="0"/>
      <c r="BI514" s="0"/>
      <c r="BJ514" s="0"/>
      <c r="BK514" s="0"/>
      <c r="BL514" s="0"/>
      <c r="BM514" s="0"/>
      <c r="BN514" s="0"/>
      <c r="BO514" s="0"/>
      <c r="BP514" s="0"/>
      <c r="BQ514" s="0"/>
      <c r="BR514" s="0"/>
      <c r="BS514" s="0"/>
      <c r="BT514" s="0"/>
      <c r="BU514" s="0"/>
      <c r="BV514" s="0"/>
      <c r="BW514" s="0"/>
      <c r="BX514" s="0"/>
      <c r="BY514" s="0"/>
      <c r="BZ514" s="0"/>
      <c r="CA514" s="0"/>
      <c r="CB514" s="0"/>
      <c r="CC514" s="0"/>
      <c r="CD514" s="0"/>
      <c r="CE514" s="0"/>
      <c r="CF514" s="0"/>
      <c r="CG514" s="0"/>
      <c r="CH514" s="0"/>
      <c r="CI514" s="0"/>
      <c r="CJ514" s="0"/>
      <c r="CK514" s="0"/>
      <c r="CL514" s="0"/>
      <c r="CM514" s="0"/>
      <c r="CN514" s="0"/>
      <c r="CO514" s="0"/>
      <c r="CP514" s="0"/>
      <c r="CQ514" s="0"/>
      <c r="CR514" s="0"/>
      <c r="CS514" s="0"/>
      <c r="CT514" s="0"/>
      <c r="CU514" s="0"/>
      <c r="CV514" s="0"/>
      <c r="CW514" s="0"/>
      <c r="CX514" s="0"/>
      <c r="CY514" s="0"/>
      <c r="CZ514" s="0"/>
      <c r="DA514" s="0"/>
      <c r="DB514" s="0"/>
      <c r="DC514" s="0"/>
      <c r="DD514" s="0"/>
      <c r="DE514" s="0"/>
      <c r="DF514" s="0"/>
      <c r="DG514" s="0"/>
      <c r="DH514" s="0"/>
      <c r="DI514" s="0"/>
      <c r="DJ514" s="0"/>
      <c r="DK514" s="0"/>
      <c r="DL514" s="0"/>
      <c r="DM514" s="0"/>
      <c r="DN514" s="0"/>
      <c r="DO514" s="0"/>
      <c r="DP514" s="0"/>
      <c r="DQ514" s="0"/>
      <c r="DR514" s="0"/>
      <c r="DS514" s="0"/>
      <c r="DT514" s="0"/>
      <c r="DU514" s="0"/>
      <c r="DV514" s="0"/>
      <c r="DW514" s="0"/>
      <c r="DX514" s="0"/>
      <c r="DY514" s="0"/>
      <c r="DZ514" s="0"/>
      <c r="EA514" s="0"/>
      <c r="EB514" s="0"/>
      <c r="EC514" s="0"/>
      <c r="ED514" s="0"/>
      <c r="EE514" s="0"/>
      <c r="EF514" s="0"/>
      <c r="EG514" s="0"/>
      <c r="EH514" s="0"/>
      <c r="EI514" s="0"/>
      <c r="EJ514" s="0"/>
      <c r="EK514" s="0"/>
      <c r="EL514" s="0"/>
      <c r="EM514" s="0"/>
      <c r="EN514" s="0"/>
      <c r="EO514" s="0"/>
      <c r="EP514" s="0"/>
      <c r="EQ514" s="0"/>
      <c r="ER514" s="0"/>
      <c r="ES514" s="0"/>
      <c r="ET514" s="0"/>
      <c r="EU514" s="0"/>
      <c r="EV514" s="0"/>
      <c r="EW514" s="0"/>
      <c r="EX514" s="0"/>
      <c r="EY514" s="0"/>
      <c r="EZ514" s="0"/>
      <c r="FA514" s="0"/>
      <c r="FB514" s="0"/>
      <c r="FC514" s="0"/>
      <c r="FD514" s="0"/>
      <c r="FE514" s="0"/>
      <c r="FF514" s="0"/>
      <c r="FG514" s="0"/>
      <c r="FH514" s="0"/>
      <c r="FI514" s="0"/>
      <c r="FJ514" s="0"/>
      <c r="FK514" s="0"/>
      <c r="FL514" s="0"/>
      <c r="FM514" s="0"/>
      <c r="FN514" s="0"/>
      <c r="FO514" s="0"/>
      <c r="FP514" s="0"/>
      <c r="FQ514" s="0"/>
      <c r="FR514" s="0"/>
      <c r="FS514" s="0"/>
      <c r="FT514" s="0"/>
      <c r="FU514" s="0"/>
      <c r="FV514" s="0"/>
      <c r="FW514" s="0"/>
      <c r="FX514" s="0"/>
      <c r="FY514" s="0"/>
      <c r="FZ514" s="0"/>
      <c r="GA514" s="0"/>
      <c r="GB514" s="0"/>
      <c r="GC514" s="0"/>
      <c r="GD514" s="0"/>
      <c r="GE514" s="0"/>
      <c r="GF514" s="0"/>
      <c r="GG514" s="0"/>
      <c r="GH514" s="0"/>
      <c r="GI514" s="0"/>
      <c r="GJ514" s="0"/>
      <c r="GK514" s="0"/>
      <c r="GL514" s="0"/>
      <c r="GM514" s="0"/>
      <c r="GN514" s="0"/>
      <c r="GO514" s="0"/>
      <c r="GP514" s="0"/>
      <c r="GQ514" s="0"/>
      <c r="GR514" s="0"/>
      <c r="GS514" s="0"/>
      <c r="GT514" s="0"/>
      <c r="GU514" s="0"/>
      <c r="GV514" s="0"/>
      <c r="GW514" s="0"/>
      <c r="GX514" s="0"/>
      <c r="GY514" s="0"/>
      <c r="GZ514" s="0"/>
      <c r="HA514" s="0"/>
      <c r="HB514" s="0"/>
      <c r="HC514" s="0"/>
      <c r="HD514" s="0"/>
      <c r="HE514" s="0"/>
      <c r="HF514" s="0"/>
      <c r="HG514" s="0"/>
      <c r="HH514" s="0"/>
      <c r="HI514" s="0"/>
      <c r="HJ514" s="0"/>
      <c r="HK514" s="0"/>
      <c r="HL514" s="0"/>
      <c r="HM514" s="0"/>
      <c r="HN514" s="0"/>
      <c r="HO514" s="0"/>
      <c r="HP514" s="0"/>
      <c r="HQ514" s="0"/>
      <c r="HR514" s="0"/>
      <c r="HS514" s="0"/>
      <c r="HT514" s="0"/>
      <c r="HU514" s="0"/>
      <c r="HV514" s="0"/>
      <c r="HW514" s="0"/>
      <c r="HX514" s="0"/>
      <c r="HY514" s="0"/>
      <c r="HZ514" s="0"/>
      <c r="IA514" s="0"/>
      <c r="IB514" s="0"/>
      <c r="IC514" s="0"/>
      <c r="ID514" s="0"/>
      <c r="IE514" s="0"/>
      <c r="IF514" s="0"/>
      <c r="IG514" s="0"/>
      <c r="IH514" s="0"/>
      <c r="II514" s="0"/>
      <c r="IJ514" s="0"/>
      <c r="IK514" s="0"/>
      <c r="IL514" s="0"/>
      <c r="IM514" s="0"/>
      <c r="IN514" s="0"/>
      <c r="IO514" s="0"/>
      <c r="IP514" s="0"/>
      <c r="IQ514" s="0"/>
      <c r="IR514" s="0"/>
      <c r="IS514" s="0"/>
      <c r="IT514" s="0"/>
      <c r="IU514" s="0"/>
      <c r="IV514" s="0"/>
      <c r="IW514" s="0"/>
      <c r="IX514" s="0"/>
      <c r="IY514" s="0"/>
      <c r="IZ514" s="0"/>
      <c r="JA514" s="0"/>
      <c r="JB514" s="0"/>
      <c r="JC514" s="0"/>
      <c r="JD514" s="0"/>
      <c r="JE514" s="0"/>
      <c r="JF514" s="0"/>
      <c r="JG514" s="0"/>
      <c r="JH514" s="0"/>
      <c r="JI514" s="0"/>
      <c r="JJ514" s="0"/>
      <c r="JK514" s="0"/>
      <c r="JL514" s="0"/>
      <c r="JM514" s="0"/>
      <c r="JN514" s="0"/>
      <c r="JO514" s="0"/>
      <c r="JP514" s="0"/>
      <c r="JQ514" s="0"/>
      <c r="JR514" s="0"/>
      <c r="JS514" s="0"/>
      <c r="JT514" s="0"/>
      <c r="JU514" s="0"/>
      <c r="JV514" s="0"/>
      <c r="JW514" s="0"/>
      <c r="JX514" s="0"/>
      <c r="JY514" s="0"/>
      <c r="JZ514" s="0"/>
      <c r="KA514" s="0"/>
      <c r="KB514" s="0"/>
      <c r="KC514" s="0"/>
      <c r="KD514" s="0"/>
      <c r="KE514" s="0"/>
      <c r="KF514" s="0"/>
      <c r="KG514" s="0"/>
      <c r="KH514" s="0"/>
      <c r="KI514" s="0"/>
      <c r="KJ514" s="0"/>
      <c r="KK514" s="0"/>
      <c r="KL514" s="0"/>
      <c r="KM514" s="0"/>
      <c r="KN514" s="0"/>
      <c r="KO514" s="0"/>
      <c r="KP514" s="0"/>
      <c r="KQ514" s="0"/>
      <c r="KR514" s="0"/>
      <c r="KS514" s="0"/>
      <c r="KT514" s="0"/>
      <c r="KU514" s="0"/>
      <c r="KV514" s="0"/>
      <c r="KW514" s="0"/>
      <c r="KX514" s="0"/>
      <c r="KY514" s="0"/>
      <c r="KZ514" s="0"/>
      <c r="LA514" s="0"/>
      <c r="LB514" s="0"/>
      <c r="LC514" s="0"/>
      <c r="LD514" s="0"/>
      <c r="LE514" s="0"/>
      <c r="LF514" s="0"/>
      <c r="LG514" s="0"/>
      <c r="LH514" s="0"/>
      <c r="LI514" s="0"/>
      <c r="LJ514" s="0"/>
      <c r="LK514" s="0"/>
      <c r="LL514" s="0"/>
      <c r="LM514" s="0"/>
      <c r="LN514" s="0"/>
      <c r="LO514" s="0"/>
      <c r="LP514" s="0"/>
      <c r="LQ514" s="0"/>
      <c r="LR514" s="0"/>
      <c r="LS514" s="0"/>
      <c r="LT514" s="0"/>
      <c r="LU514" s="0"/>
      <c r="LV514" s="0"/>
      <c r="LW514" s="0"/>
      <c r="LX514" s="0"/>
      <c r="LY514" s="0"/>
      <c r="LZ514" s="0"/>
      <c r="MA514" s="0"/>
      <c r="MB514" s="0"/>
      <c r="MC514" s="0"/>
      <c r="MD514" s="0"/>
      <c r="ME514" s="0"/>
      <c r="MF514" s="0"/>
      <c r="MG514" s="0"/>
      <c r="MH514" s="0"/>
      <c r="MI514" s="0"/>
      <c r="MJ514" s="0"/>
      <c r="MK514" s="0"/>
      <c r="ML514" s="0"/>
      <c r="MM514" s="0"/>
      <c r="MN514" s="0"/>
      <c r="MO514" s="0"/>
      <c r="MP514" s="0"/>
      <c r="MQ514" s="0"/>
      <c r="MR514" s="0"/>
      <c r="MS514" s="0"/>
      <c r="MT514" s="0"/>
      <c r="MU514" s="0"/>
      <c r="MV514" s="0"/>
      <c r="MW514" s="0"/>
      <c r="MX514" s="0"/>
      <c r="MY514" s="0"/>
      <c r="MZ514" s="0"/>
      <c r="NA514" s="0"/>
      <c r="NB514" s="0"/>
      <c r="NC514" s="0"/>
      <c r="ND514" s="0"/>
      <c r="NE514" s="0"/>
      <c r="NF514" s="0"/>
      <c r="NG514" s="0"/>
      <c r="NH514" s="0"/>
      <c r="NI514" s="0"/>
      <c r="NJ514" s="0"/>
      <c r="NK514" s="0"/>
      <c r="NL514" s="0"/>
      <c r="NM514" s="0"/>
      <c r="NN514" s="0"/>
      <c r="NO514" s="0"/>
      <c r="NP514" s="0"/>
      <c r="NQ514" s="0"/>
      <c r="NR514" s="0"/>
      <c r="NS514" s="0"/>
      <c r="NT514" s="0"/>
      <c r="NU514" s="0"/>
      <c r="NV514" s="0"/>
      <c r="NW514" s="0"/>
      <c r="NX514" s="0"/>
      <c r="NY514" s="0"/>
      <c r="NZ514" s="0"/>
      <c r="OA514" s="0"/>
      <c r="OB514" s="0"/>
      <c r="OC514" s="0"/>
      <c r="OD514" s="0"/>
      <c r="OE514" s="0"/>
      <c r="OF514" s="0"/>
      <c r="OG514" s="0"/>
      <c r="OH514" s="0"/>
      <c r="OI514" s="0"/>
      <c r="OJ514" s="0"/>
      <c r="OK514" s="0"/>
      <c r="OL514" s="0"/>
      <c r="OM514" s="0"/>
      <c r="ON514" s="0"/>
      <c r="OO514" s="0"/>
      <c r="OP514" s="0"/>
      <c r="OQ514" s="0"/>
      <c r="OR514" s="0"/>
      <c r="OS514" s="0"/>
      <c r="OT514" s="0"/>
      <c r="OU514" s="0"/>
      <c r="OV514" s="0"/>
      <c r="OW514" s="0"/>
      <c r="OX514" s="0"/>
      <c r="OY514" s="0"/>
      <c r="OZ514" s="0"/>
      <c r="PA514" s="0"/>
      <c r="PB514" s="0"/>
      <c r="PC514" s="0"/>
      <c r="PD514" s="0"/>
      <c r="PE514" s="0"/>
      <c r="PF514" s="0"/>
      <c r="PG514" s="0"/>
      <c r="PH514" s="0"/>
      <c r="PI514" s="0"/>
      <c r="PJ514" s="0"/>
      <c r="PK514" s="0"/>
      <c r="PL514" s="0"/>
      <c r="PM514" s="0"/>
      <c r="PN514" s="0"/>
      <c r="PO514" s="0"/>
      <c r="PP514" s="0"/>
      <c r="PQ514" s="0"/>
      <c r="PR514" s="0"/>
      <c r="PS514" s="0"/>
      <c r="PT514" s="0"/>
      <c r="PU514" s="0"/>
      <c r="PV514" s="0"/>
      <c r="PW514" s="0"/>
      <c r="PX514" s="0"/>
      <c r="PY514" s="0"/>
      <c r="PZ514" s="0"/>
      <c r="QA514" s="0"/>
      <c r="QB514" s="0"/>
      <c r="QC514" s="0"/>
      <c r="QD514" s="0"/>
      <c r="QE514" s="0"/>
      <c r="QF514" s="0"/>
      <c r="QG514" s="0"/>
      <c r="QH514" s="0"/>
      <c r="QI514" s="0"/>
      <c r="QJ514" s="0"/>
      <c r="QK514" s="0"/>
      <c r="QL514" s="0"/>
      <c r="QM514" s="0"/>
      <c r="QN514" s="0"/>
      <c r="QO514" s="0"/>
      <c r="QP514" s="0"/>
      <c r="QQ514" s="0"/>
      <c r="QR514" s="0"/>
      <c r="QS514" s="0"/>
      <c r="QT514" s="0"/>
      <c r="QU514" s="0"/>
      <c r="QV514" s="0"/>
      <c r="QW514" s="0"/>
      <c r="QX514" s="0"/>
      <c r="QY514" s="0"/>
      <c r="QZ514" s="0"/>
      <c r="RA514" s="0"/>
      <c r="RB514" s="0"/>
      <c r="RC514" s="0"/>
      <c r="RD514" s="0"/>
      <c r="RE514" s="0"/>
      <c r="RF514" s="0"/>
      <c r="RG514" s="0"/>
      <c r="RH514" s="0"/>
      <c r="RI514" s="0"/>
      <c r="RJ514" s="0"/>
      <c r="RK514" s="0"/>
      <c r="RL514" s="0"/>
      <c r="RM514" s="0"/>
      <c r="RN514" s="0"/>
      <c r="RO514" s="0"/>
      <c r="RP514" s="0"/>
      <c r="RQ514" s="0"/>
      <c r="RR514" s="0"/>
      <c r="RS514" s="0"/>
      <c r="RT514" s="0"/>
      <c r="RU514" s="0"/>
      <c r="RV514" s="0"/>
      <c r="RW514" s="0"/>
      <c r="RX514" s="0"/>
      <c r="RY514" s="0"/>
      <c r="RZ514" s="0"/>
      <c r="SA514" s="0"/>
      <c r="SB514" s="0"/>
      <c r="SC514" s="0"/>
      <c r="SD514" s="0"/>
      <c r="SE514" s="0"/>
      <c r="SF514" s="0"/>
      <c r="SG514" s="0"/>
      <c r="SH514" s="0"/>
      <c r="SI514" s="0"/>
      <c r="SJ514" s="0"/>
      <c r="SK514" s="0"/>
      <c r="SL514" s="0"/>
      <c r="SM514" s="0"/>
      <c r="SN514" s="0"/>
      <c r="SO514" s="0"/>
      <c r="SP514" s="0"/>
      <c r="SQ514" s="0"/>
      <c r="SR514" s="0"/>
      <c r="SS514" s="0"/>
      <c r="ST514" s="0"/>
      <c r="SU514" s="0"/>
      <c r="SV514" s="0"/>
      <c r="SW514" s="0"/>
      <c r="SX514" s="0"/>
      <c r="SY514" s="0"/>
      <c r="SZ514" s="0"/>
      <c r="TA514" s="0"/>
      <c r="TB514" s="0"/>
      <c r="TC514" s="0"/>
      <c r="TD514" s="0"/>
      <c r="TE514" s="0"/>
      <c r="TF514" s="0"/>
      <c r="TG514" s="0"/>
      <c r="TH514" s="0"/>
      <c r="TI514" s="0"/>
      <c r="TJ514" s="0"/>
      <c r="TK514" s="0"/>
      <c r="TL514" s="0"/>
      <c r="TM514" s="0"/>
      <c r="TN514" s="0"/>
      <c r="TO514" s="0"/>
      <c r="TP514" s="0"/>
      <c r="TQ514" s="0"/>
      <c r="TR514" s="0"/>
      <c r="TS514" s="0"/>
      <c r="TT514" s="0"/>
      <c r="TU514" s="0"/>
      <c r="TV514" s="0"/>
      <c r="TW514" s="0"/>
      <c r="TX514" s="0"/>
      <c r="TY514" s="0"/>
      <c r="TZ514" s="0"/>
      <c r="UA514" s="0"/>
      <c r="UB514" s="0"/>
      <c r="UC514" s="0"/>
      <c r="UD514" s="0"/>
      <c r="UE514" s="0"/>
      <c r="UF514" s="0"/>
      <c r="UG514" s="0"/>
      <c r="UH514" s="0"/>
      <c r="UI514" s="0"/>
      <c r="UJ514" s="0"/>
      <c r="UK514" s="0"/>
      <c r="UL514" s="0"/>
      <c r="UM514" s="0"/>
      <c r="UN514" s="0"/>
      <c r="UO514" s="0"/>
      <c r="UP514" s="0"/>
      <c r="UQ514" s="0"/>
      <c r="UR514" s="0"/>
      <c r="US514" s="0"/>
      <c r="UT514" s="0"/>
      <c r="UU514" s="0"/>
      <c r="UV514" s="0"/>
      <c r="UW514" s="0"/>
      <c r="UX514" s="0"/>
      <c r="UY514" s="0"/>
      <c r="UZ514" s="0"/>
      <c r="VA514" s="0"/>
      <c r="VB514" s="0"/>
      <c r="VC514" s="0"/>
      <c r="VD514" s="0"/>
      <c r="VE514" s="0"/>
      <c r="VF514" s="0"/>
      <c r="VG514" s="0"/>
      <c r="VH514" s="0"/>
      <c r="VI514" s="0"/>
      <c r="VJ514" s="0"/>
      <c r="VK514" s="0"/>
      <c r="VL514" s="0"/>
      <c r="VM514" s="0"/>
      <c r="VN514" s="0"/>
      <c r="VO514" s="0"/>
      <c r="VP514" s="0"/>
      <c r="VQ514" s="0"/>
      <c r="VR514" s="0"/>
      <c r="VS514" s="0"/>
      <c r="VT514" s="0"/>
      <c r="VU514" s="0"/>
      <c r="VV514" s="0"/>
      <c r="VW514" s="0"/>
      <c r="VX514" s="0"/>
      <c r="VY514" s="0"/>
      <c r="VZ514" s="0"/>
      <c r="WA514" s="0"/>
      <c r="WB514" s="0"/>
      <c r="WC514" s="0"/>
      <c r="WD514" s="0"/>
      <c r="WE514" s="0"/>
      <c r="WF514" s="0"/>
      <c r="WG514" s="0"/>
      <c r="WH514" s="0"/>
      <c r="WI514" s="0"/>
      <c r="WJ514" s="0"/>
      <c r="WK514" s="0"/>
      <c r="WL514" s="0"/>
      <c r="WM514" s="0"/>
      <c r="WN514" s="0"/>
      <c r="WO514" s="0"/>
      <c r="WP514" s="0"/>
      <c r="WQ514" s="0"/>
      <c r="WR514" s="0"/>
      <c r="WS514" s="0"/>
      <c r="WT514" s="0"/>
      <c r="WU514" s="0"/>
      <c r="WV514" s="0"/>
      <c r="WW514" s="0"/>
      <c r="WX514" s="0"/>
      <c r="WY514" s="0"/>
      <c r="WZ514" s="0"/>
      <c r="XA514" s="0"/>
      <c r="XB514" s="0"/>
      <c r="XC514" s="0"/>
      <c r="XD514" s="0"/>
      <c r="XE514" s="0"/>
      <c r="XF514" s="0"/>
      <c r="XG514" s="0"/>
      <c r="XH514" s="0"/>
      <c r="XI514" s="0"/>
      <c r="XJ514" s="0"/>
      <c r="XK514" s="0"/>
      <c r="XL514" s="0"/>
      <c r="XM514" s="0"/>
      <c r="XN514" s="0"/>
      <c r="XO514" s="0"/>
      <c r="XP514" s="0"/>
      <c r="XQ514" s="0"/>
      <c r="XR514" s="0"/>
      <c r="XS514" s="0"/>
      <c r="XT514" s="0"/>
      <c r="XU514" s="0"/>
      <c r="XV514" s="0"/>
      <c r="XW514" s="0"/>
      <c r="XX514" s="0"/>
      <c r="XY514" s="0"/>
      <c r="XZ514" s="0"/>
      <c r="YA514" s="0"/>
      <c r="YB514" s="0"/>
      <c r="YC514" s="0"/>
      <c r="YD514" s="0"/>
      <c r="YE514" s="0"/>
      <c r="YF514" s="0"/>
      <c r="YG514" s="0"/>
      <c r="YH514" s="0"/>
      <c r="YI514" s="0"/>
      <c r="YJ514" s="0"/>
      <c r="YK514" s="0"/>
      <c r="YL514" s="0"/>
      <c r="YM514" s="0"/>
      <c r="YN514" s="0"/>
      <c r="YO514" s="0"/>
      <c r="YP514" s="0"/>
      <c r="YQ514" s="0"/>
      <c r="YR514" s="0"/>
      <c r="YS514" s="0"/>
      <c r="YT514" s="0"/>
      <c r="YU514" s="0"/>
      <c r="YV514" s="0"/>
      <c r="YW514" s="0"/>
      <c r="YX514" s="0"/>
      <c r="YY514" s="0"/>
      <c r="YZ514" s="0"/>
      <c r="ZA514" s="0"/>
      <c r="ZB514" s="0"/>
      <c r="ZC514" s="0"/>
      <c r="ZD514" s="0"/>
      <c r="ZE514" s="0"/>
      <c r="ZF514" s="0"/>
      <c r="ZG514" s="0"/>
      <c r="ZH514" s="0"/>
      <c r="ZI514" s="0"/>
      <c r="ZJ514" s="0"/>
      <c r="ZK514" s="0"/>
      <c r="ZL514" s="0"/>
      <c r="ZM514" s="0"/>
      <c r="ZN514" s="0"/>
      <c r="ZO514" s="0"/>
      <c r="ZP514" s="0"/>
      <c r="ZQ514" s="0"/>
      <c r="ZR514" s="0"/>
      <c r="ZS514" s="0"/>
      <c r="ZT514" s="0"/>
      <c r="ZU514" s="0"/>
      <c r="ZV514" s="0"/>
      <c r="ZW514" s="0"/>
      <c r="ZX514" s="0"/>
      <c r="ZY514" s="0"/>
      <c r="ZZ514" s="0"/>
      <c r="AAA514" s="0"/>
      <c r="AAB514" s="0"/>
      <c r="AAC514" s="0"/>
      <c r="AAD514" s="0"/>
      <c r="AAE514" s="0"/>
      <c r="AAF514" s="0"/>
      <c r="AAG514" s="0"/>
      <c r="AAH514" s="0"/>
      <c r="AAI514" s="0"/>
      <c r="AAJ514" s="0"/>
      <c r="AAK514" s="0"/>
      <c r="AAL514" s="0"/>
      <c r="AAM514" s="0"/>
      <c r="AAN514" s="0"/>
      <c r="AAO514" s="0"/>
      <c r="AAP514" s="0"/>
      <c r="AAQ514" s="0"/>
      <c r="AAR514" s="0"/>
      <c r="AAS514" s="0"/>
      <c r="AAT514" s="0"/>
      <c r="AAU514" s="0"/>
      <c r="AAV514" s="0"/>
      <c r="AAW514" s="0"/>
      <c r="AAX514" s="0"/>
      <c r="AAY514" s="0"/>
      <c r="AAZ514" s="0"/>
      <c r="ABA514" s="0"/>
      <c r="ABB514" s="0"/>
      <c r="ABC514" s="0"/>
      <c r="ABD514" s="0"/>
      <c r="ABE514" s="0"/>
      <c r="ABF514" s="0"/>
      <c r="ABG514" s="0"/>
      <c r="ABH514" s="0"/>
      <c r="ABI514" s="0"/>
      <c r="ABJ514" s="0"/>
      <c r="ABK514" s="0"/>
      <c r="ABL514" s="0"/>
      <c r="ABM514" s="0"/>
      <c r="ABN514" s="0"/>
      <c r="ABO514" s="0"/>
      <c r="ABP514" s="0"/>
      <c r="ABQ514" s="0"/>
      <c r="ABR514" s="0"/>
      <c r="ABS514" s="0"/>
      <c r="ABT514" s="0"/>
      <c r="ABU514" s="0"/>
      <c r="ABV514" s="0"/>
      <c r="ABW514" s="0"/>
      <c r="ABX514" s="0"/>
      <c r="ABY514" s="0"/>
      <c r="ABZ514" s="0"/>
      <c r="ACA514" s="0"/>
      <c r="ACB514" s="0"/>
      <c r="ACC514" s="0"/>
      <c r="ACD514" s="0"/>
      <c r="ACE514" s="0"/>
      <c r="ACF514" s="0"/>
      <c r="ACG514" s="0"/>
      <c r="ACH514" s="0"/>
      <c r="ACI514" s="0"/>
      <c r="ACJ514" s="0"/>
      <c r="ACK514" s="0"/>
      <c r="ACL514" s="0"/>
      <c r="ACM514" s="0"/>
      <c r="ACN514" s="0"/>
      <c r="ACO514" s="0"/>
      <c r="ACP514" s="0"/>
      <c r="ACQ514" s="0"/>
      <c r="ACR514" s="0"/>
      <c r="ACS514" s="0"/>
      <c r="ACT514" s="0"/>
      <c r="ACU514" s="0"/>
      <c r="ACV514" s="0"/>
      <c r="ACW514" s="0"/>
      <c r="ACX514" s="0"/>
      <c r="ACY514" s="0"/>
      <c r="ACZ514" s="0"/>
      <c r="ADA514" s="0"/>
      <c r="ADB514" s="0"/>
      <c r="ADC514" s="0"/>
      <c r="ADD514" s="0"/>
      <c r="ADE514" s="0"/>
      <c r="ADF514" s="0"/>
      <c r="ADG514" s="0"/>
      <c r="ADH514" s="0"/>
      <c r="ADI514" s="0"/>
      <c r="ADJ514" s="0"/>
      <c r="ADK514" s="0"/>
      <c r="ADL514" s="0"/>
      <c r="ADM514" s="0"/>
      <c r="ADN514" s="0"/>
      <c r="ADO514" s="0"/>
      <c r="ADP514" s="0"/>
      <c r="ADQ514" s="0"/>
      <c r="ADR514" s="0"/>
      <c r="ADS514" s="0"/>
      <c r="ADT514" s="0"/>
      <c r="ADU514" s="0"/>
      <c r="ADV514" s="0"/>
      <c r="ADW514" s="0"/>
      <c r="ADX514" s="0"/>
      <c r="ADY514" s="0"/>
      <c r="ADZ514" s="0"/>
      <c r="AEA514" s="0"/>
      <c r="AEB514" s="0"/>
      <c r="AEC514" s="0"/>
      <c r="AED514" s="0"/>
      <c r="AEE514" s="0"/>
      <c r="AEF514" s="0"/>
      <c r="AEG514" s="0"/>
      <c r="AEH514" s="0"/>
      <c r="AEI514" s="0"/>
      <c r="AEJ514" s="0"/>
      <c r="AEK514" s="0"/>
      <c r="AEL514" s="0"/>
      <c r="AEM514" s="0"/>
      <c r="AEN514" s="0"/>
      <c r="AEO514" s="0"/>
      <c r="AEP514" s="0"/>
      <c r="AEQ514" s="0"/>
      <c r="AER514" s="0"/>
      <c r="AES514" s="0"/>
      <c r="AET514" s="0"/>
      <c r="AEU514" s="0"/>
      <c r="AEV514" s="0"/>
      <c r="AEW514" s="0"/>
      <c r="AEX514" s="0"/>
      <c r="AEY514" s="0"/>
      <c r="AEZ514" s="0"/>
      <c r="AFA514" s="0"/>
      <c r="AFB514" s="0"/>
      <c r="AFC514" s="0"/>
      <c r="AFD514" s="0"/>
      <c r="AFE514" s="0"/>
      <c r="AFF514" s="0"/>
      <c r="AFG514" s="0"/>
      <c r="AFH514" s="0"/>
      <c r="AFI514" s="0"/>
      <c r="AFJ514" s="0"/>
      <c r="AFK514" s="0"/>
      <c r="AFL514" s="0"/>
      <c r="AFM514" s="0"/>
      <c r="AFN514" s="0"/>
      <c r="AFO514" s="0"/>
      <c r="AFP514" s="0"/>
      <c r="AFQ514" s="0"/>
      <c r="AFR514" s="0"/>
      <c r="AFS514" s="0"/>
      <c r="AFT514" s="0"/>
      <c r="AFU514" s="0"/>
      <c r="AFV514" s="0"/>
      <c r="AFW514" s="0"/>
      <c r="AFX514" s="0"/>
      <c r="AFY514" s="0"/>
      <c r="AFZ514" s="0"/>
      <c r="AGA514" s="0"/>
      <c r="AGB514" s="0"/>
      <c r="AGC514" s="0"/>
      <c r="AGD514" s="0"/>
      <c r="AGE514" s="0"/>
      <c r="AGF514" s="0"/>
      <c r="AGG514" s="0"/>
      <c r="AGH514" s="0"/>
      <c r="AGI514" s="0"/>
      <c r="AGJ514" s="0"/>
      <c r="AGK514" s="0"/>
      <c r="AGL514" s="0"/>
      <c r="AGM514" s="0"/>
      <c r="AGN514" s="0"/>
      <c r="AGO514" s="0"/>
      <c r="AGP514" s="0"/>
      <c r="AGQ514" s="0"/>
      <c r="AGR514" s="0"/>
      <c r="AGS514" s="0"/>
      <c r="AGT514" s="0"/>
      <c r="AGU514" s="0"/>
      <c r="AGV514" s="0"/>
      <c r="AGW514" s="0"/>
      <c r="AGX514" s="0"/>
      <c r="AGY514" s="0"/>
      <c r="AGZ514" s="0"/>
      <c r="AHA514" s="0"/>
      <c r="AHB514" s="0"/>
      <c r="AHC514" s="0"/>
      <c r="AHD514" s="0"/>
      <c r="AHE514" s="0"/>
      <c r="AHF514" s="0"/>
      <c r="AHG514" s="0"/>
      <c r="AHH514" s="0"/>
      <c r="AHI514" s="0"/>
      <c r="AHJ514" s="0"/>
      <c r="AHK514" s="0"/>
      <c r="AHL514" s="0"/>
      <c r="AHM514" s="0"/>
      <c r="AHN514" s="0"/>
      <c r="AHO514" s="0"/>
      <c r="AHP514" s="0"/>
      <c r="AHQ514" s="0"/>
      <c r="AHR514" s="0"/>
      <c r="AHS514" s="0"/>
      <c r="AHT514" s="0"/>
      <c r="AHU514" s="0"/>
      <c r="AHV514" s="0"/>
      <c r="AHW514" s="0"/>
      <c r="AHX514" s="0"/>
      <c r="AHY514" s="0"/>
      <c r="AHZ514" s="0"/>
      <c r="AIA514" s="0"/>
      <c r="AIB514" s="0"/>
      <c r="AIC514" s="0"/>
      <c r="AID514" s="0"/>
      <c r="AIE514" s="0"/>
      <c r="AIF514" s="0"/>
      <c r="AIG514" s="0"/>
      <c r="AIH514" s="0"/>
      <c r="AII514" s="0"/>
      <c r="AIJ514" s="0"/>
      <c r="AIK514" s="0"/>
      <c r="AIL514" s="0"/>
      <c r="AIM514" s="0"/>
      <c r="AIN514" s="0"/>
      <c r="AIO514" s="0"/>
      <c r="AIP514" s="0"/>
      <c r="AIQ514" s="0"/>
      <c r="AIR514" s="0"/>
      <c r="AIS514" s="0"/>
      <c r="AIT514" s="0"/>
      <c r="AIU514" s="0"/>
      <c r="AIV514" s="0"/>
      <c r="AIW514" s="0"/>
      <c r="AIX514" s="0"/>
      <c r="AIY514" s="0"/>
      <c r="AIZ514" s="0"/>
      <c r="AJA514" s="0"/>
      <c r="AJB514" s="0"/>
      <c r="AJC514" s="0"/>
      <c r="AJD514" s="0"/>
      <c r="AJE514" s="0"/>
      <c r="AJF514" s="0"/>
      <c r="AJG514" s="0"/>
      <c r="AJH514" s="0"/>
      <c r="AJI514" s="0"/>
      <c r="AJJ514" s="0"/>
      <c r="AJK514" s="0"/>
      <c r="AJL514" s="0"/>
      <c r="AJM514" s="0"/>
      <c r="AJN514" s="0"/>
      <c r="AJO514" s="0"/>
      <c r="AJP514" s="0"/>
      <c r="AJQ514" s="0"/>
      <c r="AJR514" s="0"/>
      <c r="AJS514" s="0"/>
      <c r="AJT514" s="0"/>
      <c r="AJU514" s="0"/>
      <c r="AJV514" s="0"/>
      <c r="AJW514" s="0"/>
      <c r="AJX514" s="0"/>
      <c r="AJY514" s="0"/>
      <c r="AJZ514" s="0"/>
      <c r="AKA514" s="0"/>
      <c r="AKB514" s="0"/>
      <c r="AKC514" s="0"/>
      <c r="AKD514" s="0"/>
      <c r="AKE514" s="0"/>
      <c r="AKF514" s="0"/>
      <c r="AKG514" s="0"/>
      <c r="AKH514" s="0"/>
      <c r="AKI514" s="0"/>
      <c r="AKJ514" s="0"/>
      <c r="AKK514" s="0"/>
      <c r="AKL514" s="0"/>
      <c r="AKM514" s="0"/>
      <c r="AKN514" s="0"/>
      <c r="AKO514" s="0"/>
      <c r="AKP514" s="0"/>
      <c r="AKQ514" s="0"/>
      <c r="AKR514" s="0"/>
      <c r="AKS514" s="0"/>
      <c r="AKT514" s="0"/>
      <c r="AKU514" s="0"/>
      <c r="AKV514" s="0"/>
      <c r="AKW514" s="0"/>
      <c r="AKX514" s="0"/>
      <c r="AKY514" s="0"/>
      <c r="AKZ514" s="0"/>
      <c r="ALA514" s="0"/>
      <c r="ALB514" s="0"/>
      <c r="ALC514" s="0"/>
      <c r="ALD514" s="0"/>
      <c r="ALE514" s="0"/>
      <c r="ALF514" s="0"/>
      <c r="ALG514" s="0"/>
      <c r="ALH514" s="0"/>
      <c r="ALI514" s="0"/>
      <c r="ALJ514" s="0"/>
      <c r="ALK514" s="0"/>
      <c r="ALL514" s="0"/>
      <c r="ALM514" s="0"/>
      <c r="ALN514" s="0"/>
      <c r="ALO514" s="0"/>
      <c r="ALP514" s="0"/>
      <c r="ALQ514" s="0"/>
      <c r="ALR514" s="0"/>
      <c r="ALS514" s="0"/>
      <c r="ALT514" s="0"/>
      <c r="ALU514" s="0"/>
      <c r="ALV514" s="0"/>
      <c r="ALW514" s="0"/>
      <c r="ALX514" s="0"/>
      <c r="ALY514" s="0"/>
      <c r="ALZ514" s="0"/>
      <c r="AMA514" s="0"/>
      <c r="AMB514" s="0"/>
      <c r="AMC514" s="0"/>
      <c r="AMD514" s="0"/>
      <c r="AME514" s="0"/>
      <c r="AMF514" s="0"/>
      <c r="AMG514" s="0"/>
      <c r="AMH514" s="0"/>
      <c r="AMI514" s="0"/>
      <c r="AMJ514" s="0"/>
    </row>
    <row r="515" customFormat="false" ht="15" hidden="false" customHeight="false" outlineLevel="0" collapsed="false">
      <c r="A515" s="83" t="s">
        <v>1393</v>
      </c>
      <c r="B515" s="0"/>
      <c r="C515" s="0"/>
      <c r="D515" s="0"/>
      <c r="E515" s="0"/>
      <c r="F515" s="0"/>
      <c r="G515" s="0"/>
      <c r="H515" s="0"/>
      <c r="I515" s="0"/>
      <c r="J515" s="0"/>
      <c r="K515" s="0"/>
      <c r="L515" s="0"/>
      <c r="M515" s="0"/>
      <c r="N515" s="0"/>
      <c r="O515" s="0"/>
      <c r="P515" s="0"/>
      <c r="Q515" s="0"/>
      <c r="R515" s="0"/>
      <c r="S515" s="0"/>
      <c r="T515" s="0"/>
      <c r="U515" s="0"/>
      <c r="V515" s="0"/>
      <c r="W515" s="0"/>
      <c r="X515" s="0"/>
      <c r="Y515" s="0"/>
      <c r="Z515" s="0"/>
      <c r="AA515" s="0"/>
      <c r="AB515" s="0"/>
      <c r="AC515" s="0"/>
      <c r="AD515" s="0"/>
      <c r="AE515" s="0"/>
      <c r="AF515" s="0"/>
      <c r="AG515" s="0"/>
      <c r="AH515" s="0"/>
      <c r="AI515" s="0"/>
      <c r="AJ515" s="0"/>
      <c r="AK515" s="0"/>
      <c r="AL515" s="0"/>
      <c r="AM515" s="0"/>
      <c r="AN515" s="0"/>
      <c r="AO515" s="0"/>
      <c r="AP515" s="0"/>
      <c r="AQ515" s="0"/>
      <c r="AR515" s="0"/>
      <c r="AS515" s="0"/>
      <c r="AT515" s="0"/>
      <c r="AU515" s="0"/>
      <c r="AV515" s="0"/>
      <c r="AW515" s="0"/>
      <c r="AX515" s="0"/>
      <c r="AY515" s="0"/>
      <c r="AZ515" s="0"/>
      <c r="BA515" s="0"/>
      <c r="BB515" s="0"/>
      <c r="BC515" s="0"/>
      <c r="BD515" s="0"/>
      <c r="BE515" s="0"/>
      <c r="BF515" s="0"/>
      <c r="BG515" s="0"/>
      <c r="BH515" s="0"/>
      <c r="BI515" s="0"/>
      <c r="BJ515" s="0"/>
      <c r="BK515" s="0"/>
      <c r="BL515" s="0"/>
      <c r="BM515" s="0"/>
      <c r="BN515" s="0"/>
      <c r="BO515" s="0"/>
      <c r="BP515" s="0"/>
      <c r="BQ515" s="0"/>
      <c r="BR515" s="0"/>
      <c r="BS515" s="0"/>
      <c r="BT515" s="0"/>
      <c r="BU515" s="0"/>
      <c r="BV515" s="0"/>
      <c r="BW515" s="0"/>
      <c r="BX515" s="0"/>
      <c r="BY515" s="0"/>
      <c r="BZ515" s="0"/>
      <c r="CA515" s="0"/>
      <c r="CB515" s="0"/>
      <c r="CC515" s="0"/>
      <c r="CD515" s="0"/>
      <c r="CE515" s="0"/>
      <c r="CF515" s="0"/>
      <c r="CG515" s="0"/>
      <c r="CH515" s="0"/>
      <c r="CI515" s="0"/>
      <c r="CJ515" s="0"/>
      <c r="CK515" s="0"/>
      <c r="CL515" s="0"/>
      <c r="CM515" s="0"/>
      <c r="CN515" s="0"/>
      <c r="CO515" s="0"/>
      <c r="CP515" s="0"/>
      <c r="CQ515" s="0"/>
      <c r="CR515" s="0"/>
      <c r="CS515" s="0"/>
      <c r="CT515" s="0"/>
      <c r="CU515" s="0"/>
      <c r="CV515" s="0"/>
      <c r="CW515" s="0"/>
      <c r="CX515" s="0"/>
      <c r="CY515" s="0"/>
      <c r="CZ515" s="0"/>
      <c r="DA515" s="0"/>
      <c r="DB515" s="0"/>
      <c r="DC515" s="0"/>
      <c r="DD515" s="0"/>
      <c r="DE515" s="0"/>
      <c r="DF515" s="0"/>
      <c r="DG515" s="0"/>
      <c r="DH515" s="0"/>
      <c r="DI515" s="0"/>
      <c r="DJ515" s="0"/>
      <c r="DK515" s="0"/>
      <c r="DL515" s="0"/>
      <c r="DM515" s="0"/>
      <c r="DN515" s="0"/>
      <c r="DO515" s="0"/>
      <c r="DP515" s="0"/>
      <c r="DQ515" s="0"/>
      <c r="DR515" s="0"/>
      <c r="DS515" s="0"/>
      <c r="DT515" s="0"/>
      <c r="DU515" s="0"/>
      <c r="DV515" s="0"/>
      <c r="DW515" s="0"/>
      <c r="DX515" s="0"/>
      <c r="DY515" s="0"/>
      <c r="DZ515" s="0"/>
      <c r="EA515" s="0"/>
      <c r="EB515" s="0"/>
      <c r="EC515" s="0"/>
      <c r="ED515" s="0"/>
      <c r="EE515" s="0"/>
      <c r="EF515" s="0"/>
      <c r="EG515" s="0"/>
      <c r="EH515" s="0"/>
      <c r="EI515" s="0"/>
      <c r="EJ515" s="0"/>
      <c r="EK515" s="0"/>
      <c r="EL515" s="0"/>
      <c r="EM515" s="0"/>
      <c r="EN515" s="0"/>
      <c r="EO515" s="0"/>
      <c r="EP515" s="0"/>
      <c r="EQ515" s="0"/>
      <c r="ER515" s="0"/>
      <c r="ES515" s="0"/>
      <c r="ET515" s="0"/>
      <c r="EU515" s="0"/>
      <c r="EV515" s="0"/>
      <c r="EW515" s="0"/>
      <c r="EX515" s="0"/>
      <c r="EY515" s="0"/>
      <c r="EZ515" s="0"/>
      <c r="FA515" s="0"/>
      <c r="FB515" s="0"/>
      <c r="FC515" s="0"/>
      <c r="FD515" s="0"/>
      <c r="FE515" s="0"/>
      <c r="FF515" s="0"/>
      <c r="FG515" s="0"/>
      <c r="FH515" s="0"/>
      <c r="FI515" s="0"/>
      <c r="FJ515" s="0"/>
      <c r="FK515" s="0"/>
      <c r="FL515" s="0"/>
      <c r="FM515" s="0"/>
      <c r="FN515" s="0"/>
      <c r="FO515" s="0"/>
      <c r="FP515" s="0"/>
      <c r="FQ515" s="0"/>
      <c r="FR515" s="0"/>
      <c r="FS515" s="0"/>
      <c r="FT515" s="0"/>
      <c r="FU515" s="0"/>
      <c r="FV515" s="0"/>
      <c r="FW515" s="0"/>
      <c r="FX515" s="0"/>
      <c r="FY515" s="0"/>
      <c r="FZ515" s="0"/>
      <c r="GA515" s="0"/>
      <c r="GB515" s="0"/>
      <c r="GC515" s="0"/>
      <c r="GD515" s="0"/>
      <c r="GE515" s="0"/>
      <c r="GF515" s="0"/>
      <c r="GG515" s="0"/>
      <c r="GH515" s="0"/>
      <c r="GI515" s="0"/>
      <c r="GJ515" s="0"/>
      <c r="GK515" s="0"/>
      <c r="GL515" s="0"/>
      <c r="GM515" s="0"/>
      <c r="GN515" s="0"/>
      <c r="GO515" s="0"/>
      <c r="GP515" s="0"/>
      <c r="GQ515" s="0"/>
      <c r="GR515" s="0"/>
      <c r="GS515" s="0"/>
      <c r="GT515" s="0"/>
      <c r="GU515" s="0"/>
      <c r="GV515" s="0"/>
      <c r="GW515" s="0"/>
      <c r="GX515" s="0"/>
      <c r="GY515" s="0"/>
      <c r="GZ515" s="0"/>
      <c r="HA515" s="0"/>
      <c r="HB515" s="0"/>
      <c r="HC515" s="0"/>
      <c r="HD515" s="0"/>
      <c r="HE515" s="0"/>
      <c r="HF515" s="0"/>
      <c r="HG515" s="0"/>
      <c r="HH515" s="0"/>
      <c r="HI515" s="0"/>
      <c r="HJ515" s="0"/>
      <c r="HK515" s="0"/>
      <c r="HL515" s="0"/>
      <c r="HM515" s="0"/>
      <c r="HN515" s="0"/>
      <c r="HO515" s="0"/>
      <c r="HP515" s="0"/>
      <c r="HQ515" s="0"/>
      <c r="HR515" s="0"/>
      <c r="HS515" s="0"/>
      <c r="HT515" s="0"/>
      <c r="HU515" s="0"/>
      <c r="HV515" s="0"/>
      <c r="HW515" s="0"/>
      <c r="HX515" s="0"/>
      <c r="HY515" s="0"/>
      <c r="HZ515" s="0"/>
      <c r="IA515" s="0"/>
      <c r="IB515" s="0"/>
      <c r="IC515" s="0"/>
      <c r="ID515" s="0"/>
      <c r="IE515" s="0"/>
      <c r="IF515" s="0"/>
      <c r="IG515" s="0"/>
      <c r="IH515" s="0"/>
      <c r="II515" s="0"/>
      <c r="IJ515" s="0"/>
      <c r="IK515" s="0"/>
      <c r="IL515" s="0"/>
      <c r="IM515" s="0"/>
      <c r="IN515" s="0"/>
      <c r="IO515" s="0"/>
      <c r="IP515" s="0"/>
      <c r="IQ515" s="0"/>
      <c r="IR515" s="0"/>
      <c r="IS515" s="0"/>
      <c r="IT515" s="0"/>
      <c r="IU515" s="0"/>
      <c r="IV515" s="0"/>
      <c r="IW515" s="0"/>
      <c r="IX515" s="0"/>
      <c r="IY515" s="0"/>
      <c r="IZ515" s="0"/>
      <c r="JA515" s="0"/>
      <c r="JB515" s="0"/>
      <c r="JC515" s="0"/>
      <c r="JD515" s="0"/>
      <c r="JE515" s="0"/>
      <c r="JF515" s="0"/>
      <c r="JG515" s="0"/>
      <c r="JH515" s="0"/>
      <c r="JI515" s="0"/>
      <c r="JJ515" s="0"/>
      <c r="JK515" s="0"/>
      <c r="JL515" s="0"/>
      <c r="JM515" s="0"/>
      <c r="JN515" s="0"/>
      <c r="JO515" s="0"/>
      <c r="JP515" s="0"/>
      <c r="JQ515" s="0"/>
      <c r="JR515" s="0"/>
      <c r="JS515" s="0"/>
      <c r="JT515" s="0"/>
      <c r="JU515" s="0"/>
      <c r="JV515" s="0"/>
      <c r="JW515" s="0"/>
      <c r="JX515" s="0"/>
      <c r="JY515" s="0"/>
      <c r="JZ515" s="0"/>
      <c r="KA515" s="0"/>
      <c r="KB515" s="0"/>
      <c r="KC515" s="0"/>
      <c r="KD515" s="0"/>
      <c r="KE515" s="0"/>
      <c r="KF515" s="0"/>
      <c r="KG515" s="0"/>
      <c r="KH515" s="0"/>
      <c r="KI515" s="0"/>
      <c r="KJ515" s="0"/>
      <c r="KK515" s="0"/>
      <c r="KL515" s="0"/>
      <c r="KM515" s="0"/>
      <c r="KN515" s="0"/>
      <c r="KO515" s="0"/>
      <c r="KP515" s="0"/>
      <c r="KQ515" s="0"/>
      <c r="KR515" s="0"/>
      <c r="KS515" s="0"/>
      <c r="KT515" s="0"/>
      <c r="KU515" s="0"/>
      <c r="KV515" s="0"/>
      <c r="KW515" s="0"/>
      <c r="KX515" s="0"/>
      <c r="KY515" s="0"/>
      <c r="KZ515" s="0"/>
      <c r="LA515" s="0"/>
      <c r="LB515" s="0"/>
      <c r="LC515" s="0"/>
      <c r="LD515" s="0"/>
      <c r="LE515" s="0"/>
      <c r="LF515" s="0"/>
      <c r="LG515" s="0"/>
      <c r="LH515" s="0"/>
      <c r="LI515" s="0"/>
      <c r="LJ515" s="0"/>
      <c r="LK515" s="0"/>
      <c r="LL515" s="0"/>
      <c r="LM515" s="0"/>
      <c r="LN515" s="0"/>
      <c r="LO515" s="0"/>
      <c r="LP515" s="0"/>
      <c r="LQ515" s="0"/>
      <c r="LR515" s="0"/>
      <c r="LS515" s="0"/>
      <c r="LT515" s="0"/>
      <c r="LU515" s="0"/>
      <c r="LV515" s="0"/>
      <c r="LW515" s="0"/>
      <c r="LX515" s="0"/>
      <c r="LY515" s="0"/>
      <c r="LZ515" s="0"/>
      <c r="MA515" s="0"/>
      <c r="MB515" s="0"/>
      <c r="MC515" s="0"/>
      <c r="MD515" s="0"/>
      <c r="ME515" s="0"/>
      <c r="MF515" s="0"/>
      <c r="MG515" s="0"/>
      <c r="MH515" s="0"/>
      <c r="MI515" s="0"/>
      <c r="MJ515" s="0"/>
      <c r="MK515" s="0"/>
      <c r="ML515" s="0"/>
      <c r="MM515" s="0"/>
      <c r="MN515" s="0"/>
      <c r="MO515" s="0"/>
      <c r="MP515" s="0"/>
      <c r="MQ515" s="0"/>
      <c r="MR515" s="0"/>
      <c r="MS515" s="0"/>
      <c r="MT515" s="0"/>
      <c r="MU515" s="0"/>
      <c r="MV515" s="0"/>
      <c r="MW515" s="0"/>
      <c r="MX515" s="0"/>
      <c r="MY515" s="0"/>
      <c r="MZ515" s="0"/>
      <c r="NA515" s="0"/>
      <c r="NB515" s="0"/>
      <c r="NC515" s="0"/>
      <c r="ND515" s="0"/>
      <c r="NE515" s="0"/>
      <c r="NF515" s="0"/>
      <c r="NG515" s="0"/>
      <c r="NH515" s="0"/>
      <c r="NI515" s="0"/>
      <c r="NJ515" s="0"/>
      <c r="NK515" s="0"/>
      <c r="NL515" s="0"/>
      <c r="NM515" s="0"/>
      <c r="NN515" s="0"/>
      <c r="NO515" s="0"/>
      <c r="NP515" s="0"/>
      <c r="NQ515" s="0"/>
      <c r="NR515" s="0"/>
      <c r="NS515" s="0"/>
      <c r="NT515" s="0"/>
      <c r="NU515" s="0"/>
      <c r="NV515" s="0"/>
      <c r="NW515" s="0"/>
      <c r="NX515" s="0"/>
      <c r="NY515" s="0"/>
      <c r="NZ515" s="0"/>
      <c r="OA515" s="0"/>
      <c r="OB515" s="0"/>
      <c r="OC515" s="0"/>
      <c r="OD515" s="0"/>
      <c r="OE515" s="0"/>
      <c r="OF515" s="0"/>
      <c r="OG515" s="0"/>
      <c r="OH515" s="0"/>
      <c r="OI515" s="0"/>
      <c r="OJ515" s="0"/>
      <c r="OK515" s="0"/>
      <c r="OL515" s="0"/>
      <c r="OM515" s="0"/>
      <c r="ON515" s="0"/>
      <c r="OO515" s="0"/>
      <c r="OP515" s="0"/>
      <c r="OQ515" s="0"/>
      <c r="OR515" s="0"/>
      <c r="OS515" s="0"/>
      <c r="OT515" s="0"/>
      <c r="OU515" s="0"/>
      <c r="OV515" s="0"/>
      <c r="OW515" s="0"/>
      <c r="OX515" s="0"/>
      <c r="OY515" s="0"/>
      <c r="OZ515" s="0"/>
      <c r="PA515" s="0"/>
      <c r="PB515" s="0"/>
      <c r="PC515" s="0"/>
      <c r="PD515" s="0"/>
      <c r="PE515" s="0"/>
      <c r="PF515" s="0"/>
      <c r="PG515" s="0"/>
      <c r="PH515" s="0"/>
      <c r="PI515" s="0"/>
      <c r="PJ515" s="0"/>
      <c r="PK515" s="0"/>
      <c r="PL515" s="0"/>
      <c r="PM515" s="0"/>
      <c r="PN515" s="0"/>
      <c r="PO515" s="0"/>
      <c r="PP515" s="0"/>
      <c r="PQ515" s="0"/>
      <c r="PR515" s="0"/>
      <c r="PS515" s="0"/>
      <c r="PT515" s="0"/>
      <c r="PU515" s="0"/>
      <c r="PV515" s="0"/>
      <c r="PW515" s="0"/>
      <c r="PX515" s="0"/>
      <c r="PY515" s="0"/>
      <c r="PZ515" s="0"/>
      <c r="QA515" s="0"/>
      <c r="QB515" s="0"/>
      <c r="QC515" s="0"/>
      <c r="QD515" s="0"/>
      <c r="QE515" s="0"/>
      <c r="QF515" s="0"/>
      <c r="QG515" s="0"/>
      <c r="QH515" s="0"/>
      <c r="QI515" s="0"/>
      <c r="QJ515" s="0"/>
      <c r="QK515" s="0"/>
      <c r="QL515" s="0"/>
      <c r="QM515" s="0"/>
      <c r="QN515" s="0"/>
      <c r="QO515" s="0"/>
      <c r="QP515" s="0"/>
      <c r="QQ515" s="0"/>
      <c r="QR515" s="0"/>
      <c r="QS515" s="0"/>
      <c r="QT515" s="0"/>
      <c r="QU515" s="0"/>
      <c r="QV515" s="0"/>
      <c r="QW515" s="0"/>
      <c r="QX515" s="0"/>
      <c r="QY515" s="0"/>
      <c r="QZ515" s="0"/>
      <c r="RA515" s="0"/>
      <c r="RB515" s="0"/>
      <c r="RC515" s="0"/>
      <c r="RD515" s="0"/>
      <c r="RE515" s="0"/>
      <c r="RF515" s="0"/>
      <c r="RG515" s="0"/>
      <c r="RH515" s="0"/>
      <c r="RI515" s="0"/>
      <c r="RJ515" s="0"/>
      <c r="RK515" s="0"/>
      <c r="RL515" s="0"/>
      <c r="RM515" s="0"/>
      <c r="RN515" s="0"/>
      <c r="RO515" s="0"/>
      <c r="RP515" s="0"/>
      <c r="RQ515" s="0"/>
      <c r="RR515" s="0"/>
      <c r="RS515" s="0"/>
      <c r="RT515" s="0"/>
      <c r="RU515" s="0"/>
      <c r="RV515" s="0"/>
      <c r="RW515" s="0"/>
      <c r="RX515" s="0"/>
      <c r="RY515" s="0"/>
      <c r="RZ515" s="0"/>
      <c r="SA515" s="0"/>
      <c r="SB515" s="0"/>
      <c r="SC515" s="0"/>
      <c r="SD515" s="0"/>
      <c r="SE515" s="0"/>
      <c r="SF515" s="0"/>
      <c r="SG515" s="0"/>
      <c r="SH515" s="0"/>
      <c r="SI515" s="0"/>
      <c r="SJ515" s="0"/>
      <c r="SK515" s="0"/>
      <c r="SL515" s="0"/>
      <c r="SM515" s="0"/>
      <c r="SN515" s="0"/>
      <c r="SO515" s="0"/>
      <c r="SP515" s="0"/>
      <c r="SQ515" s="0"/>
      <c r="SR515" s="0"/>
      <c r="SS515" s="0"/>
      <c r="ST515" s="0"/>
      <c r="SU515" s="0"/>
      <c r="SV515" s="0"/>
      <c r="SW515" s="0"/>
      <c r="SX515" s="0"/>
      <c r="SY515" s="0"/>
      <c r="SZ515" s="0"/>
      <c r="TA515" s="0"/>
      <c r="TB515" s="0"/>
      <c r="TC515" s="0"/>
      <c r="TD515" s="0"/>
      <c r="TE515" s="0"/>
      <c r="TF515" s="0"/>
      <c r="TG515" s="0"/>
      <c r="TH515" s="0"/>
      <c r="TI515" s="0"/>
      <c r="TJ515" s="0"/>
      <c r="TK515" s="0"/>
      <c r="TL515" s="0"/>
      <c r="TM515" s="0"/>
      <c r="TN515" s="0"/>
      <c r="TO515" s="0"/>
      <c r="TP515" s="0"/>
      <c r="TQ515" s="0"/>
      <c r="TR515" s="0"/>
      <c r="TS515" s="0"/>
      <c r="TT515" s="0"/>
      <c r="TU515" s="0"/>
      <c r="TV515" s="0"/>
      <c r="TW515" s="0"/>
      <c r="TX515" s="0"/>
      <c r="TY515" s="0"/>
      <c r="TZ515" s="0"/>
      <c r="UA515" s="0"/>
      <c r="UB515" s="0"/>
      <c r="UC515" s="0"/>
      <c r="UD515" s="0"/>
      <c r="UE515" s="0"/>
      <c r="UF515" s="0"/>
      <c r="UG515" s="0"/>
      <c r="UH515" s="0"/>
      <c r="UI515" s="0"/>
      <c r="UJ515" s="0"/>
      <c r="UK515" s="0"/>
      <c r="UL515" s="0"/>
      <c r="UM515" s="0"/>
      <c r="UN515" s="0"/>
      <c r="UO515" s="0"/>
      <c r="UP515" s="0"/>
      <c r="UQ515" s="0"/>
      <c r="UR515" s="0"/>
      <c r="US515" s="0"/>
      <c r="UT515" s="0"/>
      <c r="UU515" s="0"/>
      <c r="UV515" s="0"/>
      <c r="UW515" s="0"/>
      <c r="UX515" s="0"/>
      <c r="UY515" s="0"/>
      <c r="UZ515" s="0"/>
      <c r="VA515" s="0"/>
      <c r="VB515" s="0"/>
      <c r="VC515" s="0"/>
      <c r="VD515" s="0"/>
      <c r="VE515" s="0"/>
      <c r="VF515" s="0"/>
      <c r="VG515" s="0"/>
      <c r="VH515" s="0"/>
      <c r="VI515" s="0"/>
      <c r="VJ515" s="0"/>
      <c r="VK515" s="0"/>
      <c r="VL515" s="0"/>
      <c r="VM515" s="0"/>
      <c r="VN515" s="0"/>
      <c r="VO515" s="0"/>
      <c r="VP515" s="0"/>
      <c r="VQ515" s="0"/>
      <c r="VR515" s="0"/>
      <c r="VS515" s="0"/>
      <c r="VT515" s="0"/>
      <c r="VU515" s="0"/>
      <c r="VV515" s="0"/>
      <c r="VW515" s="0"/>
      <c r="VX515" s="0"/>
      <c r="VY515" s="0"/>
      <c r="VZ515" s="0"/>
      <c r="WA515" s="0"/>
      <c r="WB515" s="0"/>
      <c r="WC515" s="0"/>
      <c r="WD515" s="0"/>
      <c r="WE515" s="0"/>
      <c r="WF515" s="0"/>
      <c r="WG515" s="0"/>
      <c r="WH515" s="0"/>
      <c r="WI515" s="0"/>
      <c r="WJ515" s="0"/>
      <c r="WK515" s="0"/>
      <c r="WL515" s="0"/>
      <c r="WM515" s="0"/>
      <c r="WN515" s="0"/>
      <c r="WO515" s="0"/>
      <c r="WP515" s="0"/>
      <c r="WQ515" s="0"/>
      <c r="WR515" s="0"/>
      <c r="WS515" s="0"/>
      <c r="WT515" s="0"/>
      <c r="WU515" s="0"/>
      <c r="WV515" s="0"/>
      <c r="WW515" s="0"/>
      <c r="WX515" s="0"/>
      <c r="WY515" s="0"/>
      <c r="WZ515" s="0"/>
      <c r="XA515" s="0"/>
      <c r="XB515" s="0"/>
      <c r="XC515" s="0"/>
      <c r="XD515" s="0"/>
      <c r="XE515" s="0"/>
      <c r="XF515" s="0"/>
      <c r="XG515" s="0"/>
      <c r="XH515" s="0"/>
      <c r="XI515" s="0"/>
      <c r="XJ515" s="0"/>
      <c r="XK515" s="0"/>
      <c r="XL515" s="0"/>
      <c r="XM515" s="0"/>
      <c r="XN515" s="0"/>
      <c r="XO515" s="0"/>
      <c r="XP515" s="0"/>
      <c r="XQ515" s="0"/>
      <c r="XR515" s="0"/>
      <c r="XS515" s="0"/>
      <c r="XT515" s="0"/>
      <c r="XU515" s="0"/>
      <c r="XV515" s="0"/>
      <c r="XW515" s="0"/>
      <c r="XX515" s="0"/>
      <c r="XY515" s="0"/>
      <c r="XZ515" s="0"/>
      <c r="YA515" s="0"/>
      <c r="YB515" s="0"/>
      <c r="YC515" s="0"/>
      <c r="YD515" s="0"/>
      <c r="YE515" s="0"/>
      <c r="YF515" s="0"/>
      <c r="YG515" s="0"/>
      <c r="YH515" s="0"/>
      <c r="YI515" s="0"/>
      <c r="YJ515" s="0"/>
      <c r="YK515" s="0"/>
      <c r="YL515" s="0"/>
      <c r="YM515" s="0"/>
      <c r="YN515" s="0"/>
      <c r="YO515" s="0"/>
      <c r="YP515" s="0"/>
      <c r="YQ515" s="0"/>
      <c r="YR515" s="0"/>
      <c r="YS515" s="0"/>
      <c r="YT515" s="0"/>
      <c r="YU515" s="0"/>
      <c r="YV515" s="0"/>
      <c r="YW515" s="0"/>
      <c r="YX515" s="0"/>
      <c r="YY515" s="0"/>
      <c r="YZ515" s="0"/>
      <c r="ZA515" s="0"/>
      <c r="ZB515" s="0"/>
      <c r="ZC515" s="0"/>
      <c r="ZD515" s="0"/>
      <c r="ZE515" s="0"/>
      <c r="ZF515" s="0"/>
      <c r="ZG515" s="0"/>
      <c r="ZH515" s="0"/>
      <c r="ZI515" s="0"/>
      <c r="ZJ515" s="0"/>
      <c r="ZK515" s="0"/>
      <c r="ZL515" s="0"/>
      <c r="ZM515" s="0"/>
      <c r="ZN515" s="0"/>
      <c r="ZO515" s="0"/>
      <c r="ZP515" s="0"/>
      <c r="ZQ515" s="0"/>
      <c r="ZR515" s="0"/>
      <c r="ZS515" s="0"/>
      <c r="ZT515" s="0"/>
      <c r="ZU515" s="0"/>
      <c r="ZV515" s="0"/>
      <c r="ZW515" s="0"/>
      <c r="ZX515" s="0"/>
      <c r="ZY515" s="0"/>
      <c r="ZZ515" s="0"/>
      <c r="AAA515" s="0"/>
      <c r="AAB515" s="0"/>
      <c r="AAC515" s="0"/>
      <c r="AAD515" s="0"/>
      <c r="AAE515" s="0"/>
      <c r="AAF515" s="0"/>
      <c r="AAG515" s="0"/>
      <c r="AAH515" s="0"/>
      <c r="AAI515" s="0"/>
      <c r="AAJ515" s="0"/>
      <c r="AAK515" s="0"/>
      <c r="AAL515" s="0"/>
      <c r="AAM515" s="0"/>
      <c r="AAN515" s="0"/>
      <c r="AAO515" s="0"/>
      <c r="AAP515" s="0"/>
      <c r="AAQ515" s="0"/>
      <c r="AAR515" s="0"/>
      <c r="AAS515" s="0"/>
      <c r="AAT515" s="0"/>
      <c r="AAU515" s="0"/>
      <c r="AAV515" s="0"/>
      <c r="AAW515" s="0"/>
      <c r="AAX515" s="0"/>
      <c r="AAY515" s="0"/>
      <c r="AAZ515" s="0"/>
      <c r="ABA515" s="0"/>
      <c r="ABB515" s="0"/>
      <c r="ABC515" s="0"/>
      <c r="ABD515" s="0"/>
      <c r="ABE515" s="0"/>
      <c r="ABF515" s="0"/>
      <c r="ABG515" s="0"/>
      <c r="ABH515" s="0"/>
      <c r="ABI515" s="0"/>
      <c r="ABJ515" s="0"/>
      <c r="ABK515" s="0"/>
      <c r="ABL515" s="0"/>
      <c r="ABM515" s="0"/>
      <c r="ABN515" s="0"/>
      <c r="ABO515" s="0"/>
      <c r="ABP515" s="0"/>
      <c r="ABQ515" s="0"/>
      <c r="ABR515" s="0"/>
      <c r="ABS515" s="0"/>
      <c r="ABT515" s="0"/>
      <c r="ABU515" s="0"/>
      <c r="ABV515" s="0"/>
      <c r="ABW515" s="0"/>
      <c r="ABX515" s="0"/>
      <c r="ABY515" s="0"/>
      <c r="ABZ515" s="0"/>
      <c r="ACA515" s="0"/>
      <c r="ACB515" s="0"/>
      <c r="ACC515" s="0"/>
      <c r="ACD515" s="0"/>
      <c r="ACE515" s="0"/>
      <c r="ACF515" s="0"/>
      <c r="ACG515" s="0"/>
      <c r="ACH515" s="0"/>
      <c r="ACI515" s="0"/>
      <c r="ACJ515" s="0"/>
      <c r="ACK515" s="0"/>
      <c r="ACL515" s="0"/>
      <c r="ACM515" s="0"/>
      <c r="ACN515" s="0"/>
      <c r="ACO515" s="0"/>
      <c r="ACP515" s="0"/>
      <c r="ACQ515" s="0"/>
      <c r="ACR515" s="0"/>
      <c r="ACS515" s="0"/>
      <c r="ACT515" s="0"/>
      <c r="ACU515" s="0"/>
      <c r="ACV515" s="0"/>
      <c r="ACW515" s="0"/>
      <c r="ACX515" s="0"/>
      <c r="ACY515" s="0"/>
      <c r="ACZ515" s="0"/>
      <c r="ADA515" s="0"/>
      <c r="ADB515" s="0"/>
      <c r="ADC515" s="0"/>
      <c r="ADD515" s="0"/>
      <c r="ADE515" s="0"/>
      <c r="ADF515" s="0"/>
      <c r="ADG515" s="0"/>
      <c r="ADH515" s="0"/>
      <c r="ADI515" s="0"/>
      <c r="ADJ515" s="0"/>
      <c r="ADK515" s="0"/>
      <c r="ADL515" s="0"/>
      <c r="ADM515" s="0"/>
      <c r="ADN515" s="0"/>
      <c r="ADO515" s="0"/>
      <c r="ADP515" s="0"/>
      <c r="ADQ515" s="0"/>
      <c r="ADR515" s="0"/>
      <c r="ADS515" s="0"/>
      <c r="ADT515" s="0"/>
      <c r="ADU515" s="0"/>
      <c r="ADV515" s="0"/>
      <c r="ADW515" s="0"/>
      <c r="ADX515" s="0"/>
      <c r="ADY515" s="0"/>
      <c r="ADZ515" s="0"/>
      <c r="AEA515" s="0"/>
      <c r="AEB515" s="0"/>
      <c r="AEC515" s="0"/>
      <c r="AED515" s="0"/>
      <c r="AEE515" s="0"/>
      <c r="AEF515" s="0"/>
      <c r="AEG515" s="0"/>
      <c r="AEH515" s="0"/>
      <c r="AEI515" s="0"/>
      <c r="AEJ515" s="0"/>
      <c r="AEK515" s="0"/>
      <c r="AEL515" s="0"/>
      <c r="AEM515" s="0"/>
      <c r="AEN515" s="0"/>
      <c r="AEO515" s="0"/>
      <c r="AEP515" s="0"/>
      <c r="AEQ515" s="0"/>
      <c r="AER515" s="0"/>
      <c r="AES515" s="0"/>
      <c r="AET515" s="0"/>
      <c r="AEU515" s="0"/>
      <c r="AEV515" s="0"/>
      <c r="AEW515" s="0"/>
      <c r="AEX515" s="0"/>
      <c r="AEY515" s="0"/>
      <c r="AEZ515" s="0"/>
      <c r="AFA515" s="0"/>
      <c r="AFB515" s="0"/>
      <c r="AFC515" s="0"/>
      <c r="AFD515" s="0"/>
      <c r="AFE515" s="0"/>
      <c r="AFF515" s="0"/>
      <c r="AFG515" s="0"/>
      <c r="AFH515" s="0"/>
      <c r="AFI515" s="0"/>
      <c r="AFJ515" s="0"/>
      <c r="AFK515" s="0"/>
      <c r="AFL515" s="0"/>
      <c r="AFM515" s="0"/>
      <c r="AFN515" s="0"/>
      <c r="AFO515" s="0"/>
      <c r="AFP515" s="0"/>
      <c r="AFQ515" s="0"/>
      <c r="AFR515" s="0"/>
      <c r="AFS515" s="0"/>
      <c r="AFT515" s="0"/>
      <c r="AFU515" s="0"/>
      <c r="AFV515" s="0"/>
      <c r="AFW515" s="0"/>
      <c r="AFX515" s="0"/>
      <c r="AFY515" s="0"/>
      <c r="AFZ515" s="0"/>
      <c r="AGA515" s="0"/>
      <c r="AGB515" s="0"/>
      <c r="AGC515" s="0"/>
      <c r="AGD515" s="0"/>
      <c r="AGE515" s="0"/>
      <c r="AGF515" s="0"/>
      <c r="AGG515" s="0"/>
      <c r="AGH515" s="0"/>
      <c r="AGI515" s="0"/>
      <c r="AGJ515" s="0"/>
      <c r="AGK515" s="0"/>
      <c r="AGL515" s="0"/>
      <c r="AGM515" s="0"/>
      <c r="AGN515" s="0"/>
      <c r="AGO515" s="0"/>
      <c r="AGP515" s="0"/>
      <c r="AGQ515" s="0"/>
      <c r="AGR515" s="0"/>
      <c r="AGS515" s="0"/>
      <c r="AGT515" s="0"/>
      <c r="AGU515" s="0"/>
      <c r="AGV515" s="0"/>
      <c r="AGW515" s="0"/>
      <c r="AGX515" s="0"/>
      <c r="AGY515" s="0"/>
      <c r="AGZ515" s="0"/>
      <c r="AHA515" s="0"/>
      <c r="AHB515" s="0"/>
      <c r="AHC515" s="0"/>
      <c r="AHD515" s="0"/>
      <c r="AHE515" s="0"/>
      <c r="AHF515" s="0"/>
      <c r="AHG515" s="0"/>
      <c r="AHH515" s="0"/>
      <c r="AHI515" s="0"/>
      <c r="AHJ515" s="0"/>
      <c r="AHK515" s="0"/>
      <c r="AHL515" s="0"/>
      <c r="AHM515" s="0"/>
      <c r="AHN515" s="0"/>
      <c r="AHO515" s="0"/>
      <c r="AHP515" s="0"/>
      <c r="AHQ515" s="0"/>
      <c r="AHR515" s="0"/>
      <c r="AHS515" s="0"/>
      <c r="AHT515" s="0"/>
      <c r="AHU515" s="0"/>
      <c r="AHV515" s="0"/>
      <c r="AHW515" s="0"/>
      <c r="AHX515" s="0"/>
      <c r="AHY515" s="0"/>
      <c r="AHZ515" s="0"/>
      <c r="AIA515" s="0"/>
      <c r="AIB515" s="0"/>
      <c r="AIC515" s="0"/>
      <c r="AID515" s="0"/>
      <c r="AIE515" s="0"/>
      <c r="AIF515" s="0"/>
      <c r="AIG515" s="0"/>
      <c r="AIH515" s="0"/>
      <c r="AII515" s="0"/>
      <c r="AIJ515" s="0"/>
      <c r="AIK515" s="0"/>
      <c r="AIL515" s="0"/>
      <c r="AIM515" s="0"/>
      <c r="AIN515" s="0"/>
      <c r="AIO515" s="0"/>
      <c r="AIP515" s="0"/>
      <c r="AIQ515" s="0"/>
      <c r="AIR515" s="0"/>
      <c r="AIS515" s="0"/>
      <c r="AIT515" s="0"/>
      <c r="AIU515" s="0"/>
      <c r="AIV515" s="0"/>
      <c r="AIW515" s="0"/>
      <c r="AIX515" s="0"/>
      <c r="AIY515" s="0"/>
      <c r="AIZ515" s="0"/>
      <c r="AJA515" s="0"/>
      <c r="AJB515" s="0"/>
      <c r="AJC515" s="0"/>
      <c r="AJD515" s="0"/>
      <c r="AJE515" s="0"/>
      <c r="AJF515" s="0"/>
      <c r="AJG515" s="0"/>
      <c r="AJH515" s="0"/>
      <c r="AJI515" s="0"/>
      <c r="AJJ515" s="0"/>
      <c r="AJK515" s="0"/>
      <c r="AJL515" s="0"/>
      <c r="AJM515" s="0"/>
      <c r="AJN515" s="0"/>
      <c r="AJO515" s="0"/>
      <c r="AJP515" s="0"/>
      <c r="AJQ515" s="0"/>
      <c r="AJR515" s="0"/>
      <c r="AJS515" s="0"/>
      <c r="AJT515" s="0"/>
      <c r="AJU515" s="0"/>
      <c r="AJV515" s="0"/>
      <c r="AJW515" s="0"/>
      <c r="AJX515" s="0"/>
      <c r="AJY515" s="0"/>
      <c r="AJZ515" s="0"/>
      <c r="AKA515" s="0"/>
      <c r="AKB515" s="0"/>
      <c r="AKC515" s="0"/>
      <c r="AKD515" s="0"/>
      <c r="AKE515" s="0"/>
      <c r="AKF515" s="0"/>
      <c r="AKG515" s="0"/>
      <c r="AKH515" s="0"/>
      <c r="AKI515" s="0"/>
      <c r="AKJ515" s="0"/>
      <c r="AKK515" s="0"/>
      <c r="AKL515" s="0"/>
      <c r="AKM515" s="0"/>
      <c r="AKN515" s="0"/>
      <c r="AKO515" s="0"/>
      <c r="AKP515" s="0"/>
      <c r="AKQ515" s="0"/>
      <c r="AKR515" s="0"/>
      <c r="AKS515" s="0"/>
      <c r="AKT515" s="0"/>
      <c r="AKU515" s="0"/>
      <c r="AKV515" s="0"/>
      <c r="AKW515" s="0"/>
      <c r="AKX515" s="0"/>
      <c r="AKY515" s="0"/>
      <c r="AKZ515" s="0"/>
      <c r="ALA515" s="0"/>
      <c r="ALB515" s="0"/>
      <c r="ALC515" s="0"/>
      <c r="ALD515" s="0"/>
      <c r="ALE515" s="0"/>
      <c r="ALF515" s="0"/>
      <c r="ALG515" s="0"/>
      <c r="ALH515" s="0"/>
      <c r="ALI515" s="0"/>
      <c r="ALJ515" s="0"/>
      <c r="ALK515" s="0"/>
      <c r="ALL515" s="0"/>
      <c r="ALM515" s="0"/>
      <c r="ALN515" s="0"/>
      <c r="ALO515" s="0"/>
      <c r="ALP515" s="0"/>
      <c r="ALQ515" s="0"/>
      <c r="ALR515" s="0"/>
      <c r="ALS515" s="0"/>
      <c r="ALT515" s="0"/>
      <c r="ALU515" s="0"/>
      <c r="ALV515" s="0"/>
      <c r="ALW515" s="0"/>
      <c r="ALX515" s="0"/>
      <c r="ALY515" s="0"/>
      <c r="ALZ515" s="0"/>
      <c r="AMA515" s="0"/>
      <c r="AMB515" s="0"/>
      <c r="AMC515" s="0"/>
      <c r="AMD515" s="0"/>
      <c r="AME515" s="0"/>
      <c r="AMF515" s="0"/>
      <c r="AMG515" s="0"/>
      <c r="AMH515" s="0"/>
      <c r="AMI515" s="0"/>
      <c r="AMJ515" s="0"/>
    </row>
    <row r="516" customFormat="false" ht="15" hidden="false" customHeight="false" outlineLevel="0" collapsed="false">
      <c r="A516" s="85"/>
      <c r="B516" s="0"/>
      <c r="C516" s="0"/>
      <c r="D516" s="0"/>
      <c r="E516" s="0"/>
      <c r="F516" s="0"/>
      <c r="G516" s="0"/>
      <c r="H516" s="0"/>
      <c r="I516" s="0"/>
      <c r="J516" s="0"/>
      <c r="K516" s="0"/>
      <c r="L516" s="0"/>
      <c r="M516" s="0"/>
      <c r="N516" s="0"/>
      <c r="O516" s="0"/>
      <c r="P516" s="0"/>
      <c r="Q516" s="0"/>
      <c r="R516" s="0"/>
      <c r="S516" s="0"/>
      <c r="T516" s="0"/>
      <c r="U516" s="0"/>
      <c r="V516" s="0"/>
      <c r="W516" s="0"/>
      <c r="X516" s="0"/>
      <c r="Y516" s="0"/>
      <c r="Z516" s="0"/>
      <c r="AA516" s="0"/>
      <c r="AB516" s="0"/>
      <c r="AC516" s="0"/>
      <c r="AD516" s="0"/>
      <c r="AE516" s="0"/>
      <c r="AF516" s="0"/>
      <c r="AG516" s="0"/>
      <c r="AH516" s="0"/>
      <c r="AI516" s="0"/>
      <c r="AJ516" s="0"/>
      <c r="AK516" s="0"/>
      <c r="AL516" s="0"/>
      <c r="AM516" s="0"/>
      <c r="AN516" s="0"/>
      <c r="AO516" s="0"/>
      <c r="AP516" s="0"/>
      <c r="AQ516" s="0"/>
      <c r="AR516" s="0"/>
      <c r="AS516" s="0"/>
      <c r="AT516" s="0"/>
      <c r="AU516" s="0"/>
      <c r="AV516" s="0"/>
      <c r="AW516" s="0"/>
      <c r="AX516" s="0"/>
      <c r="AY516" s="0"/>
      <c r="AZ516" s="0"/>
      <c r="BA516" s="0"/>
      <c r="BB516" s="0"/>
      <c r="BC516" s="0"/>
      <c r="BD516" s="0"/>
      <c r="BE516" s="0"/>
      <c r="BF516" s="0"/>
      <c r="BG516" s="0"/>
      <c r="BH516" s="0"/>
      <c r="BI516" s="0"/>
      <c r="BJ516" s="0"/>
      <c r="BK516" s="0"/>
      <c r="BL516" s="0"/>
      <c r="BM516" s="0"/>
      <c r="BN516" s="0"/>
      <c r="BO516" s="0"/>
      <c r="BP516" s="0"/>
      <c r="BQ516" s="0"/>
      <c r="BR516" s="0"/>
      <c r="BS516" s="0"/>
      <c r="BT516" s="0"/>
      <c r="BU516" s="0"/>
      <c r="BV516" s="0"/>
      <c r="BW516" s="0"/>
      <c r="BX516" s="0"/>
      <c r="BY516" s="0"/>
      <c r="BZ516" s="0"/>
      <c r="CA516" s="0"/>
      <c r="CB516" s="0"/>
      <c r="CC516" s="0"/>
      <c r="CD516" s="0"/>
      <c r="CE516" s="0"/>
      <c r="CF516" s="0"/>
      <c r="CG516" s="0"/>
      <c r="CH516" s="0"/>
      <c r="CI516" s="0"/>
      <c r="CJ516" s="0"/>
      <c r="CK516" s="0"/>
      <c r="CL516" s="0"/>
      <c r="CM516" s="0"/>
      <c r="CN516" s="0"/>
      <c r="CO516" s="0"/>
      <c r="CP516" s="0"/>
      <c r="CQ516" s="0"/>
      <c r="CR516" s="0"/>
      <c r="CS516" s="0"/>
      <c r="CT516" s="0"/>
      <c r="CU516" s="0"/>
      <c r="CV516" s="0"/>
      <c r="CW516" s="0"/>
      <c r="CX516" s="0"/>
      <c r="CY516" s="0"/>
      <c r="CZ516" s="0"/>
      <c r="DA516" s="0"/>
      <c r="DB516" s="0"/>
      <c r="DC516" s="0"/>
      <c r="DD516" s="0"/>
      <c r="DE516" s="0"/>
      <c r="DF516" s="0"/>
      <c r="DG516" s="0"/>
      <c r="DH516" s="0"/>
      <c r="DI516" s="0"/>
      <c r="DJ516" s="0"/>
      <c r="DK516" s="0"/>
      <c r="DL516" s="0"/>
      <c r="DM516" s="0"/>
      <c r="DN516" s="0"/>
      <c r="DO516" s="0"/>
      <c r="DP516" s="0"/>
      <c r="DQ516" s="0"/>
      <c r="DR516" s="0"/>
      <c r="DS516" s="0"/>
      <c r="DT516" s="0"/>
      <c r="DU516" s="0"/>
      <c r="DV516" s="0"/>
      <c r="DW516" s="0"/>
      <c r="DX516" s="0"/>
      <c r="DY516" s="0"/>
      <c r="DZ516" s="0"/>
      <c r="EA516" s="0"/>
      <c r="EB516" s="0"/>
      <c r="EC516" s="0"/>
      <c r="ED516" s="0"/>
      <c r="EE516" s="0"/>
      <c r="EF516" s="0"/>
      <c r="EG516" s="0"/>
      <c r="EH516" s="0"/>
      <c r="EI516" s="0"/>
      <c r="EJ516" s="0"/>
      <c r="EK516" s="0"/>
      <c r="EL516" s="0"/>
      <c r="EM516" s="0"/>
      <c r="EN516" s="0"/>
      <c r="EO516" s="0"/>
      <c r="EP516" s="0"/>
      <c r="EQ516" s="0"/>
      <c r="ER516" s="0"/>
      <c r="ES516" s="0"/>
      <c r="ET516" s="0"/>
      <c r="EU516" s="0"/>
      <c r="EV516" s="0"/>
      <c r="EW516" s="0"/>
      <c r="EX516" s="0"/>
      <c r="EY516" s="0"/>
      <c r="EZ516" s="0"/>
      <c r="FA516" s="0"/>
      <c r="FB516" s="0"/>
      <c r="FC516" s="0"/>
      <c r="FD516" s="0"/>
      <c r="FE516" s="0"/>
      <c r="FF516" s="0"/>
      <c r="FG516" s="0"/>
      <c r="FH516" s="0"/>
      <c r="FI516" s="0"/>
      <c r="FJ516" s="0"/>
      <c r="FK516" s="0"/>
      <c r="FL516" s="0"/>
      <c r="FM516" s="0"/>
      <c r="FN516" s="0"/>
      <c r="FO516" s="0"/>
      <c r="FP516" s="0"/>
      <c r="FQ516" s="0"/>
      <c r="FR516" s="0"/>
      <c r="FS516" s="0"/>
      <c r="FT516" s="0"/>
      <c r="FU516" s="0"/>
      <c r="FV516" s="0"/>
      <c r="FW516" s="0"/>
      <c r="FX516" s="0"/>
      <c r="FY516" s="0"/>
      <c r="FZ516" s="0"/>
      <c r="GA516" s="0"/>
      <c r="GB516" s="0"/>
      <c r="GC516" s="0"/>
      <c r="GD516" s="0"/>
      <c r="GE516" s="0"/>
      <c r="GF516" s="0"/>
      <c r="GG516" s="0"/>
      <c r="GH516" s="0"/>
      <c r="GI516" s="0"/>
      <c r="GJ516" s="0"/>
      <c r="GK516" s="0"/>
      <c r="GL516" s="0"/>
      <c r="GM516" s="0"/>
      <c r="GN516" s="0"/>
      <c r="GO516" s="0"/>
      <c r="GP516" s="0"/>
      <c r="GQ516" s="0"/>
      <c r="GR516" s="0"/>
      <c r="GS516" s="0"/>
      <c r="GT516" s="0"/>
      <c r="GU516" s="0"/>
      <c r="GV516" s="0"/>
      <c r="GW516" s="0"/>
      <c r="GX516" s="0"/>
      <c r="GY516" s="0"/>
      <c r="GZ516" s="0"/>
      <c r="HA516" s="0"/>
      <c r="HB516" s="0"/>
      <c r="HC516" s="0"/>
      <c r="HD516" s="0"/>
      <c r="HE516" s="0"/>
      <c r="HF516" s="0"/>
      <c r="HG516" s="0"/>
      <c r="HH516" s="0"/>
      <c r="HI516" s="0"/>
      <c r="HJ516" s="0"/>
      <c r="HK516" s="0"/>
      <c r="HL516" s="0"/>
      <c r="HM516" s="0"/>
      <c r="HN516" s="0"/>
      <c r="HO516" s="0"/>
      <c r="HP516" s="0"/>
      <c r="HQ516" s="0"/>
      <c r="HR516" s="0"/>
      <c r="HS516" s="0"/>
      <c r="HT516" s="0"/>
      <c r="HU516" s="0"/>
      <c r="HV516" s="0"/>
      <c r="HW516" s="0"/>
      <c r="HX516" s="0"/>
      <c r="HY516" s="0"/>
      <c r="HZ516" s="0"/>
      <c r="IA516" s="0"/>
      <c r="IB516" s="0"/>
      <c r="IC516" s="0"/>
      <c r="ID516" s="0"/>
      <c r="IE516" s="0"/>
      <c r="IF516" s="0"/>
      <c r="IG516" s="0"/>
      <c r="IH516" s="0"/>
      <c r="II516" s="0"/>
      <c r="IJ516" s="0"/>
      <c r="IK516" s="0"/>
      <c r="IL516" s="0"/>
      <c r="IM516" s="0"/>
      <c r="IN516" s="0"/>
      <c r="IO516" s="0"/>
      <c r="IP516" s="0"/>
      <c r="IQ516" s="0"/>
      <c r="IR516" s="0"/>
      <c r="IS516" s="0"/>
      <c r="IT516" s="0"/>
      <c r="IU516" s="0"/>
      <c r="IV516" s="0"/>
      <c r="IW516" s="0"/>
      <c r="IX516" s="0"/>
      <c r="IY516" s="0"/>
      <c r="IZ516" s="0"/>
      <c r="JA516" s="0"/>
      <c r="JB516" s="0"/>
      <c r="JC516" s="0"/>
      <c r="JD516" s="0"/>
      <c r="JE516" s="0"/>
      <c r="JF516" s="0"/>
      <c r="JG516" s="0"/>
      <c r="JH516" s="0"/>
      <c r="JI516" s="0"/>
      <c r="JJ516" s="0"/>
      <c r="JK516" s="0"/>
      <c r="JL516" s="0"/>
      <c r="JM516" s="0"/>
      <c r="JN516" s="0"/>
      <c r="JO516" s="0"/>
      <c r="JP516" s="0"/>
      <c r="JQ516" s="0"/>
      <c r="JR516" s="0"/>
      <c r="JS516" s="0"/>
      <c r="JT516" s="0"/>
      <c r="JU516" s="0"/>
      <c r="JV516" s="0"/>
      <c r="JW516" s="0"/>
      <c r="JX516" s="0"/>
      <c r="JY516" s="0"/>
      <c r="JZ516" s="0"/>
      <c r="KA516" s="0"/>
      <c r="KB516" s="0"/>
      <c r="KC516" s="0"/>
      <c r="KD516" s="0"/>
      <c r="KE516" s="0"/>
      <c r="KF516" s="0"/>
      <c r="KG516" s="0"/>
      <c r="KH516" s="0"/>
      <c r="KI516" s="0"/>
      <c r="KJ516" s="0"/>
      <c r="KK516" s="0"/>
      <c r="KL516" s="0"/>
      <c r="KM516" s="0"/>
      <c r="KN516" s="0"/>
      <c r="KO516" s="0"/>
      <c r="KP516" s="0"/>
      <c r="KQ516" s="0"/>
      <c r="KR516" s="0"/>
      <c r="KS516" s="0"/>
      <c r="KT516" s="0"/>
      <c r="KU516" s="0"/>
      <c r="KV516" s="0"/>
      <c r="KW516" s="0"/>
      <c r="KX516" s="0"/>
      <c r="KY516" s="0"/>
      <c r="KZ516" s="0"/>
      <c r="LA516" s="0"/>
      <c r="LB516" s="0"/>
      <c r="LC516" s="0"/>
      <c r="LD516" s="0"/>
      <c r="LE516" s="0"/>
      <c r="LF516" s="0"/>
      <c r="LG516" s="0"/>
      <c r="LH516" s="0"/>
      <c r="LI516" s="0"/>
      <c r="LJ516" s="0"/>
      <c r="LK516" s="0"/>
      <c r="LL516" s="0"/>
      <c r="LM516" s="0"/>
      <c r="LN516" s="0"/>
      <c r="LO516" s="0"/>
      <c r="LP516" s="0"/>
      <c r="LQ516" s="0"/>
      <c r="LR516" s="0"/>
      <c r="LS516" s="0"/>
      <c r="LT516" s="0"/>
      <c r="LU516" s="0"/>
      <c r="LV516" s="0"/>
      <c r="LW516" s="0"/>
      <c r="LX516" s="0"/>
      <c r="LY516" s="0"/>
      <c r="LZ516" s="0"/>
      <c r="MA516" s="0"/>
      <c r="MB516" s="0"/>
      <c r="MC516" s="0"/>
      <c r="MD516" s="0"/>
      <c r="ME516" s="0"/>
      <c r="MF516" s="0"/>
      <c r="MG516" s="0"/>
      <c r="MH516" s="0"/>
      <c r="MI516" s="0"/>
      <c r="MJ516" s="0"/>
      <c r="MK516" s="0"/>
      <c r="ML516" s="0"/>
      <c r="MM516" s="0"/>
      <c r="MN516" s="0"/>
      <c r="MO516" s="0"/>
      <c r="MP516" s="0"/>
      <c r="MQ516" s="0"/>
      <c r="MR516" s="0"/>
      <c r="MS516" s="0"/>
      <c r="MT516" s="0"/>
      <c r="MU516" s="0"/>
      <c r="MV516" s="0"/>
      <c r="MW516" s="0"/>
      <c r="MX516" s="0"/>
      <c r="MY516" s="0"/>
      <c r="MZ516" s="0"/>
      <c r="NA516" s="0"/>
      <c r="NB516" s="0"/>
      <c r="NC516" s="0"/>
      <c r="ND516" s="0"/>
      <c r="NE516" s="0"/>
      <c r="NF516" s="0"/>
      <c r="NG516" s="0"/>
      <c r="NH516" s="0"/>
      <c r="NI516" s="0"/>
      <c r="NJ516" s="0"/>
      <c r="NK516" s="0"/>
      <c r="NL516" s="0"/>
      <c r="NM516" s="0"/>
      <c r="NN516" s="0"/>
      <c r="NO516" s="0"/>
      <c r="NP516" s="0"/>
      <c r="NQ516" s="0"/>
      <c r="NR516" s="0"/>
      <c r="NS516" s="0"/>
      <c r="NT516" s="0"/>
      <c r="NU516" s="0"/>
      <c r="NV516" s="0"/>
      <c r="NW516" s="0"/>
      <c r="NX516" s="0"/>
      <c r="NY516" s="0"/>
      <c r="NZ516" s="0"/>
      <c r="OA516" s="0"/>
      <c r="OB516" s="0"/>
      <c r="OC516" s="0"/>
      <c r="OD516" s="0"/>
      <c r="OE516" s="0"/>
      <c r="OF516" s="0"/>
      <c r="OG516" s="0"/>
      <c r="OH516" s="0"/>
      <c r="OI516" s="0"/>
      <c r="OJ516" s="0"/>
      <c r="OK516" s="0"/>
      <c r="OL516" s="0"/>
      <c r="OM516" s="0"/>
      <c r="ON516" s="0"/>
      <c r="OO516" s="0"/>
      <c r="OP516" s="0"/>
      <c r="OQ516" s="0"/>
      <c r="OR516" s="0"/>
      <c r="OS516" s="0"/>
      <c r="OT516" s="0"/>
      <c r="OU516" s="0"/>
      <c r="OV516" s="0"/>
      <c r="OW516" s="0"/>
      <c r="OX516" s="0"/>
      <c r="OY516" s="0"/>
      <c r="OZ516" s="0"/>
      <c r="PA516" s="0"/>
      <c r="PB516" s="0"/>
      <c r="PC516" s="0"/>
      <c r="PD516" s="0"/>
      <c r="PE516" s="0"/>
      <c r="PF516" s="0"/>
      <c r="PG516" s="0"/>
      <c r="PH516" s="0"/>
      <c r="PI516" s="0"/>
      <c r="PJ516" s="0"/>
      <c r="PK516" s="0"/>
      <c r="PL516" s="0"/>
      <c r="PM516" s="0"/>
      <c r="PN516" s="0"/>
      <c r="PO516" s="0"/>
      <c r="PP516" s="0"/>
      <c r="PQ516" s="0"/>
      <c r="PR516" s="0"/>
      <c r="PS516" s="0"/>
      <c r="PT516" s="0"/>
      <c r="PU516" s="0"/>
      <c r="PV516" s="0"/>
      <c r="PW516" s="0"/>
      <c r="PX516" s="0"/>
      <c r="PY516" s="0"/>
      <c r="PZ516" s="0"/>
      <c r="QA516" s="0"/>
      <c r="QB516" s="0"/>
      <c r="QC516" s="0"/>
      <c r="QD516" s="0"/>
      <c r="QE516" s="0"/>
      <c r="QF516" s="0"/>
      <c r="QG516" s="0"/>
      <c r="QH516" s="0"/>
      <c r="QI516" s="0"/>
      <c r="QJ516" s="0"/>
      <c r="QK516" s="0"/>
      <c r="QL516" s="0"/>
      <c r="QM516" s="0"/>
      <c r="QN516" s="0"/>
      <c r="QO516" s="0"/>
      <c r="QP516" s="0"/>
      <c r="QQ516" s="0"/>
      <c r="QR516" s="0"/>
      <c r="QS516" s="0"/>
      <c r="QT516" s="0"/>
      <c r="QU516" s="0"/>
      <c r="QV516" s="0"/>
      <c r="QW516" s="0"/>
      <c r="QX516" s="0"/>
      <c r="QY516" s="0"/>
      <c r="QZ516" s="0"/>
      <c r="RA516" s="0"/>
      <c r="RB516" s="0"/>
      <c r="RC516" s="0"/>
      <c r="RD516" s="0"/>
      <c r="RE516" s="0"/>
      <c r="RF516" s="0"/>
      <c r="RG516" s="0"/>
      <c r="RH516" s="0"/>
      <c r="RI516" s="0"/>
      <c r="RJ516" s="0"/>
      <c r="RK516" s="0"/>
      <c r="RL516" s="0"/>
      <c r="RM516" s="0"/>
      <c r="RN516" s="0"/>
      <c r="RO516" s="0"/>
      <c r="RP516" s="0"/>
      <c r="RQ516" s="0"/>
      <c r="RR516" s="0"/>
      <c r="RS516" s="0"/>
      <c r="RT516" s="0"/>
      <c r="RU516" s="0"/>
      <c r="RV516" s="0"/>
      <c r="RW516" s="0"/>
      <c r="RX516" s="0"/>
      <c r="RY516" s="0"/>
      <c r="RZ516" s="0"/>
      <c r="SA516" s="0"/>
      <c r="SB516" s="0"/>
      <c r="SC516" s="0"/>
      <c r="SD516" s="0"/>
      <c r="SE516" s="0"/>
      <c r="SF516" s="0"/>
      <c r="SG516" s="0"/>
      <c r="SH516" s="0"/>
      <c r="SI516" s="0"/>
      <c r="SJ516" s="0"/>
      <c r="SK516" s="0"/>
      <c r="SL516" s="0"/>
      <c r="SM516" s="0"/>
      <c r="SN516" s="0"/>
      <c r="SO516" s="0"/>
      <c r="SP516" s="0"/>
      <c r="SQ516" s="0"/>
      <c r="SR516" s="0"/>
      <c r="SS516" s="0"/>
      <c r="ST516" s="0"/>
      <c r="SU516" s="0"/>
      <c r="SV516" s="0"/>
      <c r="SW516" s="0"/>
      <c r="SX516" s="0"/>
      <c r="SY516" s="0"/>
      <c r="SZ516" s="0"/>
      <c r="TA516" s="0"/>
      <c r="TB516" s="0"/>
      <c r="TC516" s="0"/>
      <c r="TD516" s="0"/>
      <c r="TE516" s="0"/>
      <c r="TF516" s="0"/>
      <c r="TG516" s="0"/>
      <c r="TH516" s="0"/>
      <c r="TI516" s="0"/>
      <c r="TJ516" s="0"/>
      <c r="TK516" s="0"/>
      <c r="TL516" s="0"/>
      <c r="TM516" s="0"/>
      <c r="TN516" s="0"/>
      <c r="TO516" s="0"/>
      <c r="TP516" s="0"/>
      <c r="TQ516" s="0"/>
      <c r="TR516" s="0"/>
      <c r="TS516" s="0"/>
      <c r="TT516" s="0"/>
      <c r="TU516" s="0"/>
      <c r="TV516" s="0"/>
      <c r="TW516" s="0"/>
      <c r="TX516" s="0"/>
      <c r="TY516" s="0"/>
      <c r="TZ516" s="0"/>
      <c r="UA516" s="0"/>
      <c r="UB516" s="0"/>
      <c r="UC516" s="0"/>
      <c r="UD516" s="0"/>
      <c r="UE516" s="0"/>
      <c r="UF516" s="0"/>
      <c r="UG516" s="0"/>
      <c r="UH516" s="0"/>
      <c r="UI516" s="0"/>
      <c r="UJ516" s="0"/>
      <c r="UK516" s="0"/>
      <c r="UL516" s="0"/>
      <c r="UM516" s="0"/>
      <c r="UN516" s="0"/>
      <c r="UO516" s="0"/>
      <c r="UP516" s="0"/>
      <c r="UQ516" s="0"/>
      <c r="UR516" s="0"/>
      <c r="US516" s="0"/>
      <c r="UT516" s="0"/>
      <c r="UU516" s="0"/>
      <c r="UV516" s="0"/>
      <c r="UW516" s="0"/>
      <c r="UX516" s="0"/>
      <c r="UY516" s="0"/>
      <c r="UZ516" s="0"/>
      <c r="VA516" s="0"/>
      <c r="VB516" s="0"/>
      <c r="VC516" s="0"/>
      <c r="VD516" s="0"/>
      <c r="VE516" s="0"/>
      <c r="VF516" s="0"/>
      <c r="VG516" s="0"/>
      <c r="VH516" s="0"/>
      <c r="VI516" s="0"/>
      <c r="VJ516" s="0"/>
      <c r="VK516" s="0"/>
      <c r="VL516" s="0"/>
      <c r="VM516" s="0"/>
      <c r="VN516" s="0"/>
      <c r="VO516" s="0"/>
      <c r="VP516" s="0"/>
      <c r="VQ516" s="0"/>
      <c r="VR516" s="0"/>
      <c r="VS516" s="0"/>
      <c r="VT516" s="0"/>
      <c r="VU516" s="0"/>
      <c r="VV516" s="0"/>
      <c r="VW516" s="0"/>
      <c r="VX516" s="0"/>
      <c r="VY516" s="0"/>
      <c r="VZ516" s="0"/>
      <c r="WA516" s="0"/>
      <c r="WB516" s="0"/>
      <c r="WC516" s="0"/>
      <c r="WD516" s="0"/>
      <c r="WE516" s="0"/>
      <c r="WF516" s="0"/>
      <c r="WG516" s="0"/>
      <c r="WH516" s="0"/>
      <c r="WI516" s="0"/>
      <c r="WJ516" s="0"/>
      <c r="WK516" s="0"/>
      <c r="WL516" s="0"/>
      <c r="WM516" s="0"/>
      <c r="WN516" s="0"/>
      <c r="WO516" s="0"/>
      <c r="WP516" s="0"/>
      <c r="WQ516" s="0"/>
      <c r="WR516" s="0"/>
      <c r="WS516" s="0"/>
      <c r="WT516" s="0"/>
      <c r="WU516" s="0"/>
      <c r="WV516" s="0"/>
      <c r="WW516" s="0"/>
      <c r="WX516" s="0"/>
      <c r="WY516" s="0"/>
      <c r="WZ516" s="0"/>
      <c r="XA516" s="0"/>
      <c r="XB516" s="0"/>
      <c r="XC516" s="0"/>
      <c r="XD516" s="0"/>
      <c r="XE516" s="0"/>
      <c r="XF516" s="0"/>
      <c r="XG516" s="0"/>
      <c r="XH516" s="0"/>
      <c r="XI516" s="0"/>
      <c r="XJ516" s="0"/>
      <c r="XK516" s="0"/>
      <c r="XL516" s="0"/>
      <c r="XM516" s="0"/>
      <c r="XN516" s="0"/>
      <c r="XO516" s="0"/>
      <c r="XP516" s="0"/>
      <c r="XQ516" s="0"/>
      <c r="XR516" s="0"/>
      <c r="XS516" s="0"/>
      <c r="XT516" s="0"/>
      <c r="XU516" s="0"/>
      <c r="XV516" s="0"/>
      <c r="XW516" s="0"/>
      <c r="XX516" s="0"/>
      <c r="XY516" s="0"/>
      <c r="XZ516" s="0"/>
      <c r="YA516" s="0"/>
      <c r="YB516" s="0"/>
      <c r="YC516" s="0"/>
      <c r="YD516" s="0"/>
      <c r="YE516" s="0"/>
      <c r="YF516" s="0"/>
      <c r="YG516" s="0"/>
      <c r="YH516" s="0"/>
      <c r="YI516" s="0"/>
      <c r="YJ516" s="0"/>
      <c r="YK516" s="0"/>
      <c r="YL516" s="0"/>
      <c r="YM516" s="0"/>
      <c r="YN516" s="0"/>
      <c r="YO516" s="0"/>
      <c r="YP516" s="0"/>
      <c r="YQ516" s="0"/>
      <c r="YR516" s="0"/>
      <c r="YS516" s="0"/>
      <c r="YT516" s="0"/>
      <c r="YU516" s="0"/>
      <c r="YV516" s="0"/>
      <c r="YW516" s="0"/>
      <c r="YX516" s="0"/>
      <c r="YY516" s="0"/>
      <c r="YZ516" s="0"/>
      <c r="ZA516" s="0"/>
      <c r="ZB516" s="0"/>
      <c r="ZC516" s="0"/>
      <c r="ZD516" s="0"/>
      <c r="ZE516" s="0"/>
      <c r="ZF516" s="0"/>
      <c r="ZG516" s="0"/>
      <c r="ZH516" s="0"/>
      <c r="ZI516" s="0"/>
      <c r="ZJ516" s="0"/>
      <c r="ZK516" s="0"/>
      <c r="ZL516" s="0"/>
      <c r="ZM516" s="0"/>
      <c r="ZN516" s="0"/>
      <c r="ZO516" s="0"/>
      <c r="ZP516" s="0"/>
      <c r="ZQ516" s="0"/>
      <c r="ZR516" s="0"/>
      <c r="ZS516" s="0"/>
      <c r="ZT516" s="0"/>
      <c r="ZU516" s="0"/>
      <c r="ZV516" s="0"/>
      <c r="ZW516" s="0"/>
      <c r="ZX516" s="0"/>
      <c r="ZY516" s="0"/>
      <c r="ZZ516" s="0"/>
      <c r="AAA516" s="0"/>
      <c r="AAB516" s="0"/>
      <c r="AAC516" s="0"/>
      <c r="AAD516" s="0"/>
      <c r="AAE516" s="0"/>
      <c r="AAF516" s="0"/>
      <c r="AAG516" s="0"/>
      <c r="AAH516" s="0"/>
      <c r="AAI516" s="0"/>
      <c r="AAJ516" s="0"/>
      <c r="AAK516" s="0"/>
      <c r="AAL516" s="0"/>
      <c r="AAM516" s="0"/>
      <c r="AAN516" s="0"/>
      <c r="AAO516" s="0"/>
      <c r="AAP516" s="0"/>
      <c r="AAQ516" s="0"/>
      <c r="AAR516" s="0"/>
      <c r="AAS516" s="0"/>
      <c r="AAT516" s="0"/>
      <c r="AAU516" s="0"/>
      <c r="AAV516" s="0"/>
      <c r="AAW516" s="0"/>
      <c r="AAX516" s="0"/>
      <c r="AAY516" s="0"/>
      <c r="AAZ516" s="0"/>
      <c r="ABA516" s="0"/>
      <c r="ABB516" s="0"/>
      <c r="ABC516" s="0"/>
      <c r="ABD516" s="0"/>
      <c r="ABE516" s="0"/>
      <c r="ABF516" s="0"/>
      <c r="ABG516" s="0"/>
      <c r="ABH516" s="0"/>
      <c r="ABI516" s="0"/>
      <c r="ABJ516" s="0"/>
      <c r="ABK516" s="0"/>
      <c r="ABL516" s="0"/>
      <c r="ABM516" s="0"/>
      <c r="ABN516" s="0"/>
      <c r="ABO516" s="0"/>
      <c r="ABP516" s="0"/>
      <c r="ABQ516" s="0"/>
      <c r="ABR516" s="0"/>
      <c r="ABS516" s="0"/>
      <c r="ABT516" s="0"/>
      <c r="ABU516" s="0"/>
      <c r="ABV516" s="0"/>
      <c r="ABW516" s="0"/>
      <c r="ABX516" s="0"/>
      <c r="ABY516" s="0"/>
      <c r="ABZ516" s="0"/>
      <c r="ACA516" s="0"/>
      <c r="ACB516" s="0"/>
      <c r="ACC516" s="0"/>
      <c r="ACD516" s="0"/>
      <c r="ACE516" s="0"/>
      <c r="ACF516" s="0"/>
      <c r="ACG516" s="0"/>
      <c r="ACH516" s="0"/>
      <c r="ACI516" s="0"/>
      <c r="ACJ516" s="0"/>
      <c r="ACK516" s="0"/>
      <c r="ACL516" s="0"/>
      <c r="ACM516" s="0"/>
      <c r="ACN516" s="0"/>
      <c r="ACO516" s="0"/>
      <c r="ACP516" s="0"/>
      <c r="ACQ516" s="0"/>
      <c r="ACR516" s="0"/>
      <c r="ACS516" s="0"/>
      <c r="ACT516" s="0"/>
      <c r="ACU516" s="0"/>
      <c r="ACV516" s="0"/>
      <c r="ACW516" s="0"/>
      <c r="ACX516" s="0"/>
      <c r="ACY516" s="0"/>
      <c r="ACZ516" s="0"/>
      <c r="ADA516" s="0"/>
      <c r="ADB516" s="0"/>
      <c r="ADC516" s="0"/>
      <c r="ADD516" s="0"/>
      <c r="ADE516" s="0"/>
      <c r="ADF516" s="0"/>
      <c r="ADG516" s="0"/>
      <c r="ADH516" s="0"/>
      <c r="ADI516" s="0"/>
      <c r="ADJ516" s="0"/>
      <c r="ADK516" s="0"/>
      <c r="ADL516" s="0"/>
      <c r="ADM516" s="0"/>
      <c r="ADN516" s="0"/>
      <c r="ADO516" s="0"/>
      <c r="ADP516" s="0"/>
      <c r="ADQ516" s="0"/>
      <c r="ADR516" s="0"/>
      <c r="ADS516" s="0"/>
      <c r="ADT516" s="0"/>
      <c r="ADU516" s="0"/>
      <c r="ADV516" s="0"/>
      <c r="ADW516" s="0"/>
      <c r="ADX516" s="0"/>
      <c r="ADY516" s="0"/>
      <c r="ADZ516" s="0"/>
      <c r="AEA516" s="0"/>
      <c r="AEB516" s="0"/>
      <c r="AEC516" s="0"/>
      <c r="AED516" s="0"/>
      <c r="AEE516" s="0"/>
      <c r="AEF516" s="0"/>
      <c r="AEG516" s="0"/>
      <c r="AEH516" s="0"/>
      <c r="AEI516" s="0"/>
      <c r="AEJ516" s="0"/>
      <c r="AEK516" s="0"/>
      <c r="AEL516" s="0"/>
      <c r="AEM516" s="0"/>
      <c r="AEN516" s="0"/>
      <c r="AEO516" s="0"/>
      <c r="AEP516" s="0"/>
      <c r="AEQ516" s="0"/>
      <c r="AER516" s="0"/>
      <c r="AES516" s="0"/>
      <c r="AET516" s="0"/>
      <c r="AEU516" s="0"/>
      <c r="AEV516" s="0"/>
      <c r="AEW516" s="0"/>
      <c r="AEX516" s="0"/>
      <c r="AEY516" s="0"/>
      <c r="AEZ516" s="0"/>
      <c r="AFA516" s="0"/>
      <c r="AFB516" s="0"/>
      <c r="AFC516" s="0"/>
      <c r="AFD516" s="0"/>
      <c r="AFE516" s="0"/>
      <c r="AFF516" s="0"/>
      <c r="AFG516" s="0"/>
      <c r="AFH516" s="0"/>
      <c r="AFI516" s="0"/>
      <c r="AFJ516" s="0"/>
      <c r="AFK516" s="0"/>
      <c r="AFL516" s="0"/>
      <c r="AFM516" s="0"/>
      <c r="AFN516" s="0"/>
      <c r="AFO516" s="0"/>
      <c r="AFP516" s="0"/>
      <c r="AFQ516" s="0"/>
      <c r="AFR516" s="0"/>
      <c r="AFS516" s="0"/>
      <c r="AFT516" s="0"/>
      <c r="AFU516" s="0"/>
      <c r="AFV516" s="0"/>
      <c r="AFW516" s="0"/>
      <c r="AFX516" s="0"/>
      <c r="AFY516" s="0"/>
      <c r="AFZ516" s="0"/>
      <c r="AGA516" s="0"/>
      <c r="AGB516" s="0"/>
      <c r="AGC516" s="0"/>
      <c r="AGD516" s="0"/>
      <c r="AGE516" s="0"/>
      <c r="AGF516" s="0"/>
      <c r="AGG516" s="0"/>
      <c r="AGH516" s="0"/>
      <c r="AGI516" s="0"/>
      <c r="AGJ516" s="0"/>
      <c r="AGK516" s="0"/>
      <c r="AGL516" s="0"/>
      <c r="AGM516" s="0"/>
      <c r="AGN516" s="0"/>
      <c r="AGO516" s="0"/>
      <c r="AGP516" s="0"/>
      <c r="AGQ516" s="0"/>
      <c r="AGR516" s="0"/>
      <c r="AGS516" s="0"/>
      <c r="AGT516" s="0"/>
      <c r="AGU516" s="0"/>
      <c r="AGV516" s="0"/>
      <c r="AGW516" s="0"/>
      <c r="AGX516" s="0"/>
      <c r="AGY516" s="0"/>
      <c r="AGZ516" s="0"/>
      <c r="AHA516" s="0"/>
      <c r="AHB516" s="0"/>
      <c r="AHC516" s="0"/>
      <c r="AHD516" s="0"/>
      <c r="AHE516" s="0"/>
      <c r="AHF516" s="0"/>
      <c r="AHG516" s="0"/>
      <c r="AHH516" s="0"/>
      <c r="AHI516" s="0"/>
      <c r="AHJ516" s="0"/>
      <c r="AHK516" s="0"/>
      <c r="AHL516" s="0"/>
      <c r="AHM516" s="0"/>
      <c r="AHN516" s="0"/>
      <c r="AHO516" s="0"/>
      <c r="AHP516" s="0"/>
      <c r="AHQ516" s="0"/>
      <c r="AHR516" s="0"/>
      <c r="AHS516" s="0"/>
      <c r="AHT516" s="0"/>
      <c r="AHU516" s="0"/>
      <c r="AHV516" s="0"/>
      <c r="AHW516" s="0"/>
      <c r="AHX516" s="0"/>
      <c r="AHY516" s="0"/>
      <c r="AHZ516" s="0"/>
      <c r="AIA516" s="0"/>
      <c r="AIB516" s="0"/>
      <c r="AIC516" s="0"/>
      <c r="AID516" s="0"/>
      <c r="AIE516" s="0"/>
      <c r="AIF516" s="0"/>
      <c r="AIG516" s="0"/>
      <c r="AIH516" s="0"/>
      <c r="AII516" s="0"/>
      <c r="AIJ516" s="0"/>
      <c r="AIK516" s="0"/>
      <c r="AIL516" s="0"/>
      <c r="AIM516" s="0"/>
      <c r="AIN516" s="0"/>
      <c r="AIO516" s="0"/>
      <c r="AIP516" s="0"/>
      <c r="AIQ516" s="0"/>
      <c r="AIR516" s="0"/>
      <c r="AIS516" s="0"/>
      <c r="AIT516" s="0"/>
      <c r="AIU516" s="0"/>
      <c r="AIV516" s="0"/>
      <c r="AIW516" s="0"/>
      <c r="AIX516" s="0"/>
      <c r="AIY516" s="0"/>
      <c r="AIZ516" s="0"/>
      <c r="AJA516" s="0"/>
      <c r="AJB516" s="0"/>
      <c r="AJC516" s="0"/>
      <c r="AJD516" s="0"/>
      <c r="AJE516" s="0"/>
      <c r="AJF516" s="0"/>
      <c r="AJG516" s="0"/>
      <c r="AJH516" s="0"/>
      <c r="AJI516" s="0"/>
      <c r="AJJ516" s="0"/>
      <c r="AJK516" s="0"/>
      <c r="AJL516" s="0"/>
      <c r="AJM516" s="0"/>
      <c r="AJN516" s="0"/>
      <c r="AJO516" s="0"/>
      <c r="AJP516" s="0"/>
      <c r="AJQ516" s="0"/>
      <c r="AJR516" s="0"/>
      <c r="AJS516" s="0"/>
      <c r="AJT516" s="0"/>
      <c r="AJU516" s="0"/>
      <c r="AJV516" s="0"/>
      <c r="AJW516" s="0"/>
      <c r="AJX516" s="0"/>
      <c r="AJY516" s="0"/>
      <c r="AJZ516" s="0"/>
      <c r="AKA516" s="0"/>
      <c r="AKB516" s="0"/>
      <c r="AKC516" s="0"/>
      <c r="AKD516" s="0"/>
      <c r="AKE516" s="0"/>
      <c r="AKF516" s="0"/>
      <c r="AKG516" s="0"/>
      <c r="AKH516" s="0"/>
      <c r="AKI516" s="0"/>
      <c r="AKJ516" s="0"/>
      <c r="AKK516" s="0"/>
      <c r="AKL516" s="0"/>
      <c r="AKM516" s="0"/>
      <c r="AKN516" s="0"/>
      <c r="AKO516" s="0"/>
      <c r="AKP516" s="0"/>
      <c r="AKQ516" s="0"/>
      <c r="AKR516" s="0"/>
      <c r="AKS516" s="0"/>
      <c r="AKT516" s="0"/>
      <c r="AKU516" s="0"/>
      <c r="AKV516" s="0"/>
      <c r="AKW516" s="0"/>
      <c r="AKX516" s="0"/>
      <c r="AKY516" s="0"/>
      <c r="AKZ516" s="0"/>
      <c r="ALA516" s="0"/>
      <c r="ALB516" s="0"/>
      <c r="ALC516" s="0"/>
      <c r="ALD516" s="0"/>
      <c r="ALE516" s="0"/>
      <c r="ALF516" s="0"/>
      <c r="ALG516" s="0"/>
      <c r="ALH516" s="0"/>
      <c r="ALI516" s="0"/>
      <c r="ALJ516" s="0"/>
      <c r="ALK516" s="0"/>
      <c r="ALL516" s="0"/>
      <c r="ALM516" s="0"/>
      <c r="ALN516" s="0"/>
      <c r="ALO516" s="0"/>
      <c r="ALP516" s="0"/>
      <c r="ALQ516" s="0"/>
      <c r="ALR516" s="0"/>
      <c r="ALS516" s="0"/>
      <c r="ALT516" s="0"/>
      <c r="ALU516" s="0"/>
      <c r="ALV516" s="0"/>
      <c r="ALW516" s="0"/>
      <c r="ALX516" s="0"/>
      <c r="ALY516" s="0"/>
      <c r="ALZ516" s="0"/>
      <c r="AMA516" s="0"/>
      <c r="AMB516" s="0"/>
      <c r="AMC516" s="0"/>
      <c r="AMD516" s="0"/>
      <c r="AME516" s="0"/>
      <c r="AMF516" s="0"/>
      <c r="AMG516" s="0"/>
      <c r="AMH516" s="0"/>
      <c r="AMI516" s="0"/>
      <c r="AMJ516" s="0"/>
    </row>
    <row r="517" customFormat="false" ht="38.25" hidden="false" customHeight="false" outlineLevel="0" collapsed="false">
      <c r="A517" s="83" t="s">
        <v>1394</v>
      </c>
      <c r="B517" s="0"/>
      <c r="C517" s="0"/>
      <c r="D517" s="0"/>
      <c r="E517" s="0"/>
      <c r="F517" s="0"/>
      <c r="G517" s="0"/>
      <c r="H517" s="0"/>
      <c r="I517" s="0"/>
      <c r="J517" s="0"/>
      <c r="K517" s="0"/>
      <c r="L517" s="0"/>
      <c r="M517" s="0"/>
      <c r="N517" s="0"/>
      <c r="O517" s="0"/>
      <c r="P517" s="0"/>
      <c r="Q517" s="0"/>
      <c r="R517" s="0"/>
      <c r="S517" s="0"/>
      <c r="T517" s="0"/>
      <c r="U517" s="0"/>
      <c r="V517" s="0"/>
      <c r="W517" s="0"/>
      <c r="X517" s="0"/>
      <c r="Y517" s="0"/>
      <c r="Z517" s="0"/>
      <c r="AA517" s="0"/>
      <c r="AB517" s="0"/>
      <c r="AC517" s="0"/>
      <c r="AD517" s="0"/>
      <c r="AE517" s="0"/>
      <c r="AF517" s="0"/>
      <c r="AG517" s="0"/>
      <c r="AH517" s="0"/>
      <c r="AI517" s="0"/>
      <c r="AJ517" s="0"/>
      <c r="AK517" s="0"/>
      <c r="AL517" s="0"/>
      <c r="AM517" s="0"/>
      <c r="AN517" s="0"/>
      <c r="AO517" s="0"/>
      <c r="AP517" s="0"/>
      <c r="AQ517" s="0"/>
      <c r="AR517" s="0"/>
      <c r="AS517" s="0"/>
      <c r="AT517" s="0"/>
      <c r="AU517" s="0"/>
      <c r="AV517" s="0"/>
      <c r="AW517" s="0"/>
      <c r="AX517" s="0"/>
      <c r="AY517" s="0"/>
      <c r="AZ517" s="0"/>
      <c r="BA517" s="0"/>
      <c r="BB517" s="0"/>
      <c r="BC517" s="0"/>
      <c r="BD517" s="0"/>
      <c r="BE517" s="0"/>
      <c r="BF517" s="0"/>
      <c r="BG517" s="0"/>
      <c r="BH517" s="0"/>
      <c r="BI517" s="0"/>
      <c r="BJ517" s="0"/>
      <c r="BK517" s="0"/>
      <c r="BL517" s="0"/>
      <c r="BM517" s="0"/>
      <c r="BN517" s="0"/>
      <c r="BO517" s="0"/>
      <c r="BP517" s="0"/>
      <c r="BQ517" s="0"/>
      <c r="BR517" s="0"/>
      <c r="BS517" s="0"/>
      <c r="BT517" s="0"/>
      <c r="BU517" s="0"/>
      <c r="BV517" s="0"/>
      <c r="BW517" s="0"/>
      <c r="BX517" s="0"/>
      <c r="BY517" s="0"/>
      <c r="BZ517" s="0"/>
      <c r="CA517" s="0"/>
      <c r="CB517" s="0"/>
      <c r="CC517" s="0"/>
      <c r="CD517" s="0"/>
      <c r="CE517" s="0"/>
      <c r="CF517" s="0"/>
      <c r="CG517" s="0"/>
      <c r="CH517" s="0"/>
      <c r="CI517" s="0"/>
      <c r="CJ517" s="0"/>
      <c r="CK517" s="0"/>
      <c r="CL517" s="0"/>
      <c r="CM517" s="0"/>
      <c r="CN517" s="0"/>
      <c r="CO517" s="0"/>
      <c r="CP517" s="0"/>
      <c r="CQ517" s="0"/>
      <c r="CR517" s="0"/>
      <c r="CS517" s="0"/>
      <c r="CT517" s="0"/>
      <c r="CU517" s="0"/>
      <c r="CV517" s="0"/>
      <c r="CW517" s="0"/>
      <c r="CX517" s="0"/>
      <c r="CY517" s="0"/>
      <c r="CZ517" s="0"/>
      <c r="DA517" s="0"/>
      <c r="DB517" s="0"/>
      <c r="DC517" s="0"/>
      <c r="DD517" s="0"/>
      <c r="DE517" s="0"/>
      <c r="DF517" s="0"/>
      <c r="DG517" s="0"/>
      <c r="DH517" s="0"/>
      <c r="DI517" s="0"/>
      <c r="DJ517" s="0"/>
      <c r="DK517" s="0"/>
      <c r="DL517" s="0"/>
      <c r="DM517" s="0"/>
      <c r="DN517" s="0"/>
      <c r="DO517" s="0"/>
      <c r="DP517" s="0"/>
      <c r="DQ517" s="0"/>
      <c r="DR517" s="0"/>
      <c r="DS517" s="0"/>
      <c r="DT517" s="0"/>
      <c r="DU517" s="0"/>
      <c r="DV517" s="0"/>
      <c r="DW517" s="0"/>
      <c r="DX517" s="0"/>
      <c r="DY517" s="0"/>
      <c r="DZ517" s="0"/>
      <c r="EA517" s="0"/>
      <c r="EB517" s="0"/>
      <c r="EC517" s="0"/>
      <c r="ED517" s="0"/>
      <c r="EE517" s="0"/>
      <c r="EF517" s="0"/>
      <c r="EG517" s="0"/>
      <c r="EH517" s="0"/>
      <c r="EI517" s="0"/>
      <c r="EJ517" s="0"/>
      <c r="EK517" s="0"/>
      <c r="EL517" s="0"/>
      <c r="EM517" s="0"/>
      <c r="EN517" s="0"/>
      <c r="EO517" s="0"/>
      <c r="EP517" s="0"/>
      <c r="EQ517" s="0"/>
      <c r="ER517" s="0"/>
      <c r="ES517" s="0"/>
      <c r="ET517" s="0"/>
      <c r="EU517" s="0"/>
      <c r="EV517" s="0"/>
      <c r="EW517" s="0"/>
      <c r="EX517" s="0"/>
      <c r="EY517" s="0"/>
      <c r="EZ517" s="0"/>
      <c r="FA517" s="0"/>
      <c r="FB517" s="0"/>
      <c r="FC517" s="0"/>
      <c r="FD517" s="0"/>
      <c r="FE517" s="0"/>
      <c r="FF517" s="0"/>
      <c r="FG517" s="0"/>
      <c r="FH517" s="0"/>
      <c r="FI517" s="0"/>
      <c r="FJ517" s="0"/>
      <c r="FK517" s="0"/>
      <c r="FL517" s="0"/>
      <c r="FM517" s="0"/>
      <c r="FN517" s="0"/>
      <c r="FO517" s="0"/>
      <c r="FP517" s="0"/>
      <c r="FQ517" s="0"/>
      <c r="FR517" s="0"/>
      <c r="FS517" s="0"/>
      <c r="FT517" s="0"/>
      <c r="FU517" s="0"/>
      <c r="FV517" s="0"/>
      <c r="FW517" s="0"/>
      <c r="FX517" s="0"/>
      <c r="FY517" s="0"/>
      <c r="FZ517" s="0"/>
      <c r="GA517" s="0"/>
      <c r="GB517" s="0"/>
      <c r="GC517" s="0"/>
      <c r="GD517" s="0"/>
      <c r="GE517" s="0"/>
      <c r="GF517" s="0"/>
      <c r="GG517" s="0"/>
      <c r="GH517" s="0"/>
      <c r="GI517" s="0"/>
      <c r="GJ517" s="0"/>
      <c r="GK517" s="0"/>
      <c r="GL517" s="0"/>
      <c r="GM517" s="0"/>
      <c r="GN517" s="0"/>
      <c r="GO517" s="0"/>
      <c r="GP517" s="0"/>
      <c r="GQ517" s="0"/>
      <c r="GR517" s="0"/>
      <c r="GS517" s="0"/>
      <c r="GT517" s="0"/>
      <c r="GU517" s="0"/>
      <c r="GV517" s="0"/>
      <c r="GW517" s="0"/>
      <c r="GX517" s="0"/>
      <c r="GY517" s="0"/>
      <c r="GZ517" s="0"/>
      <c r="HA517" s="0"/>
      <c r="HB517" s="0"/>
      <c r="HC517" s="0"/>
      <c r="HD517" s="0"/>
      <c r="HE517" s="0"/>
      <c r="HF517" s="0"/>
      <c r="HG517" s="0"/>
      <c r="HH517" s="0"/>
      <c r="HI517" s="0"/>
      <c r="HJ517" s="0"/>
      <c r="HK517" s="0"/>
      <c r="HL517" s="0"/>
      <c r="HM517" s="0"/>
      <c r="HN517" s="0"/>
      <c r="HO517" s="0"/>
      <c r="HP517" s="0"/>
      <c r="HQ517" s="0"/>
      <c r="HR517" s="0"/>
      <c r="HS517" s="0"/>
      <c r="HT517" s="0"/>
      <c r="HU517" s="0"/>
      <c r="HV517" s="0"/>
      <c r="HW517" s="0"/>
      <c r="HX517" s="0"/>
      <c r="HY517" s="0"/>
      <c r="HZ517" s="0"/>
      <c r="IA517" s="0"/>
      <c r="IB517" s="0"/>
      <c r="IC517" s="0"/>
      <c r="ID517" s="0"/>
      <c r="IE517" s="0"/>
      <c r="IF517" s="0"/>
      <c r="IG517" s="0"/>
      <c r="IH517" s="0"/>
      <c r="II517" s="0"/>
      <c r="IJ517" s="0"/>
      <c r="IK517" s="0"/>
      <c r="IL517" s="0"/>
      <c r="IM517" s="0"/>
      <c r="IN517" s="0"/>
      <c r="IO517" s="0"/>
      <c r="IP517" s="0"/>
      <c r="IQ517" s="0"/>
      <c r="IR517" s="0"/>
      <c r="IS517" s="0"/>
      <c r="IT517" s="0"/>
      <c r="IU517" s="0"/>
      <c r="IV517" s="0"/>
      <c r="IW517" s="0"/>
      <c r="IX517" s="0"/>
      <c r="IY517" s="0"/>
      <c r="IZ517" s="0"/>
      <c r="JA517" s="0"/>
      <c r="JB517" s="0"/>
      <c r="JC517" s="0"/>
      <c r="JD517" s="0"/>
      <c r="JE517" s="0"/>
      <c r="JF517" s="0"/>
      <c r="JG517" s="0"/>
      <c r="JH517" s="0"/>
      <c r="JI517" s="0"/>
      <c r="JJ517" s="0"/>
      <c r="JK517" s="0"/>
      <c r="JL517" s="0"/>
      <c r="JM517" s="0"/>
      <c r="JN517" s="0"/>
      <c r="JO517" s="0"/>
      <c r="JP517" s="0"/>
      <c r="JQ517" s="0"/>
      <c r="JR517" s="0"/>
      <c r="JS517" s="0"/>
      <c r="JT517" s="0"/>
      <c r="JU517" s="0"/>
      <c r="JV517" s="0"/>
      <c r="JW517" s="0"/>
      <c r="JX517" s="0"/>
      <c r="JY517" s="0"/>
      <c r="JZ517" s="0"/>
      <c r="KA517" s="0"/>
      <c r="KB517" s="0"/>
      <c r="KC517" s="0"/>
      <c r="KD517" s="0"/>
      <c r="KE517" s="0"/>
      <c r="KF517" s="0"/>
      <c r="KG517" s="0"/>
      <c r="KH517" s="0"/>
      <c r="KI517" s="0"/>
      <c r="KJ517" s="0"/>
      <c r="KK517" s="0"/>
      <c r="KL517" s="0"/>
      <c r="KM517" s="0"/>
      <c r="KN517" s="0"/>
      <c r="KO517" s="0"/>
      <c r="KP517" s="0"/>
      <c r="KQ517" s="0"/>
      <c r="KR517" s="0"/>
      <c r="KS517" s="0"/>
      <c r="KT517" s="0"/>
      <c r="KU517" s="0"/>
      <c r="KV517" s="0"/>
      <c r="KW517" s="0"/>
      <c r="KX517" s="0"/>
      <c r="KY517" s="0"/>
      <c r="KZ517" s="0"/>
      <c r="LA517" s="0"/>
      <c r="LB517" s="0"/>
      <c r="LC517" s="0"/>
      <c r="LD517" s="0"/>
      <c r="LE517" s="0"/>
      <c r="LF517" s="0"/>
      <c r="LG517" s="0"/>
      <c r="LH517" s="0"/>
      <c r="LI517" s="0"/>
      <c r="LJ517" s="0"/>
      <c r="LK517" s="0"/>
      <c r="LL517" s="0"/>
      <c r="LM517" s="0"/>
      <c r="LN517" s="0"/>
      <c r="LO517" s="0"/>
      <c r="LP517" s="0"/>
      <c r="LQ517" s="0"/>
      <c r="LR517" s="0"/>
      <c r="LS517" s="0"/>
      <c r="LT517" s="0"/>
      <c r="LU517" s="0"/>
      <c r="LV517" s="0"/>
      <c r="LW517" s="0"/>
      <c r="LX517" s="0"/>
      <c r="LY517" s="0"/>
      <c r="LZ517" s="0"/>
      <c r="MA517" s="0"/>
      <c r="MB517" s="0"/>
      <c r="MC517" s="0"/>
      <c r="MD517" s="0"/>
      <c r="ME517" s="0"/>
      <c r="MF517" s="0"/>
      <c r="MG517" s="0"/>
      <c r="MH517" s="0"/>
      <c r="MI517" s="0"/>
      <c r="MJ517" s="0"/>
      <c r="MK517" s="0"/>
      <c r="ML517" s="0"/>
      <c r="MM517" s="0"/>
      <c r="MN517" s="0"/>
      <c r="MO517" s="0"/>
      <c r="MP517" s="0"/>
      <c r="MQ517" s="0"/>
      <c r="MR517" s="0"/>
      <c r="MS517" s="0"/>
      <c r="MT517" s="0"/>
      <c r="MU517" s="0"/>
      <c r="MV517" s="0"/>
      <c r="MW517" s="0"/>
      <c r="MX517" s="0"/>
      <c r="MY517" s="0"/>
      <c r="MZ517" s="0"/>
      <c r="NA517" s="0"/>
      <c r="NB517" s="0"/>
      <c r="NC517" s="0"/>
      <c r="ND517" s="0"/>
      <c r="NE517" s="0"/>
      <c r="NF517" s="0"/>
      <c r="NG517" s="0"/>
      <c r="NH517" s="0"/>
      <c r="NI517" s="0"/>
      <c r="NJ517" s="0"/>
      <c r="NK517" s="0"/>
      <c r="NL517" s="0"/>
      <c r="NM517" s="0"/>
      <c r="NN517" s="0"/>
      <c r="NO517" s="0"/>
      <c r="NP517" s="0"/>
      <c r="NQ517" s="0"/>
      <c r="NR517" s="0"/>
      <c r="NS517" s="0"/>
      <c r="NT517" s="0"/>
      <c r="NU517" s="0"/>
      <c r="NV517" s="0"/>
      <c r="NW517" s="0"/>
      <c r="NX517" s="0"/>
      <c r="NY517" s="0"/>
      <c r="NZ517" s="0"/>
      <c r="OA517" s="0"/>
      <c r="OB517" s="0"/>
      <c r="OC517" s="0"/>
      <c r="OD517" s="0"/>
      <c r="OE517" s="0"/>
      <c r="OF517" s="0"/>
      <c r="OG517" s="0"/>
      <c r="OH517" s="0"/>
      <c r="OI517" s="0"/>
      <c r="OJ517" s="0"/>
      <c r="OK517" s="0"/>
      <c r="OL517" s="0"/>
      <c r="OM517" s="0"/>
      <c r="ON517" s="0"/>
      <c r="OO517" s="0"/>
      <c r="OP517" s="0"/>
      <c r="OQ517" s="0"/>
      <c r="OR517" s="0"/>
      <c r="OS517" s="0"/>
      <c r="OT517" s="0"/>
      <c r="OU517" s="0"/>
      <c r="OV517" s="0"/>
      <c r="OW517" s="0"/>
      <c r="OX517" s="0"/>
      <c r="OY517" s="0"/>
      <c r="OZ517" s="0"/>
      <c r="PA517" s="0"/>
      <c r="PB517" s="0"/>
      <c r="PC517" s="0"/>
      <c r="PD517" s="0"/>
      <c r="PE517" s="0"/>
      <c r="PF517" s="0"/>
      <c r="PG517" s="0"/>
      <c r="PH517" s="0"/>
      <c r="PI517" s="0"/>
      <c r="PJ517" s="0"/>
      <c r="PK517" s="0"/>
      <c r="PL517" s="0"/>
      <c r="PM517" s="0"/>
      <c r="PN517" s="0"/>
      <c r="PO517" s="0"/>
      <c r="PP517" s="0"/>
      <c r="PQ517" s="0"/>
      <c r="PR517" s="0"/>
      <c r="PS517" s="0"/>
      <c r="PT517" s="0"/>
      <c r="PU517" s="0"/>
      <c r="PV517" s="0"/>
      <c r="PW517" s="0"/>
      <c r="PX517" s="0"/>
      <c r="PY517" s="0"/>
      <c r="PZ517" s="0"/>
      <c r="QA517" s="0"/>
      <c r="QB517" s="0"/>
      <c r="QC517" s="0"/>
      <c r="QD517" s="0"/>
      <c r="QE517" s="0"/>
      <c r="QF517" s="0"/>
      <c r="QG517" s="0"/>
      <c r="QH517" s="0"/>
      <c r="QI517" s="0"/>
      <c r="QJ517" s="0"/>
      <c r="QK517" s="0"/>
      <c r="QL517" s="0"/>
      <c r="QM517" s="0"/>
      <c r="QN517" s="0"/>
      <c r="QO517" s="0"/>
      <c r="QP517" s="0"/>
      <c r="QQ517" s="0"/>
      <c r="QR517" s="0"/>
      <c r="QS517" s="0"/>
      <c r="QT517" s="0"/>
      <c r="QU517" s="0"/>
      <c r="QV517" s="0"/>
      <c r="QW517" s="0"/>
      <c r="QX517" s="0"/>
      <c r="QY517" s="0"/>
      <c r="QZ517" s="0"/>
      <c r="RA517" s="0"/>
      <c r="RB517" s="0"/>
      <c r="RC517" s="0"/>
      <c r="RD517" s="0"/>
      <c r="RE517" s="0"/>
      <c r="RF517" s="0"/>
      <c r="RG517" s="0"/>
      <c r="RH517" s="0"/>
      <c r="RI517" s="0"/>
      <c r="RJ517" s="0"/>
      <c r="RK517" s="0"/>
      <c r="RL517" s="0"/>
      <c r="RM517" s="0"/>
      <c r="RN517" s="0"/>
      <c r="RO517" s="0"/>
      <c r="RP517" s="0"/>
      <c r="RQ517" s="0"/>
      <c r="RR517" s="0"/>
      <c r="RS517" s="0"/>
      <c r="RT517" s="0"/>
      <c r="RU517" s="0"/>
      <c r="RV517" s="0"/>
      <c r="RW517" s="0"/>
      <c r="RX517" s="0"/>
      <c r="RY517" s="0"/>
      <c r="RZ517" s="0"/>
      <c r="SA517" s="0"/>
      <c r="SB517" s="0"/>
      <c r="SC517" s="0"/>
      <c r="SD517" s="0"/>
      <c r="SE517" s="0"/>
      <c r="SF517" s="0"/>
      <c r="SG517" s="0"/>
      <c r="SH517" s="0"/>
      <c r="SI517" s="0"/>
      <c r="SJ517" s="0"/>
      <c r="SK517" s="0"/>
      <c r="SL517" s="0"/>
      <c r="SM517" s="0"/>
      <c r="SN517" s="0"/>
      <c r="SO517" s="0"/>
      <c r="SP517" s="0"/>
      <c r="SQ517" s="0"/>
      <c r="SR517" s="0"/>
      <c r="SS517" s="0"/>
      <c r="ST517" s="0"/>
      <c r="SU517" s="0"/>
      <c r="SV517" s="0"/>
      <c r="SW517" s="0"/>
      <c r="SX517" s="0"/>
      <c r="SY517" s="0"/>
      <c r="SZ517" s="0"/>
      <c r="TA517" s="0"/>
      <c r="TB517" s="0"/>
      <c r="TC517" s="0"/>
      <c r="TD517" s="0"/>
      <c r="TE517" s="0"/>
      <c r="TF517" s="0"/>
      <c r="TG517" s="0"/>
      <c r="TH517" s="0"/>
      <c r="TI517" s="0"/>
      <c r="TJ517" s="0"/>
      <c r="TK517" s="0"/>
      <c r="TL517" s="0"/>
      <c r="TM517" s="0"/>
      <c r="TN517" s="0"/>
      <c r="TO517" s="0"/>
      <c r="TP517" s="0"/>
      <c r="TQ517" s="0"/>
      <c r="TR517" s="0"/>
      <c r="TS517" s="0"/>
      <c r="TT517" s="0"/>
      <c r="TU517" s="0"/>
      <c r="TV517" s="0"/>
      <c r="TW517" s="0"/>
      <c r="TX517" s="0"/>
      <c r="TY517" s="0"/>
      <c r="TZ517" s="0"/>
      <c r="UA517" s="0"/>
      <c r="UB517" s="0"/>
      <c r="UC517" s="0"/>
      <c r="UD517" s="0"/>
      <c r="UE517" s="0"/>
      <c r="UF517" s="0"/>
      <c r="UG517" s="0"/>
      <c r="UH517" s="0"/>
      <c r="UI517" s="0"/>
      <c r="UJ517" s="0"/>
      <c r="UK517" s="0"/>
      <c r="UL517" s="0"/>
      <c r="UM517" s="0"/>
      <c r="UN517" s="0"/>
      <c r="UO517" s="0"/>
      <c r="UP517" s="0"/>
      <c r="UQ517" s="0"/>
      <c r="UR517" s="0"/>
      <c r="US517" s="0"/>
      <c r="UT517" s="0"/>
      <c r="UU517" s="0"/>
      <c r="UV517" s="0"/>
      <c r="UW517" s="0"/>
      <c r="UX517" s="0"/>
      <c r="UY517" s="0"/>
      <c r="UZ517" s="0"/>
      <c r="VA517" s="0"/>
      <c r="VB517" s="0"/>
      <c r="VC517" s="0"/>
      <c r="VD517" s="0"/>
      <c r="VE517" s="0"/>
      <c r="VF517" s="0"/>
      <c r="VG517" s="0"/>
      <c r="VH517" s="0"/>
      <c r="VI517" s="0"/>
      <c r="VJ517" s="0"/>
      <c r="VK517" s="0"/>
      <c r="VL517" s="0"/>
      <c r="VM517" s="0"/>
      <c r="VN517" s="0"/>
      <c r="VO517" s="0"/>
      <c r="VP517" s="0"/>
      <c r="VQ517" s="0"/>
      <c r="VR517" s="0"/>
      <c r="VS517" s="0"/>
      <c r="VT517" s="0"/>
      <c r="VU517" s="0"/>
      <c r="VV517" s="0"/>
      <c r="VW517" s="0"/>
      <c r="VX517" s="0"/>
      <c r="VY517" s="0"/>
      <c r="VZ517" s="0"/>
      <c r="WA517" s="0"/>
      <c r="WB517" s="0"/>
      <c r="WC517" s="0"/>
      <c r="WD517" s="0"/>
      <c r="WE517" s="0"/>
      <c r="WF517" s="0"/>
      <c r="WG517" s="0"/>
      <c r="WH517" s="0"/>
      <c r="WI517" s="0"/>
      <c r="WJ517" s="0"/>
      <c r="WK517" s="0"/>
      <c r="WL517" s="0"/>
      <c r="WM517" s="0"/>
      <c r="WN517" s="0"/>
      <c r="WO517" s="0"/>
      <c r="WP517" s="0"/>
      <c r="WQ517" s="0"/>
      <c r="WR517" s="0"/>
      <c r="WS517" s="0"/>
      <c r="WT517" s="0"/>
      <c r="WU517" s="0"/>
      <c r="WV517" s="0"/>
      <c r="WW517" s="0"/>
      <c r="WX517" s="0"/>
      <c r="WY517" s="0"/>
      <c r="WZ517" s="0"/>
      <c r="XA517" s="0"/>
      <c r="XB517" s="0"/>
      <c r="XC517" s="0"/>
      <c r="XD517" s="0"/>
      <c r="XE517" s="0"/>
      <c r="XF517" s="0"/>
      <c r="XG517" s="0"/>
      <c r="XH517" s="0"/>
      <c r="XI517" s="0"/>
      <c r="XJ517" s="0"/>
      <c r="XK517" s="0"/>
      <c r="XL517" s="0"/>
      <c r="XM517" s="0"/>
      <c r="XN517" s="0"/>
      <c r="XO517" s="0"/>
      <c r="XP517" s="0"/>
      <c r="XQ517" s="0"/>
      <c r="XR517" s="0"/>
      <c r="XS517" s="0"/>
      <c r="XT517" s="0"/>
      <c r="XU517" s="0"/>
      <c r="XV517" s="0"/>
      <c r="XW517" s="0"/>
      <c r="XX517" s="0"/>
      <c r="XY517" s="0"/>
      <c r="XZ517" s="0"/>
      <c r="YA517" s="0"/>
      <c r="YB517" s="0"/>
      <c r="YC517" s="0"/>
      <c r="YD517" s="0"/>
      <c r="YE517" s="0"/>
      <c r="YF517" s="0"/>
      <c r="YG517" s="0"/>
      <c r="YH517" s="0"/>
      <c r="YI517" s="0"/>
      <c r="YJ517" s="0"/>
      <c r="YK517" s="0"/>
      <c r="YL517" s="0"/>
      <c r="YM517" s="0"/>
      <c r="YN517" s="0"/>
      <c r="YO517" s="0"/>
      <c r="YP517" s="0"/>
      <c r="YQ517" s="0"/>
      <c r="YR517" s="0"/>
      <c r="YS517" s="0"/>
      <c r="YT517" s="0"/>
      <c r="YU517" s="0"/>
      <c r="YV517" s="0"/>
      <c r="YW517" s="0"/>
      <c r="YX517" s="0"/>
      <c r="YY517" s="0"/>
      <c r="YZ517" s="0"/>
      <c r="ZA517" s="0"/>
      <c r="ZB517" s="0"/>
      <c r="ZC517" s="0"/>
      <c r="ZD517" s="0"/>
      <c r="ZE517" s="0"/>
      <c r="ZF517" s="0"/>
      <c r="ZG517" s="0"/>
      <c r="ZH517" s="0"/>
      <c r="ZI517" s="0"/>
      <c r="ZJ517" s="0"/>
      <c r="ZK517" s="0"/>
      <c r="ZL517" s="0"/>
      <c r="ZM517" s="0"/>
      <c r="ZN517" s="0"/>
      <c r="ZO517" s="0"/>
      <c r="ZP517" s="0"/>
      <c r="ZQ517" s="0"/>
      <c r="ZR517" s="0"/>
      <c r="ZS517" s="0"/>
      <c r="ZT517" s="0"/>
      <c r="ZU517" s="0"/>
      <c r="ZV517" s="0"/>
      <c r="ZW517" s="0"/>
      <c r="ZX517" s="0"/>
      <c r="ZY517" s="0"/>
      <c r="ZZ517" s="0"/>
      <c r="AAA517" s="0"/>
      <c r="AAB517" s="0"/>
      <c r="AAC517" s="0"/>
      <c r="AAD517" s="0"/>
      <c r="AAE517" s="0"/>
      <c r="AAF517" s="0"/>
      <c r="AAG517" s="0"/>
      <c r="AAH517" s="0"/>
      <c r="AAI517" s="0"/>
      <c r="AAJ517" s="0"/>
      <c r="AAK517" s="0"/>
      <c r="AAL517" s="0"/>
      <c r="AAM517" s="0"/>
      <c r="AAN517" s="0"/>
      <c r="AAO517" s="0"/>
      <c r="AAP517" s="0"/>
      <c r="AAQ517" s="0"/>
      <c r="AAR517" s="0"/>
      <c r="AAS517" s="0"/>
      <c r="AAT517" s="0"/>
      <c r="AAU517" s="0"/>
      <c r="AAV517" s="0"/>
      <c r="AAW517" s="0"/>
      <c r="AAX517" s="0"/>
      <c r="AAY517" s="0"/>
      <c r="AAZ517" s="0"/>
      <c r="ABA517" s="0"/>
      <c r="ABB517" s="0"/>
      <c r="ABC517" s="0"/>
      <c r="ABD517" s="0"/>
      <c r="ABE517" s="0"/>
      <c r="ABF517" s="0"/>
      <c r="ABG517" s="0"/>
      <c r="ABH517" s="0"/>
      <c r="ABI517" s="0"/>
      <c r="ABJ517" s="0"/>
      <c r="ABK517" s="0"/>
      <c r="ABL517" s="0"/>
      <c r="ABM517" s="0"/>
      <c r="ABN517" s="0"/>
      <c r="ABO517" s="0"/>
      <c r="ABP517" s="0"/>
      <c r="ABQ517" s="0"/>
      <c r="ABR517" s="0"/>
      <c r="ABS517" s="0"/>
      <c r="ABT517" s="0"/>
      <c r="ABU517" s="0"/>
      <c r="ABV517" s="0"/>
      <c r="ABW517" s="0"/>
      <c r="ABX517" s="0"/>
      <c r="ABY517" s="0"/>
      <c r="ABZ517" s="0"/>
      <c r="ACA517" s="0"/>
      <c r="ACB517" s="0"/>
      <c r="ACC517" s="0"/>
      <c r="ACD517" s="0"/>
      <c r="ACE517" s="0"/>
      <c r="ACF517" s="0"/>
      <c r="ACG517" s="0"/>
      <c r="ACH517" s="0"/>
      <c r="ACI517" s="0"/>
      <c r="ACJ517" s="0"/>
      <c r="ACK517" s="0"/>
      <c r="ACL517" s="0"/>
      <c r="ACM517" s="0"/>
      <c r="ACN517" s="0"/>
      <c r="ACO517" s="0"/>
      <c r="ACP517" s="0"/>
      <c r="ACQ517" s="0"/>
      <c r="ACR517" s="0"/>
      <c r="ACS517" s="0"/>
      <c r="ACT517" s="0"/>
      <c r="ACU517" s="0"/>
      <c r="ACV517" s="0"/>
      <c r="ACW517" s="0"/>
      <c r="ACX517" s="0"/>
      <c r="ACY517" s="0"/>
      <c r="ACZ517" s="0"/>
      <c r="ADA517" s="0"/>
      <c r="ADB517" s="0"/>
      <c r="ADC517" s="0"/>
      <c r="ADD517" s="0"/>
      <c r="ADE517" s="0"/>
      <c r="ADF517" s="0"/>
      <c r="ADG517" s="0"/>
      <c r="ADH517" s="0"/>
      <c r="ADI517" s="0"/>
      <c r="ADJ517" s="0"/>
      <c r="ADK517" s="0"/>
      <c r="ADL517" s="0"/>
      <c r="ADM517" s="0"/>
      <c r="ADN517" s="0"/>
      <c r="ADO517" s="0"/>
      <c r="ADP517" s="0"/>
      <c r="ADQ517" s="0"/>
      <c r="ADR517" s="0"/>
      <c r="ADS517" s="0"/>
      <c r="ADT517" s="0"/>
      <c r="ADU517" s="0"/>
      <c r="ADV517" s="0"/>
      <c r="ADW517" s="0"/>
      <c r="ADX517" s="0"/>
      <c r="ADY517" s="0"/>
      <c r="ADZ517" s="0"/>
      <c r="AEA517" s="0"/>
      <c r="AEB517" s="0"/>
      <c r="AEC517" s="0"/>
      <c r="AED517" s="0"/>
      <c r="AEE517" s="0"/>
      <c r="AEF517" s="0"/>
      <c r="AEG517" s="0"/>
      <c r="AEH517" s="0"/>
      <c r="AEI517" s="0"/>
      <c r="AEJ517" s="0"/>
      <c r="AEK517" s="0"/>
      <c r="AEL517" s="0"/>
      <c r="AEM517" s="0"/>
      <c r="AEN517" s="0"/>
      <c r="AEO517" s="0"/>
      <c r="AEP517" s="0"/>
      <c r="AEQ517" s="0"/>
      <c r="AER517" s="0"/>
      <c r="AES517" s="0"/>
      <c r="AET517" s="0"/>
      <c r="AEU517" s="0"/>
      <c r="AEV517" s="0"/>
      <c r="AEW517" s="0"/>
      <c r="AEX517" s="0"/>
      <c r="AEY517" s="0"/>
      <c r="AEZ517" s="0"/>
      <c r="AFA517" s="0"/>
      <c r="AFB517" s="0"/>
      <c r="AFC517" s="0"/>
      <c r="AFD517" s="0"/>
      <c r="AFE517" s="0"/>
      <c r="AFF517" s="0"/>
      <c r="AFG517" s="0"/>
      <c r="AFH517" s="0"/>
      <c r="AFI517" s="0"/>
      <c r="AFJ517" s="0"/>
      <c r="AFK517" s="0"/>
      <c r="AFL517" s="0"/>
      <c r="AFM517" s="0"/>
      <c r="AFN517" s="0"/>
      <c r="AFO517" s="0"/>
      <c r="AFP517" s="0"/>
      <c r="AFQ517" s="0"/>
      <c r="AFR517" s="0"/>
      <c r="AFS517" s="0"/>
      <c r="AFT517" s="0"/>
      <c r="AFU517" s="0"/>
      <c r="AFV517" s="0"/>
      <c r="AFW517" s="0"/>
      <c r="AFX517" s="0"/>
      <c r="AFY517" s="0"/>
      <c r="AFZ517" s="0"/>
      <c r="AGA517" s="0"/>
      <c r="AGB517" s="0"/>
      <c r="AGC517" s="0"/>
      <c r="AGD517" s="0"/>
      <c r="AGE517" s="0"/>
      <c r="AGF517" s="0"/>
      <c r="AGG517" s="0"/>
      <c r="AGH517" s="0"/>
      <c r="AGI517" s="0"/>
      <c r="AGJ517" s="0"/>
      <c r="AGK517" s="0"/>
      <c r="AGL517" s="0"/>
      <c r="AGM517" s="0"/>
      <c r="AGN517" s="0"/>
      <c r="AGO517" s="0"/>
      <c r="AGP517" s="0"/>
      <c r="AGQ517" s="0"/>
      <c r="AGR517" s="0"/>
      <c r="AGS517" s="0"/>
      <c r="AGT517" s="0"/>
      <c r="AGU517" s="0"/>
      <c r="AGV517" s="0"/>
      <c r="AGW517" s="0"/>
      <c r="AGX517" s="0"/>
      <c r="AGY517" s="0"/>
      <c r="AGZ517" s="0"/>
      <c r="AHA517" s="0"/>
      <c r="AHB517" s="0"/>
      <c r="AHC517" s="0"/>
      <c r="AHD517" s="0"/>
      <c r="AHE517" s="0"/>
      <c r="AHF517" s="0"/>
      <c r="AHG517" s="0"/>
      <c r="AHH517" s="0"/>
      <c r="AHI517" s="0"/>
      <c r="AHJ517" s="0"/>
      <c r="AHK517" s="0"/>
      <c r="AHL517" s="0"/>
      <c r="AHM517" s="0"/>
      <c r="AHN517" s="0"/>
      <c r="AHO517" s="0"/>
      <c r="AHP517" s="0"/>
      <c r="AHQ517" s="0"/>
      <c r="AHR517" s="0"/>
      <c r="AHS517" s="0"/>
      <c r="AHT517" s="0"/>
      <c r="AHU517" s="0"/>
      <c r="AHV517" s="0"/>
      <c r="AHW517" s="0"/>
      <c r="AHX517" s="0"/>
      <c r="AHY517" s="0"/>
      <c r="AHZ517" s="0"/>
      <c r="AIA517" s="0"/>
      <c r="AIB517" s="0"/>
      <c r="AIC517" s="0"/>
      <c r="AID517" s="0"/>
      <c r="AIE517" s="0"/>
      <c r="AIF517" s="0"/>
      <c r="AIG517" s="0"/>
      <c r="AIH517" s="0"/>
      <c r="AII517" s="0"/>
      <c r="AIJ517" s="0"/>
      <c r="AIK517" s="0"/>
      <c r="AIL517" s="0"/>
      <c r="AIM517" s="0"/>
      <c r="AIN517" s="0"/>
      <c r="AIO517" s="0"/>
      <c r="AIP517" s="0"/>
      <c r="AIQ517" s="0"/>
      <c r="AIR517" s="0"/>
      <c r="AIS517" s="0"/>
      <c r="AIT517" s="0"/>
      <c r="AIU517" s="0"/>
      <c r="AIV517" s="0"/>
      <c r="AIW517" s="0"/>
      <c r="AIX517" s="0"/>
      <c r="AIY517" s="0"/>
      <c r="AIZ517" s="0"/>
      <c r="AJA517" s="0"/>
      <c r="AJB517" s="0"/>
      <c r="AJC517" s="0"/>
      <c r="AJD517" s="0"/>
      <c r="AJE517" s="0"/>
      <c r="AJF517" s="0"/>
      <c r="AJG517" s="0"/>
      <c r="AJH517" s="0"/>
      <c r="AJI517" s="0"/>
      <c r="AJJ517" s="0"/>
      <c r="AJK517" s="0"/>
      <c r="AJL517" s="0"/>
      <c r="AJM517" s="0"/>
      <c r="AJN517" s="0"/>
      <c r="AJO517" s="0"/>
      <c r="AJP517" s="0"/>
      <c r="AJQ517" s="0"/>
      <c r="AJR517" s="0"/>
      <c r="AJS517" s="0"/>
      <c r="AJT517" s="0"/>
      <c r="AJU517" s="0"/>
      <c r="AJV517" s="0"/>
      <c r="AJW517" s="0"/>
      <c r="AJX517" s="0"/>
      <c r="AJY517" s="0"/>
      <c r="AJZ517" s="0"/>
      <c r="AKA517" s="0"/>
      <c r="AKB517" s="0"/>
      <c r="AKC517" s="0"/>
      <c r="AKD517" s="0"/>
      <c r="AKE517" s="0"/>
      <c r="AKF517" s="0"/>
      <c r="AKG517" s="0"/>
      <c r="AKH517" s="0"/>
      <c r="AKI517" s="0"/>
      <c r="AKJ517" s="0"/>
      <c r="AKK517" s="0"/>
      <c r="AKL517" s="0"/>
      <c r="AKM517" s="0"/>
      <c r="AKN517" s="0"/>
      <c r="AKO517" s="0"/>
      <c r="AKP517" s="0"/>
      <c r="AKQ517" s="0"/>
      <c r="AKR517" s="0"/>
      <c r="AKS517" s="0"/>
      <c r="AKT517" s="0"/>
      <c r="AKU517" s="0"/>
      <c r="AKV517" s="0"/>
      <c r="AKW517" s="0"/>
      <c r="AKX517" s="0"/>
      <c r="AKY517" s="0"/>
      <c r="AKZ517" s="0"/>
      <c r="ALA517" s="0"/>
      <c r="ALB517" s="0"/>
      <c r="ALC517" s="0"/>
      <c r="ALD517" s="0"/>
      <c r="ALE517" s="0"/>
      <c r="ALF517" s="0"/>
      <c r="ALG517" s="0"/>
      <c r="ALH517" s="0"/>
      <c r="ALI517" s="0"/>
      <c r="ALJ517" s="0"/>
      <c r="ALK517" s="0"/>
      <c r="ALL517" s="0"/>
      <c r="ALM517" s="0"/>
      <c r="ALN517" s="0"/>
      <c r="ALO517" s="0"/>
      <c r="ALP517" s="0"/>
      <c r="ALQ517" s="0"/>
      <c r="ALR517" s="0"/>
      <c r="ALS517" s="0"/>
      <c r="ALT517" s="0"/>
      <c r="ALU517" s="0"/>
      <c r="ALV517" s="0"/>
      <c r="ALW517" s="0"/>
      <c r="ALX517" s="0"/>
      <c r="ALY517" s="0"/>
      <c r="ALZ517" s="0"/>
      <c r="AMA517" s="0"/>
      <c r="AMB517" s="0"/>
      <c r="AMC517" s="0"/>
      <c r="AMD517" s="0"/>
      <c r="AME517" s="0"/>
      <c r="AMF517" s="0"/>
      <c r="AMG517" s="0"/>
      <c r="AMH517" s="0"/>
      <c r="AMI517" s="0"/>
      <c r="AMJ517" s="0"/>
    </row>
    <row r="518" customFormat="false" ht="15" hidden="false" customHeight="false" outlineLevel="0" collapsed="false">
      <c r="A518" s="83" t="s">
        <v>1395</v>
      </c>
      <c r="B518" s="0"/>
      <c r="C518" s="0"/>
      <c r="D518" s="0"/>
      <c r="E518" s="0"/>
      <c r="F518" s="0"/>
      <c r="G518" s="0"/>
      <c r="H518" s="0"/>
      <c r="I518" s="0"/>
      <c r="J518" s="0"/>
      <c r="K518" s="0"/>
      <c r="L518" s="0"/>
      <c r="M518" s="0"/>
      <c r="N518" s="0"/>
      <c r="O518" s="0"/>
      <c r="P518" s="0"/>
      <c r="Q518" s="0"/>
      <c r="R518" s="0"/>
      <c r="S518" s="0"/>
      <c r="T518" s="0"/>
      <c r="U518" s="0"/>
      <c r="V518" s="0"/>
      <c r="W518" s="0"/>
      <c r="X518" s="0"/>
      <c r="Y518" s="0"/>
      <c r="Z518" s="0"/>
      <c r="AA518" s="0"/>
      <c r="AB518" s="0"/>
      <c r="AC518" s="0"/>
      <c r="AD518" s="0"/>
      <c r="AE518" s="0"/>
      <c r="AF518" s="0"/>
      <c r="AG518" s="0"/>
      <c r="AH518" s="0"/>
      <c r="AI518" s="0"/>
      <c r="AJ518" s="0"/>
      <c r="AK518" s="0"/>
      <c r="AL518" s="0"/>
      <c r="AM518" s="0"/>
      <c r="AN518" s="0"/>
      <c r="AO518" s="0"/>
      <c r="AP518" s="0"/>
      <c r="AQ518" s="0"/>
      <c r="AR518" s="0"/>
      <c r="AS518" s="0"/>
      <c r="AT518" s="0"/>
      <c r="AU518" s="0"/>
      <c r="AV518" s="0"/>
      <c r="AW518" s="0"/>
      <c r="AX518" s="0"/>
      <c r="AY518" s="0"/>
      <c r="AZ518" s="0"/>
      <c r="BA518" s="0"/>
      <c r="BB518" s="0"/>
      <c r="BC518" s="0"/>
      <c r="BD518" s="0"/>
      <c r="BE518" s="0"/>
      <c r="BF518" s="0"/>
      <c r="BG518" s="0"/>
      <c r="BH518" s="0"/>
      <c r="BI518" s="0"/>
      <c r="BJ518" s="0"/>
      <c r="BK518" s="0"/>
      <c r="BL518" s="0"/>
      <c r="BM518" s="0"/>
      <c r="BN518" s="0"/>
      <c r="BO518" s="0"/>
      <c r="BP518" s="0"/>
      <c r="BQ518" s="0"/>
      <c r="BR518" s="0"/>
      <c r="BS518" s="0"/>
      <c r="BT518" s="0"/>
      <c r="BU518" s="0"/>
      <c r="BV518" s="0"/>
      <c r="BW518" s="0"/>
      <c r="BX518" s="0"/>
      <c r="BY518" s="0"/>
      <c r="BZ518" s="0"/>
      <c r="CA518" s="0"/>
      <c r="CB518" s="0"/>
      <c r="CC518" s="0"/>
      <c r="CD518" s="0"/>
      <c r="CE518" s="0"/>
      <c r="CF518" s="0"/>
      <c r="CG518" s="0"/>
      <c r="CH518" s="0"/>
      <c r="CI518" s="0"/>
      <c r="CJ518" s="0"/>
      <c r="CK518" s="0"/>
      <c r="CL518" s="0"/>
      <c r="CM518" s="0"/>
      <c r="CN518" s="0"/>
      <c r="CO518" s="0"/>
      <c r="CP518" s="0"/>
      <c r="CQ518" s="0"/>
      <c r="CR518" s="0"/>
      <c r="CS518" s="0"/>
      <c r="CT518" s="0"/>
      <c r="CU518" s="0"/>
      <c r="CV518" s="0"/>
      <c r="CW518" s="0"/>
      <c r="CX518" s="0"/>
      <c r="CY518" s="0"/>
      <c r="CZ518" s="0"/>
      <c r="DA518" s="0"/>
      <c r="DB518" s="0"/>
      <c r="DC518" s="0"/>
      <c r="DD518" s="0"/>
      <c r="DE518" s="0"/>
      <c r="DF518" s="0"/>
      <c r="DG518" s="0"/>
      <c r="DH518" s="0"/>
      <c r="DI518" s="0"/>
      <c r="DJ518" s="0"/>
      <c r="DK518" s="0"/>
      <c r="DL518" s="0"/>
      <c r="DM518" s="0"/>
      <c r="DN518" s="0"/>
      <c r="DO518" s="0"/>
      <c r="DP518" s="0"/>
      <c r="DQ518" s="0"/>
      <c r="DR518" s="0"/>
      <c r="DS518" s="0"/>
      <c r="DT518" s="0"/>
      <c r="DU518" s="0"/>
      <c r="DV518" s="0"/>
      <c r="DW518" s="0"/>
      <c r="DX518" s="0"/>
      <c r="DY518" s="0"/>
      <c r="DZ518" s="0"/>
      <c r="EA518" s="0"/>
      <c r="EB518" s="0"/>
      <c r="EC518" s="0"/>
      <c r="ED518" s="0"/>
      <c r="EE518" s="0"/>
      <c r="EF518" s="0"/>
      <c r="EG518" s="0"/>
      <c r="EH518" s="0"/>
      <c r="EI518" s="0"/>
      <c r="EJ518" s="0"/>
      <c r="EK518" s="0"/>
      <c r="EL518" s="0"/>
      <c r="EM518" s="0"/>
      <c r="EN518" s="0"/>
      <c r="EO518" s="0"/>
      <c r="EP518" s="0"/>
      <c r="EQ518" s="0"/>
      <c r="ER518" s="0"/>
      <c r="ES518" s="0"/>
      <c r="ET518" s="0"/>
      <c r="EU518" s="0"/>
      <c r="EV518" s="0"/>
      <c r="EW518" s="0"/>
      <c r="EX518" s="0"/>
      <c r="EY518" s="0"/>
      <c r="EZ518" s="0"/>
      <c r="FA518" s="0"/>
      <c r="FB518" s="0"/>
      <c r="FC518" s="0"/>
      <c r="FD518" s="0"/>
      <c r="FE518" s="0"/>
      <c r="FF518" s="0"/>
      <c r="FG518" s="0"/>
      <c r="FH518" s="0"/>
      <c r="FI518" s="0"/>
      <c r="FJ518" s="0"/>
      <c r="FK518" s="0"/>
      <c r="FL518" s="0"/>
      <c r="FM518" s="0"/>
      <c r="FN518" s="0"/>
      <c r="FO518" s="0"/>
      <c r="FP518" s="0"/>
      <c r="FQ518" s="0"/>
      <c r="FR518" s="0"/>
      <c r="FS518" s="0"/>
      <c r="FT518" s="0"/>
      <c r="FU518" s="0"/>
      <c r="FV518" s="0"/>
      <c r="FW518" s="0"/>
      <c r="FX518" s="0"/>
      <c r="FY518" s="0"/>
      <c r="FZ518" s="0"/>
      <c r="GA518" s="0"/>
      <c r="GB518" s="0"/>
      <c r="GC518" s="0"/>
      <c r="GD518" s="0"/>
      <c r="GE518" s="0"/>
      <c r="GF518" s="0"/>
      <c r="GG518" s="0"/>
      <c r="GH518" s="0"/>
      <c r="GI518" s="0"/>
      <c r="GJ518" s="0"/>
      <c r="GK518" s="0"/>
      <c r="GL518" s="0"/>
      <c r="GM518" s="0"/>
      <c r="GN518" s="0"/>
      <c r="GO518" s="0"/>
      <c r="GP518" s="0"/>
      <c r="GQ518" s="0"/>
      <c r="GR518" s="0"/>
      <c r="GS518" s="0"/>
      <c r="GT518" s="0"/>
      <c r="GU518" s="0"/>
      <c r="GV518" s="0"/>
      <c r="GW518" s="0"/>
      <c r="GX518" s="0"/>
      <c r="GY518" s="0"/>
      <c r="GZ518" s="0"/>
      <c r="HA518" s="0"/>
      <c r="HB518" s="0"/>
      <c r="HC518" s="0"/>
      <c r="HD518" s="0"/>
      <c r="HE518" s="0"/>
      <c r="HF518" s="0"/>
      <c r="HG518" s="0"/>
      <c r="HH518" s="0"/>
      <c r="HI518" s="0"/>
      <c r="HJ518" s="0"/>
      <c r="HK518" s="0"/>
      <c r="HL518" s="0"/>
      <c r="HM518" s="0"/>
      <c r="HN518" s="0"/>
      <c r="HO518" s="0"/>
      <c r="HP518" s="0"/>
      <c r="HQ518" s="0"/>
      <c r="HR518" s="0"/>
      <c r="HS518" s="0"/>
      <c r="HT518" s="0"/>
      <c r="HU518" s="0"/>
      <c r="HV518" s="0"/>
      <c r="HW518" s="0"/>
      <c r="HX518" s="0"/>
      <c r="HY518" s="0"/>
      <c r="HZ518" s="0"/>
      <c r="IA518" s="0"/>
      <c r="IB518" s="0"/>
      <c r="IC518" s="0"/>
      <c r="ID518" s="0"/>
      <c r="IE518" s="0"/>
      <c r="IF518" s="0"/>
      <c r="IG518" s="0"/>
      <c r="IH518" s="0"/>
      <c r="II518" s="0"/>
      <c r="IJ518" s="0"/>
      <c r="IK518" s="0"/>
      <c r="IL518" s="0"/>
      <c r="IM518" s="0"/>
      <c r="IN518" s="0"/>
      <c r="IO518" s="0"/>
      <c r="IP518" s="0"/>
      <c r="IQ518" s="0"/>
      <c r="IR518" s="0"/>
      <c r="IS518" s="0"/>
      <c r="IT518" s="0"/>
      <c r="IU518" s="0"/>
      <c r="IV518" s="0"/>
      <c r="IW518" s="0"/>
      <c r="IX518" s="0"/>
      <c r="IY518" s="0"/>
      <c r="IZ518" s="0"/>
      <c r="JA518" s="0"/>
      <c r="JB518" s="0"/>
      <c r="JC518" s="0"/>
      <c r="JD518" s="0"/>
      <c r="JE518" s="0"/>
      <c r="JF518" s="0"/>
      <c r="JG518" s="0"/>
      <c r="JH518" s="0"/>
      <c r="JI518" s="0"/>
      <c r="JJ518" s="0"/>
      <c r="JK518" s="0"/>
      <c r="JL518" s="0"/>
      <c r="JM518" s="0"/>
      <c r="JN518" s="0"/>
      <c r="JO518" s="0"/>
      <c r="JP518" s="0"/>
      <c r="JQ518" s="0"/>
      <c r="JR518" s="0"/>
      <c r="JS518" s="0"/>
      <c r="JT518" s="0"/>
      <c r="JU518" s="0"/>
      <c r="JV518" s="0"/>
      <c r="JW518" s="0"/>
      <c r="JX518" s="0"/>
      <c r="JY518" s="0"/>
      <c r="JZ518" s="0"/>
      <c r="KA518" s="0"/>
      <c r="KB518" s="0"/>
      <c r="KC518" s="0"/>
      <c r="KD518" s="0"/>
      <c r="KE518" s="0"/>
      <c r="KF518" s="0"/>
      <c r="KG518" s="0"/>
      <c r="KH518" s="0"/>
      <c r="KI518" s="0"/>
      <c r="KJ518" s="0"/>
      <c r="KK518" s="0"/>
      <c r="KL518" s="0"/>
      <c r="KM518" s="0"/>
      <c r="KN518" s="0"/>
      <c r="KO518" s="0"/>
      <c r="KP518" s="0"/>
      <c r="KQ518" s="0"/>
      <c r="KR518" s="0"/>
      <c r="KS518" s="0"/>
      <c r="KT518" s="0"/>
      <c r="KU518" s="0"/>
      <c r="KV518" s="0"/>
      <c r="KW518" s="0"/>
      <c r="KX518" s="0"/>
      <c r="KY518" s="0"/>
      <c r="KZ518" s="0"/>
      <c r="LA518" s="0"/>
      <c r="LB518" s="0"/>
      <c r="LC518" s="0"/>
      <c r="LD518" s="0"/>
      <c r="LE518" s="0"/>
      <c r="LF518" s="0"/>
      <c r="LG518" s="0"/>
      <c r="LH518" s="0"/>
      <c r="LI518" s="0"/>
      <c r="LJ518" s="0"/>
      <c r="LK518" s="0"/>
      <c r="LL518" s="0"/>
      <c r="LM518" s="0"/>
      <c r="LN518" s="0"/>
      <c r="LO518" s="0"/>
      <c r="LP518" s="0"/>
      <c r="LQ518" s="0"/>
      <c r="LR518" s="0"/>
      <c r="LS518" s="0"/>
      <c r="LT518" s="0"/>
      <c r="LU518" s="0"/>
      <c r="LV518" s="0"/>
      <c r="LW518" s="0"/>
      <c r="LX518" s="0"/>
      <c r="LY518" s="0"/>
      <c r="LZ518" s="0"/>
      <c r="MA518" s="0"/>
      <c r="MB518" s="0"/>
      <c r="MC518" s="0"/>
      <c r="MD518" s="0"/>
      <c r="ME518" s="0"/>
      <c r="MF518" s="0"/>
      <c r="MG518" s="0"/>
      <c r="MH518" s="0"/>
      <c r="MI518" s="0"/>
      <c r="MJ518" s="0"/>
      <c r="MK518" s="0"/>
      <c r="ML518" s="0"/>
      <c r="MM518" s="0"/>
      <c r="MN518" s="0"/>
      <c r="MO518" s="0"/>
      <c r="MP518" s="0"/>
      <c r="MQ518" s="0"/>
      <c r="MR518" s="0"/>
      <c r="MS518" s="0"/>
      <c r="MT518" s="0"/>
      <c r="MU518" s="0"/>
      <c r="MV518" s="0"/>
      <c r="MW518" s="0"/>
      <c r="MX518" s="0"/>
      <c r="MY518" s="0"/>
      <c r="MZ518" s="0"/>
      <c r="NA518" s="0"/>
      <c r="NB518" s="0"/>
      <c r="NC518" s="0"/>
      <c r="ND518" s="0"/>
      <c r="NE518" s="0"/>
      <c r="NF518" s="0"/>
      <c r="NG518" s="0"/>
      <c r="NH518" s="0"/>
      <c r="NI518" s="0"/>
      <c r="NJ518" s="0"/>
      <c r="NK518" s="0"/>
      <c r="NL518" s="0"/>
      <c r="NM518" s="0"/>
      <c r="NN518" s="0"/>
      <c r="NO518" s="0"/>
      <c r="NP518" s="0"/>
      <c r="NQ518" s="0"/>
      <c r="NR518" s="0"/>
      <c r="NS518" s="0"/>
      <c r="NT518" s="0"/>
      <c r="NU518" s="0"/>
      <c r="NV518" s="0"/>
      <c r="NW518" s="0"/>
      <c r="NX518" s="0"/>
      <c r="NY518" s="0"/>
      <c r="NZ518" s="0"/>
      <c r="OA518" s="0"/>
      <c r="OB518" s="0"/>
      <c r="OC518" s="0"/>
      <c r="OD518" s="0"/>
      <c r="OE518" s="0"/>
      <c r="OF518" s="0"/>
      <c r="OG518" s="0"/>
      <c r="OH518" s="0"/>
      <c r="OI518" s="0"/>
      <c r="OJ518" s="0"/>
      <c r="OK518" s="0"/>
      <c r="OL518" s="0"/>
      <c r="OM518" s="0"/>
      <c r="ON518" s="0"/>
      <c r="OO518" s="0"/>
      <c r="OP518" s="0"/>
      <c r="OQ518" s="0"/>
      <c r="OR518" s="0"/>
      <c r="OS518" s="0"/>
      <c r="OT518" s="0"/>
      <c r="OU518" s="0"/>
      <c r="OV518" s="0"/>
      <c r="OW518" s="0"/>
      <c r="OX518" s="0"/>
      <c r="OY518" s="0"/>
      <c r="OZ518" s="0"/>
      <c r="PA518" s="0"/>
      <c r="PB518" s="0"/>
      <c r="PC518" s="0"/>
      <c r="PD518" s="0"/>
      <c r="PE518" s="0"/>
      <c r="PF518" s="0"/>
      <c r="PG518" s="0"/>
      <c r="PH518" s="0"/>
      <c r="PI518" s="0"/>
      <c r="PJ518" s="0"/>
      <c r="PK518" s="0"/>
      <c r="PL518" s="0"/>
      <c r="PM518" s="0"/>
      <c r="PN518" s="0"/>
      <c r="PO518" s="0"/>
      <c r="PP518" s="0"/>
      <c r="PQ518" s="0"/>
      <c r="PR518" s="0"/>
      <c r="PS518" s="0"/>
      <c r="PT518" s="0"/>
      <c r="PU518" s="0"/>
      <c r="PV518" s="0"/>
      <c r="PW518" s="0"/>
      <c r="PX518" s="0"/>
      <c r="PY518" s="0"/>
      <c r="PZ518" s="0"/>
      <c r="QA518" s="0"/>
      <c r="QB518" s="0"/>
      <c r="QC518" s="0"/>
      <c r="QD518" s="0"/>
      <c r="QE518" s="0"/>
      <c r="QF518" s="0"/>
      <c r="QG518" s="0"/>
      <c r="QH518" s="0"/>
      <c r="QI518" s="0"/>
      <c r="QJ518" s="0"/>
      <c r="QK518" s="0"/>
      <c r="QL518" s="0"/>
      <c r="QM518" s="0"/>
      <c r="QN518" s="0"/>
      <c r="QO518" s="0"/>
      <c r="QP518" s="0"/>
      <c r="QQ518" s="0"/>
      <c r="QR518" s="0"/>
      <c r="QS518" s="0"/>
      <c r="QT518" s="0"/>
      <c r="QU518" s="0"/>
      <c r="QV518" s="0"/>
      <c r="QW518" s="0"/>
      <c r="QX518" s="0"/>
      <c r="QY518" s="0"/>
      <c r="QZ518" s="0"/>
      <c r="RA518" s="0"/>
      <c r="RB518" s="0"/>
      <c r="RC518" s="0"/>
      <c r="RD518" s="0"/>
      <c r="RE518" s="0"/>
      <c r="RF518" s="0"/>
      <c r="RG518" s="0"/>
      <c r="RH518" s="0"/>
      <c r="RI518" s="0"/>
      <c r="RJ518" s="0"/>
      <c r="RK518" s="0"/>
      <c r="RL518" s="0"/>
      <c r="RM518" s="0"/>
      <c r="RN518" s="0"/>
      <c r="RO518" s="0"/>
      <c r="RP518" s="0"/>
      <c r="RQ518" s="0"/>
      <c r="RR518" s="0"/>
      <c r="RS518" s="0"/>
      <c r="RT518" s="0"/>
      <c r="RU518" s="0"/>
      <c r="RV518" s="0"/>
      <c r="RW518" s="0"/>
      <c r="RX518" s="0"/>
      <c r="RY518" s="0"/>
      <c r="RZ518" s="0"/>
      <c r="SA518" s="0"/>
      <c r="SB518" s="0"/>
      <c r="SC518" s="0"/>
      <c r="SD518" s="0"/>
      <c r="SE518" s="0"/>
      <c r="SF518" s="0"/>
      <c r="SG518" s="0"/>
      <c r="SH518" s="0"/>
      <c r="SI518" s="0"/>
      <c r="SJ518" s="0"/>
      <c r="SK518" s="0"/>
      <c r="SL518" s="0"/>
      <c r="SM518" s="0"/>
      <c r="SN518" s="0"/>
      <c r="SO518" s="0"/>
      <c r="SP518" s="0"/>
      <c r="SQ518" s="0"/>
      <c r="SR518" s="0"/>
      <c r="SS518" s="0"/>
      <c r="ST518" s="0"/>
      <c r="SU518" s="0"/>
      <c r="SV518" s="0"/>
      <c r="SW518" s="0"/>
      <c r="SX518" s="0"/>
      <c r="SY518" s="0"/>
      <c r="SZ518" s="0"/>
      <c r="TA518" s="0"/>
      <c r="TB518" s="0"/>
      <c r="TC518" s="0"/>
      <c r="TD518" s="0"/>
      <c r="TE518" s="0"/>
      <c r="TF518" s="0"/>
      <c r="TG518" s="0"/>
      <c r="TH518" s="0"/>
      <c r="TI518" s="0"/>
      <c r="TJ518" s="0"/>
      <c r="TK518" s="0"/>
      <c r="TL518" s="0"/>
      <c r="TM518" s="0"/>
      <c r="TN518" s="0"/>
      <c r="TO518" s="0"/>
      <c r="TP518" s="0"/>
      <c r="TQ518" s="0"/>
      <c r="TR518" s="0"/>
      <c r="TS518" s="0"/>
      <c r="TT518" s="0"/>
      <c r="TU518" s="0"/>
      <c r="TV518" s="0"/>
      <c r="TW518" s="0"/>
      <c r="TX518" s="0"/>
      <c r="TY518" s="0"/>
      <c r="TZ518" s="0"/>
      <c r="UA518" s="0"/>
      <c r="UB518" s="0"/>
      <c r="UC518" s="0"/>
      <c r="UD518" s="0"/>
      <c r="UE518" s="0"/>
      <c r="UF518" s="0"/>
      <c r="UG518" s="0"/>
      <c r="UH518" s="0"/>
      <c r="UI518" s="0"/>
      <c r="UJ518" s="0"/>
      <c r="UK518" s="0"/>
      <c r="UL518" s="0"/>
      <c r="UM518" s="0"/>
      <c r="UN518" s="0"/>
      <c r="UO518" s="0"/>
      <c r="UP518" s="0"/>
      <c r="UQ518" s="0"/>
      <c r="UR518" s="0"/>
      <c r="US518" s="0"/>
      <c r="UT518" s="0"/>
      <c r="UU518" s="0"/>
      <c r="UV518" s="0"/>
      <c r="UW518" s="0"/>
      <c r="UX518" s="0"/>
      <c r="UY518" s="0"/>
      <c r="UZ518" s="0"/>
      <c r="VA518" s="0"/>
      <c r="VB518" s="0"/>
      <c r="VC518" s="0"/>
      <c r="VD518" s="0"/>
      <c r="VE518" s="0"/>
      <c r="VF518" s="0"/>
      <c r="VG518" s="0"/>
      <c r="VH518" s="0"/>
      <c r="VI518" s="0"/>
      <c r="VJ518" s="0"/>
      <c r="VK518" s="0"/>
      <c r="VL518" s="0"/>
      <c r="VM518" s="0"/>
      <c r="VN518" s="0"/>
      <c r="VO518" s="0"/>
      <c r="VP518" s="0"/>
      <c r="VQ518" s="0"/>
      <c r="VR518" s="0"/>
      <c r="VS518" s="0"/>
      <c r="VT518" s="0"/>
      <c r="VU518" s="0"/>
      <c r="VV518" s="0"/>
      <c r="VW518" s="0"/>
      <c r="VX518" s="0"/>
      <c r="VY518" s="0"/>
      <c r="VZ518" s="0"/>
      <c r="WA518" s="0"/>
      <c r="WB518" s="0"/>
      <c r="WC518" s="0"/>
      <c r="WD518" s="0"/>
      <c r="WE518" s="0"/>
      <c r="WF518" s="0"/>
      <c r="WG518" s="0"/>
      <c r="WH518" s="0"/>
      <c r="WI518" s="0"/>
      <c r="WJ518" s="0"/>
      <c r="WK518" s="0"/>
      <c r="WL518" s="0"/>
      <c r="WM518" s="0"/>
      <c r="WN518" s="0"/>
      <c r="WO518" s="0"/>
      <c r="WP518" s="0"/>
      <c r="WQ518" s="0"/>
      <c r="WR518" s="0"/>
      <c r="WS518" s="0"/>
      <c r="WT518" s="0"/>
      <c r="WU518" s="0"/>
      <c r="WV518" s="0"/>
      <c r="WW518" s="0"/>
      <c r="WX518" s="0"/>
      <c r="WY518" s="0"/>
      <c r="WZ518" s="0"/>
      <c r="XA518" s="0"/>
      <c r="XB518" s="0"/>
      <c r="XC518" s="0"/>
      <c r="XD518" s="0"/>
      <c r="XE518" s="0"/>
      <c r="XF518" s="0"/>
      <c r="XG518" s="0"/>
      <c r="XH518" s="0"/>
      <c r="XI518" s="0"/>
      <c r="XJ518" s="0"/>
      <c r="XK518" s="0"/>
      <c r="XL518" s="0"/>
      <c r="XM518" s="0"/>
      <c r="XN518" s="0"/>
      <c r="XO518" s="0"/>
      <c r="XP518" s="0"/>
      <c r="XQ518" s="0"/>
      <c r="XR518" s="0"/>
      <c r="XS518" s="0"/>
      <c r="XT518" s="0"/>
      <c r="XU518" s="0"/>
      <c r="XV518" s="0"/>
      <c r="XW518" s="0"/>
      <c r="XX518" s="0"/>
      <c r="XY518" s="0"/>
      <c r="XZ518" s="0"/>
      <c r="YA518" s="0"/>
      <c r="YB518" s="0"/>
      <c r="YC518" s="0"/>
      <c r="YD518" s="0"/>
      <c r="YE518" s="0"/>
      <c r="YF518" s="0"/>
      <c r="YG518" s="0"/>
      <c r="YH518" s="0"/>
      <c r="YI518" s="0"/>
      <c r="YJ518" s="0"/>
      <c r="YK518" s="0"/>
      <c r="YL518" s="0"/>
      <c r="YM518" s="0"/>
      <c r="YN518" s="0"/>
      <c r="YO518" s="0"/>
      <c r="YP518" s="0"/>
      <c r="YQ518" s="0"/>
      <c r="YR518" s="0"/>
      <c r="YS518" s="0"/>
      <c r="YT518" s="0"/>
      <c r="YU518" s="0"/>
      <c r="YV518" s="0"/>
      <c r="YW518" s="0"/>
      <c r="YX518" s="0"/>
      <c r="YY518" s="0"/>
      <c r="YZ518" s="0"/>
      <c r="ZA518" s="0"/>
      <c r="ZB518" s="0"/>
      <c r="ZC518" s="0"/>
      <c r="ZD518" s="0"/>
      <c r="ZE518" s="0"/>
      <c r="ZF518" s="0"/>
      <c r="ZG518" s="0"/>
      <c r="ZH518" s="0"/>
      <c r="ZI518" s="0"/>
      <c r="ZJ518" s="0"/>
      <c r="ZK518" s="0"/>
      <c r="ZL518" s="0"/>
      <c r="ZM518" s="0"/>
      <c r="ZN518" s="0"/>
      <c r="ZO518" s="0"/>
      <c r="ZP518" s="0"/>
      <c r="ZQ518" s="0"/>
      <c r="ZR518" s="0"/>
      <c r="ZS518" s="0"/>
      <c r="ZT518" s="0"/>
      <c r="ZU518" s="0"/>
      <c r="ZV518" s="0"/>
      <c r="ZW518" s="0"/>
      <c r="ZX518" s="0"/>
      <c r="ZY518" s="0"/>
      <c r="ZZ518" s="0"/>
      <c r="AAA518" s="0"/>
      <c r="AAB518" s="0"/>
      <c r="AAC518" s="0"/>
      <c r="AAD518" s="0"/>
      <c r="AAE518" s="0"/>
      <c r="AAF518" s="0"/>
      <c r="AAG518" s="0"/>
      <c r="AAH518" s="0"/>
      <c r="AAI518" s="0"/>
      <c r="AAJ518" s="0"/>
      <c r="AAK518" s="0"/>
      <c r="AAL518" s="0"/>
      <c r="AAM518" s="0"/>
      <c r="AAN518" s="0"/>
      <c r="AAO518" s="0"/>
      <c r="AAP518" s="0"/>
      <c r="AAQ518" s="0"/>
      <c r="AAR518" s="0"/>
      <c r="AAS518" s="0"/>
      <c r="AAT518" s="0"/>
      <c r="AAU518" s="0"/>
      <c r="AAV518" s="0"/>
      <c r="AAW518" s="0"/>
      <c r="AAX518" s="0"/>
      <c r="AAY518" s="0"/>
      <c r="AAZ518" s="0"/>
      <c r="ABA518" s="0"/>
      <c r="ABB518" s="0"/>
      <c r="ABC518" s="0"/>
      <c r="ABD518" s="0"/>
      <c r="ABE518" s="0"/>
      <c r="ABF518" s="0"/>
      <c r="ABG518" s="0"/>
      <c r="ABH518" s="0"/>
      <c r="ABI518" s="0"/>
      <c r="ABJ518" s="0"/>
      <c r="ABK518" s="0"/>
      <c r="ABL518" s="0"/>
      <c r="ABM518" s="0"/>
      <c r="ABN518" s="0"/>
      <c r="ABO518" s="0"/>
      <c r="ABP518" s="0"/>
      <c r="ABQ518" s="0"/>
      <c r="ABR518" s="0"/>
      <c r="ABS518" s="0"/>
      <c r="ABT518" s="0"/>
      <c r="ABU518" s="0"/>
      <c r="ABV518" s="0"/>
      <c r="ABW518" s="0"/>
      <c r="ABX518" s="0"/>
      <c r="ABY518" s="0"/>
      <c r="ABZ518" s="0"/>
      <c r="ACA518" s="0"/>
      <c r="ACB518" s="0"/>
      <c r="ACC518" s="0"/>
      <c r="ACD518" s="0"/>
      <c r="ACE518" s="0"/>
      <c r="ACF518" s="0"/>
      <c r="ACG518" s="0"/>
      <c r="ACH518" s="0"/>
      <c r="ACI518" s="0"/>
      <c r="ACJ518" s="0"/>
      <c r="ACK518" s="0"/>
      <c r="ACL518" s="0"/>
      <c r="ACM518" s="0"/>
      <c r="ACN518" s="0"/>
      <c r="ACO518" s="0"/>
      <c r="ACP518" s="0"/>
      <c r="ACQ518" s="0"/>
      <c r="ACR518" s="0"/>
      <c r="ACS518" s="0"/>
      <c r="ACT518" s="0"/>
      <c r="ACU518" s="0"/>
      <c r="ACV518" s="0"/>
      <c r="ACW518" s="0"/>
      <c r="ACX518" s="0"/>
      <c r="ACY518" s="0"/>
      <c r="ACZ518" s="0"/>
      <c r="ADA518" s="0"/>
      <c r="ADB518" s="0"/>
      <c r="ADC518" s="0"/>
      <c r="ADD518" s="0"/>
      <c r="ADE518" s="0"/>
      <c r="ADF518" s="0"/>
      <c r="ADG518" s="0"/>
      <c r="ADH518" s="0"/>
      <c r="ADI518" s="0"/>
      <c r="ADJ518" s="0"/>
      <c r="ADK518" s="0"/>
      <c r="ADL518" s="0"/>
      <c r="ADM518" s="0"/>
      <c r="ADN518" s="0"/>
      <c r="ADO518" s="0"/>
      <c r="ADP518" s="0"/>
      <c r="ADQ518" s="0"/>
      <c r="ADR518" s="0"/>
      <c r="ADS518" s="0"/>
      <c r="ADT518" s="0"/>
      <c r="ADU518" s="0"/>
      <c r="ADV518" s="0"/>
      <c r="ADW518" s="0"/>
      <c r="ADX518" s="0"/>
      <c r="ADY518" s="0"/>
      <c r="ADZ518" s="0"/>
      <c r="AEA518" s="0"/>
      <c r="AEB518" s="0"/>
      <c r="AEC518" s="0"/>
      <c r="AED518" s="0"/>
      <c r="AEE518" s="0"/>
      <c r="AEF518" s="0"/>
      <c r="AEG518" s="0"/>
      <c r="AEH518" s="0"/>
      <c r="AEI518" s="0"/>
      <c r="AEJ518" s="0"/>
      <c r="AEK518" s="0"/>
      <c r="AEL518" s="0"/>
      <c r="AEM518" s="0"/>
      <c r="AEN518" s="0"/>
      <c r="AEO518" s="0"/>
      <c r="AEP518" s="0"/>
      <c r="AEQ518" s="0"/>
      <c r="AER518" s="0"/>
      <c r="AES518" s="0"/>
      <c r="AET518" s="0"/>
      <c r="AEU518" s="0"/>
      <c r="AEV518" s="0"/>
      <c r="AEW518" s="0"/>
      <c r="AEX518" s="0"/>
      <c r="AEY518" s="0"/>
      <c r="AEZ518" s="0"/>
      <c r="AFA518" s="0"/>
      <c r="AFB518" s="0"/>
      <c r="AFC518" s="0"/>
      <c r="AFD518" s="0"/>
      <c r="AFE518" s="0"/>
      <c r="AFF518" s="0"/>
      <c r="AFG518" s="0"/>
      <c r="AFH518" s="0"/>
      <c r="AFI518" s="0"/>
      <c r="AFJ518" s="0"/>
      <c r="AFK518" s="0"/>
      <c r="AFL518" s="0"/>
      <c r="AFM518" s="0"/>
      <c r="AFN518" s="0"/>
      <c r="AFO518" s="0"/>
      <c r="AFP518" s="0"/>
      <c r="AFQ518" s="0"/>
      <c r="AFR518" s="0"/>
      <c r="AFS518" s="0"/>
      <c r="AFT518" s="0"/>
      <c r="AFU518" s="0"/>
      <c r="AFV518" s="0"/>
      <c r="AFW518" s="0"/>
      <c r="AFX518" s="0"/>
      <c r="AFY518" s="0"/>
      <c r="AFZ518" s="0"/>
      <c r="AGA518" s="0"/>
      <c r="AGB518" s="0"/>
      <c r="AGC518" s="0"/>
      <c r="AGD518" s="0"/>
      <c r="AGE518" s="0"/>
      <c r="AGF518" s="0"/>
      <c r="AGG518" s="0"/>
      <c r="AGH518" s="0"/>
      <c r="AGI518" s="0"/>
      <c r="AGJ518" s="0"/>
      <c r="AGK518" s="0"/>
      <c r="AGL518" s="0"/>
      <c r="AGM518" s="0"/>
      <c r="AGN518" s="0"/>
      <c r="AGO518" s="0"/>
      <c r="AGP518" s="0"/>
      <c r="AGQ518" s="0"/>
      <c r="AGR518" s="0"/>
      <c r="AGS518" s="0"/>
      <c r="AGT518" s="0"/>
      <c r="AGU518" s="0"/>
      <c r="AGV518" s="0"/>
      <c r="AGW518" s="0"/>
      <c r="AGX518" s="0"/>
      <c r="AGY518" s="0"/>
      <c r="AGZ518" s="0"/>
      <c r="AHA518" s="0"/>
      <c r="AHB518" s="0"/>
      <c r="AHC518" s="0"/>
      <c r="AHD518" s="0"/>
      <c r="AHE518" s="0"/>
      <c r="AHF518" s="0"/>
      <c r="AHG518" s="0"/>
      <c r="AHH518" s="0"/>
      <c r="AHI518" s="0"/>
      <c r="AHJ518" s="0"/>
      <c r="AHK518" s="0"/>
      <c r="AHL518" s="0"/>
      <c r="AHM518" s="0"/>
      <c r="AHN518" s="0"/>
      <c r="AHO518" s="0"/>
      <c r="AHP518" s="0"/>
      <c r="AHQ518" s="0"/>
      <c r="AHR518" s="0"/>
      <c r="AHS518" s="0"/>
      <c r="AHT518" s="0"/>
      <c r="AHU518" s="0"/>
      <c r="AHV518" s="0"/>
      <c r="AHW518" s="0"/>
      <c r="AHX518" s="0"/>
      <c r="AHY518" s="0"/>
      <c r="AHZ518" s="0"/>
      <c r="AIA518" s="0"/>
      <c r="AIB518" s="0"/>
      <c r="AIC518" s="0"/>
      <c r="AID518" s="0"/>
      <c r="AIE518" s="0"/>
      <c r="AIF518" s="0"/>
      <c r="AIG518" s="0"/>
      <c r="AIH518" s="0"/>
      <c r="AII518" s="0"/>
      <c r="AIJ518" s="0"/>
      <c r="AIK518" s="0"/>
      <c r="AIL518" s="0"/>
      <c r="AIM518" s="0"/>
      <c r="AIN518" s="0"/>
      <c r="AIO518" s="0"/>
      <c r="AIP518" s="0"/>
      <c r="AIQ518" s="0"/>
      <c r="AIR518" s="0"/>
      <c r="AIS518" s="0"/>
      <c r="AIT518" s="0"/>
      <c r="AIU518" s="0"/>
      <c r="AIV518" s="0"/>
      <c r="AIW518" s="0"/>
      <c r="AIX518" s="0"/>
      <c r="AIY518" s="0"/>
      <c r="AIZ518" s="0"/>
      <c r="AJA518" s="0"/>
      <c r="AJB518" s="0"/>
      <c r="AJC518" s="0"/>
      <c r="AJD518" s="0"/>
      <c r="AJE518" s="0"/>
      <c r="AJF518" s="0"/>
      <c r="AJG518" s="0"/>
      <c r="AJH518" s="0"/>
      <c r="AJI518" s="0"/>
      <c r="AJJ518" s="0"/>
      <c r="AJK518" s="0"/>
      <c r="AJL518" s="0"/>
      <c r="AJM518" s="0"/>
      <c r="AJN518" s="0"/>
      <c r="AJO518" s="0"/>
      <c r="AJP518" s="0"/>
      <c r="AJQ518" s="0"/>
      <c r="AJR518" s="0"/>
      <c r="AJS518" s="0"/>
      <c r="AJT518" s="0"/>
      <c r="AJU518" s="0"/>
      <c r="AJV518" s="0"/>
      <c r="AJW518" s="0"/>
      <c r="AJX518" s="0"/>
      <c r="AJY518" s="0"/>
      <c r="AJZ518" s="0"/>
      <c r="AKA518" s="0"/>
      <c r="AKB518" s="0"/>
      <c r="AKC518" s="0"/>
      <c r="AKD518" s="0"/>
      <c r="AKE518" s="0"/>
      <c r="AKF518" s="0"/>
      <c r="AKG518" s="0"/>
      <c r="AKH518" s="0"/>
      <c r="AKI518" s="0"/>
      <c r="AKJ518" s="0"/>
      <c r="AKK518" s="0"/>
      <c r="AKL518" s="0"/>
      <c r="AKM518" s="0"/>
      <c r="AKN518" s="0"/>
      <c r="AKO518" s="0"/>
      <c r="AKP518" s="0"/>
      <c r="AKQ518" s="0"/>
      <c r="AKR518" s="0"/>
      <c r="AKS518" s="0"/>
      <c r="AKT518" s="0"/>
      <c r="AKU518" s="0"/>
      <c r="AKV518" s="0"/>
      <c r="AKW518" s="0"/>
      <c r="AKX518" s="0"/>
      <c r="AKY518" s="0"/>
      <c r="AKZ518" s="0"/>
      <c r="ALA518" s="0"/>
      <c r="ALB518" s="0"/>
      <c r="ALC518" s="0"/>
      <c r="ALD518" s="0"/>
      <c r="ALE518" s="0"/>
      <c r="ALF518" s="0"/>
      <c r="ALG518" s="0"/>
      <c r="ALH518" s="0"/>
      <c r="ALI518" s="0"/>
      <c r="ALJ518" s="0"/>
      <c r="ALK518" s="0"/>
      <c r="ALL518" s="0"/>
      <c r="ALM518" s="0"/>
      <c r="ALN518" s="0"/>
      <c r="ALO518" s="0"/>
      <c r="ALP518" s="0"/>
      <c r="ALQ518" s="0"/>
      <c r="ALR518" s="0"/>
      <c r="ALS518" s="0"/>
      <c r="ALT518" s="0"/>
      <c r="ALU518" s="0"/>
      <c r="ALV518" s="0"/>
      <c r="ALW518" s="0"/>
      <c r="ALX518" s="0"/>
      <c r="ALY518" s="0"/>
      <c r="ALZ518" s="0"/>
      <c r="AMA518" s="0"/>
      <c r="AMB518" s="0"/>
      <c r="AMC518" s="0"/>
      <c r="AMD518" s="0"/>
      <c r="AME518" s="0"/>
      <c r="AMF518" s="0"/>
      <c r="AMG518" s="0"/>
      <c r="AMH518" s="0"/>
      <c r="AMI518" s="0"/>
      <c r="AMJ518" s="0"/>
    </row>
    <row r="519" customFormat="false" ht="114.75" hidden="false" customHeight="false" outlineLevel="0" collapsed="false">
      <c r="A519" s="83" t="s">
        <v>1396</v>
      </c>
      <c r="B519" s="0"/>
      <c r="C519" s="0"/>
      <c r="D519" s="0"/>
      <c r="E519" s="0"/>
      <c r="F519" s="0"/>
      <c r="G519" s="0"/>
      <c r="H519" s="0"/>
      <c r="I519" s="0"/>
      <c r="J519" s="0"/>
      <c r="K519" s="0"/>
      <c r="L519" s="0"/>
      <c r="M519" s="0"/>
      <c r="N519" s="0"/>
      <c r="O519" s="0"/>
      <c r="P519" s="0"/>
      <c r="Q519" s="0"/>
      <c r="R519" s="0"/>
      <c r="S519" s="0"/>
      <c r="T519" s="0"/>
      <c r="U519" s="0"/>
      <c r="V519" s="0"/>
      <c r="W519" s="0"/>
      <c r="X519" s="0"/>
      <c r="Y519" s="0"/>
      <c r="Z519" s="0"/>
      <c r="AA519" s="0"/>
      <c r="AB519" s="0"/>
      <c r="AC519" s="0"/>
      <c r="AD519" s="0"/>
      <c r="AE519" s="0"/>
      <c r="AF519" s="0"/>
      <c r="AG519" s="0"/>
      <c r="AH519" s="0"/>
      <c r="AI519" s="0"/>
      <c r="AJ519" s="0"/>
      <c r="AK519" s="0"/>
      <c r="AL519" s="0"/>
      <c r="AM519" s="0"/>
      <c r="AN519" s="0"/>
      <c r="AO519" s="0"/>
      <c r="AP519" s="0"/>
      <c r="AQ519" s="0"/>
      <c r="AR519" s="0"/>
      <c r="AS519" s="0"/>
      <c r="AT519" s="0"/>
      <c r="AU519" s="0"/>
      <c r="AV519" s="0"/>
      <c r="AW519" s="0"/>
      <c r="AX519" s="0"/>
      <c r="AY519" s="0"/>
      <c r="AZ519" s="0"/>
      <c r="BA519" s="0"/>
      <c r="BB519" s="0"/>
      <c r="BC519" s="0"/>
      <c r="BD519" s="0"/>
      <c r="BE519" s="0"/>
      <c r="BF519" s="0"/>
      <c r="BG519" s="0"/>
      <c r="BH519" s="0"/>
      <c r="BI519" s="0"/>
      <c r="BJ519" s="0"/>
      <c r="BK519" s="0"/>
      <c r="BL519" s="0"/>
      <c r="BM519" s="0"/>
      <c r="BN519" s="0"/>
      <c r="BO519" s="0"/>
      <c r="BP519" s="0"/>
      <c r="BQ519" s="0"/>
      <c r="BR519" s="0"/>
      <c r="BS519" s="0"/>
      <c r="BT519" s="0"/>
      <c r="BU519" s="0"/>
      <c r="BV519" s="0"/>
      <c r="BW519" s="0"/>
      <c r="BX519" s="0"/>
      <c r="BY519" s="0"/>
      <c r="BZ519" s="0"/>
      <c r="CA519" s="0"/>
      <c r="CB519" s="0"/>
      <c r="CC519" s="0"/>
      <c r="CD519" s="0"/>
      <c r="CE519" s="0"/>
      <c r="CF519" s="0"/>
      <c r="CG519" s="0"/>
      <c r="CH519" s="0"/>
      <c r="CI519" s="0"/>
      <c r="CJ519" s="0"/>
      <c r="CK519" s="0"/>
      <c r="CL519" s="0"/>
      <c r="CM519" s="0"/>
      <c r="CN519" s="0"/>
      <c r="CO519" s="0"/>
      <c r="CP519" s="0"/>
      <c r="CQ519" s="0"/>
      <c r="CR519" s="0"/>
      <c r="CS519" s="0"/>
      <c r="CT519" s="0"/>
      <c r="CU519" s="0"/>
      <c r="CV519" s="0"/>
      <c r="CW519" s="0"/>
      <c r="CX519" s="0"/>
      <c r="CY519" s="0"/>
      <c r="CZ519" s="0"/>
      <c r="DA519" s="0"/>
      <c r="DB519" s="0"/>
      <c r="DC519" s="0"/>
      <c r="DD519" s="0"/>
      <c r="DE519" s="0"/>
      <c r="DF519" s="0"/>
      <c r="DG519" s="0"/>
      <c r="DH519" s="0"/>
      <c r="DI519" s="0"/>
      <c r="DJ519" s="0"/>
      <c r="DK519" s="0"/>
      <c r="DL519" s="0"/>
      <c r="DM519" s="0"/>
      <c r="DN519" s="0"/>
      <c r="DO519" s="0"/>
      <c r="DP519" s="0"/>
      <c r="DQ519" s="0"/>
      <c r="DR519" s="0"/>
      <c r="DS519" s="0"/>
      <c r="DT519" s="0"/>
      <c r="DU519" s="0"/>
      <c r="DV519" s="0"/>
      <c r="DW519" s="0"/>
      <c r="DX519" s="0"/>
      <c r="DY519" s="0"/>
      <c r="DZ519" s="0"/>
      <c r="EA519" s="0"/>
      <c r="EB519" s="0"/>
      <c r="EC519" s="0"/>
      <c r="ED519" s="0"/>
      <c r="EE519" s="0"/>
      <c r="EF519" s="0"/>
      <c r="EG519" s="0"/>
      <c r="EH519" s="0"/>
      <c r="EI519" s="0"/>
      <c r="EJ519" s="0"/>
      <c r="EK519" s="0"/>
      <c r="EL519" s="0"/>
      <c r="EM519" s="0"/>
      <c r="EN519" s="0"/>
      <c r="EO519" s="0"/>
      <c r="EP519" s="0"/>
      <c r="EQ519" s="0"/>
      <c r="ER519" s="0"/>
      <c r="ES519" s="0"/>
      <c r="ET519" s="0"/>
      <c r="EU519" s="0"/>
      <c r="EV519" s="0"/>
      <c r="EW519" s="0"/>
      <c r="EX519" s="0"/>
      <c r="EY519" s="0"/>
      <c r="EZ519" s="0"/>
      <c r="FA519" s="0"/>
      <c r="FB519" s="0"/>
      <c r="FC519" s="0"/>
      <c r="FD519" s="0"/>
      <c r="FE519" s="0"/>
      <c r="FF519" s="0"/>
      <c r="FG519" s="0"/>
      <c r="FH519" s="0"/>
      <c r="FI519" s="0"/>
      <c r="FJ519" s="0"/>
      <c r="FK519" s="0"/>
      <c r="FL519" s="0"/>
      <c r="FM519" s="0"/>
      <c r="FN519" s="0"/>
      <c r="FO519" s="0"/>
      <c r="FP519" s="0"/>
      <c r="FQ519" s="0"/>
      <c r="FR519" s="0"/>
      <c r="FS519" s="0"/>
      <c r="FT519" s="0"/>
      <c r="FU519" s="0"/>
      <c r="FV519" s="0"/>
      <c r="FW519" s="0"/>
      <c r="FX519" s="0"/>
      <c r="FY519" s="0"/>
      <c r="FZ519" s="0"/>
      <c r="GA519" s="0"/>
      <c r="GB519" s="0"/>
      <c r="GC519" s="0"/>
      <c r="GD519" s="0"/>
      <c r="GE519" s="0"/>
      <c r="GF519" s="0"/>
      <c r="GG519" s="0"/>
      <c r="GH519" s="0"/>
      <c r="GI519" s="0"/>
      <c r="GJ519" s="0"/>
      <c r="GK519" s="0"/>
      <c r="GL519" s="0"/>
      <c r="GM519" s="0"/>
      <c r="GN519" s="0"/>
      <c r="GO519" s="0"/>
      <c r="GP519" s="0"/>
      <c r="GQ519" s="0"/>
      <c r="GR519" s="0"/>
      <c r="GS519" s="0"/>
      <c r="GT519" s="0"/>
      <c r="GU519" s="0"/>
      <c r="GV519" s="0"/>
      <c r="GW519" s="0"/>
      <c r="GX519" s="0"/>
      <c r="GY519" s="0"/>
      <c r="GZ519" s="0"/>
      <c r="HA519" s="0"/>
      <c r="HB519" s="0"/>
      <c r="HC519" s="0"/>
      <c r="HD519" s="0"/>
      <c r="HE519" s="0"/>
      <c r="HF519" s="0"/>
      <c r="HG519" s="0"/>
      <c r="HH519" s="0"/>
      <c r="HI519" s="0"/>
      <c r="HJ519" s="0"/>
      <c r="HK519" s="0"/>
      <c r="HL519" s="0"/>
      <c r="HM519" s="0"/>
      <c r="HN519" s="0"/>
      <c r="HO519" s="0"/>
      <c r="HP519" s="0"/>
      <c r="HQ519" s="0"/>
      <c r="HR519" s="0"/>
      <c r="HS519" s="0"/>
      <c r="HT519" s="0"/>
      <c r="HU519" s="0"/>
      <c r="HV519" s="0"/>
      <c r="HW519" s="0"/>
      <c r="HX519" s="0"/>
      <c r="HY519" s="0"/>
      <c r="HZ519" s="0"/>
      <c r="IA519" s="0"/>
      <c r="IB519" s="0"/>
      <c r="IC519" s="0"/>
      <c r="ID519" s="0"/>
      <c r="IE519" s="0"/>
      <c r="IF519" s="0"/>
      <c r="IG519" s="0"/>
      <c r="IH519" s="0"/>
      <c r="II519" s="0"/>
      <c r="IJ519" s="0"/>
      <c r="IK519" s="0"/>
      <c r="IL519" s="0"/>
      <c r="IM519" s="0"/>
      <c r="IN519" s="0"/>
      <c r="IO519" s="0"/>
      <c r="IP519" s="0"/>
      <c r="IQ519" s="0"/>
      <c r="IR519" s="0"/>
      <c r="IS519" s="0"/>
      <c r="IT519" s="0"/>
      <c r="IU519" s="0"/>
      <c r="IV519" s="0"/>
      <c r="IW519" s="0"/>
      <c r="IX519" s="0"/>
      <c r="IY519" s="0"/>
      <c r="IZ519" s="0"/>
      <c r="JA519" s="0"/>
      <c r="JB519" s="0"/>
      <c r="JC519" s="0"/>
      <c r="JD519" s="0"/>
      <c r="JE519" s="0"/>
      <c r="JF519" s="0"/>
      <c r="JG519" s="0"/>
      <c r="JH519" s="0"/>
      <c r="JI519" s="0"/>
      <c r="JJ519" s="0"/>
      <c r="JK519" s="0"/>
      <c r="JL519" s="0"/>
      <c r="JM519" s="0"/>
      <c r="JN519" s="0"/>
      <c r="JO519" s="0"/>
      <c r="JP519" s="0"/>
      <c r="JQ519" s="0"/>
      <c r="JR519" s="0"/>
      <c r="JS519" s="0"/>
      <c r="JT519" s="0"/>
      <c r="JU519" s="0"/>
      <c r="JV519" s="0"/>
      <c r="JW519" s="0"/>
      <c r="JX519" s="0"/>
      <c r="JY519" s="0"/>
      <c r="JZ519" s="0"/>
      <c r="KA519" s="0"/>
      <c r="KB519" s="0"/>
      <c r="KC519" s="0"/>
      <c r="KD519" s="0"/>
      <c r="KE519" s="0"/>
      <c r="KF519" s="0"/>
      <c r="KG519" s="0"/>
      <c r="KH519" s="0"/>
      <c r="KI519" s="0"/>
      <c r="KJ519" s="0"/>
      <c r="KK519" s="0"/>
      <c r="KL519" s="0"/>
      <c r="KM519" s="0"/>
      <c r="KN519" s="0"/>
      <c r="KO519" s="0"/>
      <c r="KP519" s="0"/>
      <c r="KQ519" s="0"/>
      <c r="KR519" s="0"/>
      <c r="KS519" s="0"/>
      <c r="KT519" s="0"/>
      <c r="KU519" s="0"/>
      <c r="KV519" s="0"/>
      <c r="KW519" s="0"/>
      <c r="KX519" s="0"/>
      <c r="KY519" s="0"/>
      <c r="KZ519" s="0"/>
      <c r="LA519" s="0"/>
      <c r="LB519" s="0"/>
      <c r="LC519" s="0"/>
      <c r="LD519" s="0"/>
      <c r="LE519" s="0"/>
      <c r="LF519" s="0"/>
      <c r="LG519" s="0"/>
      <c r="LH519" s="0"/>
      <c r="LI519" s="0"/>
      <c r="LJ519" s="0"/>
      <c r="LK519" s="0"/>
      <c r="LL519" s="0"/>
      <c r="LM519" s="0"/>
      <c r="LN519" s="0"/>
      <c r="LO519" s="0"/>
      <c r="LP519" s="0"/>
      <c r="LQ519" s="0"/>
      <c r="LR519" s="0"/>
      <c r="LS519" s="0"/>
      <c r="LT519" s="0"/>
      <c r="LU519" s="0"/>
      <c r="LV519" s="0"/>
      <c r="LW519" s="0"/>
      <c r="LX519" s="0"/>
      <c r="LY519" s="0"/>
      <c r="LZ519" s="0"/>
      <c r="MA519" s="0"/>
      <c r="MB519" s="0"/>
      <c r="MC519" s="0"/>
      <c r="MD519" s="0"/>
      <c r="ME519" s="0"/>
      <c r="MF519" s="0"/>
      <c r="MG519" s="0"/>
      <c r="MH519" s="0"/>
      <c r="MI519" s="0"/>
      <c r="MJ519" s="0"/>
      <c r="MK519" s="0"/>
      <c r="ML519" s="0"/>
      <c r="MM519" s="0"/>
      <c r="MN519" s="0"/>
      <c r="MO519" s="0"/>
      <c r="MP519" s="0"/>
      <c r="MQ519" s="0"/>
      <c r="MR519" s="0"/>
      <c r="MS519" s="0"/>
      <c r="MT519" s="0"/>
      <c r="MU519" s="0"/>
      <c r="MV519" s="0"/>
      <c r="MW519" s="0"/>
      <c r="MX519" s="0"/>
      <c r="MY519" s="0"/>
      <c r="MZ519" s="0"/>
      <c r="NA519" s="0"/>
      <c r="NB519" s="0"/>
      <c r="NC519" s="0"/>
      <c r="ND519" s="0"/>
      <c r="NE519" s="0"/>
      <c r="NF519" s="0"/>
      <c r="NG519" s="0"/>
      <c r="NH519" s="0"/>
      <c r="NI519" s="0"/>
      <c r="NJ519" s="0"/>
      <c r="NK519" s="0"/>
      <c r="NL519" s="0"/>
      <c r="NM519" s="0"/>
      <c r="NN519" s="0"/>
      <c r="NO519" s="0"/>
      <c r="NP519" s="0"/>
      <c r="NQ519" s="0"/>
      <c r="NR519" s="0"/>
      <c r="NS519" s="0"/>
      <c r="NT519" s="0"/>
      <c r="NU519" s="0"/>
      <c r="NV519" s="0"/>
      <c r="NW519" s="0"/>
      <c r="NX519" s="0"/>
      <c r="NY519" s="0"/>
      <c r="NZ519" s="0"/>
      <c r="OA519" s="0"/>
      <c r="OB519" s="0"/>
      <c r="OC519" s="0"/>
      <c r="OD519" s="0"/>
      <c r="OE519" s="0"/>
      <c r="OF519" s="0"/>
      <c r="OG519" s="0"/>
      <c r="OH519" s="0"/>
      <c r="OI519" s="0"/>
      <c r="OJ519" s="0"/>
      <c r="OK519" s="0"/>
      <c r="OL519" s="0"/>
      <c r="OM519" s="0"/>
      <c r="ON519" s="0"/>
      <c r="OO519" s="0"/>
      <c r="OP519" s="0"/>
      <c r="OQ519" s="0"/>
      <c r="OR519" s="0"/>
      <c r="OS519" s="0"/>
      <c r="OT519" s="0"/>
      <c r="OU519" s="0"/>
      <c r="OV519" s="0"/>
      <c r="OW519" s="0"/>
      <c r="OX519" s="0"/>
      <c r="OY519" s="0"/>
      <c r="OZ519" s="0"/>
      <c r="PA519" s="0"/>
      <c r="PB519" s="0"/>
      <c r="PC519" s="0"/>
      <c r="PD519" s="0"/>
      <c r="PE519" s="0"/>
      <c r="PF519" s="0"/>
      <c r="PG519" s="0"/>
      <c r="PH519" s="0"/>
      <c r="PI519" s="0"/>
      <c r="PJ519" s="0"/>
      <c r="PK519" s="0"/>
      <c r="PL519" s="0"/>
      <c r="PM519" s="0"/>
      <c r="PN519" s="0"/>
      <c r="PO519" s="0"/>
      <c r="PP519" s="0"/>
      <c r="PQ519" s="0"/>
      <c r="PR519" s="0"/>
      <c r="PS519" s="0"/>
      <c r="PT519" s="0"/>
      <c r="PU519" s="0"/>
      <c r="PV519" s="0"/>
      <c r="PW519" s="0"/>
      <c r="PX519" s="0"/>
      <c r="PY519" s="0"/>
      <c r="PZ519" s="0"/>
      <c r="QA519" s="0"/>
      <c r="QB519" s="0"/>
      <c r="QC519" s="0"/>
      <c r="QD519" s="0"/>
      <c r="QE519" s="0"/>
      <c r="QF519" s="0"/>
      <c r="QG519" s="0"/>
      <c r="QH519" s="0"/>
      <c r="QI519" s="0"/>
      <c r="QJ519" s="0"/>
      <c r="QK519" s="0"/>
      <c r="QL519" s="0"/>
      <c r="QM519" s="0"/>
      <c r="QN519" s="0"/>
      <c r="QO519" s="0"/>
      <c r="QP519" s="0"/>
      <c r="QQ519" s="0"/>
      <c r="QR519" s="0"/>
      <c r="QS519" s="0"/>
      <c r="QT519" s="0"/>
      <c r="QU519" s="0"/>
      <c r="QV519" s="0"/>
      <c r="QW519" s="0"/>
      <c r="QX519" s="0"/>
      <c r="QY519" s="0"/>
      <c r="QZ519" s="0"/>
      <c r="RA519" s="0"/>
      <c r="RB519" s="0"/>
      <c r="RC519" s="0"/>
      <c r="RD519" s="0"/>
      <c r="RE519" s="0"/>
      <c r="RF519" s="0"/>
      <c r="RG519" s="0"/>
      <c r="RH519" s="0"/>
      <c r="RI519" s="0"/>
      <c r="RJ519" s="0"/>
      <c r="RK519" s="0"/>
      <c r="RL519" s="0"/>
      <c r="RM519" s="0"/>
      <c r="RN519" s="0"/>
      <c r="RO519" s="0"/>
      <c r="RP519" s="0"/>
      <c r="RQ519" s="0"/>
      <c r="RR519" s="0"/>
      <c r="RS519" s="0"/>
      <c r="RT519" s="0"/>
      <c r="RU519" s="0"/>
      <c r="RV519" s="0"/>
      <c r="RW519" s="0"/>
      <c r="RX519" s="0"/>
      <c r="RY519" s="0"/>
      <c r="RZ519" s="0"/>
      <c r="SA519" s="0"/>
      <c r="SB519" s="0"/>
      <c r="SC519" s="0"/>
      <c r="SD519" s="0"/>
      <c r="SE519" s="0"/>
      <c r="SF519" s="0"/>
      <c r="SG519" s="0"/>
      <c r="SH519" s="0"/>
      <c r="SI519" s="0"/>
      <c r="SJ519" s="0"/>
      <c r="SK519" s="0"/>
      <c r="SL519" s="0"/>
      <c r="SM519" s="0"/>
      <c r="SN519" s="0"/>
      <c r="SO519" s="0"/>
      <c r="SP519" s="0"/>
      <c r="SQ519" s="0"/>
      <c r="SR519" s="0"/>
      <c r="SS519" s="0"/>
      <c r="ST519" s="0"/>
      <c r="SU519" s="0"/>
      <c r="SV519" s="0"/>
      <c r="SW519" s="0"/>
      <c r="SX519" s="0"/>
      <c r="SY519" s="0"/>
      <c r="SZ519" s="0"/>
      <c r="TA519" s="0"/>
      <c r="TB519" s="0"/>
      <c r="TC519" s="0"/>
      <c r="TD519" s="0"/>
      <c r="TE519" s="0"/>
      <c r="TF519" s="0"/>
      <c r="TG519" s="0"/>
      <c r="TH519" s="0"/>
      <c r="TI519" s="0"/>
      <c r="TJ519" s="0"/>
      <c r="TK519" s="0"/>
      <c r="TL519" s="0"/>
      <c r="TM519" s="0"/>
      <c r="TN519" s="0"/>
      <c r="TO519" s="0"/>
      <c r="TP519" s="0"/>
      <c r="TQ519" s="0"/>
      <c r="TR519" s="0"/>
      <c r="TS519" s="0"/>
      <c r="TT519" s="0"/>
      <c r="TU519" s="0"/>
      <c r="TV519" s="0"/>
      <c r="TW519" s="0"/>
      <c r="TX519" s="0"/>
      <c r="TY519" s="0"/>
      <c r="TZ519" s="0"/>
      <c r="UA519" s="0"/>
      <c r="UB519" s="0"/>
      <c r="UC519" s="0"/>
      <c r="UD519" s="0"/>
      <c r="UE519" s="0"/>
      <c r="UF519" s="0"/>
      <c r="UG519" s="0"/>
      <c r="UH519" s="0"/>
      <c r="UI519" s="0"/>
      <c r="UJ519" s="0"/>
      <c r="UK519" s="0"/>
      <c r="UL519" s="0"/>
      <c r="UM519" s="0"/>
      <c r="UN519" s="0"/>
      <c r="UO519" s="0"/>
      <c r="UP519" s="0"/>
      <c r="UQ519" s="0"/>
      <c r="UR519" s="0"/>
      <c r="US519" s="0"/>
      <c r="UT519" s="0"/>
      <c r="UU519" s="0"/>
      <c r="UV519" s="0"/>
      <c r="UW519" s="0"/>
      <c r="UX519" s="0"/>
      <c r="UY519" s="0"/>
      <c r="UZ519" s="0"/>
      <c r="VA519" s="0"/>
      <c r="VB519" s="0"/>
      <c r="VC519" s="0"/>
      <c r="VD519" s="0"/>
      <c r="VE519" s="0"/>
      <c r="VF519" s="0"/>
      <c r="VG519" s="0"/>
      <c r="VH519" s="0"/>
      <c r="VI519" s="0"/>
      <c r="VJ519" s="0"/>
      <c r="VK519" s="0"/>
      <c r="VL519" s="0"/>
      <c r="VM519" s="0"/>
      <c r="VN519" s="0"/>
      <c r="VO519" s="0"/>
      <c r="VP519" s="0"/>
      <c r="VQ519" s="0"/>
      <c r="VR519" s="0"/>
      <c r="VS519" s="0"/>
      <c r="VT519" s="0"/>
      <c r="VU519" s="0"/>
      <c r="VV519" s="0"/>
      <c r="VW519" s="0"/>
      <c r="VX519" s="0"/>
      <c r="VY519" s="0"/>
      <c r="VZ519" s="0"/>
      <c r="WA519" s="0"/>
      <c r="WB519" s="0"/>
      <c r="WC519" s="0"/>
      <c r="WD519" s="0"/>
      <c r="WE519" s="0"/>
      <c r="WF519" s="0"/>
      <c r="WG519" s="0"/>
      <c r="WH519" s="0"/>
      <c r="WI519" s="0"/>
      <c r="WJ519" s="0"/>
      <c r="WK519" s="0"/>
      <c r="WL519" s="0"/>
      <c r="WM519" s="0"/>
      <c r="WN519" s="0"/>
      <c r="WO519" s="0"/>
      <c r="WP519" s="0"/>
      <c r="WQ519" s="0"/>
      <c r="WR519" s="0"/>
      <c r="WS519" s="0"/>
      <c r="WT519" s="0"/>
      <c r="WU519" s="0"/>
      <c r="WV519" s="0"/>
      <c r="WW519" s="0"/>
      <c r="WX519" s="0"/>
      <c r="WY519" s="0"/>
      <c r="WZ519" s="0"/>
      <c r="XA519" s="0"/>
      <c r="XB519" s="0"/>
      <c r="XC519" s="0"/>
      <c r="XD519" s="0"/>
      <c r="XE519" s="0"/>
      <c r="XF519" s="0"/>
      <c r="XG519" s="0"/>
      <c r="XH519" s="0"/>
      <c r="XI519" s="0"/>
      <c r="XJ519" s="0"/>
      <c r="XK519" s="0"/>
      <c r="XL519" s="0"/>
      <c r="XM519" s="0"/>
      <c r="XN519" s="0"/>
      <c r="XO519" s="0"/>
      <c r="XP519" s="0"/>
      <c r="XQ519" s="0"/>
      <c r="XR519" s="0"/>
      <c r="XS519" s="0"/>
      <c r="XT519" s="0"/>
      <c r="XU519" s="0"/>
      <c r="XV519" s="0"/>
      <c r="XW519" s="0"/>
      <c r="XX519" s="0"/>
      <c r="XY519" s="0"/>
      <c r="XZ519" s="0"/>
      <c r="YA519" s="0"/>
      <c r="YB519" s="0"/>
      <c r="YC519" s="0"/>
      <c r="YD519" s="0"/>
      <c r="YE519" s="0"/>
      <c r="YF519" s="0"/>
      <c r="YG519" s="0"/>
      <c r="YH519" s="0"/>
      <c r="YI519" s="0"/>
      <c r="YJ519" s="0"/>
      <c r="YK519" s="0"/>
      <c r="YL519" s="0"/>
      <c r="YM519" s="0"/>
      <c r="YN519" s="0"/>
      <c r="YO519" s="0"/>
      <c r="YP519" s="0"/>
      <c r="YQ519" s="0"/>
      <c r="YR519" s="0"/>
      <c r="YS519" s="0"/>
      <c r="YT519" s="0"/>
      <c r="YU519" s="0"/>
      <c r="YV519" s="0"/>
      <c r="YW519" s="0"/>
      <c r="YX519" s="0"/>
      <c r="YY519" s="0"/>
      <c r="YZ519" s="0"/>
      <c r="ZA519" s="0"/>
      <c r="ZB519" s="0"/>
      <c r="ZC519" s="0"/>
      <c r="ZD519" s="0"/>
      <c r="ZE519" s="0"/>
      <c r="ZF519" s="0"/>
      <c r="ZG519" s="0"/>
      <c r="ZH519" s="0"/>
      <c r="ZI519" s="0"/>
      <c r="ZJ519" s="0"/>
      <c r="ZK519" s="0"/>
      <c r="ZL519" s="0"/>
      <c r="ZM519" s="0"/>
      <c r="ZN519" s="0"/>
      <c r="ZO519" s="0"/>
      <c r="ZP519" s="0"/>
      <c r="ZQ519" s="0"/>
      <c r="ZR519" s="0"/>
      <c r="ZS519" s="0"/>
      <c r="ZT519" s="0"/>
      <c r="ZU519" s="0"/>
      <c r="ZV519" s="0"/>
      <c r="ZW519" s="0"/>
      <c r="ZX519" s="0"/>
      <c r="ZY519" s="0"/>
      <c r="ZZ519" s="0"/>
      <c r="AAA519" s="0"/>
      <c r="AAB519" s="0"/>
      <c r="AAC519" s="0"/>
      <c r="AAD519" s="0"/>
      <c r="AAE519" s="0"/>
      <c r="AAF519" s="0"/>
      <c r="AAG519" s="0"/>
      <c r="AAH519" s="0"/>
      <c r="AAI519" s="0"/>
      <c r="AAJ519" s="0"/>
      <c r="AAK519" s="0"/>
      <c r="AAL519" s="0"/>
      <c r="AAM519" s="0"/>
      <c r="AAN519" s="0"/>
      <c r="AAO519" s="0"/>
      <c r="AAP519" s="0"/>
      <c r="AAQ519" s="0"/>
      <c r="AAR519" s="0"/>
      <c r="AAS519" s="0"/>
      <c r="AAT519" s="0"/>
      <c r="AAU519" s="0"/>
      <c r="AAV519" s="0"/>
      <c r="AAW519" s="0"/>
      <c r="AAX519" s="0"/>
      <c r="AAY519" s="0"/>
      <c r="AAZ519" s="0"/>
      <c r="ABA519" s="0"/>
      <c r="ABB519" s="0"/>
      <c r="ABC519" s="0"/>
      <c r="ABD519" s="0"/>
      <c r="ABE519" s="0"/>
      <c r="ABF519" s="0"/>
      <c r="ABG519" s="0"/>
      <c r="ABH519" s="0"/>
      <c r="ABI519" s="0"/>
      <c r="ABJ519" s="0"/>
      <c r="ABK519" s="0"/>
      <c r="ABL519" s="0"/>
      <c r="ABM519" s="0"/>
      <c r="ABN519" s="0"/>
      <c r="ABO519" s="0"/>
      <c r="ABP519" s="0"/>
      <c r="ABQ519" s="0"/>
      <c r="ABR519" s="0"/>
      <c r="ABS519" s="0"/>
      <c r="ABT519" s="0"/>
      <c r="ABU519" s="0"/>
      <c r="ABV519" s="0"/>
      <c r="ABW519" s="0"/>
      <c r="ABX519" s="0"/>
      <c r="ABY519" s="0"/>
      <c r="ABZ519" s="0"/>
      <c r="ACA519" s="0"/>
      <c r="ACB519" s="0"/>
      <c r="ACC519" s="0"/>
      <c r="ACD519" s="0"/>
      <c r="ACE519" s="0"/>
      <c r="ACF519" s="0"/>
      <c r="ACG519" s="0"/>
      <c r="ACH519" s="0"/>
      <c r="ACI519" s="0"/>
      <c r="ACJ519" s="0"/>
      <c r="ACK519" s="0"/>
      <c r="ACL519" s="0"/>
      <c r="ACM519" s="0"/>
      <c r="ACN519" s="0"/>
      <c r="ACO519" s="0"/>
      <c r="ACP519" s="0"/>
      <c r="ACQ519" s="0"/>
      <c r="ACR519" s="0"/>
      <c r="ACS519" s="0"/>
      <c r="ACT519" s="0"/>
      <c r="ACU519" s="0"/>
      <c r="ACV519" s="0"/>
      <c r="ACW519" s="0"/>
      <c r="ACX519" s="0"/>
      <c r="ACY519" s="0"/>
      <c r="ACZ519" s="0"/>
      <c r="ADA519" s="0"/>
      <c r="ADB519" s="0"/>
      <c r="ADC519" s="0"/>
      <c r="ADD519" s="0"/>
      <c r="ADE519" s="0"/>
      <c r="ADF519" s="0"/>
      <c r="ADG519" s="0"/>
      <c r="ADH519" s="0"/>
      <c r="ADI519" s="0"/>
      <c r="ADJ519" s="0"/>
      <c r="ADK519" s="0"/>
      <c r="ADL519" s="0"/>
      <c r="ADM519" s="0"/>
      <c r="ADN519" s="0"/>
      <c r="ADO519" s="0"/>
      <c r="ADP519" s="0"/>
      <c r="ADQ519" s="0"/>
      <c r="ADR519" s="0"/>
      <c r="ADS519" s="0"/>
      <c r="ADT519" s="0"/>
      <c r="ADU519" s="0"/>
      <c r="ADV519" s="0"/>
      <c r="ADW519" s="0"/>
      <c r="ADX519" s="0"/>
      <c r="ADY519" s="0"/>
      <c r="ADZ519" s="0"/>
      <c r="AEA519" s="0"/>
      <c r="AEB519" s="0"/>
      <c r="AEC519" s="0"/>
      <c r="AED519" s="0"/>
      <c r="AEE519" s="0"/>
      <c r="AEF519" s="0"/>
      <c r="AEG519" s="0"/>
      <c r="AEH519" s="0"/>
      <c r="AEI519" s="0"/>
      <c r="AEJ519" s="0"/>
      <c r="AEK519" s="0"/>
      <c r="AEL519" s="0"/>
      <c r="AEM519" s="0"/>
      <c r="AEN519" s="0"/>
      <c r="AEO519" s="0"/>
      <c r="AEP519" s="0"/>
      <c r="AEQ519" s="0"/>
      <c r="AER519" s="0"/>
      <c r="AES519" s="0"/>
      <c r="AET519" s="0"/>
      <c r="AEU519" s="0"/>
      <c r="AEV519" s="0"/>
      <c r="AEW519" s="0"/>
      <c r="AEX519" s="0"/>
      <c r="AEY519" s="0"/>
      <c r="AEZ519" s="0"/>
      <c r="AFA519" s="0"/>
      <c r="AFB519" s="0"/>
      <c r="AFC519" s="0"/>
      <c r="AFD519" s="0"/>
      <c r="AFE519" s="0"/>
      <c r="AFF519" s="0"/>
      <c r="AFG519" s="0"/>
      <c r="AFH519" s="0"/>
      <c r="AFI519" s="0"/>
      <c r="AFJ519" s="0"/>
      <c r="AFK519" s="0"/>
      <c r="AFL519" s="0"/>
      <c r="AFM519" s="0"/>
      <c r="AFN519" s="0"/>
      <c r="AFO519" s="0"/>
      <c r="AFP519" s="0"/>
      <c r="AFQ519" s="0"/>
      <c r="AFR519" s="0"/>
      <c r="AFS519" s="0"/>
      <c r="AFT519" s="0"/>
      <c r="AFU519" s="0"/>
      <c r="AFV519" s="0"/>
      <c r="AFW519" s="0"/>
      <c r="AFX519" s="0"/>
      <c r="AFY519" s="0"/>
      <c r="AFZ519" s="0"/>
      <c r="AGA519" s="0"/>
      <c r="AGB519" s="0"/>
      <c r="AGC519" s="0"/>
      <c r="AGD519" s="0"/>
      <c r="AGE519" s="0"/>
      <c r="AGF519" s="0"/>
      <c r="AGG519" s="0"/>
      <c r="AGH519" s="0"/>
      <c r="AGI519" s="0"/>
      <c r="AGJ519" s="0"/>
      <c r="AGK519" s="0"/>
      <c r="AGL519" s="0"/>
      <c r="AGM519" s="0"/>
      <c r="AGN519" s="0"/>
      <c r="AGO519" s="0"/>
      <c r="AGP519" s="0"/>
      <c r="AGQ519" s="0"/>
      <c r="AGR519" s="0"/>
      <c r="AGS519" s="0"/>
      <c r="AGT519" s="0"/>
      <c r="AGU519" s="0"/>
      <c r="AGV519" s="0"/>
      <c r="AGW519" s="0"/>
      <c r="AGX519" s="0"/>
      <c r="AGY519" s="0"/>
      <c r="AGZ519" s="0"/>
      <c r="AHA519" s="0"/>
      <c r="AHB519" s="0"/>
      <c r="AHC519" s="0"/>
      <c r="AHD519" s="0"/>
      <c r="AHE519" s="0"/>
      <c r="AHF519" s="0"/>
      <c r="AHG519" s="0"/>
      <c r="AHH519" s="0"/>
      <c r="AHI519" s="0"/>
      <c r="AHJ519" s="0"/>
      <c r="AHK519" s="0"/>
      <c r="AHL519" s="0"/>
      <c r="AHM519" s="0"/>
      <c r="AHN519" s="0"/>
      <c r="AHO519" s="0"/>
      <c r="AHP519" s="0"/>
      <c r="AHQ519" s="0"/>
      <c r="AHR519" s="0"/>
      <c r="AHS519" s="0"/>
      <c r="AHT519" s="0"/>
      <c r="AHU519" s="0"/>
      <c r="AHV519" s="0"/>
      <c r="AHW519" s="0"/>
      <c r="AHX519" s="0"/>
      <c r="AHY519" s="0"/>
      <c r="AHZ519" s="0"/>
      <c r="AIA519" s="0"/>
      <c r="AIB519" s="0"/>
      <c r="AIC519" s="0"/>
      <c r="AID519" s="0"/>
      <c r="AIE519" s="0"/>
      <c r="AIF519" s="0"/>
      <c r="AIG519" s="0"/>
      <c r="AIH519" s="0"/>
      <c r="AII519" s="0"/>
      <c r="AIJ519" s="0"/>
      <c r="AIK519" s="0"/>
      <c r="AIL519" s="0"/>
      <c r="AIM519" s="0"/>
      <c r="AIN519" s="0"/>
      <c r="AIO519" s="0"/>
      <c r="AIP519" s="0"/>
      <c r="AIQ519" s="0"/>
      <c r="AIR519" s="0"/>
      <c r="AIS519" s="0"/>
      <c r="AIT519" s="0"/>
      <c r="AIU519" s="0"/>
      <c r="AIV519" s="0"/>
      <c r="AIW519" s="0"/>
      <c r="AIX519" s="0"/>
      <c r="AIY519" s="0"/>
      <c r="AIZ519" s="0"/>
      <c r="AJA519" s="0"/>
      <c r="AJB519" s="0"/>
      <c r="AJC519" s="0"/>
      <c r="AJD519" s="0"/>
      <c r="AJE519" s="0"/>
      <c r="AJF519" s="0"/>
      <c r="AJG519" s="0"/>
      <c r="AJH519" s="0"/>
      <c r="AJI519" s="0"/>
      <c r="AJJ519" s="0"/>
      <c r="AJK519" s="0"/>
      <c r="AJL519" s="0"/>
      <c r="AJM519" s="0"/>
      <c r="AJN519" s="0"/>
      <c r="AJO519" s="0"/>
      <c r="AJP519" s="0"/>
      <c r="AJQ519" s="0"/>
      <c r="AJR519" s="0"/>
      <c r="AJS519" s="0"/>
      <c r="AJT519" s="0"/>
      <c r="AJU519" s="0"/>
      <c r="AJV519" s="0"/>
      <c r="AJW519" s="0"/>
      <c r="AJX519" s="0"/>
      <c r="AJY519" s="0"/>
      <c r="AJZ519" s="0"/>
      <c r="AKA519" s="0"/>
      <c r="AKB519" s="0"/>
      <c r="AKC519" s="0"/>
      <c r="AKD519" s="0"/>
      <c r="AKE519" s="0"/>
      <c r="AKF519" s="0"/>
      <c r="AKG519" s="0"/>
      <c r="AKH519" s="0"/>
      <c r="AKI519" s="0"/>
      <c r="AKJ519" s="0"/>
      <c r="AKK519" s="0"/>
      <c r="AKL519" s="0"/>
      <c r="AKM519" s="0"/>
      <c r="AKN519" s="0"/>
      <c r="AKO519" s="0"/>
      <c r="AKP519" s="0"/>
      <c r="AKQ519" s="0"/>
      <c r="AKR519" s="0"/>
      <c r="AKS519" s="0"/>
      <c r="AKT519" s="0"/>
      <c r="AKU519" s="0"/>
      <c r="AKV519" s="0"/>
      <c r="AKW519" s="0"/>
      <c r="AKX519" s="0"/>
      <c r="AKY519" s="0"/>
      <c r="AKZ519" s="0"/>
      <c r="ALA519" s="0"/>
      <c r="ALB519" s="0"/>
      <c r="ALC519" s="0"/>
      <c r="ALD519" s="0"/>
      <c r="ALE519" s="0"/>
      <c r="ALF519" s="0"/>
      <c r="ALG519" s="0"/>
      <c r="ALH519" s="0"/>
      <c r="ALI519" s="0"/>
      <c r="ALJ519" s="0"/>
      <c r="ALK519" s="0"/>
      <c r="ALL519" s="0"/>
      <c r="ALM519" s="0"/>
      <c r="ALN519" s="0"/>
      <c r="ALO519" s="0"/>
      <c r="ALP519" s="0"/>
      <c r="ALQ519" s="0"/>
      <c r="ALR519" s="0"/>
      <c r="ALS519" s="0"/>
      <c r="ALT519" s="0"/>
      <c r="ALU519" s="0"/>
      <c r="ALV519" s="0"/>
      <c r="ALW519" s="0"/>
      <c r="ALX519" s="0"/>
      <c r="ALY519" s="0"/>
      <c r="ALZ519" s="0"/>
      <c r="AMA519" s="0"/>
      <c r="AMB519" s="0"/>
      <c r="AMC519" s="0"/>
      <c r="AMD519" s="0"/>
      <c r="AME519" s="0"/>
      <c r="AMF519" s="0"/>
      <c r="AMG519" s="0"/>
      <c r="AMH519" s="0"/>
      <c r="AMI519" s="0"/>
      <c r="AMJ519" s="0"/>
    </row>
    <row r="520" customFormat="false" ht="25.5" hidden="false" customHeight="false" outlineLevel="0" collapsed="false">
      <c r="A520" s="83" t="s">
        <v>1397</v>
      </c>
      <c r="B520" s="0"/>
      <c r="C520" s="0"/>
      <c r="D520" s="0"/>
      <c r="E520" s="0"/>
      <c r="F520" s="0"/>
      <c r="G520" s="0"/>
      <c r="H520" s="0"/>
      <c r="I520" s="0"/>
      <c r="J520" s="0"/>
      <c r="K520" s="0"/>
      <c r="L520" s="0"/>
      <c r="M520" s="0"/>
      <c r="N520" s="0"/>
      <c r="O520" s="0"/>
      <c r="P520" s="0"/>
      <c r="Q520" s="0"/>
      <c r="R520" s="0"/>
      <c r="S520" s="0"/>
      <c r="T520" s="0"/>
      <c r="U520" s="0"/>
      <c r="V520" s="0"/>
      <c r="W520" s="0"/>
      <c r="X520" s="0"/>
      <c r="Y520" s="0"/>
      <c r="Z520" s="0"/>
      <c r="AA520" s="0"/>
      <c r="AB520" s="0"/>
      <c r="AC520" s="0"/>
      <c r="AD520" s="0"/>
      <c r="AE520" s="0"/>
      <c r="AF520" s="0"/>
      <c r="AG520" s="0"/>
      <c r="AH520" s="0"/>
      <c r="AI520" s="0"/>
      <c r="AJ520" s="0"/>
      <c r="AK520" s="0"/>
      <c r="AL520" s="0"/>
      <c r="AM520" s="0"/>
      <c r="AN520" s="0"/>
      <c r="AO520" s="0"/>
      <c r="AP520" s="0"/>
      <c r="AQ520" s="0"/>
      <c r="AR520" s="0"/>
      <c r="AS520" s="0"/>
      <c r="AT520" s="0"/>
      <c r="AU520" s="0"/>
      <c r="AV520" s="0"/>
      <c r="AW520" s="0"/>
      <c r="AX520" s="0"/>
      <c r="AY520" s="0"/>
      <c r="AZ520" s="0"/>
      <c r="BA520" s="0"/>
      <c r="BB520" s="0"/>
      <c r="BC520" s="0"/>
      <c r="BD520" s="0"/>
      <c r="BE520" s="0"/>
      <c r="BF520" s="0"/>
      <c r="BG520" s="0"/>
      <c r="BH520" s="0"/>
      <c r="BI520" s="0"/>
      <c r="BJ520" s="0"/>
      <c r="BK520" s="0"/>
      <c r="BL520" s="0"/>
      <c r="BM520" s="0"/>
      <c r="BN520" s="0"/>
      <c r="BO520" s="0"/>
      <c r="BP520" s="0"/>
      <c r="BQ520" s="0"/>
      <c r="BR520" s="0"/>
      <c r="BS520" s="0"/>
      <c r="BT520" s="0"/>
      <c r="BU520" s="0"/>
      <c r="BV520" s="0"/>
      <c r="BW520" s="0"/>
      <c r="BX520" s="0"/>
      <c r="BY520" s="0"/>
      <c r="BZ520" s="0"/>
      <c r="CA520" s="0"/>
      <c r="CB520" s="0"/>
      <c r="CC520" s="0"/>
      <c r="CD520" s="0"/>
      <c r="CE520" s="0"/>
      <c r="CF520" s="0"/>
      <c r="CG520" s="0"/>
      <c r="CH520" s="0"/>
      <c r="CI520" s="0"/>
      <c r="CJ520" s="0"/>
      <c r="CK520" s="0"/>
      <c r="CL520" s="0"/>
      <c r="CM520" s="0"/>
      <c r="CN520" s="0"/>
      <c r="CO520" s="0"/>
      <c r="CP520" s="0"/>
      <c r="CQ520" s="0"/>
      <c r="CR520" s="0"/>
      <c r="CS520" s="0"/>
      <c r="CT520" s="0"/>
      <c r="CU520" s="0"/>
      <c r="CV520" s="0"/>
      <c r="CW520" s="0"/>
      <c r="CX520" s="0"/>
      <c r="CY520" s="0"/>
      <c r="CZ520" s="0"/>
      <c r="DA520" s="0"/>
      <c r="DB520" s="0"/>
      <c r="DC520" s="0"/>
      <c r="DD520" s="0"/>
      <c r="DE520" s="0"/>
      <c r="DF520" s="0"/>
      <c r="DG520" s="0"/>
      <c r="DH520" s="0"/>
      <c r="DI520" s="0"/>
      <c r="DJ520" s="0"/>
      <c r="DK520" s="0"/>
      <c r="DL520" s="0"/>
      <c r="DM520" s="0"/>
      <c r="DN520" s="0"/>
      <c r="DO520" s="0"/>
      <c r="DP520" s="0"/>
      <c r="DQ520" s="0"/>
      <c r="DR520" s="0"/>
      <c r="DS520" s="0"/>
      <c r="DT520" s="0"/>
      <c r="DU520" s="0"/>
      <c r="DV520" s="0"/>
      <c r="DW520" s="0"/>
      <c r="DX520" s="0"/>
      <c r="DY520" s="0"/>
      <c r="DZ520" s="0"/>
      <c r="EA520" s="0"/>
      <c r="EB520" s="0"/>
      <c r="EC520" s="0"/>
      <c r="ED520" s="0"/>
      <c r="EE520" s="0"/>
      <c r="EF520" s="0"/>
      <c r="EG520" s="0"/>
      <c r="EH520" s="0"/>
      <c r="EI520" s="0"/>
      <c r="EJ520" s="0"/>
      <c r="EK520" s="0"/>
      <c r="EL520" s="0"/>
      <c r="EM520" s="0"/>
      <c r="EN520" s="0"/>
      <c r="EO520" s="0"/>
      <c r="EP520" s="0"/>
      <c r="EQ520" s="0"/>
      <c r="ER520" s="0"/>
      <c r="ES520" s="0"/>
      <c r="ET520" s="0"/>
      <c r="EU520" s="0"/>
      <c r="EV520" s="0"/>
      <c r="EW520" s="0"/>
      <c r="EX520" s="0"/>
      <c r="EY520" s="0"/>
      <c r="EZ520" s="0"/>
      <c r="FA520" s="0"/>
      <c r="FB520" s="0"/>
      <c r="FC520" s="0"/>
      <c r="FD520" s="0"/>
      <c r="FE520" s="0"/>
      <c r="FF520" s="0"/>
      <c r="FG520" s="0"/>
      <c r="FH520" s="0"/>
      <c r="FI520" s="0"/>
      <c r="FJ520" s="0"/>
      <c r="FK520" s="0"/>
      <c r="FL520" s="0"/>
      <c r="FM520" s="0"/>
      <c r="FN520" s="0"/>
      <c r="FO520" s="0"/>
      <c r="FP520" s="0"/>
      <c r="FQ520" s="0"/>
      <c r="FR520" s="0"/>
      <c r="FS520" s="0"/>
      <c r="FT520" s="0"/>
      <c r="FU520" s="0"/>
      <c r="FV520" s="0"/>
      <c r="FW520" s="0"/>
      <c r="FX520" s="0"/>
      <c r="FY520" s="0"/>
      <c r="FZ520" s="0"/>
      <c r="GA520" s="0"/>
      <c r="GB520" s="0"/>
      <c r="GC520" s="0"/>
      <c r="GD520" s="0"/>
      <c r="GE520" s="0"/>
      <c r="GF520" s="0"/>
      <c r="GG520" s="0"/>
      <c r="GH520" s="0"/>
      <c r="GI520" s="0"/>
      <c r="GJ520" s="0"/>
      <c r="GK520" s="0"/>
      <c r="GL520" s="0"/>
      <c r="GM520" s="0"/>
      <c r="GN520" s="0"/>
      <c r="GO520" s="0"/>
      <c r="GP520" s="0"/>
      <c r="GQ520" s="0"/>
      <c r="GR520" s="0"/>
      <c r="GS520" s="0"/>
      <c r="GT520" s="0"/>
      <c r="GU520" s="0"/>
      <c r="GV520" s="0"/>
      <c r="GW520" s="0"/>
      <c r="GX520" s="0"/>
      <c r="GY520" s="0"/>
      <c r="GZ520" s="0"/>
      <c r="HA520" s="0"/>
      <c r="HB520" s="0"/>
      <c r="HC520" s="0"/>
      <c r="HD520" s="0"/>
      <c r="HE520" s="0"/>
      <c r="HF520" s="0"/>
      <c r="HG520" s="0"/>
      <c r="HH520" s="0"/>
      <c r="HI520" s="0"/>
      <c r="HJ520" s="0"/>
      <c r="HK520" s="0"/>
      <c r="HL520" s="0"/>
      <c r="HM520" s="0"/>
      <c r="HN520" s="0"/>
      <c r="HO520" s="0"/>
      <c r="HP520" s="0"/>
      <c r="HQ520" s="0"/>
      <c r="HR520" s="0"/>
      <c r="HS520" s="0"/>
      <c r="HT520" s="0"/>
      <c r="HU520" s="0"/>
      <c r="HV520" s="0"/>
      <c r="HW520" s="0"/>
      <c r="HX520" s="0"/>
      <c r="HY520" s="0"/>
      <c r="HZ520" s="0"/>
      <c r="IA520" s="0"/>
      <c r="IB520" s="0"/>
      <c r="IC520" s="0"/>
      <c r="ID520" s="0"/>
      <c r="IE520" s="0"/>
      <c r="IF520" s="0"/>
      <c r="IG520" s="0"/>
      <c r="IH520" s="0"/>
      <c r="II520" s="0"/>
      <c r="IJ520" s="0"/>
      <c r="IK520" s="0"/>
      <c r="IL520" s="0"/>
      <c r="IM520" s="0"/>
      <c r="IN520" s="0"/>
      <c r="IO520" s="0"/>
      <c r="IP520" s="0"/>
      <c r="IQ520" s="0"/>
      <c r="IR520" s="0"/>
      <c r="IS520" s="0"/>
      <c r="IT520" s="0"/>
      <c r="IU520" s="0"/>
      <c r="IV520" s="0"/>
      <c r="IW520" s="0"/>
      <c r="IX520" s="0"/>
      <c r="IY520" s="0"/>
      <c r="IZ520" s="0"/>
      <c r="JA520" s="0"/>
      <c r="JB520" s="0"/>
      <c r="JC520" s="0"/>
      <c r="JD520" s="0"/>
      <c r="JE520" s="0"/>
      <c r="JF520" s="0"/>
      <c r="JG520" s="0"/>
      <c r="JH520" s="0"/>
      <c r="JI520" s="0"/>
      <c r="JJ520" s="0"/>
      <c r="JK520" s="0"/>
      <c r="JL520" s="0"/>
      <c r="JM520" s="0"/>
      <c r="JN520" s="0"/>
      <c r="JO520" s="0"/>
      <c r="JP520" s="0"/>
      <c r="JQ520" s="0"/>
      <c r="JR520" s="0"/>
      <c r="JS520" s="0"/>
      <c r="JT520" s="0"/>
      <c r="JU520" s="0"/>
      <c r="JV520" s="0"/>
      <c r="JW520" s="0"/>
      <c r="JX520" s="0"/>
      <c r="JY520" s="0"/>
      <c r="JZ520" s="0"/>
      <c r="KA520" s="0"/>
      <c r="KB520" s="0"/>
      <c r="KC520" s="0"/>
      <c r="KD520" s="0"/>
      <c r="KE520" s="0"/>
      <c r="KF520" s="0"/>
      <c r="KG520" s="0"/>
      <c r="KH520" s="0"/>
      <c r="KI520" s="0"/>
      <c r="KJ520" s="0"/>
      <c r="KK520" s="0"/>
      <c r="KL520" s="0"/>
      <c r="KM520" s="0"/>
      <c r="KN520" s="0"/>
      <c r="KO520" s="0"/>
      <c r="KP520" s="0"/>
      <c r="KQ520" s="0"/>
      <c r="KR520" s="0"/>
      <c r="KS520" s="0"/>
      <c r="KT520" s="0"/>
      <c r="KU520" s="0"/>
      <c r="KV520" s="0"/>
      <c r="KW520" s="0"/>
      <c r="KX520" s="0"/>
      <c r="KY520" s="0"/>
      <c r="KZ520" s="0"/>
      <c r="LA520" s="0"/>
      <c r="LB520" s="0"/>
      <c r="LC520" s="0"/>
      <c r="LD520" s="0"/>
      <c r="LE520" s="0"/>
      <c r="LF520" s="0"/>
      <c r="LG520" s="0"/>
      <c r="LH520" s="0"/>
      <c r="LI520" s="0"/>
      <c r="LJ520" s="0"/>
      <c r="LK520" s="0"/>
      <c r="LL520" s="0"/>
      <c r="LM520" s="0"/>
      <c r="LN520" s="0"/>
      <c r="LO520" s="0"/>
      <c r="LP520" s="0"/>
      <c r="LQ520" s="0"/>
      <c r="LR520" s="0"/>
      <c r="LS520" s="0"/>
      <c r="LT520" s="0"/>
      <c r="LU520" s="0"/>
      <c r="LV520" s="0"/>
      <c r="LW520" s="0"/>
      <c r="LX520" s="0"/>
      <c r="LY520" s="0"/>
      <c r="LZ520" s="0"/>
      <c r="MA520" s="0"/>
      <c r="MB520" s="0"/>
      <c r="MC520" s="0"/>
      <c r="MD520" s="0"/>
      <c r="ME520" s="0"/>
      <c r="MF520" s="0"/>
      <c r="MG520" s="0"/>
      <c r="MH520" s="0"/>
      <c r="MI520" s="0"/>
      <c r="MJ520" s="0"/>
      <c r="MK520" s="0"/>
      <c r="ML520" s="0"/>
      <c r="MM520" s="0"/>
      <c r="MN520" s="0"/>
      <c r="MO520" s="0"/>
      <c r="MP520" s="0"/>
      <c r="MQ520" s="0"/>
      <c r="MR520" s="0"/>
      <c r="MS520" s="0"/>
      <c r="MT520" s="0"/>
      <c r="MU520" s="0"/>
      <c r="MV520" s="0"/>
      <c r="MW520" s="0"/>
      <c r="MX520" s="0"/>
      <c r="MY520" s="0"/>
      <c r="MZ520" s="0"/>
      <c r="NA520" s="0"/>
      <c r="NB520" s="0"/>
      <c r="NC520" s="0"/>
      <c r="ND520" s="0"/>
      <c r="NE520" s="0"/>
      <c r="NF520" s="0"/>
      <c r="NG520" s="0"/>
      <c r="NH520" s="0"/>
      <c r="NI520" s="0"/>
      <c r="NJ520" s="0"/>
      <c r="NK520" s="0"/>
      <c r="NL520" s="0"/>
      <c r="NM520" s="0"/>
      <c r="NN520" s="0"/>
      <c r="NO520" s="0"/>
      <c r="NP520" s="0"/>
      <c r="NQ520" s="0"/>
      <c r="NR520" s="0"/>
      <c r="NS520" s="0"/>
      <c r="NT520" s="0"/>
      <c r="NU520" s="0"/>
      <c r="NV520" s="0"/>
      <c r="NW520" s="0"/>
      <c r="NX520" s="0"/>
      <c r="NY520" s="0"/>
      <c r="NZ520" s="0"/>
      <c r="OA520" s="0"/>
      <c r="OB520" s="0"/>
      <c r="OC520" s="0"/>
      <c r="OD520" s="0"/>
      <c r="OE520" s="0"/>
      <c r="OF520" s="0"/>
      <c r="OG520" s="0"/>
      <c r="OH520" s="0"/>
      <c r="OI520" s="0"/>
      <c r="OJ520" s="0"/>
      <c r="OK520" s="0"/>
      <c r="OL520" s="0"/>
      <c r="OM520" s="0"/>
      <c r="ON520" s="0"/>
      <c r="OO520" s="0"/>
      <c r="OP520" s="0"/>
      <c r="OQ520" s="0"/>
      <c r="OR520" s="0"/>
      <c r="OS520" s="0"/>
      <c r="OT520" s="0"/>
      <c r="OU520" s="0"/>
      <c r="OV520" s="0"/>
      <c r="OW520" s="0"/>
      <c r="OX520" s="0"/>
      <c r="OY520" s="0"/>
      <c r="OZ520" s="0"/>
      <c r="PA520" s="0"/>
      <c r="PB520" s="0"/>
      <c r="PC520" s="0"/>
      <c r="PD520" s="0"/>
      <c r="PE520" s="0"/>
      <c r="PF520" s="0"/>
      <c r="PG520" s="0"/>
      <c r="PH520" s="0"/>
      <c r="PI520" s="0"/>
      <c r="PJ520" s="0"/>
      <c r="PK520" s="0"/>
      <c r="PL520" s="0"/>
      <c r="PM520" s="0"/>
      <c r="PN520" s="0"/>
      <c r="PO520" s="0"/>
      <c r="PP520" s="0"/>
      <c r="PQ520" s="0"/>
      <c r="PR520" s="0"/>
      <c r="PS520" s="0"/>
      <c r="PT520" s="0"/>
      <c r="PU520" s="0"/>
      <c r="PV520" s="0"/>
      <c r="PW520" s="0"/>
      <c r="PX520" s="0"/>
      <c r="PY520" s="0"/>
      <c r="PZ520" s="0"/>
      <c r="QA520" s="0"/>
      <c r="QB520" s="0"/>
      <c r="QC520" s="0"/>
      <c r="QD520" s="0"/>
      <c r="QE520" s="0"/>
      <c r="QF520" s="0"/>
      <c r="QG520" s="0"/>
      <c r="QH520" s="0"/>
      <c r="QI520" s="0"/>
      <c r="QJ520" s="0"/>
      <c r="QK520" s="0"/>
      <c r="QL520" s="0"/>
      <c r="QM520" s="0"/>
      <c r="QN520" s="0"/>
      <c r="QO520" s="0"/>
      <c r="QP520" s="0"/>
      <c r="QQ520" s="0"/>
      <c r="QR520" s="0"/>
      <c r="QS520" s="0"/>
      <c r="QT520" s="0"/>
      <c r="QU520" s="0"/>
      <c r="QV520" s="0"/>
      <c r="QW520" s="0"/>
      <c r="QX520" s="0"/>
      <c r="QY520" s="0"/>
      <c r="QZ520" s="0"/>
      <c r="RA520" s="0"/>
      <c r="RB520" s="0"/>
      <c r="RC520" s="0"/>
      <c r="RD520" s="0"/>
      <c r="RE520" s="0"/>
      <c r="RF520" s="0"/>
      <c r="RG520" s="0"/>
      <c r="RH520" s="0"/>
      <c r="RI520" s="0"/>
      <c r="RJ520" s="0"/>
      <c r="RK520" s="0"/>
      <c r="RL520" s="0"/>
      <c r="RM520" s="0"/>
      <c r="RN520" s="0"/>
      <c r="RO520" s="0"/>
      <c r="RP520" s="0"/>
      <c r="RQ520" s="0"/>
      <c r="RR520" s="0"/>
      <c r="RS520" s="0"/>
      <c r="RT520" s="0"/>
      <c r="RU520" s="0"/>
      <c r="RV520" s="0"/>
      <c r="RW520" s="0"/>
      <c r="RX520" s="0"/>
      <c r="RY520" s="0"/>
      <c r="RZ520" s="0"/>
      <c r="SA520" s="0"/>
      <c r="SB520" s="0"/>
      <c r="SC520" s="0"/>
      <c r="SD520" s="0"/>
      <c r="SE520" s="0"/>
      <c r="SF520" s="0"/>
      <c r="SG520" s="0"/>
      <c r="SH520" s="0"/>
      <c r="SI520" s="0"/>
      <c r="SJ520" s="0"/>
      <c r="SK520" s="0"/>
      <c r="SL520" s="0"/>
      <c r="SM520" s="0"/>
      <c r="SN520" s="0"/>
      <c r="SO520" s="0"/>
      <c r="SP520" s="0"/>
      <c r="SQ520" s="0"/>
      <c r="SR520" s="0"/>
      <c r="SS520" s="0"/>
      <c r="ST520" s="0"/>
      <c r="SU520" s="0"/>
      <c r="SV520" s="0"/>
      <c r="SW520" s="0"/>
      <c r="SX520" s="0"/>
      <c r="SY520" s="0"/>
      <c r="SZ520" s="0"/>
      <c r="TA520" s="0"/>
      <c r="TB520" s="0"/>
      <c r="TC520" s="0"/>
      <c r="TD520" s="0"/>
      <c r="TE520" s="0"/>
      <c r="TF520" s="0"/>
      <c r="TG520" s="0"/>
      <c r="TH520" s="0"/>
      <c r="TI520" s="0"/>
      <c r="TJ520" s="0"/>
      <c r="TK520" s="0"/>
      <c r="TL520" s="0"/>
      <c r="TM520" s="0"/>
      <c r="TN520" s="0"/>
      <c r="TO520" s="0"/>
      <c r="TP520" s="0"/>
      <c r="TQ520" s="0"/>
      <c r="TR520" s="0"/>
      <c r="TS520" s="0"/>
      <c r="TT520" s="0"/>
      <c r="TU520" s="0"/>
      <c r="TV520" s="0"/>
      <c r="TW520" s="0"/>
      <c r="TX520" s="0"/>
      <c r="TY520" s="0"/>
      <c r="TZ520" s="0"/>
      <c r="UA520" s="0"/>
      <c r="UB520" s="0"/>
      <c r="UC520" s="0"/>
      <c r="UD520" s="0"/>
      <c r="UE520" s="0"/>
      <c r="UF520" s="0"/>
      <c r="UG520" s="0"/>
      <c r="UH520" s="0"/>
      <c r="UI520" s="0"/>
      <c r="UJ520" s="0"/>
      <c r="UK520" s="0"/>
      <c r="UL520" s="0"/>
      <c r="UM520" s="0"/>
      <c r="UN520" s="0"/>
      <c r="UO520" s="0"/>
      <c r="UP520" s="0"/>
      <c r="UQ520" s="0"/>
      <c r="UR520" s="0"/>
      <c r="US520" s="0"/>
      <c r="UT520" s="0"/>
      <c r="UU520" s="0"/>
      <c r="UV520" s="0"/>
      <c r="UW520" s="0"/>
      <c r="UX520" s="0"/>
      <c r="UY520" s="0"/>
      <c r="UZ520" s="0"/>
      <c r="VA520" s="0"/>
      <c r="VB520" s="0"/>
      <c r="VC520" s="0"/>
      <c r="VD520" s="0"/>
      <c r="VE520" s="0"/>
      <c r="VF520" s="0"/>
      <c r="VG520" s="0"/>
      <c r="VH520" s="0"/>
      <c r="VI520" s="0"/>
      <c r="VJ520" s="0"/>
      <c r="VK520" s="0"/>
      <c r="VL520" s="0"/>
      <c r="VM520" s="0"/>
      <c r="VN520" s="0"/>
      <c r="VO520" s="0"/>
      <c r="VP520" s="0"/>
      <c r="VQ520" s="0"/>
      <c r="VR520" s="0"/>
      <c r="VS520" s="0"/>
      <c r="VT520" s="0"/>
      <c r="VU520" s="0"/>
      <c r="VV520" s="0"/>
      <c r="VW520" s="0"/>
      <c r="VX520" s="0"/>
      <c r="VY520" s="0"/>
      <c r="VZ520" s="0"/>
      <c r="WA520" s="0"/>
      <c r="WB520" s="0"/>
      <c r="WC520" s="0"/>
      <c r="WD520" s="0"/>
      <c r="WE520" s="0"/>
      <c r="WF520" s="0"/>
      <c r="WG520" s="0"/>
      <c r="WH520" s="0"/>
      <c r="WI520" s="0"/>
      <c r="WJ520" s="0"/>
      <c r="WK520" s="0"/>
      <c r="WL520" s="0"/>
      <c r="WM520" s="0"/>
      <c r="WN520" s="0"/>
      <c r="WO520" s="0"/>
      <c r="WP520" s="0"/>
      <c r="WQ520" s="0"/>
      <c r="WR520" s="0"/>
      <c r="WS520" s="0"/>
      <c r="WT520" s="0"/>
      <c r="WU520" s="0"/>
      <c r="WV520" s="0"/>
      <c r="WW520" s="0"/>
      <c r="WX520" s="0"/>
      <c r="WY520" s="0"/>
      <c r="WZ520" s="0"/>
      <c r="XA520" s="0"/>
      <c r="XB520" s="0"/>
      <c r="XC520" s="0"/>
      <c r="XD520" s="0"/>
      <c r="XE520" s="0"/>
      <c r="XF520" s="0"/>
      <c r="XG520" s="0"/>
      <c r="XH520" s="0"/>
      <c r="XI520" s="0"/>
      <c r="XJ520" s="0"/>
      <c r="XK520" s="0"/>
      <c r="XL520" s="0"/>
      <c r="XM520" s="0"/>
      <c r="XN520" s="0"/>
      <c r="XO520" s="0"/>
      <c r="XP520" s="0"/>
      <c r="XQ520" s="0"/>
      <c r="XR520" s="0"/>
      <c r="XS520" s="0"/>
      <c r="XT520" s="0"/>
      <c r="XU520" s="0"/>
      <c r="XV520" s="0"/>
      <c r="XW520" s="0"/>
      <c r="XX520" s="0"/>
      <c r="XY520" s="0"/>
      <c r="XZ520" s="0"/>
      <c r="YA520" s="0"/>
      <c r="YB520" s="0"/>
      <c r="YC520" s="0"/>
      <c r="YD520" s="0"/>
      <c r="YE520" s="0"/>
      <c r="YF520" s="0"/>
      <c r="YG520" s="0"/>
      <c r="YH520" s="0"/>
      <c r="YI520" s="0"/>
      <c r="YJ520" s="0"/>
      <c r="YK520" s="0"/>
      <c r="YL520" s="0"/>
      <c r="YM520" s="0"/>
      <c r="YN520" s="0"/>
      <c r="YO520" s="0"/>
      <c r="YP520" s="0"/>
      <c r="YQ520" s="0"/>
      <c r="YR520" s="0"/>
      <c r="YS520" s="0"/>
      <c r="YT520" s="0"/>
      <c r="YU520" s="0"/>
      <c r="YV520" s="0"/>
      <c r="YW520" s="0"/>
      <c r="YX520" s="0"/>
      <c r="YY520" s="0"/>
      <c r="YZ520" s="0"/>
      <c r="ZA520" s="0"/>
      <c r="ZB520" s="0"/>
      <c r="ZC520" s="0"/>
      <c r="ZD520" s="0"/>
      <c r="ZE520" s="0"/>
      <c r="ZF520" s="0"/>
      <c r="ZG520" s="0"/>
      <c r="ZH520" s="0"/>
      <c r="ZI520" s="0"/>
      <c r="ZJ520" s="0"/>
      <c r="ZK520" s="0"/>
      <c r="ZL520" s="0"/>
      <c r="ZM520" s="0"/>
      <c r="ZN520" s="0"/>
      <c r="ZO520" s="0"/>
      <c r="ZP520" s="0"/>
      <c r="ZQ520" s="0"/>
      <c r="ZR520" s="0"/>
      <c r="ZS520" s="0"/>
      <c r="ZT520" s="0"/>
      <c r="ZU520" s="0"/>
      <c r="ZV520" s="0"/>
      <c r="ZW520" s="0"/>
      <c r="ZX520" s="0"/>
      <c r="ZY520" s="0"/>
      <c r="ZZ520" s="0"/>
      <c r="AAA520" s="0"/>
      <c r="AAB520" s="0"/>
      <c r="AAC520" s="0"/>
      <c r="AAD520" s="0"/>
      <c r="AAE520" s="0"/>
      <c r="AAF520" s="0"/>
      <c r="AAG520" s="0"/>
      <c r="AAH520" s="0"/>
      <c r="AAI520" s="0"/>
      <c r="AAJ520" s="0"/>
      <c r="AAK520" s="0"/>
      <c r="AAL520" s="0"/>
      <c r="AAM520" s="0"/>
      <c r="AAN520" s="0"/>
      <c r="AAO520" s="0"/>
      <c r="AAP520" s="0"/>
      <c r="AAQ520" s="0"/>
      <c r="AAR520" s="0"/>
      <c r="AAS520" s="0"/>
      <c r="AAT520" s="0"/>
      <c r="AAU520" s="0"/>
      <c r="AAV520" s="0"/>
      <c r="AAW520" s="0"/>
      <c r="AAX520" s="0"/>
      <c r="AAY520" s="0"/>
      <c r="AAZ520" s="0"/>
      <c r="ABA520" s="0"/>
      <c r="ABB520" s="0"/>
      <c r="ABC520" s="0"/>
      <c r="ABD520" s="0"/>
      <c r="ABE520" s="0"/>
      <c r="ABF520" s="0"/>
      <c r="ABG520" s="0"/>
      <c r="ABH520" s="0"/>
      <c r="ABI520" s="0"/>
      <c r="ABJ520" s="0"/>
      <c r="ABK520" s="0"/>
      <c r="ABL520" s="0"/>
      <c r="ABM520" s="0"/>
      <c r="ABN520" s="0"/>
      <c r="ABO520" s="0"/>
      <c r="ABP520" s="0"/>
      <c r="ABQ520" s="0"/>
      <c r="ABR520" s="0"/>
      <c r="ABS520" s="0"/>
      <c r="ABT520" s="0"/>
      <c r="ABU520" s="0"/>
      <c r="ABV520" s="0"/>
      <c r="ABW520" s="0"/>
      <c r="ABX520" s="0"/>
      <c r="ABY520" s="0"/>
      <c r="ABZ520" s="0"/>
      <c r="ACA520" s="0"/>
      <c r="ACB520" s="0"/>
      <c r="ACC520" s="0"/>
      <c r="ACD520" s="0"/>
      <c r="ACE520" s="0"/>
      <c r="ACF520" s="0"/>
      <c r="ACG520" s="0"/>
      <c r="ACH520" s="0"/>
      <c r="ACI520" s="0"/>
      <c r="ACJ520" s="0"/>
      <c r="ACK520" s="0"/>
      <c r="ACL520" s="0"/>
      <c r="ACM520" s="0"/>
      <c r="ACN520" s="0"/>
      <c r="ACO520" s="0"/>
      <c r="ACP520" s="0"/>
      <c r="ACQ520" s="0"/>
      <c r="ACR520" s="0"/>
      <c r="ACS520" s="0"/>
      <c r="ACT520" s="0"/>
      <c r="ACU520" s="0"/>
      <c r="ACV520" s="0"/>
      <c r="ACW520" s="0"/>
      <c r="ACX520" s="0"/>
      <c r="ACY520" s="0"/>
      <c r="ACZ520" s="0"/>
      <c r="ADA520" s="0"/>
      <c r="ADB520" s="0"/>
      <c r="ADC520" s="0"/>
      <c r="ADD520" s="0"/>
      <c r="ADE520" s="0"/>
      <c r="ADF520" s="0"/>
      <c r="ADG520" s="0"/>
      <c r="ADH520" s="0"/>
      <c r="ADI520" s="0"/>
      <c r="ADJ520" s="0"/>
      <c r="ADK520" s="0"/>
      <c r="ADL520" s="0"/>
      <c r="ADM520" s="0"/>
      <c r="ADN520" s="0"/>
      <c r="ADO520" s="0"/>
      <c r="ADP520" s="0"/>
      <c r="ADQ520" s="0"/>
      <c r="ADR520" s="0"/>
      <c r="ADS520" s="0"/>
      <c r="ADT520" s="0"/>
      <c r="ADU520" s="0"/>
      <c r="ADV520" s="0"/>
      <c r="ADW520" s="0"/>
      <c r="ADX520" s="0"/>
      <c r="ADY520" s="0"/>
      <c r="ADZ520" s="0"/>
      <c r="AEA520" s="0"/>
      <c r="AEB520" s="0"/>
      <c r="AEC520" s="0"/>
      <c r="AED520" s="0"/>
      <c r="AEE520" s="0"/>
      <c r="AEF520" s="0"/>
      <c r="AEG520" s="0"/>
      <c r="AEH520" s="0"/>
      <c r="AEI520" s="0"/>
      <c r="AEJ520" s="0"/>
      <c r="AEK520" s="0"/>
      <c r="AEL520" s="0"/>
      <c r="AEM520" s="0"/>
      <c r="AEN520" s="0"/>
      <c r="AEO520" s="0"/>
      <c r="AEP520" s="0"/>
      <c r="AEQ520" s="0"/>
      <c r="AER520" s="0"/>
      <c r="AES520" s="0"/>
      <c r="AET520" s="0"/>
      <c r="AEU520" s="0"/>
      <c r="AEV520" s="0"/>
      <c r="AEW520" s="0"/>
      <c r="AEX520" s="0"/>
      <c r="AEY520" s="0"/>
      <c r="AEZ520" s="0"/>
      <c r="AFA520" s="0"/>
      <c r="AFB520" s="0"/>
      <c r="AFC520" s="0"/>
      <c r="AFD520" s="0"/>
      <c r="AFE520" s="0"/>
      <c r="AFF520" s="0"/>
      <c r="AFG520" s="0"/>
      <c r="AFH520" s="0"/>
      <c r="AFI520" s="0"/>
      <c r="AFJ520" s="0"/>
      <c r="AFK520" s="0"/>
      <c r="AFL520" s="0"/>
      <c r="AFM520" s="0"/>
      <c r="AFN520" s="0"/>
      <c r="AFO520" s="0"/>
      <c r="AFP520" s="0"/>
      <c r="AFQ520" s="0"/>
      <c r="AFR520" s="0"/>
      <c r="AFS520" s="0"/>
      <c r="AFT520" s="0"/>
      <c r="AFU520" s="0"/>
      <c r="AFV520" s="0"/>
      <c r="AFW520" s="0"/>
      <c r="AFX520" s="0"/>
      <c r="AFY520" s="0"/>
      <c r="AFZ520" s="0"/>
      <c r="AGA520" s="0"/>
      <c r="AGB520" s="0"/>
      <c r="AGC520" s="0"/>
      <c r="AGD520" s="0"/>
      <c r="AGE520" s="0"/>
      <c r="AGF520" s="0"/>
      <c r="AGG520" s="0"/>
      <c r="AGH520" s="0"/>
      <c r="AGI520" s="0"/>
      <c r="AGJ520" s="0"/>
      <c r="AGK520" s="0"/>
      <c r="AGL520" s="0"/>
      <c r="AGM520" s="0"/>
      <c r="AGN520" s="0"/>
      <c r="AGO520" s="0"/>
      <c r="AGP520" s="0"/>
      <c r="AGQ520" s="0"/>
      <c r="AGR520" s="0"/>
      <c r="AGS520" s="0"/>
      <c r="AGT520" s="0"/>
      <c r="AGU520" s="0"/>
      <c r="AGV520" s="0"/>
      <c r="AGW520" s="0"/>
      <c r="AGX520" s="0"/>
      <c r="AGY520" s="0"/>
      <c r="AGZ520" s="0"/>
      <c r="AHA520" s="0"/>
      <c r="AHB520" s="0"/>
      <c r="AHC520" s="0"/>
      <c r="AHD520" s="0"/>
      <c r="AHE520" s="0"/>
      <c r="AHF520" s="0"/>
      <c r="AHG520" s="0"/>
      <c r="AHH520" s="0"/>
      <c r="AHI520" s="0"/>
      <c r="AHJ520" s="0"/>
      <c r="AHK520" s="0"/>
      <c r="AHL520" s="0"/>
      <c r="AHM520" s="0"/>
      <c r="AHN520" s="0"/>
      <c r="AHO520" s="0"/>
      <c r="AHP520" s="0"/>
      <c r="AHQ520" s="0"/>
      <c r="AHR520" s="0"/>
      <c r="AHS520" s="0"/>
      <c r="AHT520" s="0"/>
      <c r="AHU520" s="0"/>
      <c r="AHV520" s="0"/>
      <c r="AHW520" s="0"/>
      <c r="AHX520" s="0"/>
      <c r="AHY520" s="0"/>
      <c r="AHZ520" s="0"/>
      <c r="AIA520" s="0"/>
      <c r="AIB520" s="0"/>
      <c r="AIC520" s="0"/>
      <c r="AID520" s="0"/>
      <c r="AIE520" s="0"/>
      <c r="AIF520" s="0"/>
      <c r="AIG520" s="0"/>
      <c r="AIH520" s="0"/>
      <c r="AII520" s="0"/>
      <c r="AIJ520" s="0"/>
      <c r="AIK520" s="0"/>
      <c r="AIL520" s="0"/>
      <c r="AIM520" s="0"/>
      <c r="AIN520" s="0"/>
      <c r="AIO520" s="0"/>
      <c r="AIP520" s="0"/>
      <c r="AIQ520" s="0"/>
      <c r="AIR520" s="0"/>
      <c r="AIS520" s="0"/>
      <c r="AIT520" s="0"/>
      <c r="AIU520" s="0"/>
      <c r="AIV520" s="0"/>
      <c r="AIW520" s="0"/>
      <c r="AIX520" s="0"/>
      <c r="AIY520" s="0"/>
      <c r="AIZ520" s="0"/>
      <c r="AJA520" s="0"/>
      <c r="AJB520" s="0"/>
      <c r="AJC520" s="0"/>
      <c r="AJD520" s="0"/>
      <c r="AJE520" s="0"/>
      <c r="AJF520" s="0"/>
      <c r="AJG520" s="0"/>
      <c r="AJH520" s="0"/>
      <c r="AJI520" s="0"/>
      <c r="AJJ520" s="0"/>
      <c r="AJK520" s="0"/>
      <c r="AJL520" s="0"/>
      <c r="AJM520" s="0"/>
      <c r="AJN520" s="0"/>
      <c r="AJO520" s="0"/>
      <c r="AJP520" s="0"/>
      <c r="AJQ520" s="0"/>
      <c r="AJR520" s="0"/>
      <c r="AJS520" s="0"/>
      <c r="AJT520" s="0"/>
      <c r="AJU520" s="0"/>
      <c r="AJV520" s="0"/>
      <c r="AJW520" s="0"/>
      <c r="AJX520" s="0"/>
      <c r="AJY520" s="0"/>
      <c r="AJZ520" s="0"/>
      <c r="AKA520" s="0"/>
      <c r="AKB520" s="0"/>
      <c r="AKC520" s="0"/>
      <c r="AKD520" s="0"/>
      <c r="AKE520" s="0"/>
      <c r="AKF520" s="0"/>
      <c r="AKG520" s="0"/>
      <c r="AKH520" s="0"/>
      <c r="AKI520" s="0"/>
      <c r="AKJ520" s="0"/>
      <c r="AKK520" s="0"/>
      <c r="AKL520" s="0"/>
      <c r="AKM520" s="0"/>
      <c r="AKN520" s="0"/>
      <c r="AKO520" s="0"/>
      <c r="AKP520" s="0"/>
      <c r="AKQ520" s="0"/>
      <c r="AKR520" s="0"/>
      <c r="AKS520" s="0"/>
      <c r="AKT520" s="0"/>
      <c r="AKU520" s="0"/>
      <c r="AKV520" s="0"/>
      <c r="AKW520" s="0"/>
      <c r="AKX520" s="0"/>
      <c r="AKY520" s="0"/>
      <c r="AKZ520" s="0"/>
      <c r="ALA520" s="0"/>
      <c r="ALB520" s="0"/>
      <c r="ALC520" s="0"/>
      <c r="ALD520" s="0"/>
      <c r="ALE520" s="0"/>
      <c r="ALF520" s="0"/>
      <c r="ALG520" s="0"/>
      <c r="ALH520" s="0"/>
      <c r="ALI520" s="0"/>
      <c r="ALJ520" s="0"/>
      <c r="ALK520" s="0"/>
      <c r="ALL520" s="0"/>
      <c r="ALM520" s="0"/>
      <c r="ALN520" s="0"/>
      <c r="ALO520" s="0"/>
      <c r="ALP520" s="0"/>
      <c r="ALQ520" s="0"/>
      <c r="ALR520" s="0"/>
      <c r="ALS520" s="0"/>
      <c r="ALT520" s="0"/>
      <c r="ALU520" s="0"/>
      <c r="ALV520" s="0"/>
      <c r="ALW520" s="0"/>
      <c r="ALX520" s="0"/>
      <c r="ALY520" s="0"/>
      <c r="ALZ520" s="0"/>
      <c r="AMA520" s="0"/>
      <c r="AMB520" s="0"/>
      <c r="AMC520" s="0"/>
      <c r="AMD520" s="0"/>
      <c r="AME520" s="0"/>
      <c r="AMF520" s="0"/>
      <c r="AMG520" s="0"/>
      <c r="AMH520" s="0"/>
      <c r="AMI520" s="0"/>
      <c r="AMJ520" s="0"/>
    </row>
    <row r="521" customFormat="false" ht="15" hidden="false" customHeight="false" outlineLevel="0" collapsed="false">
      <c r="A521" s="85"/>
      <c r="B521" s="0"/>
      <c r="C521" s="0"/>
      <c r="D521" s="0"/>
      <c r="E521" s="0"/>
      <c r="F521" s="0"/>
      <c r="G521" s="0"/>
      <c r="H521" s="0"/>
      <c r="I521" s="0"/>
      <c r="J521" s="0"/>
      <c r="K521" s="0"/>
      <c r="L521" s="0"/>
      <c r="M521" s="0"/>
      <c r="N521" s="0"/>
      <c r="O521" s="0"/>
      <c r="P521" s="0"/>
      <c r="Q521" s="0"/>
      <c r="R521" s="0"/>
      <c r="S521" s="0"/>
      <c r="T521" s="0"/>
      <c r="U521" s="0"/>
      <c r="V521" s="0"/>
      <c r="W521" s="0"/>
      <c r="X521" s="0"/>
      <c r="Y521" s="0"/>
      <c r="Z521" s="0"/>
      <c r="AA521" s="0"/>
      <c r="AB521" s="0"/>
      <c r="AC521" s="0"/>
      <c r="AD521" s="0"/>
      <c r="AE521" s="0"/>
      <c r="AF521" s="0"/>
      <c r="AG521" s="0"/>
      <c r="AH521" s="0"/>
      <c r="AI521" s="0"/>
      <c r="AJ521" s="0"/>
      <c r="AK521" s="0"/>
      <c r="AL521" s="0"/>
      <c r="AM521" s="0"/>
      <c r="AN521" s="0"/>
      <c r="AO521" s="0"/>
      <c r="AP521" s="0"/>
      <c r="AQ521" s="0"/>
      <c r="AR521" s="0"/>
      <c r="AS521" s="0"/>
      <c r="AT521" s="0"/>
      <c r="AU521" s="0"/>
      <c r="AV521" s="0"/>
      <c r="AW521" s="0"/>
      <c r="AX521" s="0"/>
      <c r="AY521" s="0"/>
      <c r="AZ521" s="0"/>
      <c r="BA521" s="0"/>
      <c r="BB521" s="0"/>
      <c r="BC521" s="0"/>
      <c r="BD521" s="0"/>
      <c r="BE521" s="0"/>
      <c r="BF521" s="0"/>
      <c r="BG521" s="0"/>
      <c r="BH521" s="0"/>
      <c r="BI521" s="0"/>
      <c r="BJ521" s="0"/>
      <c r="BK521" s="0"/>
      <c r="BL521" s="0"/>
      <c r="BM521" s="0"/>
      <c r="BN521" s="0"/>
      <c r="BO521" s="0"/>
      <c r="BP521" s="0"/>
      <c r="BQ521" s="0"/>
      <c r="BR521" s="0"/>
      <c r="BS521" s="0"/>
      <c r="BT521" s="0"/>
      <c r="BU521" s="0"/>
      <c r="BV521" s="0"/>
      <c r="BW521" s="0"/>
      <c r="BX521" s="0"/>
      <c r="BY521" s="0"/>
      <c r="BZ521" s="0"/>
      <c r="CA521" s="0"/>
      <c r="CB521" s="0"/>
      <c r="CC521" s="0"/>
      <c r="CD521" s="0"/>
      <c r="CE521" s="0"/>
      <c r="CF521" s="0"/>
      <c r="CG521" s="0"/>
      <c r="CH521" s="0"/>
      <c r="CI521" s="0"/>
      <c r="CJ521" s="0"/>
      <c r="CK521" s="0"/>
      <c r="CL521" s="0"/>
      <c r="CM521" s="0"/>
      <c r="CN521" s="0"/>
      <c r="CO521" s="0"/>
      <c r="CP521" s="0"/>
      <c r="CQ521" s="0"/>
      <c r="CR521" s="0"/>
      <c r="CS521" s="0"/>
      <c r="CT521" s="0"/>
      <c r="CU521" s="0"/>
      <c r="CV521" s="0"/>
      <c r="CW521" s="0"/>
      <c r="CX521" s="0"/>
      <c r="CY521" s="0"/>
      <c r="CZ521" s="0"/>
      <c r="DA521" s="0"/>
      <c r="DB521" s="0"/>
      <c r="DC521" s="0"/>
      <c r="DD521" s="0"/>
      <c r="DE521" s="0"/>
      <c r="DF521" s="0"/>
      <c r="DG521" s="0"/>
      <c r="DH521" s="0"/>
      <c r="DI521" s="0"/>
      <c r="DJ521" s="0"/>
      <c r="DK521" s="0"/>
      <c r="DL521" s="0"/>
      <c r="DM521" s="0"/>
      <c r="DN521" s="0"/>
      <c r="DO521" s="0"/>
      <c r="DP521" s="0"/>
      <c r="DQ521" s="0"/>
      <c r="DR521" s="0"/>
      <c r="DS521" s="0"/>
      <c r="DT521" s="0"/>
      <c r="DU521" s="0"/>
      <c r="DV521" s="0"/>
      <c r="DW521" s="0"/>
      <c r="DX521" s="0"/>
      <c r="DY521" s="0"/>
      <c r="DZ521" s="0"/>
      <c r="EA521" s="0"/>
      <c r="EB521" s="0"/>
      <c r="EC521" s="0"/>
      <c r="ED521" s="0"/>
      <c r="EE521" s="0"/>
      <c r="EF521" s="0"/>
      <c r="EG521" s="0"/>
      <c r="EH521" s="0"/>
      <c r="EI521" s="0"/>
      <c r="EJ521" s="0"/>
      <c r="EK521" s="0"/>
      <c r="EL521" s="0"/>
      <c r="EM521" s="0"/>
      <c r="EN521" s="0"/>
      <c r="EO521" s="0"/>
      <c r="EP521" s="0"/>
      <c r="EQ521" s="0"/>
      <c r="ER521" s="0"/>
      <c r="ES521" s="0"/>
      <c r="ET521" s="0"/>
      <c r="EU521" s="0"/>
      <c r="EV521" s="0"/>
      <c r="EW521" s="0"/>
      <c r="EX521" s="0"/>
      <c r="EY521" s="0"/>
      <c r="EZ521" s="0"/>
      <c r="FA521" s="0"/>
      <c r="FB521" s="0"/>
      <c r="FC521" s="0"/>
      <c r="FD521" s="0"/>
      <c r="FE521" s="0"/>
      <c r="FF521" s="0"/>
      <c r="FG521" s="0"/>
      <c r="FH521" s="0"/>
      <c r="FI521" s="0"/>
      <c r="FJ521" s="0"/>
      <c r="FK521" s="0"/>
      <c r="FL521" s="0"/>
      <c r="FM521" s="0"/>
      <c r="FN521" s="0"/>
      <c r="FO521" s="0"/>
      <c r="FP521" s="0"/>
      <c r="FQ521" s="0"/>
      <c r="FR521" s="0"/>
      <c r="FS521" s="0"/>
      <c r="FT521" s="0"/>
      <c r="FU521" s="0"/>
      <c r="FV521" s="0"/>
      <c r="FW521" s="0"/>
      <c r="FX521" s="0"/>
      <c r="FY521" s="0"/>
      <c r="FZ521" s="0"/>
      <c r="GA521" s="0"/>
      <c r="GB521" s="0"/>
      <c r="GC521" s="0"/>
      <c r="GD521" s="0"/>
      <c r="GE521" s="0"/>
      <c r="GF521" s="0"/>
      <c r="GG521" s="0"/>
      <c r="GH521" s="0"/>
      <c r="GI521" s="0"/>
      <c r="GJ521" s="0"/>
      <c r="GK521" s="0"/>
      <c r="GL521" s="0"/>
      <c r="GM521" s="0"/>
      <c r="GN521" s="0"/>
      <c r="GO521" s="0"/>
      <c r="GP521" s="0"/>
      <c r="GQ521" s="0"/>
      <c r="GR521" s="0"/>
      <c r="GS521" s="0"/>
      <c r="GT521" s="0"/>
      <c r="GU521" s="0"/>
      <c r="GV521" s="0"/>
      <c r="GW521" s="0"/>
      <c r="GX521" s="0"/>
      <c r="GY521" s="0"/>
      <c r="GZ521" s="0"/>
      <c r="HA521" s="0"/>
      <c r="HB521" s="0"/>
      <c r="HC521" s="0"/>
      <c r="HD521" s="0"/>
      <c r="HE521" s="0"/>
      <c r="HF521" s="0"/>
      <c r="HG521" s="0"/>
      <c r="HH521" s="0"/>
      <c r="HI521" s="0"/>
      <c r="HJ521" s="0"/>
      <c r="HK521" s="0"/>
      <c r="HL521" s="0"/>
      <c r="HM521" s="0"/>
      <c r="HN521" s="0"/>
      <c r="HO521" s="0"/>
      <c r="HP521" s="0"/>
      <c r="HQ521" s="0"/>
      <c r="HR521" s="0"/>
      <c r="HS521" s="0"/>
      <c r="HT521" s="0"/>
      <c r="HU521" s="0"/>
      <c r="HV521" s="0"/>
      <c r="HW521" s="0"/>
      <c r="HX521" s="0"/>
      <c r="HY521" s="0"/>
      <c r="HZ521" s="0"/>
      <c r="IA521" s="0"/>
      <c r="IB521" s="0"/>
      <c r="IC521" s="0"/>
      <c r="ID521" s="0"/>
      <c r="IE521" s="0"/>
      <c r="IF521" s="0"/>
      <c r="IG521" s="0"/>
      <c r="IH521" s="0"/>
      <c r="II521" s="0"/>
      <c r="IJ521" s="0"/>
      <c r="IK521" s="0"/>
      <c r="IL521" s="0"/>
      <c r="IM521" s="0"/>
      <c r="IN521" s="0"/>
      <c r="IO521" s="0"/>
      <c r="IP521" s="0"/>
      <c r="IQ521" s="0"/>
      <c r="IR521" s="0"/>
      <c r="IS521" s="0"/>
      <c r="IT521" s="0"/>
      <c r="IU521" s="0"/>
      <c r="IV521" s="0"/>
      <c r="IW521" s="0"/>
      <c r="IX521" s="0"/>
      <c r="IY521" s="0"/>
      <c r="IZ521" s="0"/>
      <c r="JA521" s="0"/>
      <c r="JB521" s="0"/>
      <c r="JC521" s="0"/>
      <c r="JD521" s="0"/>
      <c r="JE521" s="0"/>
      <c r="JF521" s="0"/>
      <c r="JG521" s="0"/>
      <c r="JH521" s="0"/>
      <c r="JI521" s="0"/>
      <c r="JJ521" s="0"/>
      <c r="JK521" s="0"/>
      <c r="JL521" s="0"/>
      <c r="JM521" s="0"/>
      <c r="JN521" s="0"/>
      <c r="JO521" s="0"/>
      <c r="JP521" s="0"/>
      <c r="JQ521" s="0"/>
      <c r="JR521" s="0"/>
      <c r="JS521" s="0"/>
      <c r="JT521" s="0"/>
      <c r="JU521" s="0"/>
      <c r="JV521" s="0"/>
      <c r="JW521" s="0"/>
      <c r="JX521" s="0"/>
      <c r="JY521" s="0"/>
      <c r="JZ521" s="0"/>
      <c r="KA521" s="0"/>
      <c r="KB521" s="0"/>
      <c r="KC521" s="0"/>
      <c r="KD521" s="0"/>
      <c r="KE521" s="0"/>
      <c r="KF521" s="0"/>
      <c r="KG521" s="0"/>
      <c r="KH521" s="0"/>
      <c r="KI521" s="0"/>
      <c r="KJ521" s="0"/>
      <c r="KK521" s="0"/>
      <c r="KL521" s="0"/>
      <c r="KM521" s="0"/>
      <c r="KN521" s="0"/>
      <c r="KO521" s="0"/>
      <c r="KP521" s="0"/>
      <c r="KQ521" s="0"/>
      <c r="KR521" s="0"/>
      <c r="KS521" s="0"/>
      <c r="KT521" s="0"/>
      <c r="KU521" s="0"/>
      <c r="KV521" s="0"/>
      <c r="KW521" s="0"/>
      <c r="KX521" s="0"/>
      <c r="KY521" s="0"/>
      <c r="KZ521" s="0"/>
      <c r="LA521" s="0"/>
      <c r="LB521" s="0"/>
      <c r="LC521" s="0"/>
      <c r="LD521" s="0"/>
      <c r="LE521" s="0"/>
      <c r="LF521" s="0"/>
      <c r="LG521" s="0"/>
      <c r="LH521" s="0"/>
      <c r="LI521" s="0"/>
      <c r="LJ521" s="0"/>
      <c r="LK521" s="0"/>
      <c r="LL521" s="0"/>
      <c r="LM521" s="0"/>
      <c r="LN521" s="0"/>
      <c r="LO521" s="0"/>
      <c r="LP521" s="0"/>
      <c r="LQ521" s="0"/>
      <c r="LR521" s="0"/>
      <c r="LS521" s="0"/>
      <c r="LT521" s="0"/>
      <c r="LU521" s="0"/>
      <c r="LV521" s="0"/>
      <c r="LW521" s="0"/>
      <c r="LX521" s="0"/>
      <c r="LY521" s="0"/>
      <c r="LZ521" s="0"/>
      <c r="MA521" s="0"/>
      <c r="MB521" s="0"/>
      <c r="MC521" s="0"/>
      <c r="MD521" s="0"/>
      <c r="ME521" s="0"/>
      <c r="MF521" s="0"/>
      <c r="MG521" s="0"/>
      <c r="MH521" s="0"/>
      <c r="MI521" s="0"/>
      <c r="MJ521" s="0"/>
      <c r="MK521" s="0"/>
      <c r="ML521" s="0"/>
      <c r="MM521" s="0"/>
      <c r="MN521" s="0"/>
      <c r="MO521" s="0"/>
      <c r="MP521" s="0"/>
      <c r="MQ521" s="0"/>
      <c r="MR521" s="0"/>
      <c r="MS521" s="0"/>
      <c r="MT521" s="0"/>
      <c r="MU521" s="0"/>
      <c r="MV521" s="0"/>
      <c r="MW521" s="0"/>
      <c r="MX521" s="0"/>
      <c r="MY521" s="0"/>
      <c r="MZ521" s="0"/>
      <c r="NA521" s="0"/>
      <c r="NB521" s="0"/>
      <c r="NC521" s="0"/>
      <c r="ND521" s="0"/>
      <c r="NE521" s="0"/>
      <c r="NF521" s="0"/>
      <c r="NG521" s="0"/>
      <c r="NH521" s="0"/>
      <c r="NI521" s="0"/>
      <c r="NJ521" s="0"/>
      <c r="NK521" s="0"/>
      <c r="NL521" s="0"/>
      <c r="NM521" s="0"/>
      <c r="NN521" s="0"/>
      <c r="NO521" s="0"/>
      <c r="NP521" s="0"/>
      <c r="NQ521" s="0"/>
      <c r="NR521" s="0"/>
      <c r="NS521" s="0"/>
      <c r="NT521" s="0"/>
      <c r="NU521" s="0"/>
      <c r="NV521" s="0"/>
      <c r="NW521" s="0"/>
      <c r="NX521" s="0"/>
      <c r="NY521" s="0"/>
      <c r="NZ521" s="0"/>
      <c r="OA521" s="0"/>
      <c r="OB521" s="0"/>
      <c r="OC521" s="0"/>
      <c r="OD521" s="0"/>
      <c r="OE521" s="0"/>
      <c r="OF521" s="0"/>
      <c r="OG521" s="0"/>
      <c r="OH521" s="0"/>
      <c r="OI521" s="0"/>
      <c r="OJ521" s="0"/>
      <c r="OK521" s="0"/>
      <c r="OL521" s="0"/>
      <c r="OM521" s="0"/>
      <c r="ON521" s="0"/>
      <c r="OO521" s="0"/>
      <c r="OP521" s="0"/>
      <c r="OQ521" s="0"/>
      <c r="OR521" s="0"/>
      <c r="OS521" s="0"/>
      <c r="OT521" s="0"/>
      <c r="OU521" s="0"/>
      <c r="OV521" s="0"/>
      <c r="OW521" s="0"/>
      <c r="OX521" s="0"/>
      <c r="OY521" s="0"/>
      <c r="OZ521" s="0"/>
      <c r="PA521" s="0"/>
      <c r="PB521" s="0"/>
      <c r="PC521" s="0"/>
      <c r="PD521" s="0"/>
      <c r="PE521" s="0"/>
      <c r="PF521" s="0"/>
      <c r="PG521" s="0"/>
      <c r="PH521" s="0"/>
      <c r="PI521" s="0"/>
      <c r="PJ521" s="0"/>
      <c r="PK521" s="0"/>
      <c r="PL521" s="0"/>
      <c r="PM521" s="0"/>
      <c r="PN521" s="0"/>
      <c r="PO521" s="0"/>
      <c r="PP521" s="0"/>
      <c r="PQ521" s="0"/>
      <c r="PR521" s="0"/>
      <c r="PS521" s="0"/>
      <c r="PT521" s="0"/>
      <c r="PU521" s="0"/>
      <c r="PV521" s="0"/>
      <c r="PW521" s="0"/>
      <c r="PX521" s="0"/>
      <c r="PY521" s="0"/>
      <c r="PZ521" s="0"/>
      <c r="QA521" s="0"/>
      <c r="QB521" s="0"/>
      <c r="QC521" s="0"/>
      <c r="QD521" s="0"/>
      <c r="QE521" s="0"/>
      <c r="QF521" s="0"/>
      <c r="QG521" s="0"/>
      <c r="QH521" s="0"/>
      <c r="QI521" s="0"/>
      <c r="QJ521" s="0"/>
      <c r="QK521" s="0"/>
      <c r="QL521" s="0"/>
      <c r="QM521" s="0"/>
      <c r="QN521" s="0"/>
      <c r="QO521" s="0"/>
      <c r="QP521" s="0"/>
      <c r="QQ521" s="0"/>
      <c r="QR521" s="0"/>
      <c r="QS521" s="0"/>
      <c r="QT521" s="0"/>
      <c r="QU521" s="0"/>
      <c r="QV521" s="0"/>
      <c r="QW521" s="0"/>
      <c r="QX521" s="0"/>
      <c r="QY521" s="0"/>
      <c r="QZ521" s="0"/>
      <c r="RA521" s="0"/>
      <c r="RB521" s="0"/>
      <c r="RC521" s="0"/>
      <c r="RD521" s="0"/>
      <c r="RE521" s="0"/>
      <c r="RF521" s="0"/>
      <c r="RG521" s="0"/>
      <c r="RH521" s="0"/>
      <c r="RI521" s="0"/>
      <c r="RJ521" s="0"/>
      <c r="RK521" s="0"/>
      <c r="RL521" s="0"/>
      <c r="RM521" s="0"/>
      <c r="RN521" s="0"/>
      <c r="RO521" s="0"/>
      <c r="RP521" s="0"/>
      <c r="RQ521" s="0"/>
      <c r="RR521" s="0"/>
      <c r="RS521" s="0"/>
      <c r="RT521" s="0"/>
      <c r="RU521" s="0"/>
      <c r="RV521" s="0"/>
      <c r="RW521" s="0"/>
      <c r="RX521" s="0"/>
      <c r="RY521" s="0"/>
      <c r="RZ521" s="0"/>
      <c r="SA521" s="0"/>
      <c r="SB521" s="0"/>
      <c r="SC521" s="0"/>
      <c r="SD521" s="0"/>
      <c r="SE521" s="0"/>
      <c r="SF521" s="0"/>
      <c r="SG521" s="0"/>
      <c r="SH521" s="0"/>
      <c r="SI521" s="0"/>
      <c r="SJ521" s="0"/>
      <c r="SK521" s="0"/>
      <c r="SL521" s="0"/>
      <c r="SM521" s="0"/>
      <c r="SN521" s="0"/>
      <c r="SO521" s="0"/>
      <c r="SP521" s="0"/>
      <c r="SQ521" s="0"/>
      <c r="SR521" s="0"/>
      <c r="SS521" s="0"/>
      <c r="ST521" s="0"/>
      <c r="SU521" s="0"/>
      <c r="SV521" s="0"/>
      <c r="SW521" s="0"/>
      <c r="SX521" s="0"/>
      <c r="SY521" s="0"/>
      <c r="SZ521" s="0"/>
      <c r="TA521" s="0"/>
      <c r="TB521" s="0"/>
      <c r="TC521" s="0"/>
      <c r="TD521" s="0"/>
      <c r="TE521" s="0"/>
      <c r="TF521" s="0"/>
      <c r="TG521" s="0"/>
      <c r="TH521" s="0"/>
      <c r="TI521" s="0"/>
      <c r="TJ521" s="0"/>
      <c r="TK521" s="0"/>
      <c r="TL521" s="0"/>
      <c r="TM521" s="0"/>
      <c r="TN521" s="0"/>
      <c r="TO521" s="0"/>
      <c r="TP521" s="0"/>
      <c r="TQ521" s="0"/>
      <c r="TR521" s="0"/>
      <c r="TS521" s="0"/>
      <c r="TT521" s="0"/>
      <c r="TU521" s="0"/>
      <c r="TV521" s="0"/>
      <c r="TW521" s="0"/>
      <c r="TX521" s="0"/>
      <c r="TY521" s="0"/>
      <c r="TZ521" s="0"/>
      <c r="UA521" s="0"/>
      <c r="UB521" s="0"/>
      <c r="UC521" s="0"/>
      <c r="UD521" s="0"/>
      <c r="UE521" s="0"/>
      <c r="UF521" s="0"/>
      <c r="UG521" s="0"/>
      <c r="UH521" s="0"/>
      <c r="UI521" s="0"/>
      <c r="UJ521" s="0"/>
      <c r="UK521" s="0"/>
      <c r="UL521" s="0"/>
      <c r="UM521" s="0"/>
      <c r="UN521" s="0"/>
      <c r="UO521" s="0"/>
      <c r="UP521" s="0"/>
      <c r="UQ521" s="0"/>
      <c r="UR521" s="0"/>
      <c r="US521" s="0"/>
      <c r="UT521" s="0"/>
      <c r="UU521" s="0"/>
      <c r="UV521" s="0"/>
      <c r="UW521" s="0"/>
      <c r="UX521" s="0"/>
      <c r="UY521" s="0"/>
      <c r="UZ521" s="0"/>
      <c r="VA521" s="0"/>
      <c r="VB521" s="0"/>
      <c r="VC521" s="0"/>
      <c r="VD521" s="0"/>
      <c r="VE521" s="0"/>
      <c r="VF521" s="0"/>
      <c r="VG521" s="0"/>
      <c r="VH521" s="0"/>
      <c r="VI521" s="0"/>
      <c r="VJ521" s="0"/>
      <c r="VK521" s="0"/>
      <c r="VL521" s="0"/>
      <c r="VM521" s="0"/>
      <c r="VN521" s="0"/>
      <c r="VO521" s="0"/>
      <c r="VP521" s="0"/>
      <c r="VQ521" s="0"/>
      <c r="VR521" s="0"/>
      <c r="VS521" s="0"/>
      <c r="VT521" s="0"/>
      <c r="VU521" s="0"/>
      <c r="VV521" s="0"/>
      <c r="VW521" s="0"/>
      <c r="VX521" s="0"/>
      <c r="VY521" s="0"/>
      <c r="VZ521" s="0"/>
      <c r="WA521" s="0"/>
      <c r="WB521" s="0"/>
      <c r="WC521" s="0"/>
      <c r="WD521" s="0"/>
      <c r="WE521" s="0"/>
      <c r="WF521" s="0"/>
      <c r="WG521" s="0"/>
      <c r="WH521" s="0"/>
      <c r="WI521" s="0"/>
      <c r="WJ521" s="0"/>
      <c r="WK521" s="0"/>
      <c r="WL521" s="0"/>
      <c r="WM521" s="0"/>
      <c r="WN521" s="0"/>
      <c r="WO521" s="0"/>
      <c r="WP521" s="0"/>
      <c r="WQ521" s="0"/>
      <c r="WR521" s="0"/>
      <c r="WS521" s="0"/>
      <c r="WT521" s="0"/>
      <c r="WU521" s="0"/>
      <c r="WV521" s="0"/>
      <c r="WW521" s="0"/>
      <c r="WX521" s="0"/>
      <c r="WY521" s="0"/>
      <c r="WZ521" s="0"/>
      <c r="XA521" s="0"/>
      <c r="XB521" s="0"/>
      <c r="XC521" s="0"/>
      <c r="XD521" s="0"/>
      <c r="XE521" s="0"/>
      <c r="XF521" s="0"/>
      <c r="XG521" s="0"/>
      <c r="XH521" s="0"/>
      <c r="XI521" s="0"/>
      <c r="XJ521" s="0"/>
      <c r="XK521" s="0"/>
      <c r="XL521" s="0"/>
      <c r="XM521" s="0"/>
      <c r="XN521" s="0"/>
      <c r="XO521" s="0"/>
      <c r="XP521" s="0"/>
      <c r="XQ521" s="0"/>
      <c r="XR521" s="0"/>
      <c r="XS521" s="0"/>
      <c r="XT521" s="0"/>
      <c r="XU521" s="0"/>
      <c r="XV521" s="0"/>
      <c r="XW521" s="0"/>
      <c r="XX521" s="0"/>
      <c r="XY521" s="0"/>
      <c r="XZ521" s="0"/>
      <c r="YA521" s="0"/>
      <c r="YB521" s="0"/>
      <c r="YC521" s="0"/>
      <c r="YD521" s="0"/>
      <c r="YE521" s="0"/>
      <c r="YF521" s="0"/>
      <c r="YG521" s="0"/>
      <c r="YH521" s="0"/>
      <c r="YI521" s="0"/>
      <c r="YJ521" s="0"/>
      <c r="YK521" s="0"/>
      <c r="YL521" s="0"/>
      <c r="YM521" s="0"/>
      <c r="YN521" s="0"/>
      <c r="YO521" s="0"/>
      <c r="YP521" s="0"/>
      <c r="YQ521" s="0"/>
      <c r="YR521" s="0"/>
      <c r="YS521" s="0"/>
      <c r="YT521" s="0"/>
      <c r="YU521" s="0"/>
      <c r="YV521" s="0"/>
      <c r="YW521" s="0"/>
      <c r="YX521" s="0"/>
      <c r="YY521" s="0"/>
      <c r="YZ521" s="0"/>
      <c r="ZA521" s="0"/>
      <c r="ZB521" s="0"/>
      <c r="ZC521" s="0"/>
      <c r="ZD521" s="0"/>
      <c r="ZE521" s="0"/>
      <c r="ZF521" s="0"/>
      <c r="ZG521" s="0"/>
      <c r="ZH521" s="0"/>
      <c r="ZI521" s="0"/>
      <c r="ZJ521" s="0"/>
      <c r="ZK521" s="0"/>
      <c r="ZL521" s="0"/>
      <c r="ZM521" s="0"/>
      <c r="ZN521" s="0"/>
      <c r="ZO521" s="0"/>
      <c r="ZP521" s="0"/>
      <c r="ZQ521" s="0"/>
      <c r="ZR521" s="0"/>
      <c r="ZS521" s="0"/>
      <c r="ZT521" s="0"/>
      <c r="ZU521" s="0"/>
      <c r="ZV521" s="0"/>
      <c r="ZW521" s="0"/>
      <c r="ZX521" s="0"/>
      <c r="ZY521" s="0"/>
      <c r="ZZ521" s="0"/>
      <c r="AAA521" s="0"/>
      <c r="AAB521" s="0"/>
      <c r="AAC521" s="0"/>
      <c r="AAD521" s="0"/>
      <c r="AAE521" s="0"/>
      <c r="AAF521" s="0"/>
      <c r="AAG521" s="0"/>
      <c r="AAH521" s="0"/>
      <c r="AAI521" s="0"/>
      <c r="AAJ521" s="0"/>
      <c r="AAK521" s="0"/>
      <c r="AAL521" s="0"/>
      <c r="AAM521" s="0"/>
      <c r="AAN521" s="0"/>
      <c r="AAO521" s="0"/>
      <c r="AAP521" s="0"/>
      <c r="AAQ521" s="0"/>
      <c r="AAR521" s="0"/>
      <c r="AAS521" s="0"/>
      <c r="AAT521" s="0"/>
      <c r="AAU521" s="0"/>
      <c r="AAV521" s="0"/>
      <c r="AAW521" s="0"/>
      <c r="AAX521" s="0"/>
      <c r="AAY521" s="0"/>
      <c r="AAZ521" s="0"/>
      <c r="ABA521" s="0"/>
      <c r="ABB521" s="0"/>
      <c r="ABC521" s="0"/>
      <c r="ABD521" s="0"/>
      <c r="ABE521" s="0"/>
      <c r="ABF521" s="0"/>
      <c r="ABG521" s="0"/>
      <c r="ABH521" s="0"/>
      <c r="ABI521" s="0"/>
      <c r="ABJ521" s="0"/>
      <c r="ABK521" s="0"/>
      <c r="ABL521" s="0"/>
      <c r="ABM521" s="0"/>
      <c r="ABN521" s="0"/>
      <c r="ABO521" s="0"/>
      <c r="ABP521" s="0"/>
      <c r="ABQ521" s="0"/>
      <c r="ABR521" s="0"/>
      <c r="ABS521" s="0"/>
      <c r="ABT521" s="0"/>
      <c r="ABU521" s="0"/>
      <c r="ABV521" s="0"/>
      <c r="ABW521" s="0"/>
      <c r="ABX521" s="0"/>
      <c r="ABY521" s="0"/>
      <c r="ABZ521" s="0"/>
      <c r="ACA521" s="0"/>
      <c r="ACB521" s="0"/>
      <c r="ACC521" s="0"/>
      <c r="ACD521" s="0"/>
      <c r="ACE521" s="0"/>
      <c r="ACF521" s="0"/>
      <c r="ACG521" s="0"/>
      <c r="ACH521" s="0"/>
      <c r="ACI521" s="0"/>
      <c r="ACJ521" s="0"/>
      <c r="ACK521" s="0"/>
      <c r="ACL521" s="0"/>
      <c r="ACM521" s="0"/>
      <c r="ACN521" s="0"/>
      <c r="ACO521" s="0"/>
      <c r="ACP521" s="0"/>
      <c r="ACQ521" s="0"/>
      <c r="ACR521" s="0"/>
      <c r="ACS521" s="0"/>
      <c r="ACT521" s="0"/>
      <c r="ACU521" s="0"/>
      <c r="ACV521" s="0"/>
      <c r="ACW521" s="0"/>
      <c r="ACX521" s="0"/>
      <c r="ACY521" s="0"/>
      <c r="ACZ521" s="0"/>
      <c r="ADA521" s="0"/>
      <c r="ADB521" s="0"/>
      <c r="ADC521" s="0"/>
      <c r="ADD521" s="0"/>
      <c r="ADE521" s="0"/>
      <c r="ADF521" s="0"/>
      <c r="ADG521" s="0"/>
      <c r="ADH521" s="0"/>
      <c r="ADI521" s="0"/>
      <c r="ADJ521" s="0"/>
      <c r="ADK521" s="0"/>
      <c r="ADL521" s="0"/>
      <c r="ADM521" s="0"/>
      <c r="ADN521" s="0"/>
      <c r="ADO521" s="0"/>
      <c r="ADP521" s="0"/>
      <c r="ADQ521" s="0"/>
      <c r="ADR521" s="0"/>
      <c r="ADS521" s="0"/>
      <c r="ADT521" s="0"/>
      <c r="ADU521" s="0"/>
      <c r="ADV521" s="0"/>
      <c r="ADW521" s="0"/>
      <c r="ADX521" s="0"/>
      <c r="ADY521" s="0"/>
      <c r="ADZ521" s="0"/>
      <c r="AEA521" s="0"/>
      <c r="AEB521" s="0"/>
      <c r="AEC521" s="0"/>
      <c r="AED521" s="0"/>
      <c r="AEE521" s="0"/>
      <c r="AEF521" s="0"/>
      <c r="AEG521" s="0"/>
      <c r="AEH521" s="0"/>
      <c r="AEI521" s="0"/>
      <c r="AEJ521" s="0"/>
      <c r="AEK521" s="0"/>
      <c r="AEL521" s="0"/>
      <c r="AEM521" s="0"/>
      <c r="AEN521" s="0"/>
      <c r="AEO521" s="0"/>
      <c r="AEP521" s="0"/>
      <c r="AEQ521" s="0"/>
      <c r="AER521" s="0"/>
      <c r="AES521" s="0"/>
      <c r="AET521" s="0"/>
      <c r="AEU521" s="0"/>
      <c r="AEV521" s="0"/>
      <c r="AEW521" s="0"/>
      <c r="AEX521" s="0"/>
      <c r="AEY521" s="0"/>
      <c r="AEZ521" s="0"/>
      <c r="AFA521" s="0"/>
      <c r="AFB521" s="0"/>
      <c r="AFC521" s="0"/>
      <c r="AFD521" s="0"/>
      <c r="AFE521" s="0"/>
      <c r="AFF521" s="0"/>
      <c r="AFG521" s="0"/>
      <c r="AFH521" s="0"/>
      <c r="AFI521" s="0"/>
      <c r="AFJ521" s="0"/>
      <c r="AFK521" s="0"/>
      <c r="AFL521" s="0"/>
      <c r="AFM521" s="0"/>
      <c r="AFN521" s="0"/>
      <c r="AFO521" s="0"/>
      <c r="AFP521" s="0"/>
      <c r="AFQ521" s="0"/>
      <c r="AFR521" s="0"/>
      <c r="AFS521" s="0"/>
      <c r="AFT521" s="0"/>
      <c r="AFU521" s="0"/>
      <c r="AFV521" s="0"/>
      <c r="AFW521" s="0"/>
      <c r="AFX521" s="0"/>
      <c r="AFY521" s="0"/>
      <c r="AFZ521" s="0"/>
      <c r="AGA521" s="0"/>
      <c r="AGB521" s="0"/>
      <c r="AGC521" s="0"/>
      <c r="AGD521" s="0"/>
      <c r="AGE521" s="0"/>
      <c r="AGF521" s="0"/>
      <c r="AGG521" s="0"/>
      <c r="AGH521" s="0"/>
      <c r="AGI521" s="0"/>
      <c r="AGJ521" s="0"/>
      <c r="AGK521" s="0"/>
      <c r="AGL521" s="0"/>
      <c r="AGM521" s="0"/>
      <c r="AGN521" s="0"/>
      <c r="AGO521" s="0"/>
      <c r="AGP521" s="0"/>
      <c r="AGQ521" s="0"/>
      <c r="AGR521" s="0"/>
      <c r="AGS521" s="0"/>
      <c r="AGT521" s="0"/>
      <c r="AGU521" s="0"/>
      <c r="AGV521" s="0"/>
      <c r="AGW521" s="0"/>
      <c r="AGX521" s="0"/>
      <c r="AGY521" s="0"/>
      <c r="AGZ521" s="0"/>
      <c r="AHA521" s="0"/>
      <c r="AHB521" s="0"/>
      <c r="AHC521" s="0"/>
      <c r="AHD521" s="0"/>
      <c r="AHE521" s="0"/>
      <c r="AHF521" s="0"/>
      <c r="AHG521" s="0"/>
      <c r="AHH521" s="0"/>
      <c r="AHI521" s="0"/>
      <c r="AHJ521" s="0"/>
      <c r="AHK521" s="0"/>
      <c r="AHL521" s="0"/>
      <c r="AHM521" s="0"/>
      <c r="AHN521" s="0"/>
      <c r="AHO521" s="0"/>
      <c r="AHP521" s="0"/>
      <c r="AHQ521" s="0"/>
      <c r="AHR521" s="0"/>
      <c r="AHS521" s="0"/>
      <c r="AHT521" s="0"/>
      <c r="AHU521" s="0"/>
      <c r="AHV521" s="0"/>
      <c r="AHW521" s="0"/>
      <c r="AHX521" s="0"/>
      <c r="AHY521" s="0"/>
      <c r="AHZ521" s="0"/>
      <c r="AIA521" s="0"/>
      <c r="AIB521" s="0"/>
      <c r="AIC521" s="0"/>
      <c r="AID521" s="0"/>
      <c r="AIE521" s="0"/>
      <c r="AIF521" s="0"/>
      <c r="AIG521" s="0"/>
      <c r="AIH521" s="0"/>
      <c r="AII521" s="0"/>
      <c r="AIJ521" s="0"/>
      <c r="AIK521" s="0"/>
      <c r="AIL521" s="0"/>
      <c r="AIM521" s="0"/>
      <c r="AIN521" s="0"/>
      <c r="AIO521" s="0"/>
      <c r="AIP521" s="0"/>
      <c r="AIQ521" s="0"/>
      <c r="AIR521" s="0"/>
      <c r="AIS521" s="0"/>
      <c r="AIT521" s="0"/>
      <c r="AIU521" s="0"/>
      <c r="AIV521" s="0"/>
      <c r="AIW521" s="0"/>
      <c r="AIX521" s="0"/>
      <c r="AIY521" s="0"/>
      <c r="AIZ521" s="0"/>
      <c r="AJA521" s="0"/>
      <c r="AJB521" s="0"/>
      <c r="AJC521" s="0"/>
      <c r="AJD521" s="0"/>
      <c r="AJE521" s="0"/>
      <c r="AJF521" s="0"/>
      <c r="AJG521" s="0"/>
      <c r="AJH521" s="0"/>
      <c r="AJI521" s="0"/>
      <c r="AJJ521" s="0"/>
      <c r="AJK521" s="0"/>
      <c r="AJL521" s="0"/>
      <c r="AJM521" s="0"/>
      <c r="AJN521" s="0"/>
      <c r="AJO521" s="0"/>
      <c r="AJP521" s="0"/>
      <c r="AJQ521" s="0"/>
      <c r="AJR521" s="0"/>
      <c r="AJS521" s="0"/>
      <c r="AJT521" s="0"/>
      <c r="AJU521" s="0"/>
      <c r="AJV521" s="0"/>
      <c r="AJW521" s="0"/>
      <c r="AJX521" s="0"/>
      <c r="AJY521" s="0"/>
      <c r="AJZ521" s="0"/>
      <c r="AKA521" s="0"/>
      <c r="AKB521" s="0"/>
      <c r="AKC521" s="0"/>
      <c r="AKD521" s="0"/>
      <c r="AKE521" s="0"/>
      <c r="AKF521" s="0"/>
      <c r="AKG521" s="0"/>
      <c r="AKH521" s="0"/>
      <c r="AKI521" s="0"/>
      <c r="AKJ521" s="0"/>
      <c r="AKK521" s="0"/>
      <c r="AKL521" s="0"/>
      <c r="AKM521" s="0"/>
      <c r="AKN521" s="0"/>
      <c r="AKO521" s="0"/>
      <c r="AKP521" s="0"/>
      <c r="AKQ521" s="0"/>
      <c r="AKR521" s="0"/>
      <c r="AKS521" s="0"/>
      <c r="AKT521" s="0"/>
      <c r="AKU521" s="0"/>
      <c r="AKV521" s="0"/>
      <c r="AKW521" s="0"/>
      <c r="AKX521" s="0"/>
      <c r="AKY521" s="0"/>
      <c r="AKZ521" s="0"/>
      <c r="ALA521" s="0"/>
      <c r="ALB521" s="0"/>
      <c r="ALC521" s="0"/>
      <c r="ALD521" s="0"/>
      <c r="ALE521" s="0"/>
      <c r="ALF521" s="0"/>
      <c r="ALG521" s="0"/>
      <c r="ALH521" s="0"/>
      <c r="ALI521" s="0"/>
      <c r="ALJ521" s="0"/>
      <c r="ALK521" s="0"/>
      <c r="ALL521" s="0"/>
      <c r="ALM521" s="0"/>
      <c r="ALN521" s="0"/>
      <c r="ALO521" s="0"/>
      <c r="ALP521" s="0"/>
      <c r="ALQ521" s="0"/>
      <c r="ALR521" s="0"/>
      <c r="ALS521" s="0"/>
      <c r="ALT521" s="0"/>
      <c r="ALU521" s="0"/>
      <c r="ALV521" s="0"/>
      <c r="ALW521" s="0"/>
      <c r="ALX521" s="0"/>
      <c r="ALY521" s="0"/>
      <c r="ALZ521" s="0"/>
      <c r="AMA521" s="0"/>
      <c r="AMB521" s="0"/>
      <c r="AMC521" s="0"/>
      <c r="AMD521" s="0"/>
      <c r="AME521" s="0"/>
      <c r="AMF521" s="0"/>
      <c r="AMG521" s="0"/>
      <c r="AMH521" s="0"/>
      <c r="AMI521" s="0"/>
      <c r="AMJ521" s="0"/>
    </row>
    <row r="522" customFormat="false" ht="38.25" hidden="false" customHeight="false" outlineLevel="0" collapsed="false">
      <c r="A522" s="83" t="s">
        <v>1398</v>
      </c>
      <c r="B522" s="0"/>
      <c r="C522" s="0"/>
      <c r="D522" s="0"/>
      <c r="E522" s="0"/>
      <c r="F522" s="0"/>
      <c r="G522" s="0"/>
      <c r="H522" s="0"/>
      <c r="I522" s="0"/>
      <c r="J522" s="0"/>
      <c r="K522" s="0"/>
      <c r="L522" s="0"/>
      <c r="M522" s="0"/>
      <c r="N522" s="0"/>
      <c r="O522" s="0"/>
      <c r="P522" s="0"/>
      <c r="Q522" s="0"/>
      <c r="R522" s="0"/>
      <c r="S522" s="0"/>
      <c r="T522" s="0"/>
      <c r="U522" s="0"/>
      <c r="V522" s="0"/>
      <c r="W522" s="0"/>
      <c r="X522" s="0"/>
      <c r="Y522" s="0"/>
      <c r="Z522" s="0"/>
      <c r="AA522" s="0"/>
      <c r="AB522" s="0"/>
      <c r="AC522" s="0"/>
      <c r="AD522" s="0"/>
      <c r="AE522" s="0"/>
      <c r="AF522" s="0"/>
      <c r="AG522" s="0"/>
      <c r="AH522" s="0"/>
      <c r="AI522" s="0"/>
      <c r="AJ522" s="0"/>
      <c r="AK522" s="0"/>
      <c r="AL522" s="0"/>
      <c r="AM522" s="0"/>
      <c r="AN522" s="0"/>
      <c r="AO522" s="0"/>
      <c r="AP522" s="0"/>
      <c r="AQ522" s="0"/>
      <c r="AR522" s="0"/>
      <c r="AS522" s="0"/>
      <c r="AT522" s="0"/>
      <c r="AU522" s="0"/>
      <c r="AV522" s="0"/>
      <c r="AW522" s="0"/>
      <c r="AX522" s="0"/>
      <c r="AY522" s="0"/>
      <c r="AZ522" s="0"/>
      <c r="BA522" s="0"/>
      <c r="BB522" s="0"/>
      <c r="BC522" s="0"/>
      <c r="BD522" s="0"/>
      <c r="BE522" s="0"/>
      <c r="BF522" s="0"/>
      <c r="BG522" s="0"/>
      <c r="BH522" s="0"/>
      <c r="BI522" s="0"/>
      <c r="BJ522" s="0"/>
      <c r="BK522" s="0"/>
      <c r="BL522" s="0"/>
      <c r="BM522" s="0"/>
      <c r="BN522" s="0"/>
      <c r="BO522" s="0"/>
      <c r="BP522" s="0"/>
      <c r="BQ522" s="0"/>
      <c r="BR522" s="0"/>
      <c r="BS522" s="0"/>
      <c r="BT522" s="0"/>
      <c r="BU522" s="0"/>
      <c r="BV522" s="0"/>
      <c r="BW522" s="0"/>
      <c r="BX522" s="0"/>
      <c r="BY522" s="0"/>
      <c r="BZ522" s="0"/>
      <c r="CA522" s="0"/>
      <c r="CB522" s="0"/>
      <c r="CC522" s="0"/>
      <c r="CD522" s="0"/>
      <c r="CE522" s="0"/>
      <c r="CF522" s="0"/>
      <c r="CG522" s="0"/>
      <c r="CH522" s="0"/>
      <c r="CI522" s="0"/>
      <c r="CJ522" s="0"/>
      <c r="CK522" s="0"/>
      <c r="CL522" s="0"/>
      <c r="CM522" s="0"/>
      <c r="CN522" s="0"/>
      <c r="CO522" s="0"/>
      <c r="CP522" s="0"/>
      <c r="CQ522" s="0"/>
      <c r="CR522" s="0"/>
      <c r="CS522" s="0"/>
      <c r="CT522" s="0"/>
      <c r="CU522" s="0"/>
      <c r="CV522" s="0"/>
      <c r="CW522" s="0"/>
      <c r="CX522" s="0"/>
      <c r="CY522" s="0"/>
      <c r="CZ522" s="0"/>
      <c r="DA522" s="0"/>
      <c r="DB522" s="0"/>
      <c r="DC522" s="0"/>
      <c r="DD522" s="0"/>
      <c r="DE522" s="0"/>
      <c r="DF522" s="0"/>
      <c r="DG522" s="0"/>
      <c r="DH522" s="0"/>
      <c r="DI522" s="0"/>
      <c r="DJ522" s="0"/>
      <c r="DK522" s="0"/>
      <c r="DL522" s="0"/>
      <c r="DM522" s="0"/>
      <c r="DN522" s="0"/>
      <c r="DO522" s="0"/>
      <c r="DP522" s="0"/>
      <c r="DQ522" s="0"/>
      <c r="DR522" s="0"/>
      <c r="DS522" s="0"/>
      <c r="DT522" s="0"/>
      <c r="DU522" s="0"/>
      <c r="DV522" s="0"/>
      <c r="DW522" s="0"/>
      <c r="DX522" s="0"/>
      <c r="DY522" s="0"/>
      <c r="DZ522" s="0"/>
      <c r="EA522" s="0"/>
      <c r="EB522" s="0"/>
      <c r="EC522" s="0"/>
      <c r="ED522" s="0"/>
      <c r="EE522" s="0"/>
      <c r="EF522" s="0"/>
      <c r="EG522" s="0"/>
      <c r="EH522" s="0"/>
      <c r="EI522" s="0"/>
      <c r="EJ522" s="0"/>
      <c r="EK522" s="0"/>
      <c r="EL522" s="0"/>
      <c r="EM522" s="0"/>
      <c r="EN522" s="0"/>
      <c r="EO522" s="0"/>
      <c r="EP522" s="0"/>
      <c r="EQ522" s="0"/>
      <c r="ER522" s="0"/>
      <c r="ES522" s="0"/>
      <c r="ET522" s="0"/>
      <c r="EU522" s="0"/>
      <c r="EV522" s="0"/>
      <c r="EW522" s="0"/>
      <c r="EX522" s="0"/>
      <c r="EY522" s="0"/>
      <c r="EZ522" s="0"/>
      <c r="FA522" s="0"/>
      <c r="FB522" s="0"/>
      <c r="FC522" s="0"/>
      <c r="FD522" s="0"/>
      <c r="FE522" s="0"/>
      <c r="FF522" s="0"/>
      <c r="FG522" s="0"/>
      <c r="FH522" s="0"/>
      <c r="FI522" s="0"/>
      <c r="FJ522" s="0"/>
      <c r="FK522" s="0"/>
      <c r="FL522" s="0"/>
      <c r="FM522" s="0"/>
      <c r="FN522" s="0"/>
      <c r="FO522" s="0"/>
      <c r="FP522" s="0"/>
      <c r="FQ522" s="0"/>
      <c r="FR522" s="0"/>
      <c r="FS522" s="0"/>
      <c r="FT522" s="0"/>
      <c r="FU522" s="0"/>
      <c r="FV522" s="0"/>
      <c r="FW522" s="0"/>
      <c r="FX522" s="0"/>
      <c r="FY522" s="0"/>
      <c r="FZ522" s="0"/>
      <c r="GA522" s="0"/>
      <c r="GB522" s="0"/>
      <c r="GC522" s="0"/>
      <c r="GD522" s="0"/>
      <c r="GE522" s="0"/>
      <c r="GF522" s="0"/>
      <c r="GG522" s="0"/>
      <c r="GH522" s="0"/>
      <c r="GI522" s="0"/>
      <c r="GJ522" s="0"/>
      <c r="GK522" s="0"/>
      <c r="GL522" s="0"/>
      <c r="GM522" s="0"/>
      <c r="GN522" s="0"/>
      <c r="GO522" s="0"/>
      <c r="GP522" s="0"/>
      <c r="GQ522" s="0"/>
      <c r="GR522" s="0"/>
      <c r="GS522" s="0"/>
      <c r="GT522" s="0"/>
      <c r="GU522" s="0"/>
      <c r="GV522" s="0"/>
      <c r="GW522" s="0"/>
      <c r="GX522" s="0"/>
      <c r="GY522" s="0"/>
      <c r="GZ522" s="0"/>
      <c r="HA522" s="0"/>
      <c r="HB522" s="0"/>
      <c r="HC522" s="0"/>
      <c r="HD522" s="0"/>
      <c r="HE522" s="0"/>
      <c r="HF522" s="0"/>
      <c r="HG522" s="0"/>
      <c r="HH522" s="0"/>
      <c r="HI522" s="0"/>
      <c r="HJ522" s="0"/>
      <c r="HK522" s="0"/>
      <c r="HL522" s="0"/>
      <c r="HM522" s="0"/>
      <c r="HN522" s="0"/>
      <c r="HO522" s="0"/>
      <c r="HP522" s="0"/>
      <c r="HQ522" s="0"/>
      <c r="HR522" s="0"/>
      <c r="HS522" s="0"/>
      <c r="HT522" s="0"/>
      <c r="HU522" s="0"/>
      <c r="HV522" s="0"/>
      <c r="HW522" s="0"/>
      <c r="HX522" s="0"/>
      <c r="HY522" s="0"/>
      <c r="HZ522" s="0"/>
      <c r="IA522" s="0"/>
      <c r="IB522" s="0"/>
      <c r="IC522" s="0"/>
      <c r="ID522" s="0"/>
      <c r="IE522" s="0"/>
      <c r="IF522" s="0"/>
      <c r="IG522" s="0"/>
      <c r="IH522" s="0"/>
      <c r="II522" s="0"/>
      <c r="IJ522" s="0"/>
      <c r="IK522" s="0"/>
      <c r="IL522" s="0"/>
      <c r="IM522" s="0"/>
      <c r="IN522" s="0"/>
      <c r="IO522" s="0"/>
      <c r="IP522" s="0"/>
      <c r="IQ522" s="0"/>
      <c r="IR522" s="0"/>
      <c r="IS522" s="0"/>
      <c r="IT522" s="0"/>
      <c r="IU522" s="0"/>
      <c r="IV522" s="0"/>
      <c r="IW522" s="0"/>
      <c r="IX522" s="0"/>
      <c r="IY522" s="0"/>
      <c r="IZ522" s="0"/>
      <c r="JA522" s="0"/>
      <c r="JB522" s="0"/>
      <c r="JC522" s="0"/>
      <c r="JD522" s="0"/>
      <c r="JE522" s="0"/>
      <c r="JF522" s="0"/>
      <c r="JG522" s="0"/>
      <c r="JH522" s="0"/>
      <c r="JI522" s="0"/>
      <c r="JJ522" s="0"/>
      <c r="JK522" s="0"/>
      <c r="JL522" s="0"/>
      <c r="JM522" s="0"/>
      <c r="JN522" s="0"/>
      <c r="JO522" s="0"/>
      <c r="JP522" s="0"/>
      <c r="JQ522" s="0"/>
      <c r="JR522" s="0"/>
      <c r="JS522" s="0"/>
      <c r="JT522" s="0"/>
      <c r="JU522" s="0"/>
      <c r="JV522" s="0"/>
      <c r="JW522" s="0"/>
      <c r="JX522" s="0"/>
      <c r="JY522" s="0"/>
      <c r="JZ522" s="0"/>
      <c r="KA522" s="0"/>
      <c r="KB522" s="0"/>
      <c r="KC522" s="0"/>
      <c r="KD522" s="0"/>
      <c r="KE522" s="0"/>
      <c r="KF522" s="0"/>
      <c r="KG522" s="0"/>
      <c r="KH522" s="0"/>
      <c r="KI522" s="0"/>
      <c r="KJ522" s="0"/>
      <c r="KK522" s="0"/>
      <c r="KL522" s="0"/>
      <c r="KM522" s="0"/>
      <c r="KN522" s="0"/>
      <c r="KO522" s="0"/>
      <c r="KP522" s="0"/>
      <c r="KQ522" s="0"/>
      <c r="KR522" s="0"/>
      <c r="KS522" s="0"/>
      <c r="KT522" s="0"/>
      <c r="KU522" s="0"/>
      <c r="KV522" s="0"/>
      <c r="KW522" s="0"/>
      <c r="KX522" s="0"/>
      <c r="KY522" s="0"/>
      <c r="KZ522" s="0"/>
      <c r="LA522" s="0"/>
      <c r="LB522" s="0"/>
      <c r="LC522" s="0"/>
      <c r="LD522" s="0"/>
      <c r="LE522" s="0"/>
      <c r="LF522" s="0"/>
      <c r="LG522" s="0"/>
      <c r="LH522" s="0"/>
      <c r="LI522" s="0"/>
      <c r="LJ522" s="0"/>
      <c r="LK522" s="0"/>
      <c r="LL522" s="0"/>
      <c r="LM522" s="0"/>
      <c r="LN522" s="0"/>
      <c r="LO522" s="0"/>
      <c r="LP522" s="0"/>
      <c r="LQ522" s="0"/>
      <c r="LR522" s="0"/>
      <c r="LS522" s="0"/>
      <c r="LT522" s="0"/>
      <c r="LU522" s="0"/>
      <c r="LV522" s="0"/>
      <c r="LW522" s="0"/>
      <c r="LX522" s="0"/>
      <c r="LY522" s="0"/>
      <c r="LZ522" s="0"/>
      <c r="MA522" s="0"/>
      <c r="MB522" s="0"/>
      <c r="MC522" s="0"/>
      <c r="MD522" s="0"/>
      <c r="ME522" s="0"/>
      <c r="MF522" s="0"/>
      <c r="MG522" s="0"/>
      <c r="MH522" s="0"/>
      <c r="MI522" s="0"/>
      <c r="MJ522" s="0"/>
      <c r="MK522" s="0"/>
      <c r="ML522" s="0"/>
      <c r="MM522" s="0"/>
      <c r="MN522" s="0"/>
      <c r="MO522" s="0"/>
      <c r="MP522" s="0"/>
      <c r="MQ522" s="0"/>
      <c r="MR522" s="0"/>
      <c r="MS522" s="0"/>
      <c r="MT522" s="0"/>
      <c r="MU522" s="0"/>
      <c r="MV522" s="0"/>
      <c r="MW522" s="0"/>
      <c r="MX522" s="0"/>
      <c r="MY522" s="0"/>
      <c r="MZ522" s="0"/>
      <c r="NA522" s="0"/>
      <c r="NB522" s="0"/>
      <c r="NC522" s="0"/>
      <c r="ND522" s="0"/>
      <c r="NE522" s="0"/>
      <c r="NF522" s="0"/>
      <c r="NG522" s="0"/>
      <c r="NH522" s="0"/>
      <c r="NI522" s="0"/>
      <c r="NJ522" s="0"/>
      <c r="NK522" s="0"/>
      <c r="NL522" s="0"/>
      <c r="NM522" s="0"/>
      <c r="NN522" s="0"/>
      <c r="NO522" s="0"/>
      <c r="NP522" s="0"/>
      <c r="NQ522" s="0"/>
      <c r="NR522" s="0"/>
      <c r="NS522" s="0"/>
      <c r="NT522" s="0"/>
      <c r="NU522" s="0"/>
      <c r="NV522" s="0"/>
      <c r="NW522" s="0"/>
      <c r="NX522" s="0"/>
      <c r="NY522" s="0"/>
      <c r="NZ522" s="0"/>
      <c r="OA522" s="0"/>
      <c r="OB522" s="0"/>
      <c r="OC522" s="0"/>
      <c r="OD522" s="0"/>
      <c r="OE522" s="0"/>
      <c r="OF522" s="0"/>
      <c r="OG522" s="0"/>
      <c r="OH522" s="0"/>
      <c r="OI522" s="0"/>
      <c r="OJ522" s="0"/>
      <c r="OK522" s="0"/>
      <c r="OL522" s="0"/>
      <c r="OM522" s="0"/>
      <c r="ON522" s="0"/>
      <c r="OO522" s="0"/>
      <c r="OP522" s="0"/>
      <c r="OQ522" s="0"/>
      <c r="OR522" s="0"/>
      <c r="OS522" s="0"/>
      <c r="OT522" s="0"/>
      <c r="OU522" s="0"/>
      <c r="OV522" s="0"/>
      <c r="OW522" s="0"/>
      <c r="OX522" s="0"/>
      <c r="OY522" s="0"/>
      <c r="OZ522" s="0"/>
      <c r="PA522" s="0"/>
      <c r="PB522" s="0"/>
      <c r="PC522" s="0"/>
      <c r="PD522" s="0"/>
      <c r="PE522" s="0"/>
      <c r="PF522" s="0"/>
      <c r="PG522" s="0"/>
      <c r="PH522" s="0"/>
      <c r="PI522" s="0"/>
      <c r="PJ522" s="0"/>
      <c r="PK522" s="0"/>
      <c r="PL522" s="0"/>
      <c r="PM522" s="0"/>
      <c r="PN522" s="0"/>
      <c r="PO522" s="0"/>
      <c r="PP522" s="0"/>
      <c r="PQ522" s="0"/>
      <c r="PR522" s="0"/>
      <c r="PS522" s="0"/>
      <c r="PT522" s="0"/>
      <c r="PU522" s="0"/>
      <c r="PV522" s="0"/>
      <c r="PW522" s="0"/>
      <c r="PX522" s="0"/>
      <c r="PY522" s="0"/>
      <c r="PZ522" s="0"/>
      <c r="QA522" s="0"/>
      <c r="QB522" s="0"/>
      <c r="QC522" s="0"/>
      <c r="QD522" s="0"/>
      <c r="QE522" s="0"/>
      <c r="QF522" s="0"/>
      <c r="QG522" s="0"/>
      <c r="QH522" s="0"/>
      <c r="QI522" s="0"/>
      <c r="QJ522" s="0"/>
      <c r="QK522" s="0"/>
      <c r="QL522" s="0"/>
      <c r="QM522" s="0"/>
      <c r="QN522" s="0"/>
      <c r="QO522" s="0"/>
      <c r="QP522" s="0"/>
      <c r="QQ522" s="0"/>
      <c r="QR522" s="0"/>
      <c r="QS522" s="0"/>
      <c r="QT522" s="0"/>
      <c r="QU522" s="0"/>
      <c r="QV522" s="0"/>
      <c r="QW522" s="0"/>
      <c r="QX522" s="0"/>
      <c r="QY522" s="0"/>
      <c r="QZ522" s="0"/>
      <c r="RA522" s="0"/>
      <c r="RB522" s="0"/>
      <c r="RC522" s="0"/>
      <c r="RD522" s="0"/>
      <c r="RE522" s="0"/>
      <c r="RF522" s="0"/>
      <c r="RG522" s="0"/>
      <c r="RH522" s="0"/>
      <c r="RI522" s="0"/>
      <c r="RJ522" s="0"/>
      <c r="RK522" s="0"/>
      <c r="RL522" s="0"/>
      <c r="RM522" s="0"/>
      <c r="RN522" s="0"/>
      <c r="RO522" s="0"/>
      <c r="RP522" s="0"/>
      <c r="RQ522" s="0"/>
      <c r="RR522" s="0"/>
      <c r="RS522" s="0"/>
      <c r="RT522" s="0"/>
      <c r="RU522" s="0"/>
      <c r="RV522" s="0"/>
      <c r="RW522" s="0"/>
      <c r="RX522" s="0"/>
      <c r="RY522" s="0"/>
      <c r="RZ522" s="0"/>
      <c r="SA522" s="0"/>
      <c r="SB522" s="0"/>
      <c r="SC522" s="0"/>
      <c r="SD522" s="0"/>
      <c r="SE522" s="0"/>
      <c r="SF522" s="0"/>
      <c r="SG522" s="0"/>
      <c r="SH522" s="0"/>
      <c r="SI522" s="0"/>
      <c r="SJ522" s="0"/>
      <c r="SK522" s="0"/>
      <c r="SL522" s="0"/>
      <c r="SM522" s="0"/>
      <c r="SN522" s="0"/>
      <c r="SO522" s="0"/>
      <c r="SP522" s="0"/>
      <c r="SQ522" s="0"/>
      <c r="SR522" s="0"/>
      <c r="SS522" s="0"/>
      <c r="ST522" s="0"/>
      <c r="SU522" s="0"/>
      <c r="SV522" s="0"/>
      <c r="SW522" s="0"/>
      <c r="SX522" s="0"/>
      <c r="SY522" s="0"/>
      <c r="SZ522" s="0"/>
      <c r="TA522" s="0"/>
      <c r="TB522" s="0"/>
      <c r="TC522" s="0"/>
      <c r="TD522" s="0"/>
      <c r="TE522" s="0"/>
      <c r="TF522" s="0"/>
      <c r="TG522" s="0"/>
      <c r="TH522" s="0"/>
      <c r="TI522" s="0"/>
      <c r="TJ522" s="0"/>
      <c r="TK522" s="0"/>
      <c r="TL522" s="0"/>
      <c r="TM522" s="0"/>
      <c r="TN522" s="0"/>
      <c r="TO522" s="0"/>
      <c r="TP522" s="0"/>
      <c r="TQ522" s="0"/>
      <c r="TR522" s="0"/>
      <c r="TS522" s="0"/>
      <c r="TT522" s="0"/>
      <c r="TU522" s="0"/>
      <c r="TV522" s="0"/>
      <c r="TW522" s="0"/>
      <c r="TX522" s="0"/>
      <c r="TY522" s="0"/>
      <c r="TZ522" s="0"/>
      <c r="UA522" s="0"/>
      <c r="UB522" s="0"/>
      <c r="UC522" s="0"/>
      <c r="UD522" s="0"/>
      <c r="UE522" s="0"/>
      <c r="UF522" s="0"/>
      <c r="UG522" s="0"/>
      <c r="UH522" s="0"/>
      <c r="UI522" s="0"/>
      <c r="UJ522" s="0"/>
      <c r="UK522" s="0"/>
      <c r="UL522" s="0"/>
      <c r="UM522" s="0"/>
      <c r="UN522" s="0"/>
      <c r="UO522" s="0"/>
      <c r="UP522" s="0"/>
      <c r="UQ522" s="0"/>
      <c r="UR522" s="0"/>
      <c r="US522" s="0"/>
      <c r="UT522" s="0"/>
      <c r="UU522" s="0"/>
      <c r="UV522" s="0"/>
      <c r="UW522" s="0"/>
      <c r="UX522" s="0"/>
      <c r="UY522" s="0"/>
      <c r="UZ522" s="0"/>
      <c r="VA522" s="0"/>
      <c r="VB522" s="0"/>
      <c r="VC522" s="0"/>
      <c r="VD522" s="0"/>
      <c r="VE522" s="0"/>
      <c r="VF522" s="0"/>
      <c r="VG522" s="0"/>
      <c r="VH522" s="0"/>
      <c r="VI522" s="0"/>
      <c r="VJ522" s="0"/>
      <c r="VK522" s="0"/>
      <c r="VL522" s="0"/>
      <c r="VM522" s="0"/>
      <c r="VN522" s="0"/>
      <c r="VO522" s="0"/>
      <c r="VP522" s="0"/>
      <c r="VQ522" s="0"/>
      <c r="VR522" s="0"/>
      <c r="VS522" s="0"/>
      <c r="VT522" s="0"/>
      <c r="VU522" s="0"/>
      <c r="VV522" s="0"/>
      <c r="VW522" s="0"/>
      <c r="VX522" s="0"/>
      <c r="VY522" s="0"/>
      <c r="VZ522" s="0"/>
      <c r="WA522" s="0"/>
      <c r="WB522" s="0"/>
      <c r="WC522" s="0"/>
      <c r="WD522" s="0"/>
      <c r="WE522" s="0"/>
      <c r="WF522" s="0"/>
      <c r="WG522" s="0"/>
      <c r="WH522" s="0"/>
      <c r="WI522" s="0"/>
      <c r="WJ522" s="0"/>
      <c r="WK522" s="0"/>
      <c r="WL522" s="0"/>
      <c r="WM522" s="0"/>
      <c r="WN522" s="0"/>
      <c r="WO522" s="0"/>
      <c r="WP522" s="0"/>
      <c r="WQ522" s="0"/>
      <c r="WR522" s="0"/>
      <c r="WS522" s="0"/>
      <c r="WT522" s="0"/>
      <c r="WU522" s="0"/>
      <c r="WV522" s="0"/>
      <c r="WW522" s="0"/>
      <c r="WX522" s="0"/>
      <c r="WY522" s="0"/>
      <c r="WZ522" s="0"/>
      <c r="XA522" s="0"/>
      <c r="XB522" s="0"/>
      <c r="XC522" s="0"/>
      <c r="XD522" s="0"/>
      <c r="XE522" s="0"/>
      <c r="XF522" s="0"/>
      <c r="XG522" s="0"/>
      <c r="XH522" s="0"/>
      <c r="XI522" s="0"/>
      <c r="XJ522" s="0"/>
      <c r="XK522" s="0"/>
      <c r="XL522" s="0"/>
      <c r="XM522" s="0"/>
      <c r="XN522" s="0"/>
      <c r="XO522" s="0"/>
      <c r="XP522" s="0"/>
      <c r="XQ522" s="0"/>
      <c r="XR522" s="0"/>
      <c r="XS522" s="0"/>
      <c r="XT522" s="0"/>
      <c r="XU522" s="0"/>
      <c r="XV522" s="0"/>
      <c r="XW522" s="0"/>
      <c r="XX522" s="0"/>
      <c r="XY522" s="0"/>
      <c r="XZ522" s="0"/>
      <c r="YA522" s="0"/>
      <c r="YB522" s="0"/>
      <c r="YC522" s="0"/>
      <c r="YD522" s="0"/>
      <c r="YE522" s="0"/>
      <c r="YF522" s="0"/>
      <c r="YG522" s="0"/>
      <c r="YH522" s="0"/>
      <c r="YI522" s="0"/>
      <c r="YJ522" s="0"/>
      <c r="YK522" s="0"/>
      <c r="YL522" s="0"/>
      <c r="YM522" s="0"/>
      <c r="YN522" s="0"/>
      <c r="YO522" s="0"/>
      <c r="YP522" s="0"/>
      <c r="YQ522" s="0"/>
      <c r="YR522" s="0"/>
      <c r="YS522" s="0"/>
      <c r="YT522" s="0"/>
      <c r="YU522" s="0"/>
      <c r="YV522" s="0"/>
      <c r="YW522" s="0"/>
      <c r="YX522" s="0"/>
      <c r="YY522" s="0"/>
      <c r="YZ522" s="0"/>
      <c r="ZA522" s="0"/>
      <c r="ZB522" s="0"/>
      <c r="ZC522" s="0"/>
      <c r="ZD522" s="0"/>
      <c r="ZE522" s="0"/>
      <c r="ZF522" s="0"/>
      <c r="ZG522" s="0"/>
      <c r="ZH522" s="0"/>
      <c r="ZI522" s="0"/>
      <c r="ZJ522" s="0"/>
      <c r="ZK522" s="0"/>
      <c r="ZL522" s="0"/>
      <c r="ZM522" s="0"/>
      <c r="ZN522" s="0"/>
      <c r="ZO522" s="0"/>
      <c r="ZP522" s="0"/>
      <c r="ZQ522" s="0"/>
      <c r="ZR522" s="0"/>
      <c r="ZS522" s="0"/>
      <c r="ZT522" s="0"/>
      <c r="ZU522" s="0"/>
      <c r="ZV522" s="0"/>
      <c r="ZW522" s="0"/>
      <c r="ZX522" s="0"/>
      <c r="ZY522" s="0"/>
      <c r="ZZ522" s="0"/>
      <c r="AAA522" s="0"/>
      <c r="AAB522" s="0"/>
      <c r="AAC522" s="0"/>
      <c r="AAD522" s="0"/>
      <c r="AAE522" s="0"/>
      <c r="AAF522" s="0"/>
      <c r="AAG522" s="0"/>
      <c r="AAH522" s="0"/>
      <c r="AAI522" s="0"/>
      <c r="AAJ522" s="0"/>
      <c r="AAK522" s="0"/>
      <c r="AAL522" s="0"/>
      <c r="AAM522" s="0"/>
      <c r="AAN522" s="0"/>
      <c r="AAO522" s="0"/>
      <c r="AAP522" s="0"/>
      <c r="AAQ522" s="0"/>
      <c r="AAR522" s="0"/>
      <c r="AAS522" s="0"/>
      <c r="AAT522" s="0"/>
      <c r="AAU522" s="0"/>
      <c r="AAV522" s="0"/>
      <c r="AAW522" s="0"/>
      <c r="AAX522" s="0"/>
      <c r="AAY522" s="0"/>
      <c r="AAZ522" s="0"/>
      <c r="ABA522" s="0"/>
      <c r="ABB522" s="0"/>
      <c r="ABC522" s="0"/>
      <c r="ABD522" s="0"/>
      <c r="ABE522" s="0"/>
      <c r="ABF522" s="0"/>
      <c r="ABG522" s="0"/>
      <c r="ABH522" s="0"/>
      <c r="ABI522" s="0"/>
      <c r="ABJ522" s="0"/>
      <c r="ABK522" s="0"/>
      <c r="ABL522" s="0"/>
      <c r="ABM522" s="0"/>
      <c r="ABN522" s="0"/>
      <c r="ABO522" s="0"/>
      <c r="ABP522" s="0"/>
      <c r="ABQ522" s="0"/>
      <c r="ABR522" s="0"/>
      <c r="ABS522" s="0"/>
      <c r="ABT522" s="0"/>
      <c r="ABU522" s="0"/>
      <c r="ABV522" s="0"/>
      <c r="ABW522" s="0"/>
      <c r="ABX522" s="0"/>
      <c r="ABY522" s="0"/>
      <c r="ABZ522" s="0"/>
      <c r="ACA522" s="0"/>
      <c r="ACB522" s="0"/>
      <c r="ACC522" s="0"/>
      <c r="ACD522" s="0"/>
      <c r="ACE522" s="0"/>
      <c r="ACF522" s="0"/>
      <c r="ACG522" s="0"/>
      <c r="ACH522" s="0"/>
      <c r="ACI522" s="0"/>
      <c r="ACJ522" s="0"/>
      <c r="ACK522" s="0"/>
      <c r="ACL522" s="0"/>
      <c r="ACM522" s="0"/>
      <c r="ACN522" s="0"/>
      <c r="ACO522" s="0"/>
      <c r="ACP522" s="0"/>
      <c r="ACQ522" s="0"/>
      <c r="ACR522" s="0"/>
      <c r="ACS522" s="0"/>
      <c r="ACT522" s="0"/>
      <c r="ACU522" s="0"/>
      <c r="ACV522" s="0"/>
      <c r="ACW522" s="0"/>
      <c r="ACX522" s="0"/>
      <c r="ACY522" s="0"/>
      <c r="ACZ522" s="0"/>
      <c r="ADA522" s="0"/>
      <c r="ADB522" s="0"/>
      <c r="ADC522" s="0"/>
      <c r="ADD522" s="0"/>
      <c r="ADE522" s="0"/>
      <c r="ADF522" s="0"/>
      <c r="ADG522" s="0"/>
      <c r="ADH522" s="0"/>
      <c r="ADI522" s="0"/>
      <c r="ADJ522" s="0"/>
      <c r="ADK522" s="0"/>
      <c r="ADL522" s="0"/>
      <c r="ADM522" s="0"/>
      <c r="ADN522" s="0"/>
      <c r="ADO522" s="0"/>
      <c r="ADP522" s="0"/>
      <c r="ADQ522" s="0"/>
      <c r="ADR522" s="0"/>
      <c r="ADS522" s="0"/>
      <c r="ADT522" s="0"/>
      <c r="ADU522" s="0"/>
      <c r="ADV522" s="0"/>
      <c r="ADW522" s="0"/>
      <c r="ADX522" s="0"/>
      <c r="ADY522" s="0"/>
      <c r="ADZ522" s="0"/>
      <c r="AEA522" s="0"/>
      <c r="AEB522" s="0"/>
      <c r="AEC522" s="0"/>
      <c r="AED522" s="0"/>
      <c r="AEE522" s="0"/>
      <c r="AEF522" s="0"/>
      <c r="AEG522" s="0"/>
      <c r="AEH522" s="0"/>
      <c r="AEI522" s="0"/>
      <c r="AEJ522" s="0"/>
      <c r="AEK522" s="0"/>
      <c r="AEL522" s="0"/>
      <c r="AEM522" s="0"/>
      <c r="AEN522" s="0"/>
      <c r="AEO522" s="0"/>
      <c r="AEP522" s="0"/>
      <c r="AEQ522" s="0"/>
      <c r="AER522" s="0"/>
      <c r="AES522" s="0"/>
      <c r="AET522" s="0"/>
      <c r="AEU522" s="0"/>
      <c r="AEV522" s="0"/>
      <c r="AEW522" s="0"/>
      <c r="AEX522" s="0"/>
      <c r="AEY522" s="0"/>
      <c r="AEZ522" s="0"/>
      <c r="AFA522" s="0"/>
      <c r="AFB522" s="0"/>
      <c r="AFC522" s="0"/>
      <c r="AFD522" s="0"/>
      <c r="AFE522" s="0"/>
      <c r="AFF522" s="0"/>
      <c r="AFG522" s="0"/>
      <c r="AFH522" s="0"/>
      <c r="AFI522" s="0"/>
      <c r="AFJ522" s="0"/>
      <c r="AFK522" s="0"/>
      <c r="AFL522" s="0"/>
      <c r="AFM522" s="0"/>
      <c r="AFN522" s="0"/>
      <c r="AFO522" s="0"/>
      <c r="AFP522" s="0"/>
      <c r="AFQ522" s="0"/>
      <c r="AFR522" s="0"/>
      <c r="AFS522" s="0"/>
      <c r="AFT522" s="0"/>
      <c r="AFU522" s="0"/>
      <c r="AFV522" s="0"/>
      <c r="AFW522" s="0"/>
      <c r="AFX522" s="0"/>
      <c r="AFY522" s="0"/>
      <c r="AFZ522" s="0"/>
      <c r="AGA522" s="0"/>
      <c r="AGB522" s="0"/>
      <c r="AGC522" s="0"/>
      <c r="AGD522" s="0"/>
      <c r="AGE522" s="0"/>
      <c r="AGF522" s="0"/>
      <c r="AGG522" s="0"/>
      <c r="AGH522" s="0"/>
      <c r="AGI522" s="0"/>
      <c r="AGJ522" s="0"/>
      <c r="AGK522" s="0"/>
      <c r="AGL522" s="0"/>
      <c r="AGM522" s="0"/>
      <c r="AGN522" s="0"/>
      <c r="AGO522" s="0"/>
      <c r="AGP522" s="0"/>
      <c r="AGQ522" s="0"/>
      <c r="AGR522" s="0"/>
      <c r="AGS522" s="0"/>
      <c r="AGT522" s="0"/>
      <c r="AGU522" s="0"/>
      <c r="AGV522" s="0"/>
      <c r="AGW522" s="0"/>
      <c r="AGX522" s="0"/>
      <c r="AGY522" s="0"/>
      <c r="AGZ522" s="0"/>
      <c r="AHA522" s="0"/>
      <c r="AHB522" s="0"/>
      <c r="AHC522" s="0"/>
      <c r="AHD522" s="0"/>
      <c r="AHE522" s="0"/>
      <c r="AHF522" s="0"/>
      <c r="AHG522" s="0"/>
      <c r="AHH522" s="0"/>
      <c r="AHI522" s="0"/>
      <c r="AHJ522" s="0"/>
      <c r="AHK522" s="0"/>
      <c r="AHL522" s="0"/>
      <c r="AHM522" s="0"/>
      <c r="AHN522" s="0"/>
      <c r="AHO522" s="0"/>
      <c r="AHP522" s="0"/>
      <c r="AHQ522" s="0"/>
      <c r="AHR522" s="0"/>
      <c r="AHS522" s="0"/>
      <c r="AHT522" s="0"/>
      <c r="AHU522" s="0"/>
      <c r="AHV522" s="0"/>
      <c r="AHW522" s="0"/>
      <c r="AHX522" s="0"/>
      <c r="AHY522" s="0"/>
      <c r="AHZ522" s="0"/>
      <c r="AIA522" s="0"/>
      <c r="AIB522" s="0"/>
      <c r="AIC522" s="0"/>
      <c r="AID522" s="0"/>
      <c r="AIE522" s="0"/>
      <c r="AIF522" s="0"/>
      <c r="AIG522" s="0"/>
      <c r="AIH522" s="0"/>
      <c r="AII522" s="0"/>
      <c r="AIJ522" s="0"/>
      <c r="AIK522" s="0"/>
      <c r="AIL522" s="0"/>
      <c r="AIM522" s="0"/>
      <c r="AIN522" s="0"/>
      <c r="AIO522" s="0"/>
      <c r="AIP522" s="0"/>
      <c r="AIQ522" s="0"/>
      <c r="AIR522" s="0"/>
      <c r="AIS522" s="0"/>
      <c r="AIT522" s="0"/>
      <c r="AIU522" s="0"/>
      <c r="AIV522" s="0"/>
      <c r="AIW522" s="0"/>
      <c r="AIX522" s="0"/>
      <c r="AIY522" s="0"/>
      <c r="AIZ522" s="0"/>
      <c r="AJA522" s="0"/>
      <c r="AJB522" s="0"/>
      <c r="AJC522" s="0"/>
      <c r="AJD522" s="0"/>
      <c r="AJE522" s="0"/>
      <c r="AJF522" s="0"/>
      <c r="AJG522" s="0"/>
      <c r="AJH522" s="0"/>
      <c r="AJI522" s="0"/>
      <c r="AJJ522" s="0"/>
      <c r="AJK522" s="0"/>
      <c r="AJL522" s="0"/>
      <c r="AJM522" s="0"/>
      <c r="AJN522" s="0"/>
      <c r="AJO522" s="0"/>
      <c r="AJP522" s="0"/>
      <c r="AJQ522" s="0"/>
      <c r="AJR522" s="0"/>
      <c r="AJS522" s="0"/>
      <c r="AJT522" s="0"/>
      <c r="AJU522" s="0"/>
      <c r="AJV522" s="0"/>
      <c r="AJW522" s="0"/>
      <c r="AJX522" s="0"/>
      <c r="AJY522" s="0"/>
      <c r="AJZ522" s="0"/>
      <c r="AKA522" s="0"/>
      <c r="AKB522" s="0"/>
      <c r="AKC522" s="0"/>
      <c r="AKD522" s="0"/>
      <c r="AKE522" s="0"/>
      <c r="AKF522" s="0"/>
      <c r="AKG522" s="0"/>
      <c r="AKH522" s="0"/>
      <c r="AKI522" s="0"/>
      <c r="AKJ522" s="0"/>
      <c r="AKK522" s="0"/>
      <c r="AKL522" s="0"/>
      <c r="AKM522" s="0"/>
      <c r="AKN522" s="0"/>
      <c r="AKO522" s="0"/>
      <c r="AKP522" s="0"/>
      <c r="AKQ522" s="0"/>
      <c r="AKR522" s="0"/>
      <c r="AKS522" s="0"/>
      <c r="AKT522" s="0"/>
      <c r="AKU522" s="0"/>
      <c r="AKV522" s="0"/>
      <c r="AKW522" s="0"/>
      <c r="AKX522" s="0"/>
      <c r="AKY522" s="0"/>
      <c r="AKZ522" s="0"/>
      <c r="ALA522" s="0"/>
      <c r="ALB522" s="0"/>
      <c r="ALC522" s="0"/>
      <c r="ALD522" s="0"/>
      <c r="ALE522" s="0"/>
      <c r="ALF522" s="0"/>
      <c r="ALG522" s="0"/>
      <c r="ALH522" s="0"/>
      <c r="ALI522" s="0"/>
      <c r="ALJ522" s="0"/>
      <c r="ALK522" s="0"/>
      <c r="ALL522" s="0"/>
      <c r="ALM522" s="0"/>
      <c r="ALN522" s="0"/>
      <c r="ALO522" s="0"/>
      <c r="ALP522" s="0"/>
      <c r="ALQ522" s="0"/>
      <c r="ALR522" s="0"/>
      <c r="ALS522" s="0"/>
      <c r="ALT522" s="0"/>
      <c r="ALU522" s="0"/>
      <c r="ALV522" s="0"/>
      <c r="ALW522" s="0"/>
      <c r="ALX522" s="0"/>
      <c r="ALY522" s="0"/>
      <c r="ALZ522" s="0"/>
      <c r="AMA522" s="0"/>
      <c r="AMB522" s="0"/>
      <c r="AMC522" s="0"/>
      <c r="AMD522" s="0"/>
      <c r="AME522" s="0"/>
      <c r="AMF522" s="0"/>
      <c r="AMG522" s="0"/>
      <c r="AMH522" s="0"/>
      <c r="AMI522" s="0"/>
      <c r="AMJ522" s="0"/>
    </row>
    <row r="523" s="82" customFormat="true" ht="15" hidden="false" customHeight="false" outlineLevel="0" collapsed="false">
      <c r="A523" s="83" t="s">
        <v>1399</v>
      </c>
      <c r="B523" s="80"/>
    </row>
    <row r="524" customFormat="false" ht="102" hidden="false" customHeight="false" outlineLevel="0" collapsed="false">
      <c r="A524" s="83" t="s">
        <v>1400</v>
      </c>
    </row>
    <row r="525" customFormat="false" ht="25.5" hidden="false" customHeight="false" outlineLevel="0" collapsed="false">
      <c r="A525" s="83" t="s">
        <v>1401</v>
      </c>
    </row>
    <row r="526" customFormat="false" ht="15" hidden="false" customHeight="false" outlineLevel="0" collapsed="false">
      <c r="A526" s="85"/>
    </row>
    <row r="527" customFormat="false" ht="25.5" hidden="false" customHeight="false" outlineLevel="0" collapsed="false">
      <c r="A527" s="83" t="s">
        <v>1402</v>
      </c>
    </row>
    <row r="528" customFormat="false" ht="15" hidden="false" customHeight="false" outlineLevel="0" collapsed="false">
      <c r="A528" s="83" t="s">
        <v>1403</v>
      </c>
    </row>
    <row r="529" customFormat="false" ht="114.75" hidden="false" customHeight="false" outlineLevel="0" collapsed="false">
      <c r="A529" s="83" t="s">
        <v>1404</v>
      </c>
    </row>
    <row r="530" customFormat="false" ht="25.5" hidden="false" customHeight="false" outlineLevel="0" collapsed="false">
      <c r="A530" s="83" t="s">
        <v>1405</v>
      </c>
    </row>
    <row r="531" customFormat="false" ht="15" hidden="false" customHeight="false" outlineLevel="0" collapsed="false">
      <c r="A531" s="85"/>
    </row>
    <row r="532" customFormat="false" ht="25.5" hidden="false" customHeight="false" outlineLevel="0" collapsed="false">
      <c r="A532" s="83" t="s">
        <v>1406</v>
      </c>
    </row>
    <row r="533" customFormat="false" ht="15" hidden="false" customHeight="false" outlineLevel="0" collapsed="false">
      <c r="A533" s="83" t="s">
        <v>1407</v>
      </c>
    </row>
    <row r="534" customFormat="false" ht="63.75" hidden="false" customHeight="false" outlineLevel="0" collapsed="false">
      <c r="A534" s="83" t="s">
        <v>1408</v>
      </c>
    </row>
    <row r="535" customFormat="false" ht="15" hidden="false" customHeight="false" outlineLevel="0" collapsed="false">
      <c r="A535" s="83" t="s">
        <v>1409</v>
      </c>
    </row>
    <row r="536" customFormat="false" ht="15" hidden="false" customHeight="false" outlineLevel="0" collapsed="false">
      <c r="A536" s="85"/>
    </row>
    <row r="537" customFormat="false" ht="38.25" hidden="false" customHeight="false" outlineLevel="0" collapsed="false">
      <c r="A537" s="83" t="s">
        <v>1410</v>
      </c>
    </row>
    <row r="538" customFormat="false" ht="15" hidden="false" customHeight="false" outlineLevel="0" collapsed="false">
      <c r="A538" s="83" t="s">
        <v>1411</v>
      </c>
    </row>
    <row r="539" customFormat="false" ht="114.75" hidden="false" customHeight="false" outlineLevel="0" collapsed="false">
      <c r="A539" s="83" t="s">
        <v>1412</v>
      </c>
    </row>
    <row r="540" customFormat="false" ht="15" hidden="false" customHeight="false" outlineLevel="0" collapsed="false">
      <c r="A540" s="85"/>
    </row>
    <row r="541" customFormat="false" ht="51" hidden="false" customHeight="false" outlineLevel="0" collapsed="false">
      <c r="A541" s="83" t="s">
        <v>1413</v>
      </c>
    </row>
    <row r="542" customFormat="false" ht="15" hidden="false" customHeight="false" outlineLevel="0" collapsed="false">
      <c r="A542" s="83" t="s">
        <v>1414</v>
      </c>
    </row>
    <row r="543" customFormat="false" ht="15" hidden="false" customHeight="false" outlineLevel="0" collapsed="false">
      <c r="A543" s="85"/>
    </row>
    <row r="544" customFormat="false" ht="25.5" hidden="false" customHeight="false" outlineLevel="0" collapsed="false">
      <c r="A544" s="83" t="s">
        <v>1415</v>
      </c>
    </row>
    <row r="545" customFormat="false" ht="15" hidden="false" customHeight="false" outlineLevel="0" collapsed="false">
      <c r="A545" s="83" t="s">
        <v>1416</v>
      </c>
    </row>
    <row r="546" customFormat="false" ht="114.75" hidden="false" customHeight="false" outlineLevel="0" collapsed="false">
      <c r="A546" s="83" t="s">
        <v>1417</v>
      </c>
    </row>
    <row r="547" customFormat="false" ht="15" hidden="false" customHeight="false" outlineLevel="0" collapsed="false">
      <c r="A547" s="83" t="s">
        <v>1418</v>
      </c>
    </row>
    <row r="548" customFormat="false" ht="15" hidden="false" customHeight="false" outlineLevel="0" collapsed="false">
      <c r="A548" s="85"/>
    </row>
    <row r="549" customFormat="false" ht="25.5" hidden="false" customHeight="false" outlineLevel="0" collapsed="false">
      <c r="A549" s="83" t="s">
        <v>1419</v>
      </c>
    </row>
    <row r="550" customFormat="false" ht="15" hidden="false" customHeight="false" outlineLevel="0" collapsed="false">
      <c r="A550" s="83" t="s">
        <v>1420</v>
      </c>
    </row>
    <row r="551" customFormat="false" ht="114.75" hidden="false" customHeight="false" outlineLevel="0" collapsed="false">
      <c r="A551" s="83" t="s">
        <v>1421</v>
      </c>
    </row>
    <row r="552" customFormat="false" ht="15" hidden="false" customHeight="false" outlineLevel="0" collapsed="false">
      <c r="A552" s="83" t="s">
        <v>1422</v>
      </c>
    </row>
    <row r="553" customFormat="false" ht="15" hidden="false" customHeight="false" outlineLevel="0" collapsed="false">
      <c r="A553" s="85"/>
    </row>
    <row r="554" customFormat="false" ht="25.5" hidden="false" customHeight="false" outlineLevel="0" collapsed="false">
      <c r="A554" s="83" t="s">
        <v>1423</v>
      </c>
    </row>
    <row r="555" customFormat="false" ht="15" hidden="false" customHeight="false" outlineLevel="0" collapsed="false">
      <c r="A555" s="83" t="s">
        <v>1424</v>
      </c>
    </row>
    <row r="556" customFormat="false" ht="102" hidden="false" customHeight="false" outlineLevel="0" collapsed="false">
      <c r="A556" s="83" t="s">
        <v>1425</v>
      </c>
    </row>
    <row r="557" customFormat="false" ht="15" hidden="false" customHeight="false" outlineLevel="0" collapsed="false">
      <c r="A557" s="83" t="s">
        <v>1426</v>
      </c>
    </row>
    <row r="558" customFormat="false" ht="15" hidden="false" customHeight="false" outlineLevel="0" collapsed="false">
      <c r="A558" s="85"/>
    </row>
    <row r="559" customFormat="false" ht="25.5" hidden="false" customHeight="false" outlineLevel="0" collapsed="false">
      <c r="A559" s="83" t="s">
        <v>1427</v>
      </c>
    </row>
    <row r="560" customFormat="false" ht="15" hidden="false" customHeight="false" outlineLevel="0" collapsed="false">
      <c r="A560" s="83" t="s">
        <v>1428</v>
      </c>
    </row>
    <row r="561" customFormat="false" ht="102" hidden="false" customHeight="false" outlineLevel="0" collapsed="false">
      <c r="A561" s="83" t="s">
        <v>1429</v>
      </c>
    </row>
    <row r="562" customFormat="false" ht="15" hidden="false" customHeight="false" outlineLevel="0" collapsed="false">
      <c r="A562" s="83" t="s">
        <v>1430</v>
      </c>
    </row>
    <row r="563" customFormat="false" ht="15" hidden="false" customHeight="false" outlineLevel="0" collapsed="false">
      <c r="A563" s="85"/>
    </row>
    <row r="564" customFormat="false" ht="25.5" hidden="false" customHeight="false" outlineLevel="0" collapsed="false">
      <c r="A564" s="83" t="s">
        <v>1431</v>
      </c>
    </row>
    <row r="565" customFormat="false" ht="15" hidden="false" customHeight="false" outlineLevel="0" collapsed="false">
      <c r="A565" s="83" t="s">
        <v>1432</v>
      </c>
    </row>
    <row r="566" customFormat="false" ht="76.5" hidden="false" customHeight="false" outlineLevel="0" collapsed="false">
      <c r="A566" s="83" t="s">
        <v>1433</v>
      </c>
    </row>
    <row r="567" customFormat="false" ht="25.5" hidden="false" customHeight="false" outlineLevel="0" collapsed="false">
      <c r="A567" s="83" t="s">
        <v>1434</v>
      </c>
    </row>
    <row r="568" customFormat="false" ht="15" hidden="false" customHeight="false" outlineLevel="0" collapsed="false">
      <c r="A568" s="85"/>
    </row>
    <row r="569" customFormat="false" ht="38.25" hidden="false" customHeight="false" outlineLevel="0" collapsed="false">
      <c r="A569" s="83" t="s">
        <v>1435</v>
      </c>
    </row>
    <row r="570" customFormat="false" ht="15" hidden="false" customHeight="false" outlineLevel="0" collapsed="false">
      <c r="A570" s="83" t="s">
        <v>1436</v>
      </c>
    </row>
    <row r="571" customFormat="false" ht="114.75" hidden="false" customHeight="false" outlineLevel="0" collapsed="false">
      <c r="A571" s="83" t="s">
        <v>1437</v>
      </c>
    </row>
    <row r="572" customFormat="false" ht="25.5" hidden="false" customHeight="false" outlineLevel="0" collapsed="false">
      <c r="A572" s="83" t="s">
        <v>1438</v>
      </c>
    </row>
    <row r="573" customFormat="false" ht="15" hidden="false" customHeight="false" outlineLevel="0" collapsed="false">
      <c r="A573" s="85"/>
    </row>
    <row r="574" customFormat="false" ht="25.5" hidden="false" customHeight="false" outlineLevel="0" collapsed="false">
      <c r="A574" s="83" t="s">
        <v>1439</v>
      </c>
    </row>
    <row r="575" customFormat="false" ht="15" hidden="false" customHeight="false" outlineLevel="0" collapsed="false">
      <c r="A575" s="83" t="s">
        <v>1440</v>
      </c>
    </row>
    <row r="576" customFormat="false" ht="114.75" hidden="false" customHeight="false" outlineLevel="0" collapsed="false">
      <c r="A576" s="83" t="s">
        <v>1441</v>
      </c>
    </row>
    <row r="577" customFormat="false" ht="25.5" hidden="false" customHeight="false" outlineLevel="0" collapsed="false">
      <c r="A577" s="83" t="s">
        <v>1442</v>
      </c>
    </row>
    <row r="578" customFormat="false" ht="15" hidden="false" customHeight="false" outlineLevel="0" collapsed="false">
      <c r="A578" s="85"/>
    </row>
    <row r="579" customFormat="false" ht="25.5" hidden="false" customHeight="false" outlineLevel="0" collapsed="false">
      <c r="A579" s="83" t="s">
        <v>1443</v>
      </c>
    </row>
    <row r="580" customFormat="false" ht="15" hidden="false" customHeight="false" outlineLevel="0" collapsed="false">
      <c r="A580" s="83" t="s">
        <v>1444</v>
      </c>
    </row>
    <row r="581" customFormat="false" ht="15" hidden="false" customHeight="false" outlineLevel="0" collapsed="false">
      <c r="A581" s="85"/>
    </row>
    <row r="582" customFormat="false" ht="38.25" hidden="false" customHeight="false" outlineLevel="0" collapsed="false">
      <c r="A582" s="83" t="s">
        <v>1445</v>
      </c>
    </row>
    <row r="583" customFormat="false" ht="15" hidden="false" customHeight="false" outlineLevel="0" collapsed="false">
      <c r="A583" s="83" t="s">
        <v>1446</v>
      </c>
    </row>
    <row r="584" customFormat="false" ht="15" hidden="false" customHeight="false" outlineLevel="0" collapsed="false">
      <c r="A584" s="85"/>
    </row>
    <row r="585" customFormat="false" ht="38.25" hidden="false" customHeight="false" outlineLevel="0" collapsed="false">
      <c r="A585" s="83" t="s">
        <v>1447</v>
      </c>
    </row>
    <row r="586" customFormat="false" ht="15" hidden="false" customHeight="false" outlineLevel="0" collapsed="false">
      <c r="A586" s="83" t="s">
        <v>1448</v>
      </c>
    </row>
    <row r="587" customFormat="false" ht="15" hidden="false" customHeight="false" outlineLevel="0" collapsed="false">
      <c r="A587" s="92"/>
    </row>
    <row r="588" customFormat="false" ht="15" hidden="false" customHeight="false" outlineLevel="0" collapsed="false">
      <c r="A588" s="93"/>
    </row>
    <row r="589" customFormat="false" ht="15" hidden="false" customHeight="false" outlineLevel="0" collapsed="false">
      <c r="A589" s="93"/>
    </row>
    <row r="590" customFormat="false" ht="15" hidden="false" customHeight="false" outlineLevel="0" collapsed="false">
      <c r="A590" s="93" t="n">
        <f aca="false">195*3</f>
        <v>585</v>
      </c>
    </row>
    <row r="591" customFormat="false" ht="15" hidden="false" customHeight="false" outlineLevel="0" collapsed="false">
      <c r="A591" s="93"/>
    </row>
    <row r="592" customFormat="false" ht="15" hidden="false" customHeight="false" outlineLevel="0" collapsed="false">
      <c r="A592" s="92"/>
    </row>
    <row r="593" customFormat="false" ht="15" hidden="false" customHeight="false" outlineLevel="0" collapsed="false">
      <c r="A593" s="93"/>
    </row>
    <row r="594" customFormat="false" ht="15" hidden="false" customHeight="false" outlineLevel="0" collapsed="false">
      <c r="A594" s="93"/>
    </row>
    <row r="595" customFormat="false" ht="15" hidden="false" customHeight="false" outlineLevel="0" collapsed="false">
      <c r="A595" s="93"/>
    </row>
    <row r="596" customFormat="false" ht="15" hidden="false" customHeight="false" outlineLevel="0" collapsed="false">
      <c r="A596" s="93"/>
    </row>
    <row r="597" customFormat="false" ht="15" hidden="false" customHeight="false" outlineLevel="0" collapsed="false">
      <c r="A597" s="92"/>
    </row>
    <row r="598" customFormat="false" ht="15" hidden="false" customHeight="false" outlineLevel="0" collapsed="false">
      <c r="A598" s="93"/>
    </row>
    <row r="599" customFormat="false" ht="15" hidden="false" customHeight="false" outlineLevel="0" collapsed="false">
      <c r="A599" s="93"/>
    </row>
    <row r="600" customFormat="false" ht="15" hidden="false" customHeight="false" outlineLevel="0" collapsed="false">
      <c r="A600" s="93"/>
    </row>
    <row r="601" customFormat="false" ht="15" hidden="false" customHeight="false" outlineLevel="0" collapsed="false">
      <c r="A601" s="93"/>
    </row>
    <row r="602" customFormat="false" ht="15" hidden="false" customHeight="false" outlineLevel="0" collapsed="false">
      <c r="A602" s="92"/>
    </row>
    <row r="603" customFormat="false" ht="15" hidden="false" customHeight="false" outlineLevel="0" collapsed="false">
      <c r="A603" s="93"/>
    </row>
    <row r="604" customFormat="false" ht="15" hidden="false" customHeight="false" outlineLevel="0" collapsed="false">
      <c r="A604" s="93"/>
    </row>
    <row r="605" customFormat="false" ht="15" hidden="false" customHeight="false" outlineLevel="0" collapsed="false">
      <c r="A605" s="93"/>
    </row>
    <row r="606" customFormat="false" ht="15" hidden="false" customHeight="false" outlineLevel="0" collapsed="false">
      <c r="A606" s="93"/>
    </row>
    <row r="607" customFormat="false" ht="15" hidden="false" customHeight="false" outlineLevel="0" collapsed="false">
      <c r="A607" s="92"/>
    </row>
    <row r="608" customFormat="false" ht="15" hidden="false" customHeight="false" outlineLevel="0" collapsed="false">
      <c r="A608" s="93"/>
    </row>
    <row r="609" customFormat="false" ht="15" hidden="false" customHeight="false" outlineLevel="0" collapsed="false">
      <c r="A609" s="93"/>
    </row>
    <row r="610" customFormat="false" ht="15" hidden="false" customHeight="false" outlineLevel="0" collapsed="false">
      <c r="A610" s="93"/>
    </row>
    <row r="611" customFormat="false" ht="15" hidden="false" customHeight="false" outlineLevel="0" collapsed="false">
      <c r="A611" s="93"/>
    </row>
    <row r="612" customFormat="false" ht="15" hidden="false" customHeight="false" outlineLevel="0" collapsed="false">
      <c r="A612" s="92"/>
    </row>
    <row r="613" customFormat="false" ht="15" hidden="false" customHeight="false" outlineLevel="0" collapsed="false">
      <c r="A613" s="93"/>
    </row>
    <row r="614" customFormat="false" ht="15" hidden="false" customHeight="false" outlineLevel="0" collapsed="false">
      <c r="A614" s="93"/>
    </row>
    <row r="615" customFormat="false" ht="15" hidden="false" customHeight="false" outlineLevel="0" collapsed="false">
      <c r="A615" s="93"/>
    </row>
    <row r="616" customFormat="false" ht="15" hidden="false" customHeight="false" outlineLevel="0" collapsed="false">
      <c r="A616" s="93"/>
    </row>
    <row r="617" customFormat="false" ht="15" hidden="false" customHeight="false" outlineLevel="0" collapsed="false">
      <c r="A617" s="92"/>
    </row>
    <row r="618" customFormat="false" ht="15" hidden="false" customHeight="false" outlineLevel="0" collapsed="false">
      <c r="A618" s="93"/>
    </row>
    <row r="619" customFormat="false" ht="15" hidden="false" customHeight="false" outlineLevel="0" collapsed="false">
      <c r="A619" s="93"/>
    </row>
    <row r="620" customFormat="false" ht="15" hidden="false" customHeight="false" outlineLevel="0" collapsed="false">
      <c r="A620" s="93"/>
    </row>
    <row r="621" customFormat="false" ht="15" hidden="false" customHeight="false" outlineLevel="0" collapsed="false">
      <c r="A621" s="93"/>
    </row>
    <row r="622" customFormat="false" ht="15" hidden="false" customHeight="false" outlineLevel="0" collapsed="false">
      <c r="A622" s="92"/>
    </row>
    <row r="623" customFormat="false" ht="15" hidden="false" customHeight="false" outlineLevel="0" collapsed="false">
      <c r="A623" s="93"/>
    </row>
    <row r="624" customFormat="false" ht="15" hidden="false" customHeight="false" outlineLevel="0" collapsed="false">
      <c r="A624" s="93"/>
    </row>
    <row r="625" customFormat="false" ht="15" hidden="false" customHeight="false" outlineLevel="0" collapsed="false">
      <c r="A625" s="93"/>
    </row>
    <row r="626" customFormat="false" ht="15" hidden="false" customHeight="false" outlineLevel="0" collapsed="false">
      <c r="A626" s="92"/>
    </row>
    <row r="627" customFormat="false" ht="15" hidden="false" customHeight="false" outlineLevel="0" collapsed="false">
      <c r="A627" s="93"/>
    </row>
    <row r="628" customFormat="false" ht="15" hidden="false" customHeight="false" outlineLevel="0" collapsed="false">
      <c r="A628" s="92"/>
    </row>
    <row r="629" customFormat="false" ht="15" hidden="false" customHeight="false" outlineLevel="0" collapsed="false">
      <c r="A629" s="93"/>
    </row>
    <row r="630" customFormat="false" ht="15" hidden="false" customHeight="false" outlineLevel="0" collapsed="false">
      <c r="A630" s="93"/>
    </row>
    <row r="631" customFormat="false" ht="15" hidden="false" customHeight="false" outlineLevel="0" collapsed="false">
      <c r="A631" s="92"/>
    </row>
    <row r="632" customFormat="false" ht="15" hidden="false" customHeight="false" outlineLevel="0" collapsed="false">
      <c r="A632" s="93"/>
    </row>
    <row r="633" customFormat="false" ht="15" hidden="false" customHeight="false" outlineLevel="0" collapsed="false">
      <c r="A633" s="93"/>
    </row>
    <row r="634" customFormat="false" ht="15" hidden="false" customHeight="false" outlineLevel="0" collapsed="false">
      <c r="A634" s="93"/>
    </row>
    <row r="635" customFormat="false" ht="15" hidden="false" customHeight="false" outlineLevel="0" collapsed="false">
      <c r="A635" s="93"/>
    </row>
    <row r="636" customFormat="false" ht="15" hidden="false" customHeight="false" outlineLevel="0" collapsed="false">
      <c r="A636" s="92"/>
    </row>
    <row r="637" customFormat="false" ht="15" hidden="false" customHeight="false" outlineLevel="0" collapsed="false">
      <c r="A637" s="93"/>
    </row>
    <row r="638" customFormat="false" ht="15" hidden="false" customHeight="false" outlineLevel="0" collapsed="false">
      <c r="A638" s="93"/>
    </row>
    <row r="639" customFormat="false" ht="15" hidden="false" customHeight="false" outlineLevel="0" collapsed="false">
      <c r="A639" s="93"/>
    </row>
    <row r="640" customFormat="false" ht="15" hidden="false" customHeight="false" outlineLevel="0" collapsed="false">
      <c r="A640" s="93"/>
    </row>
    <row r="641" customFormat="false" ht="15" hidden="false" customHeight="false" outlineLevel="0" collapsed="false">
      <c r="A641" s="92"/>
    </row>
    <row r="642" customFormat="false" ht="15" hidden="false" customHeight="false" outlineLevel="0" collapsed="false">
      <c r="A642" s="93"/>
    </row>
    <row r="643" customFormat="false" ht="15" hidden="false" customHeight="false" outlineLevel="0" collapsed="false">
      <c r="A643" s="93"/>
    </row>
    <row r="644" customFormat="false" ht="15" hidden="false" customHeight="false" outlineLevel="0" collapsed="false">
      <c r="A644" s="93"/>
    </row>
    <row r="645" customFormat="false" ht="15" hidden="false" customHeight="false" outlineLevel="0" collapsed="false">
      <c r="A645" s="93"/>
    </row>
    <row r="646" customFormat="false" ht="15" hidden="false" customHeight="false" outlineLevel="0" collapsed="false">
      <c r="A646" s="92"/>
    </row>
    <row r="647" customFormat="false" ht="15" hidden="false" customHeight="false" outlineLevel="0" collapsed="false">
      <c r="A647" s="93"/>
    </row>
    <row r="648" customFormat="false" ht="15" hidden="false" customHeight="false" outlineLevel="0" collapsed="false">
      <c r="A648" s="93"/>
    </row>
    <row r="649" customFormat="false" ht="15" hidden="false" customHeight="false" outlineLevel="0" collapsed="false">
      <c r="A649" s="93"/>
    </row>
    <row r="650" customFormat="false" ht="15" hidden="false" customHeight="false" outlineLevel="0" collapsed="false">
      <c r="A650" s="92"/>
    </row>
    <row r="651" customFormat="false" ht="15" hidden="false" customHeight="false" outlineLevel="0" collapsed="false">
      <c r="A651" s="93"/>
    </row>
    <row r="652" customFormat="false" ht="15" hidden="false" customHeight="false" outlineLevel="0" collapsed="false">
      <c r="A652" s="93"/>
    </row>
    <row r="653" customFormat="false" ht="15" hidden="false" customHeight="false" outlineLevel="0" collapsed="false">
      <c r="A653" s="92"/>
    </row>
    <row r="654" customFormat="false" ht="15" hidden="false" customHeight="false" outlineLevel="0" collapsed="false">
      <c r="A654" s="93"/>
    </row>
    <row r="655" customFormat="false" ht="15" hidden="false" customHeight="false" outlineLevel="0" collapsed="false">
      <c r="A655" s="93"/>
    </row>
    <row r="656" customFormat="false" ht="15" hidden="false" customHeight="false" outlineLevel="0" collapsed="false">
      <c r="A656" s="93"/>
    </row>
    <row r="657" customFormat="false" ht="15" hidden="false" customHeight="false" outlineLevel="0" collapsed="false">
      <c r="A657" s="93"/>
    </row>
    <row r="658" customFormat="false" ht="15" hidden="false" customHeight="false" outlineLevel="0" collapsed="false">
      <c r="A658" s="92"/>
    </row>
    <row r="659" customFormat="false" ht="15" hidden="false" customHeight="false" outlineLevel="0" collapsed="false">
      <c r="A659" s="93"/>
    </row>
    <row r="660" customFormat="false" ht="15" hidden="false" customHeight="false" outlineLevel="0" collapsed="false">
      <c r="A660" s="93"/>
    </row>
    <row r="661" customFormat="false" ht="15" hidden="false" customHeight="false" outlineLevel="0" collapsed="false">
      <c r="A661" s="93"/>
    </row>
    <row r="662" customFormat="false" ht="15" hidden="false" customHeight="false" outlineLevel="0" collapsed="false">
      <c r="A662" s="93"/>
    </row>
  </sheetData>
  <hyperlinks>
    <hyperlink ref="A14" r:id="rId1" display="https://www.sciencedirect.com/science/article/pii/S0925231217314108"/>
    <hyperlink ref="A20" r:id="rId2" display="https://www.sciencedirect.com/science/article/pii/S0957417417308102"/>
    <hyperlink ref="A29" r:id="rId3" display="https://www.sciencedirect.com/science/article/pii/S092523121830044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10"/>
  <sheetViews>
    <sheetView windowProtection="false" showFormulas="false" showGridLines="true" showRowColHeaders="true" showZeros="true" rightToLeft="false" tabSelected="false" showOutlineSymbols="true" defaultGridColor="true" view="normal" topLeftCell="A89" colorId="64" zoomScale="65" zoomScaleNormal="65" zoomScalePageLayoutView="100" workbookViewId="0">
      <selection pane="topLeft" activeCell="A110" activeCellId="0" sqref="A110"/>
    </sheetView>
  </sheetViews>
  <sheetFormatPr defaultRowHeight="14.25"/>
  <cols>
    <col collapsed="false" hidden="false" max="1" min="1" style="94" width="31.3813953488372"/>
    <col collapsed="false" hidden="false" max="2" min="2" style="94" width="51.8744186046512"/>
    <col collapsed="false" hidden="false" max="3" min="3" style="94" width="35.1209302325581"/>
    <col collapsed="false" hidden="false" max="4" min="4" style="94" width="28.5023255813954"/>
    <col collapsed="false" hidden="false" max="5" min="5" style="94" width="50.7488372093023"/>
    <col collapsed="false" hidden="false" max="6" min="6" style="94" width="17.7441860465116"/>
    <col collapsed="false" hidden="false" max="7" min="7" style="0" width="62.8744186046512"/>
    <col collapsed="false" hidden="false" max="1025" min="8" style="95" width="43.3767441860465"/>
  </cols>
  <sheetData>
    <row r="1" s="97" customFormat="true" ht="15" hidden="false" customHeight="false" outlineLevel="0" collapsed="false">
      <c r="A1" s="96" t="s">
        <v>1449</v>
      </c>
      <c r="B1" s="96" t="s">
        <v>6</v>
      </c>
      <c r="C1" s="96" t="s">
        <v>1450</v>
      </c>
      <c r="D1" s="96" t="s">
        <v>1451</v>
      </c>
      <c r="E1" s="96" t="s">
        <v>8</v>
      </c>
      <c r="F1" s="96" t="s">
        <v>1452</v>
      </c>
    </row>
    <row r="2" customFormat="false" ht="71.25" hidden="false" customHeight="false" outlineLevel="0" collapsed="false">
      <c r="A2" s="98" t="s">
        <v>324</v>
      </c>
      <c r="B2" s="98" t="s">
        <v>328</v>
      </c>
      <c r="C2" s="98" t="s">
        <v>326</v>
      </c>
      <c r="D2" s="98" t="s">
        <v>327</v>
      </c>
      <c r="E2" s="98" t="s">
        <v>1453</v>
      </c>
      <c r="F2" s="98" t="n">
        <v>2017</v>
      </c>
    </row>
    <row r="3" customFormat="false" ht="42.75" hidden="false" customHeight="false" outlineLevel="0" collapsed="false">
      <c r="A3" s="98" t="s">
        <v>332</v>
      </c>
      <c r="B3" s="98" t="s">
        <v>335</v>
      </c>
      <c r="C3" s="98" t="s">
        <v>333</v>
      </c>
      <c r="D3" s="98" t="s">
        <v>334</v>
      </c>
      <c r="E3" s="98" t="s">
        <v>1454</v>
      </c>
      <c r="F3" s="98" t="n">
        <v>2013</v>
      </c>
    </row>
    <row r="4" customFormat="false" ht="42.75" hidden="false" customHeight="false" outlineLevel="0" collapsed="false">
      <c r="A4" s="98" t="s">
        <v>339</v>
      </c>
      <c r="B4" s="98" t="s">
        <v>342</v>
      </c>
      <c r="C4" s="98" t="s">
        <v>340</v>
      </c>
      <c r="D4" s="98" t="s">
        <v>341</v>
      </c>
      <c r="E4" s="98" t="s">
        <v>1455</v>
      </c>
      <c r="F4" s="98" t="n">
        <v>2017</v>
      </c>
    </row>
    <row r="5" customFormat="false" ht="57" hidden="false" customHeight="false" outlineLevel="0" collapsed="false">
      <c r="A5" s="98" t="s">
        <v>346</v>
      </c>
      <c r="B5" s="98" t="s">
        <v>349</v>
      </c>
      <c r="C5" s="98" t="s">
        <v>347</v>
      </c>
      <c r="D5" s="98" t="s">
        <v>348</v>
      </c>
      <c r="E5" s="98" t="s">
        <v>1456</v>
      </c>
      <c r="F5" s="98" t="n">
        <v>2013</v>
      </c>
    </row>
    <row r="6" customFormat="false" ht="57" hidden="false" customHeight="false" outlineLevel="0" collapsed="false">
      <c r="A6" s="98" t="s">
        <v>353</v>
      </c>
      <c r="B6" s="98" t="s">
        <v>356</v>
      </c>
      <c r="C6" s="98" t="s">
        <v>354</v>
      </c>
      <c r="D6" s="98" t="s">
        <v>355</v>
      </c>
      <c r="E6" s="98" t="s">
        <v>1457</v>
      </c>
      <c r="F6" s="98" t="n">
        <v>2018</v>
      </c>
    </row>
    <row r="7" customFormat="false" ht="42.75" hidden="false" customHeight="false" outlineLevel="0" collapsed="false">
      <c r="A7" s="98" t="s">
        <v>360</v>
      </c>
      <c r="B7" s="98" t="s">
        <v>362</v>
      </c>
      <c r="C7" s="98" t="s">
        <v>347</v>
      </c>
      <c r="D7" s="98" t="s">
        <v>361</v>
      </c>
      <c r="E7" s="98" t="s">
        <v>364</v>
      </c>
      <c r="F7" s="98" t="n">
        <v>2016</v>
      </c>
    </row>
    <row r="8" customFormat="false" ht="57" hidden="false" customHeight="false" outlineLevel="0" collapsed="false">
      <c r="A8" s="98" t="s">
        <v>365</v>
      </c>
      <c r="B8" s="98" t="s">
        <v>367</v>
      </c>
      <c r="C8" s="98" t="s">
        <v>333</v>
      </c>
      <c r="D8" s="98" t="s">
        <v>366</v>
      </c>
      <c r="E8" s="98" t="s">
        <v>1458</v>
      </c>
      <c r="F8" s="98" t="n">
        <v>2013</v>
      </c>
    </row>
    <row r="9" customFormat="false" ht="28.5" hidden="false" customHeight="false" outlineLevel="0" collapsed="false">
      <c r="A9" s="98" t="s">
        <v>370</v>
      </c>
      <c r="B9" s="98" t="s">
        <v>372</v>
      </c>
      <c r="C9" s="98" t="s">
        <v>333</v>
      </c>
      <c r="D9" s="98" t="s">
        <v>371</v>
      </c>
      <c r="E9" s="98" t="s">
        <v>1459</v>
      </c>
      <c r="F9" s="98" t="n">
        <v>2012</v>
      </c>
    </row>
    <row r="10" customFormat="false" ht="57" hidden="false" customHeight="false" outlineLevel="0" collapsed="false">
      <c r="A10" s="98" t="s">
        <v>375</v>
      </c>
      <c r="B10" s="98" t="s">
        <v>377</v>
      </c>
      <c r="C10" s="98" t="s">
        <v>347</v>
      </c>
      <c r="D10" s="98" t="s">
        <v>376</v>
      </c>
      <c r="E10" s="98" t="s">
        <v>1460</v>
      </c>
      <c r="F10" s="98" t="n">
        <v>2017</v>
      </c>
    </row>
    <row r="11" customFormat="false" ht="57" hidden="false" customHeight="false" outlineLevel="0" collapsed="false">
      <c r="A11" s="98" t="s">
        <v>379</v>
      </c>
      <c r="B11" s="98" t="s">
        <v>381</v>
      </c>
      <c r="C11" s="98" t="s">
        <v>333</v>
      </c>
      <c r="D11" s="98" t="s">
        <v>380</v>
      </c>
      <c r="E11" s="98" t="s">
        <v>1461</v>
      </c>
      <c r="F11" s="98" t="n">
        <v>2014</v>
      </c>
    </row>
    <row r="12" customFormat="false" ht="42.75" hidden="false" customHeight="false" outlineLevel="0" collapsed="false">
      <c r="A12" s="98" t="s">
        <v>383</v>
      </c>
      <c r="B12" s="98" t="s">
        <v>386</v>
      </c>
      <c r="C12" s="98" t="s">
        <v>384</v>
      </c>
      <c r="D12" s="98" t="s">
        <v>385</v>
      </c>
      <c r="E12" s="98" t="s">
        <v>1462</v>
      </c>
      <c r="F12" s="98" t="n">
        <v>2017</v>
      </c>
    </row>
    <row r="13" customFormat="false" ht="28.5" hidden="false" customHeight="false" outlineLevel="0" collapsed="false">
      <c r="A13" s="98" t="s">
        <v>388</v>
      </c>
      <c r="B13" s="98" t="s">
        <v>390</v>
      </c>
      <c r="C13" s="98" t="s">
        <v>347</v>
      </c>
      <c r="D13" s="98" t="s">
        <v>389</v>
      </c>
      <c r="E13" s="98" t="s">
        <v>1463</v>
      </c>
      <c r="F13" s="98" t="n">
        <v>2013</v>
      </c>
    </row>
    <row r="14" customFormat="false" ht="42.75" hidden="false" customHeight="false" outlineLevel="0" collapsed="false">
      <c r="A14" s="98" t="s">
        <v>392</v>
      </c>
      <c r="B14" s="98" t="s">
        <v>394</v>
      </c>
      <c r="C14" s="98" t="s">
        <v>333</v>
      </c>
      <c r="D14" s="98" t="s">
        <v>393</v>
      </c>
      <c r="E14" s="98" t="s">
        <v>1459</v>
      </c>
      <c r="F14" s="98" t="n">
        <v>2011</v>
      </c>
    </row>
    <row r="15" customFormat="false" ht="71.25" hidden="false" customHeight="false" outlineLevel="0" collapsed="false">
      <c r="A15" s="98" t="s">
        <v>396</v>
      </c>
      <c r="B15" s="98" t="s">
        <v>398</v>
      </c>
      <c r="C15" s="98" t="s">
        <v>347</v>
      </c>
      <c r="D15" s="98" t="s">
        <v>397</v>
      </c>
      <c r="E15" s="98" t="s">
        <v>1464</v>
      </c>
      <c r="F15" s="98" t="n">
        <v>2016</v>
      </c>
    </row>
    <row r="16" customFormat="false" ht="42.75" hidden="false" customHeight="false" outlineLevel="0" collapsed="false">
      <c r="A16" s="98" t="s">
        <v>400</v>
      </c>
      <c r="B16" s="98" t="s">
        <v>402</v>
      </c>
      <c r="C16" s="98" t="s">
        <v>347</v>
      </c>
      <c r="D16" s="98" t="s">
        <v>401</v>
      </c>
      <c r="E16" s="98" t="s">
        <v>1465</v>
      </c>
      <c r="F16" s="98" t="n">
        <v>2016</v>
      </c>
    </row>
    <row r="17" customFormat="false" ht="57" hidden="false" customHeight="false" outlineLevel="0" collapsed="false">
      <c r="A17" s="98" t="s">
        <v>404</v>
      </c>
      <c r="B17" s="98" t="s">
        <v>406</v>
      </c>
      <c r="C17" s="98" t="s">
        <v>347</v>
      </c>
      <c r="D17" s="98" t="s">
        <v>405</v>
      </c>
      <c r="E17" s="98" t="s">
        <v>1466</v>
      </c>
      <c r="F17" s="98" t="n">
        <v>2016</v>
      </c>
    </row>
    <row r="18" customFormat="false" ht="42.75" hidden="false" customHeight="false" outlineLevel="0" collapsed="false">
      <c r="A18" s="98" t="s">
        <v>408</v>
      </c>
      <c r="B18" s="98" t="s">
        <v>410</v>
      </c>
      <c r="C18" s="98" t="s">
        <v>347</v>
      </c>
      <c r="D18" s="98" t="s">
        <v>409</v>
      </c>
      <c r="E18" s="98" t="s">
        <v>1467</v>
      </c>
      <c r="F18" s="98" t="n">
        <v>2013</v>
      </c>
    </row>
    <row r="19" customFormat="false" ht="42.75" hidden="false" customHeight="false" outlineLevel="0" collapsed="false">
      <c r="A19" s="98" t="s">
        <v>412</v>
      </c>
      <c r="B19" s="98" t="s">
        <v>414</v>
      </c>
      <c r="C19" s="98" t="s">
        <v>333</v>
      </c>
      <c r="D19" s="98" t="s">
        <v>413</v>
      </c>
      <c r="E19" s="98" t="s">
        <v>1468</v>
      </c>
      <c r="F19" s="98" t="n">
        <v>2017</v>
      </c>
    </row>
    <row r="20" customFormat="false" ht="57" hidden="false" customHeight="false" outlineLevel="0" collapsed="false">
      <c r="A20" s="98" t="s">
        <v>416</v>
      </c>
      <c r="B20" s="98" t="s">
        <v>418</v>
      </c>
      <c r="C20" s="98" t="s">
        <v>347</v>
      </c>
      <c r="D20" s="98" t="s">
        <v>417</v>
      </c>
      <c r="E20" s="98" t="s">
        <v>1469</v>
      </c>
      <c r="F20" s="98" t="n">
        <v>2017</v>
      </c>
    </row>
    <row r="21" customFormat="false" ht="42.75" hidden="false" customHeight="false" outlineLevel="0" collapsed="false">
      <c r="A21" s="98" t="s">
        <v>420</v>
      </c>
      <c r="B21" s="98" t="s">
        <v>422</v>
      </c>
      <c r="C21" s="98" t="s">
        <v>333</v>
      </c>
      <c r="D21" s="98" t="s">
        <v>421</v>
      </c>
      <c r="E21" s="98" t="s">
        <v>1470</v>
      </c>
      <c r="F21" s="98" t="n">
        <v>2013</v>
      </c>
    </row>
    <row r="22" customFormat="false" ht="28.5" hidden="false" customHeight="false" outlineLevel="0" collapsed="false">
      <c r="A22" s="98" t="s">
        <v>423</v>
      </c>
      <c r="B22" s="98" t="s">
        <v>425</v>
      </c>
      <c r="C22" s="98" t="s">
        <v>347</v>
      </c>
      <c r="D22" s="98" t="s">
        <v>424</v>
      </c>
      <c r="E22" s="98" t="s">
        <v>1471</v>
      </c>
      <c r="F22" s="98" t="n">
        <v>2013</v>
      </c>
    </row>
    <row r="23" customFormat="false" ht="57" hidden="false" customHeight="false" outlineLevel="0" collapsed="false">
      <c r="A23" s="98" t="s">
        <v>427</v>
      </c>
      <c r="B23" s="98" t="s">
        <v>430</v>
      </c>
      <c r="C23" s="98" t="s">
        <v>428</v>
      </c>
      <c r="D23" s="98" t="s">
        <v>429</v>
      </c>
      <c r="E23" s="98" t="s">
        <v>1472</v>
      </c>
      <c r="F23" s="98" t="n">
        <v>2017</v>
      </c>
    </row>
    <row r="24" customFormat="false" ht="42.75" hidden="false" customHeight="false" outlineLevel="0" collapsed="false">
      <c r="A24" s="98" t="s">
        <v>432</v>
      </c>
      <c r="B24" s="98" t="s">
        <v>435</v>
      </c>
      <c r="C24" s="98" t="s">
        <v>433</v>
      </c>
      <c r="D24" s="98" t="s">
        <v>434</v>
      </c>
      <c r="E24" s="98" t="s">
        <v>1473</v>
      </c>
      <c r="F24" s="98" t="n">
        <v>2015</v>
      </c>
    </row>
    <row r="25" customFormat="false" ht="42.75" hidden="false" customHeight="false" outlineLevel="0" collapsed="false">
      <c r="A25" s="98" t="s">
        <v>437</v>
      </c>
      <c r="B25" s="98" t="s">
        <v>439</v>
      </c>
      <c r="C25" s="98" t="s">
        <v>340</v>
      </c>
      <c r="D25" s="98" t="s">
        <v>438</v>
      </c>
      <c r="E25" s="98" t="s">
        <v>1457</v>
      </c>
      <c r="F25" s="98" t="n">
        <v>2018</v>
      </c>
    </row>
    <row r="26" customFormat="false" ht="57" hidden="false" customHeight="false" outlineLevel="0" collapsed="false">
      <c r="A26" s="98" t="s">
        <v>440</v>
      </c>
      <c r="B26" s="98" t="s">
        <v>442</v>
      </c>
      <c r="C26" s="98" t="s">
        <v>326</v>
      </c>
      <c r="D26" s="98" t="s">
        <v>441</v>
      </c>
      <c r="E26" s="98" t="s">
        <v>1474</v>
      </c>
      <c r="F26" s="98" t="n">
        <v>2017</v>
      </c>
    </row>
    <row r="27" customFormat="false" ht="57" hidden="false" customHeight="false" outlineLevel="0" collapsed="false">
      <c r="A27" s="98" t="s">
        <v>444</v>
      </c>
      <c r="B27" s="98" t="s">
        <v>446</v>
      </c>
      <c r="C27" s="98" t="s">
        <v>347</v>
      </c>
      <c r="D27" s="98" t="s">
        <v>445</v>
      </c>
      <c r="E27" s="98" t="s">
        <v>1475</v>
      </c>
      <c r="F27" s="98" t="n">
        <v>2014</v>
      </c>
    </row>
    <row r="28" customFormat="false" ht="57" hidden="false" customHeight="false" outlineLevel="0" collapsed="false">
      <c r="A28" s="98" t="s">
        <v>448</v>
      </c>
      <c r="B28" s="98" t="s">
        <v>450</v>
      </c>
      <c r="C28" s="98" t="s">
        <v>333</v>
      </c>
      <c r="D28" s="98" t="s">
        <v>449</v>
      </c>
      <c r="E28" s="98" t="s">
        <v>1476</v>
      </c>
      <c r="F28" s="98" t="n">
        <v>2017</v>
      </c>
    </row>
    <row r="29" customFormat="false" ht="57" hidden="false" customHeight="false" outlineLevel="0" collapsed="false">
      <c r="A29" s="98" t="s">
        <v>452</v>
      </c>
      <c r="B29" s="98" t="s">
        <v>454</v>
      </c>
      <c r="C29" s="98" t="s">
        <v>347</v>
      </c>
      <c r="D29" s="98" t="s">
        <v>453</v>
      </c>
      <c r="E29" s="98" t="s">
        <v>1477</v>
      </c>
      <c r="F29" s="98" t="n">
        <v>2016</v>
      </c>
    </row>
    <row r="30" customFormat="false" ht="71.25" hidden="false" customHeight="false" outlineLevel="0" collapsed="false">
      <c r="A30" s="98" t="s">
        <v>456</v>
      </c>
      <c r="B30" s="98" t="s">
        <v>458</v>
      </c>
      <c r="C30" s="98" t="s">
        <v>347</v>
      </c>
      <c r="D30" s="98" t="s">
        <v>457</v>
      </c>
      <c r="E30" s="98" t="s">
        <v>1478</v>
      </c>
      <c r="F30" s="98" t="n">
        <v>2016</v>
      </c>
    </row>
    <row r="31" customFormat="false" ht="28.5" hidden="false" customHeight="false" outlineLevel="0" collapsed="false">
      <c r="A31" s="98" t="s">
        <v>460</v>
      </c>
      <c r="B31" s="98" t="s">
        <v>462</v>
      </c>
      <c r="C31" s="98" t="s">
        <v>347</v>
      </c>
      <c r="D31" s="98" t="s">
        <v>461</v>
      </c>
      <c r="E31" s="98" t="s">
        <v>1479</v>
      </c>
      <c r="F31" s="98" t="n">
        <v>2016</v>
      </c>
    </row>
    <row r="32" customFormat="false" ht="57" hidden="false" customHeight="false" outlineLevel="0" collapsed="false">
      <c r="A32" s="98" t="s">
        <v>464</v>
      </c>
      <c r="B32" s="98" t="s">
        <v>467</v>
      </c>
      <c r="C32" s="98" t="s">
        <v>465</v>
      </c>
      <c r="D32" s="98" t="s">
        <v>466</v>
      </c>
      <c r="E32" s="98" t="s">
        <v>1480</v>
      </c>
      <c r="F32" s="98" t="n">
        <v>2017</v>
      </c>
    </row>
    <row r="33" customFormat="false" ht="42.75" hidden="false" customHeight="false" outlineLevel="0" collapsed="false">
      <c r="A33" s="98" t="s">
        <v>469</v>
      </c>
      <c r="B33" s="98" t="s">
        <v>471</v>
      </c>
      <c r="C33" s="98" t="s">
        <v>347</v>
      </c>
      <c r="D33" s="98" t="s">
        <v>470</v>
      </c>
      <c r="E33" s="98" t="s">
        <v>1481</v>
      </c>
      <c r="F33" s="98" t="n">
        <v>2016</v>
      </c>
    </row>
    <row r="34" customFormat="false" ht="42.75" hidden="false" customHeight="false" outlineLevel="0" collapsed="false">
      <c r="A34" s="98" t="s">
        <v>473</v>
      </c>
      <c r="B34" s="98" t="s">
        <v>475</v>
      </c>
      <c r="C34" s="98" t="s">
        <v>347</v>
      </c>
      <c r="D34" s="98" t="s">
        <v>474</v>
      </c>
      <c r="E34" s="98" t="s">
        <v>1482</v>
      </c>
      <c r="F34" s="98" t="n">
        <v>2016</v>
      </c>
    </row>
    <row r="35" customFormat="false" ht="57" hidden="false" customHeight="false" outlineLevel="0" collapsed="false">
      <c r="A35" s="98" t="s">
        <v>477</v>
      </c>
      <c r="B35" s="98" t="s">
        <v>479</v>
      </c>
      <c r="C35" s="98" t="s">
        <v>326</v>
      </c>
      <c r="D35" s="98" t="s">
        <v>478</v>
      </c>
      <c r="E35" s="98" t="s">
        <v>1483</v>
      </c>
      <c r="F35" s="98" t="n">
        <v>2016</v>
      </c>
    </row>
    <row r="36" customFormat="false" ht="42.75" hidden="false" customHeight="false" outlineLevel="0" collapsed="false">
      <c r="A36" s="98" t="s">
        <v>481</v>
      </c>
      <c r="B36" s="98" t="s">
        <v>483</v>
      </c>
      <c r="C36" s="98" t="s">
        <v>347</v>
      </c>
      <c r="D36" s="98" t="s">
        <v>482</v>
      </c>
      <c r="E36" s="98" t="s">
        <v>1484</v>
      </c>
      <c r="F36" s="98" t="n">
        <v>2016</v>
      </c>
    </row>
    <row r="37" customFormat="false" ht="42.75" hidden="false" customHeight="false" outlineLevel="0" collapsed="false">
      <c r="A37" s="98" t="s">
        <v>485</v>
      </c>
      <c r="B37" s="98" t="s">
        <v>487</v>
      </c>
      <c r="C37" s="98" t="s">
        <v>326</v>
      </c>
      <c r="D37" s="98" t="s">
        <v>486</v>
      </c>
      <c r="E37" s="98" t="s">
        <v>1485</v>
      </c>
      <c r="F37" s="98" t="n">
        <v>2017</v>
      </c>
    </row>
    <row r="38" customFormat="false" ht="42.75" hidden="false" customHeight="false" outlineLevel="0" collapsed="false">
      <c r="A38" s="98" t="s">
        <v>489</v>
      </c>
      <c r="B38" s="98" t="s">
        <v>491</v>
      </c>
      <c r="C38" s="98" t="s">
        <v>347</v>
      </c>
      <c r="D38" s="98" t="s">
        <v>490</v>
      </c>
      <c r="E38" s="98" t="s">
        <v>1486</v>
      </c>
      <c r="F38" s="98" t="n">
        <v>2013</v>
      </c>
    </row>
    <row r="39" customFormat="false" ht="28.5" hidden="false" customHeight="false" outlineLevel="0" collapsed="false">
      <c r="A39" s="98" t="s">
        <v>493</v>
      </c>
      <c r="B39" s="98" t="s">
        <v>495</v>
      </c>
      <c r="C39" s="98" t="s">
        <v>333</v>
      </c>
      <c r="D39" s="98" t="s">
        <v>494</v>
      </c>
      <c r="E39" s="98" t="s">
        <v>1487</v>
      </c>
      <c r="F39" s="98" t="n">
        <v>2016</v>
      </c>
    </row>
    <row r="40" customFormat="false" ht="28.5" hidden="false" customHeight="false" outlineLevel="0" collapsed="false">
      <c r="A40" s="98" t="s">
        <v>497</v>
      </c>
      <c r="B40" s="98" t="s">
        <v>500</v>
      </c>
      <c r="C40" s="98" t="s">
        <v>498</v>
      </c>
      <c r="D40" s="98" t="s">
        <v>499</v>
      </c>
      <c r="E40" s="98" t="s">
        <v>1488</v>
      </c>
      <c r="F40" s="98" t="n">
        <v>2017</v>
      </c>
    </row>
    <row r="41" customFormat="false" ht="28.5" hidden="false" customHeight="false" outlineLevel="0" collapsed="false">
      <c r="A41" s="98" t="s">
        <v>502</v>
      </c>
      <c r="B41" s="98" t="s">
        <v>504</v>
      </c>
      <c r="C41" s="98" t="s">
        <v>347</v>
      </c>
      <c r="D41" s="98" t="s">
        <v>503</v>
      </c>
      <c r="E41" s="98" t="s">
        <v>1489</v>
      </c>
      <c r="F41" s="98" t="n">
        <v>2013</v>
      </c>
    </row>
    <row r="42" customFormat="false" ht="28.5" hidden="false" customHeight="false" outlineLevel="0" collapsed="false">
      <c r="A42" s="98" t="s">
        <v>506</v>
      </c>
      <c r="B42" s="98" t="s">
        <v>508</v>
      </c>
      <c r="C42" s="98" t="s">
        <v>347</v>
      </c>
      <c r="D42" s="98" t="s">
        <v>507</v>
      </c>
      <c r="E42" s="98" t="s">
        <v>1490</v>
      </c>
      <c r="F42" s="98" t="n">
        <v>2016</v>
      </c>
    </row>
    <row r="43" customFormat="false" ht="28.5" hidden="false" customHeight="false" outlineLevel="0" collapsed="false">
      <c r="A43" s="98" t="s">
        <v>510</v>
      </c>
      <c r="B43" s="98" t="s">
        <v>512</v>
      </c>
      <c r="C43" s="98" t="s">
        <v>347</v>
      </c>
      <c r="D43" s="98" t="s">
        <v>511</v>
      </c>
      <c r="E43" s="98" t="s">
        <v>1491</v>
      </c>
      <c r="F43" s="98" t="n">
        <v>2017</v>
      </c>
    </row>
    <row r="44" customFormat="false" ht="57" hidden="false" customHeight="false" outlineLevel="0" collapsed="false">
      <c r="A44" s="98" t="s">
        <v>514</v>
      </c>
      <c r="B44" s="98" t="s">
        <v>516</v>
      </c>
      <c r="C44" s="98" t="s">
        <v>347</v>
      </c>
      <c r="D44" s="98" t="s">
        <v>515</v>
      </c>
      <c r="E44" s="98" t="s">
        <v>1492</v>
      </c>
      <c r="F44" s="98" t="n">
        <v>2017</v>
      </c>
    </row>
    <row r="45" customFormat="false" ht="42.75" hidden="false" customHeight="false" outlineLevel="0" collapsed="false">
      <c r="A45" s="98" t="s">
        <v>518</v>
      </c>
      <c r="B45" s="98" t="s">
        <v>520</v>
      </c>
      <c r="C45" s="98" t="s">
        <v>347</v>
      </c>
      <c r="D45" s="98" t="s">
        <v>519</v>
      </c>
      <c r="E45" s="98" t="s">
        <v>1493</v>
      </c>
      <c r="F45" s="98" t="n">
        <v>2017</v>
      </c>
    </row>
    <row r="46" customFormat="false" ht="57" hidden="false" customHeight="false" outlineLevel="0" collapsed="false">
      <c r="A46" s="98" t="s">
        <v>522</v>
      </c>
      <c r="B46" s="98" t="s">
        <v>524</v>
      </c>
      <c r="C46" s="98" t="s">
        <v>326</v>
      </c>
      <c r="D46" s="98" t="s">
        <v>523</v>
      </c>
      <c r="E46" s="98" t="s">
        <v>1494</v>
      </c>
      <c r="F46" s="98" t="n">
        <v>2017</v>
      </c>
    </row>
    <row r="47" customFormat="false" ht="42.75" hidden="false" customHeight="false" outlineLevel="0" collapsed="false">
      <c r="A47" s="98" t="s">
        <v>526</v>
      </c>
      <c r="B47" s="98" t="s">
        <v>528</v>
      </c>
      <c r="C47" s="98" t="s">
        <v>347</v>
      </c>
      <c r="D47" s="98" t="s">
        <v>527</v>
      </c>
      <c r="E47" s="98" t="s">
        <v>1495</v>
      </c>
      <c r="F47" s="98" t="n">
        <v>2013</v>
      </c>
    </row>
    <row r="48" customFormat="false" ht="42.75" hidden="false" customHeight="false" outlineLevel="0" collapsed="false">
      <c r="A48" s="98" t="s">
        <v>530</v>
      </c>
      <c r="B48" s="98" t="s">
        <v>532</v>
      </c>
      <c r="C48" s="98" t="s">
        <v>326</v>
      </c>
      <c r="D48" s="98" t="s">
        <v>531</v>
      </c>
      <c r="E48" s="98" t="s">
        <v>1496</v>
      </c>
      <c r="F48" s="98" t="n">
        <v>2016</v>
      </c>
    </row>
    <row r="49" customFormat="false" ht="14.25" hidden="false" customHeight="false" outlineLevel="0" collapsed="false">
      <c r="A49" s="98" t="s">
        <v>534</v>
      </c>
      <c r="B49" s="98" t="s">
        <v>536</v>
      </c>
      <c r="C49" s="98" t="s">
        <v>347</v>
      </c>
      <c r="D49" s="98" t="s">
        <v>535</v>
      </c>
      <c r="E49" s="98" t="s">
        <v>1497</v>
      </c>
      <c r="F49" s="98" t="n">
        <v>2016</v>
      </c>
    </row>
    <row r="50" customFormat="false" ht="57" hidden="false" customHeight="false" outlineLevel="0" collapsed="false">
      <c r="A50" s="98" t="s">
        <v>538</v>
      </c>
      <c r="B50" s="98" t="s">
        <v>541</v>
      </c>
      <c r="C50" s="98" t="s">
        <v>539</v>
      </c>
      <c r="D50" s="98" t="s">
        <v>540</v>
      </c>
      <c r="E50" s="98" t="s">
        <v>1498</v>
      </c>
      <c r="F50" s="98" t="n">
        <v>2017</v>
      </c>
    </row>
    <row r="51" customFormat="false" ht="42.75" hidden="false" customHeight="false" outlineLevel="0" collapsed="false">
      <c r="A51" s="98" t="s">
        <v>543</v>
      </c>
      <c r="B51" s="98" t="s">
        <v>545</v>
      </c>
      <c r="C51" s="98" t="s">
        <v>347</v>
      </c>
      <c r="D51" s="98" t="s">
        <v>544</v>
      </c>
      <c r="E51" s="98" t="s">
        <v>1499</v>
      </c>
      <c r="F51" s="98" t="n">
        <v>2016</v>
      </c>
    </row>
    <row r="52" customFormat="false" ht="71.25" hidden="false" customHeight="false" outlineLevel="0" collapsed="false">
      <c r="A52" s="98" t="s">
        <v>547</v>
      </c>
      <c r="B52" s="98" t="s">
        <v>549</v>
      </c>
      <c r="C52" s="98" t="s">
        <v>347</v>
      </c>
      <c r="D52" s="98" t="s">
        <v>548</v>
      </c>
      <c r="E52" s="98" t="s">
        <v>1500</v>
      </c>
      <c r="F52" s="98" t="n">
        <v>2013</v>
      </c>
    </row>
    <row r="53" customFormat="false" ht="42.75" hidden="false" customHeight="false" outlineLevel="0" collapsed="false">
      <c r="A53" s="98" t="s">
        <v>551</v>
      </c>
      <c r="B53" s="98" t="s">
        <v>553</v>
      </c>
      <c r="C53" s="98" t="s">
        <v>347</v>
      </c>
      <c r="D53" s="98" t="s">
        <v>552</v>
      </c>
      <c r="E53" s="98" t="s">
        <v>1501</v>
      </c>
      <c r="F53" s="98" t="n">
        <v>2013</v>
      </c>
    </row>
    <row r="54" customFormat="false" ht="57" hidden="false" customHeight="false" outlineLevel="0" collapsed="false">
      <c r="A54" s="98" t="s">
        <v>555</v>
      </c>
      <c r="B54" s="98" t="s">
        <v>557</v>
      </c>
      <c r="C54" s="98" t="s">
        <v>347</v>
      </c>
      <c r="D54" s="98" t="s">
        <v>556</v>
      </c>
      <c r="E54" s="98" t="s">
        <v>1502</v>
      </c>
      <c r="F54" s="98" t="n">
        <v>2016</v>
      </c>
    </row>
    <row r="55" customFormat="false" ht="57" hidden="false" customHeight="false" outlineLevel="0" collapsed="false">
      <c r="A55" s="98" t="s">
        <v>559</v>
      </c>
      <c r="B55" s="98" t="s">
        <v>561</v>
      </c>
      <c r="C55" s="98" t="s">
        <v>347</v>
      </c>
      <c r="D55" s="98" t="s">
        <v>560</v>
      </c>
      <c r="E55" s="98" t="s">
        <v>1503</v>
      </c>
      <c r="F55" s="98" t="n">
        <v>2018</v>
      </c>
    </row>
    <row r="56" customFormat="false" ht="28.5" hidden="false" customHeight="false" outlineLevel="0" collapsed="false">
      <c r="A56" s="98" t="s">
        <v>563</v>
      </c>
      <c r="B56" s="98" t="s">
        <v>565</v>
      </c>
      <c r="C56" s="98" t="s">
        <v>347</v>
      </c>
      <c r="D56" s="98" t="s">
        <v>564</v>
      </c>
      <c r="E56" s="98" t="s">
        <v>1504</v>
      </c>
      <c r="F56" s="98" t="n">
        <v>2017</v>
      </c>
    </row>
    <row r="57" customFormat="false" ht="28.5" hidden="false" customHeight="false" outlineLevel="0" collapsed="false">
      <c r="A57" s="98" t="s">
        <v>567</v>
      </c>
      <c r="B57" s="98" t="s">
        <v>569</v>
      </c>
      <c r="C57" s="98" t="s">
        <v>347</v>
      </c>
      <c r="D57" s="98" t="s">
        <v>568</v>
      </c>
      <c r="E57" s="98" t="s">
        <v>1505</v>
      </c>
      <c r="F57" s="98" t="n">
        <v>2016</v>
      </c>
    </row>
    <row r="58" customFormat="false" ht="28.5" hidden="false" customHeight="false" outlineLevel="0" collapsed="false">
      <c r="A58" s="98" t="s">
        <v>571</v>
      </c>
      <c r="B58" s="98" t="s">
        <v>573</v>
      </c>
      <c r="C58" s="98" t="s">
        <v>347</v>
      </c>
      <c r="D58" s="98" t="s">
        <v>572</v>
      </c>
      <c r="E58" s="98" t="s">
        <v>1506</v>
      </c>
      <c r="F58" s="98" t="n">
        <v>2013</v>
      </c>
    </row>
    <row r="59" customFormat="false" ht="42.75" hidden="false" customHeight="false" outlineLevel="0" collapsed="false">
      <c r="A59" s="98" t="s">
        <v>575</v>
      </c>
      <c r="B59" s="98" t="s">
        <v>577</v>
      </c>
      <c r="C59" s="98" t="s">
        <v>347</v>
      </c>
      <c r="D59" s="98" t="s">
        <v>576</v>
      </c>
      <c r="E59" s="98" t="s">
        <v>1507</v>
      </c>
      <c r="F59" s="98" t="n">
        <v>2013</v>
      </c>
    </row>
    <row r="60" customFormat="false" ht="57" hidden="false" customHeight="false" outlineLevel="0" collapsed="false">
      <c r="A60" s="98" t="s">
        <v>579</v>
      </c>
      <c r="B60" s="98" t="s">
        <v>581</v>
      </c>
      <c r="C60" s="98" t="s">
        <v>347</v>
      </c>
      <c r="D60" s="98" t="s">
        <v>580</v>
      </c>
      <c r="E60" s="98" t="s">
        <v>1508</v>
      </c>
      <c r="F60" s="98" t="n">
        <v>2012</v>
      </c>
    </row>
    <row r="61" customFormat="false" ht="57" hidden="false" customHeight="false" outlineLevel="0" collapsed="false">
      <c r="A61" s="98" t="s">
        <v>583</v>
      </c>
      <c r="B61" s="98" t="s">
        <v>586</v>
      </c>
      <c r="C61" s="98" t="s">
        <v>584</v>
      </c>
      <c r="D61" s="98" t="s">
        <v>585</v>
      </c>
      <c r="E61" s="98" t="s">
        <v>1509</v>
      </c>
      <c r="F61" s="98" t="n">
        <v>2017</v>
      </c>
    </row>
    <row r="62" customFormat="false" ht="28.5" hidden="false" customHeight="false" outlineLevel="0" collapsed="false">
      <c r="A62" s="98" t="s">
        <v>588</v>
      </c>
      <c r="B62" s="98" t="s">
        <v>590</v>
      </c>
      <c r="C62" s="98" t="s">
        <v>347</v>
      </c>
      <c r="D62" s="98" t="s">
        <v>589</v>
      </c>
      <c r="E62" s="98" t="s">
        <v>1510</v>
      </c>
      <c r="F62" s="98" t="n">
        <v>2016</v>
      </c>
    </row>
    <row r="63" customFormat="false" ht="42.75" hidden="false" customHeight="false" outlineLevel="0" collapsed="false">
      <c r="A63" s="98" t="s">
        <v>592</v>
      </c>
      <c r="B63" s="98" t="s">
        <v>594</v>
      </c>
      <c r="C63" s="98" t="s">
        <v>347</v>
      </c>
      <c r="D63" s="98" t="s">
        <v>593</v>
      </c>
      <c r="E63" s="98" t="s">
        <v>1511</v>
      </c>
      <c r="F63" s="98" t="n">
        <v>2016</v>
      </c>
    </row>
    <row r="64" customFormat="false" ht="42.75" hidden="false" customHeight="false" outlineLevel="0" collapsed="false">
      <c r="A64" s="98" t="s">
        <v>595</v>
      </c>
      <c r="B64" s="98" t="s">
        <v>598</v>
      </c>
      <c r="C64" s="98" t="s">
        <v>596</v>
      </c>
      <c r="D64" s="98" t="s">
        <v>597</v>
      </c>
      <c r="E64" s="98" t="s">
        <v>1512</v>
      </c>
      <c r="F64" s="98" t="n">
        <v>2016</v>
      </c>
    </row>
    <row r="65" customFormat="false" ht="42.75" hidden="false" customHeight="false" outlineLevel="0" collapsed="false">
      <c r="A65" s="98" t="s">
        <v>600</v>
      </c>
      <c r="B65" s="98" t="s">
        <v>602</v>
      </c>
      <c r="C65" s="98" t="s">
        <v>433</v>
      </c>
      <c r="D65" s="98" t="s">
        <v>601</v>
      </c>
      <c r="E65" s="98" t="s">
        <v>1513</v>
      </c>
      <c r="F65" s="98" t="n">
        <v>2014</v>
      </c>
    </row>
    <row r="66" customFormat="false" ht="28.5" hidden="false" customHeight="false" outlineLevel="0" collapsed="false">
      <c r="A66" s="98" t="s">
        <v>604</v>
      </c>
      <c r="B66" s="98" t="s">
        <v>606</v>
      </c>
      <c r="C66" s="98" t="s">
        <v>347</v>
      </c>
      <c r="D66" s="98" t="s">
        <v>605</v>
      </c>
      <c r="E66" s="98" t="s">
        <v>1514</v>
      </c>
      <c r="F66" s="98" t="n">
        <v>2016</v>
      </c>
    </row>
    <row r="67" customFormat="false" ht="42.75" hidden="false" customHeight="false" outlineLevel="0" collapsed="false">
      <c r="A67" s="98" t="s">
        <v>608</v>
      </c>
      <c r="B67" s="98" t="s">
        <v>610</v>
      </c>
      <c r="C67" s="98" t="s">
        <v>498</v>
      </c>
      <c r="D67" s="98" t="s">
        <v>609</v>
      </c>
      <c r="E67" s="98" t="s">
        <v>1515</v>
      </c>
      <c r="F67" s="98" t="n">
        <v>2015</v>
      </c>
    </row>
    <row r="68" customFormat="false" ht="42.75" hidden="false" customHeight="false" outlineLevel="0" collapsed="false">
      <c r="A68" s="98" t="s">
        <v>612</v>
      </c>
      <c r="B68" s="98" t="s">
        <v>614</v>
      </c>
      <c r="C68" s="98" t="s">
        <v>539</v>
      </c>
      <c r="D68" s="98" t="s">
        <v>613</v>
      </c>
      <c r="E68" s="98" t="s">
        <v>1516</v>
      </c>
      <c r="F68" s="98" t="n">
        <v>2017</v>
      </c>
    </row>
    <row r="69" customFormat="false" ht="57" hidden="false" customHeight="false" outlineLevel="0" collapsed="false">
      <c r="A69" s="98" t="s">
        <v>616</v>
      </c>
      <c r="B69" s="98" t="s">
        <v>618</v>
      </c>
      <c r="C69" s="98" t="s">
        <v>326</v>
      </c>
      <c r="D69" s="98" t="s">
        <v>617</v>
      </c>
      <c r="E69" s="98" t="s">
        <v>1517</v>
      </c>
      <c r="F69" s="98" t="n">
        <v>2016</v>
      </c>
    </row>
    <row r="70" customFormat="false" ht="28.5" hidden="false" customHeight="false" outlineLevel="0" collapsed="false">
      <c r="A70" s="98" t="s">
        <v>620</v>
      </c>
      <c r="B70" s="98" t="s">
        <v>623</v>
      </c>
      <c r="C70" s="98" t="s">
        <v>621</v>
      </c>
      <c r="D70" s="98" t="s">
        <v>622</v>
      </c>
      <c r="E70" s="98" t="s">
        <v>1518</v>
      </c>
      <c r="F70" s="98" t="n">
        <v>2015</v>
      </c>
    </row>
    <row r="71" customFormat="false" ht="28.5" hidden="false" customHeight="false" outlineLevel="0" collapsed="false">
      <c r="A71" s="98" t="s">
        <v>625</v>
      </c>
      <c r="B71" s="98" t="s">
        <v>627</v>
      </c>
      <c r="C71" s="98" t="s">
        <v>347</v>
      </c>
      <c r="D71" s="98" t="s">
        <v>626</v>
      </c>
      <c r="E71" s="98" t="s">
        <v>1519</v>
      </c>
      <c r="F71" s="98" t="n">
        <v>2016</v>
      </c>
    </row>
    <row r="72" customFormat="false" ht="42.75" hidden="false" customHeight="false" outlineLevel="0" collapsed="false">
      <c r="A72" s="98" t="s">
        <v>629</v>
      </c>
      <c r="B72" s="98" t="s">
        <v>631</v>
      </c>
      <c r="C72" s="98" t="s">
        <v>347</v>
      </c>
      <c r="D72" s="98" t="s">
        <v>630</v>
      </c>
      <c r="E72" s="98" t="s">
        <v>1520</v>
      </c>
      <c r="F72" s="98" t="n">
        <v>2015</v>
      </c>
    </row>
    <row r="73" customFormat="false" ht="71.25" hidden="false" customHeight="false" outlineLevel="0" collapsed="false">
      <c r="A73" s="98" t="s">
        <v>633</v>
      </c>
      <c r="B73" s="98" t="s">
        <v>635</v>
      </c>
      <c r="C73" s="98" t="s">
        <v>333</v>
      </c>
      <c r="D73" s="98" t="s">
        <v>634</v>
      </c>
      <c r="E73" s="98" t="s">
        <v>1521</v>
      </c>
      <c r="F73" s="98" t="n">
        <v>2014</v>
      </c>
    </row>
    <row r="74" customFormat="false" ht="71.25" hidden="false" customHeight="false" outlineLevel="0" collapsed="false">
      <c r="A74" s="98" t="s">
        <v>637</v>
      </c>
      <c r="B74" s="98" t="s">
        <v>639</v>
      </c>
      <c r="C74" s="98" t="s">
        <v>347</v>
      </c>
      <c r="D74" s="98" t="s">
        <v>638</v>
      </c>
      <c r="E74" s="98" t="s">
        <v>1522</v>
      </c>
      <c r="F74" s="98" t="n">
        <v>2016</v>
      </c>
    </row>
    <row r="75" customFormat="false" ht="42.75" hidden="false" customHeight="false" outlineLevel="0" collapsed="false">
      <c r="A75" s="98" t="s">
        <v>641</v>
      </c>
      <c r="B75" s="98" t="s">
        <v>643</v>
      </c>
      <c r="C75" s="98" t="s">
        <v>347</v>
      </c>
      <c r="D75" s="98" t="s">
        <v>642</v>
      </c>
      <c r="E75" s="98" t="s">
        <v>1523</v>
      </c>
      <c r="F75" s="98" t="n">
        <v>2016</v>
      </c>
    </row>
    <row r="76" customFormat="false" ht="42.75" hidden="false" customHeight="false" outlineLevel="0" collapsed="false">
      <c r="A76" s="98" t="s">
        <v>645</v>
      </c>
      <c r="B76" s="98" t="s">
        <v>647</v>
      </c>
      <c r="C76" s="98" t="s">
        <v>347</v>
      </c>
      <c r="D76" s="98" t="s">
        <v>646</v>
      </c>
      <c r="E76" s="98" t="s">
        <v>1524</v>
      </c>
      <c r="F76" s="98" t="n">
        <v>2014</v>
      </c>
    </row>
    <row r="77" customFormat="false" ht="42.75" hidden="false" customHeight="false" outlineLevel="0" collapsed="false">
      <c r="A77" s="98" t="s">
        <v>649</v>
      </c>
      <c r="B77" s="98" t="s">
        <v>651</v>
      </c>
      <c r="C77" s="98" t="s">
        <v>347</v>
      </c>
      <c r="D77" s="98" t="s">
        <v>650</v>
      </c>
      <c r="E77" s="98" t="s">
        <v>1525</v>
      </c>
      <c r="F77" s="98" t="n">
        <v>2016</v>
      </c>
    </row>
    <row r="78" customFormat="false" ht="42.75" hidden="false" customHeight="false" outlineLevel="0" collapsed="false">
      <c r="A78" s="98" t="s">
        <v>652</v>
      </c>
      <c r="B78" s="98" t="s">
        <v>654</v>
      </c>
      <c r="C78" s="98" t="s">
        <v>347</v>
      </c>
      <c r="D78" s="98" t="s">
        <v>653</v>
      </c>
      <c r="E78" s="98" t="s">
        <v>1526</v>
      </c>
      <c r="F78" s="98" t="n">
        <v>2016</v>
      </c>
    </row>
    <row r="79" customFormat="false" ht="42.75" hidden="false" customHeight="false" outlineLevel="0" collapsed="false">
      <c r="A79" s="98" t="s">
        <v>656</v>
      </c>
      <c r="B79" s="98" t="s">
        <v>658</v>
      </c>
      <c r="C79" s="98" t="s">
        <v>347</v>
      </c>
      <c r="D79" s="98" t="s">
        <v>657</v>
      </c>
      <c r="E79" s="98" t="s">
        <v>1527</v>
      </c>
      <c r="F79" s="98" t="n">
        <v>2016</v>
      </c>
    </row>
    <row r="80" customFormat="false" ht="42.75" hidden="false" customHeight="false" outlineLevel="0" collapsed="false">
      <c r="A80" s="98" t="s">
        <v>660</v>
      </c>
      <c r="B80" s="98" t="s">
        <v>662</v>
      </c>
      <c r="C80" s="98" t="s">
        <v>347</v>
      </c>
      <c r="D80" s="98" t="s">
        <v>661</v>
      </c>
      <c r="E80" s="98" t="s">
        <v>1481</v>
      </c>
      <c r="F80" s="98" t="n">
        <v>2016</v>
      </c>
    </row>
    <row r="81" customFormat="false" ht="42.75" hidden="false" customHeight="false" outlineLevel="0" collapsed="false">
      <c r="A81" s="98" t="s">
        <v>664</v>
      </c>
      <c r="B81" s="98" t="s">
        <v>666</v>
      </c>
      <c r="C81" s="98" t="s">
        <v>347</v>
      </c>
      <c r="D81" s="98" t="s">
        <v>665</v>
      </c>
      <c r="E81" s="98" t="s">
        <v>1528</v>
      </c>
      <c r="F81" s="98" t="n">
        <v>2013</v>
      </c>
    </row>
    <row r="82" customFormat="false" ht="28.5" hidden="false" customHeight="false" outlineLevel="0" collapsed="false">
      <c r="A82" s="98" t="s">
        <v>668</v>
      </c>
      <c r="B82" s="98" t="s">
        <v>670</v>
      </c>
      <c r="C82" s="98" t="s">
        <v>347</v>
      </c>
      <c r="D82" s="98" t="s">
        <v>669</v>
      </c>
      <c r="E82" s="98" t="s">
        <v>1529</v>
      </c>
      <c r="F82" s="98" t="n">
        <v>2014</v>
      </c>
    </row>
    <row r="83" customFormat="false" ht="42.75" hidden="false" customHeight="false" outlineLevel="0" collapsed="false">
      <c r="A83" s="98" t="s">
        <v>1530</v>
      </c>
      <c r="B83" s="98" t="s">
        <v>675</v>
      </c>
      <c r="C83" s="98" t="s">
        <v>673</v>
      </c>
      <c r="D83" s="98" t="s">
        <v>674</v>
      </c>
      <c r="E83" s="98" t="s">
        <v>1531</v>
      </c>
      <c r="F83" s="98" t="n">
        <v>2014</v>
      </c>
    </row>
    <row r="84" customFormat="false" ht="42.75" hidden="false" customHeight="false" outlineLevel="0" collapsed="false">
      <c r="A84" s="98" t="s">
        <v>677</v>
      </c>
      <c r="B84" s="98" t="s">
        <v>679</v>
      </c>
      <c r="C84" s="98" t="s">
        <v>347</v>
      </c>
      <c r="D84" s="98" t="s">
        <v>678</v>
      </c>
      <c r="E84" s="98" t="s">
        <v>1532</v>
      </c>
      <c r="F84" s="98" t="n">
        <v>2013</v>
      </c>
    </row>
    <row r="85" customFormat="false" ht="42.75" hidden="false" customHeight="false" outlineLevel="0" collapsed="false">
      <c r="A85" s="98" t="s">
        <v>681</v>
      </c>
      <c r="B85" s="98" t="s">
        <v>683</v>
      </c>
      <c r="C85" s="98" t="s">
        <v>354</v>
      </c>
      <c r="D85" s="98" t="s">
        <v>682</v>
      </c>
      <c r="E85" s="98" t="s">
        <v>1533</v>
      </c>
      <c r="F85" s="98" t="n">
        <v>2017</v>
      </c>
    </row>
    <row r="86" customFormat="false" ht="57" hidden="false" customHeight="false" outlineLevel="0" collapsed="false">
      <c r="A86" s="98" t="s">
        <v>685</v>
      </c>
      <c r="B86" s="98" t="s">
        <v>687</v>
      </c>
      <c r="C86" s="98" t="s">
        <v>347</v>
      </c>
      <c r="D86" s="98" t="s">
        <v>686</v>
      </c>
      <c r="E86" s="98" t="s">
        <v>1534</v>
      </c>
      <c r="F86" s="98" t="n">
        <v>2013</v>
      </c>
    </row>
    <row r="87" customFormat="false" ht="57" hidden="false" customHeight="false" outlineLevel="0" collapsed="false">
      <c r="A87" s="98" t="s">
        <v>689</v>
      </c>
      <c r="B87" s="98" t="s">
        <v>691</v>
      </c>
      <c r="C87" s="98" t="s">
        <v>347</v>
      </c>
      <c r="D87" s="98" t="s">
        <v>690</v>
      </c>
      <c r="E87" s="98" t="s">
        <v>1535</v>
      </c>
      <c r="F87" s="98" t="n">
        <v>2013</v>
      </c>
    </row>
    <row r="88" customFormat="false" ht="42.75" hidden="false" customHeight="false" outlineLevel="0" collapsed="false">
      <c r="A88" s="98" t="s">
        <v>1536</v>
      </c>
      <c r="B88" s="98" t="s">
        <v>695</v>
      </c>
      <c r="C88" s="98" t="s">
        <v>433</v>
      </c>
      <c r="D88" s="98" t="s">
        <v>694</v>
      </c>
      <c r="E88" s="98" t="s">
        <v>1537</v>
      </c>
      <c r="F88" s="98" t="n">
        <v>2014</v>
      </c>
    </row>
    <row r="89" customFormat="false" ht="28.5" hidden="false" customHeight="false" outlineLevel="0" collapsed="false">
      <c r="A89" s="98" t="s">
        <v>697</v>
      </c>
      <c r="B89" s="98" t="s">
        <v>699</v>
      </c>
      <c r="C89" s="98" t="s">
        <v>333</v>
      </c>
      <c r="D89" s="98" t="s">
        <v>698</v>
      </c>
      <c r="E89" s="98" t="s">
        <v>1538</v>
      </c>
      <c r="F89" s="98" t="n">
        <v>2014</v>
      </c>
    </row>
    <row r="90" customFormat="false" ht="28.5" hidden="false" customHeight="false" outlineLevel="0" collapsed="false">
      <c r="A90" s="98" t="s">
        <v>701</v>
      </c>
      <c r="B90" s="98" t="s">
        <v>703</v>
      </c>
      <c r="C90" s="98" t="s">
        <v>433</v>
      </c>
      <c r="D90" s="98" t="s">
        <v>702</v>
      </c>
      <c r="E90" s="98" t="s">
        <v>1539</v>
      </c>
      <c r="F90" s="98" t="n">
        <v>2014</v>
      </c>
    </row>
    <row r="91" customFormat="false" ht="42.75" hidden="false" customHeight="false" outlineLevel="0" collapsed="false">
      <c r="A91" s="98" t="s">
        <v>705</v>
      </c>
      <c r="B91" s="98" t="s">
        <v>707</v>
      </c>
      <c r="C91" s="98" t="s">
        <v>333</v>
      </c>
      <c r="D91" s="98" t="s">
        <v>706</v>
      </c>
      <c r="E91" s="98" t="s">
        <v>1540</v>
      </c>
      <c r="F91" s="98" t="n">
        <v>2014</v>
      </c>
    </row>
    <row r="92" customFormat="false" ht="42.75" hidden="false" customHeight="false" outlineLevel="0" collapsed="false">
      <c r="A92" s="98" t="s">
        <v>709</v>
      </c>
      <c r="B92" s="98" t="s">
        <v>711</v>
      </c>
      <c r="C92" s="98" t="s">
        <v>347</v>
      </c>
      <c r="D92" s="98" t="s">
        <v>710</v>
      </c>
      <c r="E92" s="98" t="s">
        <v>1541</v>
      </c>
      <c r="F92" s="98" t="n">
        <v>2013</v>
      </c>
    </row>
    <row r="93" customFormat="false" ht="42.75" hidden="false" customHeight="false" outlineLevel="0" collapsed="false">
      <c r="A93" s="98" t="s">
        <v>713</v>
      </c>
      <c r="B93" s="98" t="s">
        <v>715</v>
      </c>
      <c r="C93" s="98" t="s">
        <v>347</v>
      </c>
      <c r="D93" s="98" t="s">
        <v>714</v>
      </c>
      <c r="E93" s="98" t="s">
        <v>1542</v>
      </c>
      <c r="F93" s="98" t="n">
        <v>2012</v>
      </c>
    </row>
    <row r="94" customFormat="false" ht="57" hidden="false" customHeight="false" outlineLevel="0" collapsed="false">
      <c r="A94" s="98" t="s">
        <v>717</v>
      </c>
      <c r="B94" s="98" t="s">
        <v>719</v>
      </c>
      <c r="C94" s="98" t="s">
        <v>347</v>
      </c>
      <c r="D94" s="98" t="s">
        <v>718</v>
      </c>
      <c r="E94" s="98" t="s">
        <v>1543</v>
      </c>
      <c r="F94" s="98" t="n">
        <v>2016</v>
      </c>
    </row>
    <row r="95" customFormat="false" ht="57" hidden="false" customHeight="false" outlineLevel="0" collapsed="false">
      <c r="A95" s="98" t="s">
        <v>721</v>
      </c>
      <c r="B95" s="98" t="s">
        <v>723</v>
      </c>
      <c r="C95" s="98" t="s">
        <v>347</v>
      </c>
      <c r="D95" s="98" t="s">
        <v>722</v>
      </c>
      <c r="E95" s="98" t="s">
        <v>1544</v>
      </c>
      <c r="F95" s="98" t="n">
        <v>2017</v>
      </c>
    </row>
    <row r="96" customFormat="false" ht="57" hidden="false" customHeight="false" outlineLevel="0" collapsed="false">
      <c r="A96" s="98" t="s">
        <v>725</v>
      </c>
      <c r="B96" s="98" t="s">
        <v>727</v>
      </c>
      <c r="C96" s="98" t="s">
        <v>326</v>
      </c>
      <c r="D96" s="98" t="s">
        <v>726</v>
      </c>
      <c r="E96" s="98" t="s">
        <v>1545</v>
      </c>
      <c r="F96" s="98" t="n">
        <v>2017</v>
      </c>
    </row>
    <row r="97" customFormat="false" ht="28.5" hidden="false" customHeight="false" outlineLevel="0" collapsed="false">
      <c r="A97" s="98" t="s">
        <v>729</v>
      </c>
      <c r="B97" s="98" t="s">
        <v>731</v>
      </c>
      <c r="C97" s="98" t="s">
        <v>539</v>
      </c>
      <c r="D97" s="98" t="s">
        <v>730</v>
      </c>
      <c r="E97" s="98" t="s">
        <v>1546</v>
      </c>
      <c r="F97" s="98" t="n">
        <v>2017</v>
      </c>
    </row>
    <row r="98" customFormat="false" ht="42.75" hidden="false" customHeight="false" outlineLevel="0" collapsed="false">
      <c r="A98" s="98" t="s">
        <v>733</v>
      </c>
      <c r="B98" s="98" t="s">
        <v>735</v>
      </c>
      <c r="C98" s="98" t="s">
        <v>347</v>
      </c>
      <c r="D98" s="98" t="s">
        <v>734</v>
      </c>
      <c r="E98" s="98" t="s">
        <v>1547</v>
      </c>
      <c r="F98" s="98" t="n">
        <v>2016</v>
      </c>
    </row>
    <row r="99" customFormat="false" ht="42.75" hidden="false" customHeight="false" outlineLevel="0" collapsed="false">
      <c r="A99" s="98" t="s">
        <v>736</v>
      </c>
      <c r="B99" s="98" t="s">
        <v>738</v>
      </c>
      <c r="C99" s="98" t="s">
        <v>354</v>
      </c>
      <c r="D99" s="98" t="s">
        <v>737</v>
      </c>
      <c r="E99" s="98" t="s">
        <v>1548</v>
      </c>
      <c r="F99" s="98" t="n">
        <v>2018</v>
      </c>
    </row>
    <row r="100" customFormat="false" ht="57" hidden="false" customHeight="false" outlineLevel="0" collapsed="false">
      <c r="A100" s="98" t="s">
        <v>740</v>
      </c>
      <c r="B100" s="98" t="s">
        <v>742</v>
      </c>
      <c r="C100" s="98" t="s">
        <v>347</v>
      </c>
      <c r="D100" s="98" t="s">
        <v>741</v>
      </c>
      <c r="E100" s="98" t="s">
        <v>1549</v>
      </c>
      <c r="F100" s="98" t="n">
        <v>2014</v>
      </c>
    </row>
    <row r="101" customFormat="false" ht="28.5" hidden="false" customHeight="false" outlineLevel="0" collapsed="false">
      <c r="A101" s="98" t="s">
        <v>744</v>
      </c>
      <c r="B101" s="98" t="s">
        <v>746</v>
      </c>
      <c r="C101" s="98" t="s">
        <v>347</v>
      </c>
      <c r="D101" s="98" t="s">
        <v>745</v>
      </c>
      <c r="E101" s="98" t="s">
        <v>1550</v>
      </c>
      <c r="F101" s="98" t="n">
        <v>2013</v>
      </c>
    </row>
    <row r="102" customFormat="false" ht="42.75" hidden="false" customHeight="false" outlineLevel="0" collapsed="false">
      <c r="A102" s="98" t="s">
        <v>748</v>
      </c>
      <c r="B102" s="98" t="s">
        <v>751</v>
      </c>
      <c r="C102" s="98" t="s">
        <v>749</v>
      </c>
      <c r="D102" s="98" t="s">
        <v>750</v>
      </c>
      <c r="E102" s="98" t="s">
        <v>1551</v>
      </c>
      <c r="F102" s="98" t="n">
        <v>2016</v>
      </c>
    </row>
    <row r="103" customFormat="false" ht="42.75" hidden="false" customHeight="false" outlineLevel="0" collapsed="false">
      <c r="A103" s="98" t="s">
        <v>753</v>
      </c>
      <c r="B103" s="98" t="s">
        <v>755</v>
      </c>
      <c r="C103" s="98" t="s">
        <v>347</v>
      </c>
      <c r="D103" s="98" t="s">
        <v>754</v>
      </c>
      <c r="E103" s="98" t="s">
        <v>1552</v>
      </c>
      <c r="F103" s="98" t="n">
        <v>2017</v>
      </c>
    </row>
    <row r="104" customFormat="false" ht="42.75" hidden="false" customHeight="false" outlineLevel="0" collapsed="false">
      <c r="A104" s="98" t="s">
        <v>756</v>
      </c>
      <c r="B104" s="98" t="s">
        <v>758</v>
      </c>
      <c r="C104" s="98" t="s">
        <v>347</v>
      </c>
      <c r="D104" s="98" t="s">
        <v>757</v>
      </c>
      <c r="E104" s="98" t="s">
        <v>1553</v>
      </c>
      <c r="F104" s="98" t="n">
        <v>2013</v>
      </c>
    </row>
    <row r="105" customFormat="false" ht="42.75" hidden="false" customHeight="false" outlineLevel="0" collapsed="false">
      <c r="A105" s="98" t="s">
        <v>760</v>
      </c>
      <c r="B105" s="98" t="s">
        <v>762</v>
      </c>
      <c r="C105" s="98" t="s">
        <v>347</v>
      </c>
      <c r="D105" s="98" t="s">
        <v>761</v>
      </c>
      <c r="E105" s="98" t="s">
        <v>1547</v>
      </c>
      <c r="F105" s="98" t="n">
        <v>2016</v>
      </c>
    </row>
    <row r="106" customFormat="false" ht="57" hidden="false" customHeight="false" outlineLevel="0" collapsed="false">
      <c r="A106" s="98" t="s">
        <v>763</v>
      </c>
      <c r="B106" s="98" t="s">
        <v>765</v>
      </c>
      <c r="C106" s="98" t="s">
        <v>347</v>
      </c>
      <c r="D106" s="98" t="s">
        <v>764</v>
      </c>
      <c r="E106" s="98" t="s">
        <v>1540</v>
      </c>
      <c r="F106" s="98" t="n">
        <v>2014</v>
      </c>
    </row>
    <row r="107" customFormat="false" ht="42.75" hidden="false" customHeight="false" outlineLevel="0" collapsed="false">
      <c r="A107" s="98" t="s">
        <v>767</v>
      </c>
      <c r="B107" s="98" t="s">
        <v>769</v>
      </c>
      <c r="C107" s="98" t="s">
        <v>347</v>
      </c>
      <c r="D107" s="98" t="s">
        <v>768</v>
      </c>
      <c r="E107" s="98" t="s">
        <v>1554</v>
      </c>
      <c r="F107" s="98" t="n">
        <v>2013</v>
      </c>
    </row>
    <row r="108" customFormat="false" ht="42.75" hidden="false" customHeight="false" outlineLevel="0" collapsed="false">
      <c r="A108" s="98" t="s">
        <v>771</v>
      </c>
      <c r="B108" s="98" t="s">
        <v>773</v>
      </c>
      <c r="C108" s="98" t="s">
        <v>354</v>
      </c>
      <c r="D108" s="98" t="s">
        <v>772</v>
      </c>
      <c r="E108" s="98" t="s">
        <v>1555</v>
      </c>
      <c r="F108" s="98" t="n">
        <v>2017</v>
      </c>
    </row>
    <row r="109" customFormat="false" ht="42.75" hidden="false" customHeight="false" outlineLevel="0" collapsed="false">
      <c r="A109" s="98" t="s">
        <v>775</v>
      </c>
      <c r="B109" s="98" t="s">
        <v>777</v>
      </c>
      <c r="C109" s="98" t="s">
        <v>347</v>
      </c>
      <c r="D109" s="98" t="s">
        <v>776</v>
      </c>
      <c r="E109" s="98" t="s">
        <v>1556</v>
      </c>
      <c r="F109" s="98" t="n">
        <v>2016</v>
      </c>
    </row>
    <row r="110" customFormat="false" ht="28.5" hidden="false" customHeight="false" outlineLevel="0" collapsed="false">
      <c r="A110" s="98" t="s">
        <v>1557</v>
      </c>
      <c r="B110" s="98" t="s">
        <v>781</v>
      </c>
      <c r="C110" s="98" t="s">
        <v>347</v>
      </c>
      <c r="D110" s="98" t="s">
        <v>780</v>
      </c>
      <c r="E110" s="98" t="s">
        <v>1558</v>
      </c>
      <c r="F110" s="98" t="n">
        <v>2017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48"/>
  <sheetViews>
    <sheetView windowProtection="false" showFormulas="false" showGridLines="true" showRowColHeaders="true" showZeros="true" rightToLeft="false" tabSelected="false" showOutlineSymbols="true" defaultGridColor="true" view="normal" topLeftCell="A139" colorId="64" zoomScale="65" zoomScaleNormal="65" zoomScalePageLayoutView="100" workbookViewId="0">
      <selection pane="topLeft" activeCell="A142" activeCellId="0" sqref="A142"/>
    </sheetView>
  </sheetViews>
  <sheetFormatPr defaultRowHeight="15.75"/>
  <cols>
    <col collapsed="false" hidden="false" max="1" min="1" style="0" width="8.66511627906977"/>
    <col collapsed="false" hidden="false" max="2" min="2" style="99" width="173.376744186047"/>
    <col collapsed="false" hidden="false" max="1025" min="3" style="0" width="91.2558139534884"/>
  </cols>
  <sheetData>
    <row r="1" customFormat="false" ht="15.75" hidden="false" customHeight="false" outlineLevel="0" collapsed="false">
      <c r="A1" s="100"/>
      <c r="B1" s="100"/>
    </row>
    <row r="2" customFormat="false" ht="37.5" hidden="false" customHeight="false" outlineLevel="0" collapsed="false">
      <c r="A2" s="0" t="n">
        <v>1</v>
      </c>
      <c r="B2" s="101" t="s">
        <v>1559</v>
      </c>
    </row>
    <row r="3" customFormat="false" ht="18.75" hidden="false" customHeight="false" outlineLevel="0" collapsed="false">
      <c r="B3" s="101" t="s">
        <v>1560</v>
      </c>
    </row>
    <row r="4" customFormat="false" ht="15" hidden="false" customHeight="false" outlineLevel="0" collapsed="false">
      <c r="B4" s="102" t="s">
        <v>1561</v>
      </c>
    </row>
    <row r="5" customFormat="false" ht="14.25" hidden="false" customHeight="false" outlineLevel="0" collapsed="false">
      <c r="B5" s="98"/>
    </row>
    <row r="6" customFormat="false" ht="37.5" hidden="false" customHeight="false" outlineLevel="0" collapsed="false">
      <c r="A6" s="0" t="n">
        <f aca="false">1+A2</f>
        <v>2</v>
      </c>
      <c r="B6" s="101" t="s">
        <v>1562</v>
      </c>
    </row>
    <row r="7" customFormat="false" ht="18.75" hidden="false" customHeight="false" outlineLevel="0" collapsed="false">
      <c r="B7" s="101" t="s">
        <v>1563</v>
      </c>
    </row>
    <row r="8" customFormat="false" ht="15" hidden="false" customHeight="false" outlineLevel="0" collapsed="false">
      <c r="B8" s="102" t="s">
        <v>1564</v>
      </c>
    </row>
    <row r="9" customFormat="false" ht="14.25" hidden="false" customHeight="false" outlineLevel="0" collapsed="false">
      <c r="B9" s="98"/>
    </row>
    <row r="10" customFormat="false" ht="37.5" hidden="false" customHeight="false" outlineLevel="0" collapsed="false">
      <c r="A10" s="0" t="n">
        <f aca="false">1+A6</f>
        <v>3</v>
      </c>
      <c r="B10" s="101" t="s">
        <v>1565</v>
      </c>
    </row>
    <row r="11" customFormat="false" ht="18.75" hidden="false" customHeight="false" outlineLevel="0" collapsed="false">
      <c r="B11" s="101" t="s">
        <v>1566</v>
      </c>
    </row>
    <row r="12" customFormat="false" ht="15" hidden="false" customHeight="false" outlineLevel="0" collapsed="false">
      <c r="B12" s="102" t="s">
        <v>1567</v>
      </c>
    </row>
    <row r="13" customFormat="false" ht="14.25" hidden="false" customHeight="false" outlineLevel="0" collapsed="false">
      <c r="B13" s="98"/>
    </row>
    <row r="14" customFormat="false" ht="37.5" hidden="false" customHeight="false" outlineLevel="0" collapsed="false">
      <c r="A14" s="0" t="n">
        <f aca="false">1+A10</f>
        <v>4</v>
      </c>
      <c r="B14" s="101" t="s">
        <v>1568</v>
      </c>
    </row>
    <row r="15" customFormat="false" ht="18.75" hidden="false" customHeight="false" outlineLevel="0" collapsed="false">
      <c r="B15" s="101" t="s">
        <v>1569</v>
      </c>
    </row>
    <row r="16" customFormat="false" ht="15" hidden="false" customHeight="false" outlineLevel="0" collapsed="false">
      <c r="B16" s="103" t="s">
        <v>84</v>
      </c>
    </row>
    <row r="17" customFormat="false" ht="14.25" hidden="false" customHeight="false" outlineLevel="0" collapsed="false">
      <c r="B17" s="98"/>
    </row>
    <row r="18" customFormat="false" ht="37.5" hidden="false" customHeight="false" outlineLevel="0" collapsed="false">
      <c r="A18" s="0" t="n">
        <f aca="false">1+A14</f>
        <v>5</v>
      </c>
      <c r="B18" s="101" t="s">
        <v>1570</v>
      </c>
    </row>
    <row r="19" customFormat="false" ht="18.75" hidden="false" customHeight="false" outlineLevel="0" collapsed="false">
      <c r="B19" s="101" t="s">
        <v>1571</v>
      </c>
    </row>
    <row r="20" customFormat="false" ht="15" hidden="false" customHeight="false" outlineLevel="0" collapsed="false">
      <c r="B20" s="102" t="s">
        <v>1572</v>
      </c>
    </row>
    <row r="21" customFormat="false" ht="14.25" hidden="false" customHeight="false" outlineLevel="0" collapsed="false">
      <c r="B21" s="98"/>
    </row>
    <row r="22" customFormat="false" ht="37.5" hidden="false" customHeight="false" outlineLevel="0" collapsed="false">
      <c r="A22" s="0" t="n">
        <f aca="false">1+A18</f>
        <v>6</v>
      </c>
      <c r="B22" s="101" t="s">
        <v>1573</v>
      </c>
    </row>
    <row r="23" customFormat="false" ht="18.75" hidden="false" customHeight="false" outlineLevel="0" collapsed="false">
      <c r="B23" s="101" t="s">
        <v>1574</v>
      </c>
    </row>
    <row r="24" customFormat="false" ht="15" hidden="false" customHeight="false" outlineLevel="0" collapsed="false">
      <c r="B24" s="102" t="s">
        <v>1575</v>
      </c>
    </row>
    <row r="25" customFormat="false" ht="14.25" hidden="false" customHeight="false" outlineLevel="0" collapsed="false">
      <c r="B25" s="98"/>
    </row>
    <row r="26" s="104" customFormat="true" ht="37.5" hidden="false" customHeight="false" outlineLevel="0" collapsed="false">
      <c r="A26" s="104" t="n">
        <f aca="false">1+A22</f>
        <v>7</v>
      </c>
      <c r="B26" s="105" t="s">
        <v>1576</v>
      </c>
    </row>
    <row r="27" s="104" customFormat="true" ht="18.75" hidden="false" customHeight="false" outlineLevel="0" collapsed="false">
      <c r="B27" s="105" t="s">
        <v>1577</v>
      </c>
    </row>
    <row r="28" customFormat="false" ht="15" hidden="false" customHeight="false" outlineLevel="0" collapsed="false">
      <c r="B28" s="106" t="s">
        <v>1578</v>
      </c>
    </row>
    <row r="29" customFormat="false" ht="14.25" hidden="false" customHeight="false" outlineLevel="0" collapsed="false">
      <c r="B29" s="98"/>
    </row>
    <row r="30" customFormat="false" ht="37.5" hidden="false" customHeight="false" outlineLevel="0" collapsed="false">
      <c r="A30" s="0" t="n">
        <f aca="false">1+A26</f>
        <v>8</v>
      </c>
      <c r="B30" s="101" t="s">
        <v>1579</v>
      </c>
    </row>
    <row r="31" customFormat="false" ht="18.75" hidden="false" customHeight="false" outlineLevel="0" collapsed="false">
      <c r="B31" s="101" t="s">
        <v>1580</v>
      </c>
    </row>
    <row r="32" customFormat="false" ht="15" hidden="false" customHeight="false" outlineLevel="0" collapsed="false">
      <c r="B32" s="102" t="s">
        <v>128</v>
      </c>
    </row>
    <row r="33" customFormat="false" ht="14.25" hidden="false" customHeight="false" outlineLevel="0" collapsed="false">
      <c r="B33" s="98"/>
    </row>
    <row r="34" customFormat="false" ht="18.75" hidden="false" customHeight="false" outlineLevel="0" collapsed="false">
      <c r="A34" s="0" t="n">
        <f aca="false">1+A30</f>
        <v>9</v>
      </c>
      <c r="B34" s="101" t="s">
        <v>1581</v>
      </c>
    </row>
    <row r="35" customFormat="false" ht="18.75" hidden="false" customHeight="false" outlineLevel="0" collapsed="false">
      <c r="B35" s="101" t="s">
        <v>1582</v>
      </c>
    </row>
    <row r="36" customFormat="false" ht="15" hidden="false" customHeight="false" outlineLevel="0" collapsed="false">
      <c r="B36" s="102" t="s">
        <v>1583</v>
      </c>
    </row>
    <row r="37" customFormat="false" ht="14.25" hidden="false" customHeight="false" outlineLevel="0" collapsed="false">
      <c r="B37" s="98"/>
    </row>
    <row r="38" customFormat="false" ht="18.75" hidden="false" customHeight="false" outlineLevel="0" collapsed="false">
      <c r="A38" s="0" t="n">
        <f aca="false">1+A34</f>
        <v>10</v>
      </c>
      <c r="B38" s="101" t="s">
        <v>1584</v>
      </c>
    </row>
    <row r="39" customFormat="false" ht="18.75" hidden="false" customHeight="false" outlineLevel="0" collapsed="false">
      <c r="B39" s="101" t="s">
        <v>1585</v>
      </c>
    </row>
    <row r="40" customFormat="false" ht="15" hidden="false" customHeight="false" outlineLevel="0" collapsed="false">
      <c r="B40" s="102" t="s">
        <v>1586</v>
      </c>
    </row>
    <row r="41" customFormat="false" ht="14.25" hidden="false" customHeight="false" outlineLevel="0" collapsed="false">
      <c r="B41" s="98"/>
    </row>
    <row r="42" customFormat="false" ht="37.5" hidden="false" customHeight="false" outlineLevel="0" collapsed="false">
      <c r="A42" s="0" t="n">
        <f aca="false">1+A38</f>
        <v>11</v>
      </c>
      <c r="B42" s="101" t="s">
        <v>1587</v>
      </c>
    </row>
    <row r="43" customFormat="false" ht="18.75" hidden="false" customHeight="false" outlineLevel="0" collapsed="false">
      <c r="B43" s="101" t="s">
        <v>1588</v>
      </c>
    </row>
    <row r="44" customFormat="false" ht="15" hidden="false" customHeight="false" outlineLevel="0" collapsed="false">
      <c r="B44" s="102" t="s">
        <v>1589</v>
      </c>
    </row>
    <row r="45" customFormat="false" ht="14.25" hidden="false" customHeight="false" outlineLevel="0" collapsed="false">
      <c r="B45" s="98"/>
    </row>
    <row r="46" customFormat="false" ht="37.5" hidden="false" customHeight="false" outlineLevel="0" collapsed="false">
      <c r="A46" s="0" t="n">
        <f aca="false">1+A42</f>
        <v>12</v>
      </c>
      <c r="B46" s="101" t="s">
        <v>1590</v>
      </c>
    </row>
    <row r="47" customFormat="false" ht="18.75" hidden="false" customHeight="false" outlineLevel="0" collapsed="false">
      <c r="B47" s="101" t="s">
        <v>1591</v>
      </c>
    </row>
    <row r="48" customFormat="false" ht="15" hidden="false" customHeight="false" outlineLevel="0" collapsed="false">
      <c r="B48" s="102" t="s">
        <v>1592</v>
      </c>
    </row>
    <row r="49" customFormat="false" ht="14.25" hidden="false" customHeight="false" outlineLevel="0" collapsed="false">
      <c r="B49" s="98"/>
    </row>
    <row r="50" customFormat="false" ht="37.5" hidden="false" customHeight="false" outlineLevel="0" collapsed="false">
      <c r="A50" s="0" t="n">
        <f aca="false">1+A46</f>
        <v>13</v>
      </c>
      <c r="B50" s="101" t="s">
        <v>1593</v>
      </c>
    </row>
    <row r="51" customFormat="false" ht="18.75" hidden="false" customHeight="false" outlineLevel="0" collapsed="false">
      <c r="B51" s="101" t="s">
        <v>1594</v>
      </c>
    </row>
    <row r="52" customFormat="false" ht="15" hidden="false" customHeight="false" outlineLevel="0" collapsed="false">
      <c r="B52" s="102" t="s">
        <v>1595</v>
      </c>
    </row>
    <row r="53" customFormat="false" ht="14.25" hidden="false" customHeight="false" outlineLevel="0" collapsed="false">
      <c r="B53" s="98"/>
    </row>
    <row r="54" customFormat="false" ht="37.5" hidden="false" customHeight="false" outlineLevel="0" collapsed="false">
      <c r="A54" s="0" t="n">
        <f aca="false">1+A50</f>
        <v>14</v>
      </c>
      <c r="B54" s="101" t="s">
        <v>1596</v>
      </c>
    </row>
    <row r="55" customFormat="false" ht="18.75" hidden="false" customHeight="false" outlineLevel="0" collapsed="false">
      <c r="B55" s="101" t="s">
        <v>1597</v>
      </c>
    </row>
    <row r="56" customFormat="false" ht="15" hidden="false" customHeight="false" outlineLevel="0" collapsed="false">
      <c r="B56" s="102" t="s">
        <v>1598</v>
      </c>
    </row>
    <row r="57" customFormat="false" ht="14.25" hidden="false" customHeight="false" outlineLevel="0" collapsed="false">
      <c r="B57" s="98"/>
    </row>
    <row r="58" customFormat="false" ht="37.5" hidden="false" customHeight="false" outlineLevel="0" collapsed="false">
      <c r="A58" s="0" t="n">
        <f aca="false">1+A54</f>
        <v>15</v>
      </c>
      <c r="B58" s="101" t="s">
        <v>1599</v>
      </c>
    </row>
    <row r="59" customFormat="false" ht="18.75" hidden="false" customHeight="false" outlineLevel="0" collapsed="false">
      <c r="B59" s="101" t="s">
        <v>1600</v>
      </c>
    </row>
    <row r="60" customFormat="false" ht="15" hidden="false" customHeight="false" outlineLevel="0" collapsed="false">
      <c r="B60" s="102" t="s">
        <v>1601</v>
      </c>
    </row>
    <row r="61" customFormat="false" ht="14.25" hidden="false" customHeight="false" outlineLevel="0" collapsed="false">
      <c r="B61" s="98"/>
    </row>
    <row r="62" customFormat="false" ht="37.5" hidden="false" customHeight="false" outlineLevel="0" collapsed="false">
      <c r="A62" s="0" t="n">
        <f aca="false">1+A58</f>
        <v>16</v>
      </c>
      <c r="B62" s="101" t="s">
        <v>1602</v>
      </c>
    </row>
    <row r="63" customFormat="false" ht="18.75" hidden="false" customHeight="false" outlineLevel="0" collapsed="false">
      <c r="B63" s="101" t="s">
        <v>1603</v>
      </c>
    </row>
    <row r="64" customFormat="false" ht="15" hidden="false" customHeight="false" outlineLevel="0" collapsed="false">
      <c r="B64" s="102" t="s">
        <v>1604</v>
      </c>
    </row>
    <row r="65" customFormat="false" ht="14.25" hidden="false" customHeight="false" outlineLevel="0" collapsed="false">
      <c r="B65" s="98"/>
    </row>
    <row r="66" customFormat="false" ht="37.5" hidden="false" customHeight="false" outlineLevel="0" collapsed="false">
      <c r="A66" s="0" t="n">
        <f aca="false">1+A62</f>
        <v>17</v>
      </c>
      <c r="B66" s="101" t="s">
        <v>1605</v>
      </c>
    </row>
    <row r="67" customFormat="false" ht="18.75" hidden="false" customHeight="false" outlineLevel="0" collapsed="false">
      <c r="B67" s="101" t="s">
        <v>1606</v>
      </c>
    </row>
    <row r="68" customFormat="false" ht="15" hidden="false" customHeight="false" outlineLevel="0" collapsed="false">
      <c r="B68" s="102" t="s">
        <v>1607</v>
      </c>
    </row>
    <row r="69" customFormat="false" ht="14.25" hidden="false" customHeight="false" outlineLevel="0" collapsed="false">
      <c r="B69" s="98"/>
    </row>
    <row r="70" customFormat="false" ht="37.5" hidden="false" customHeight="false" outlineLevel="0" collapsed="false">
      <c r="A70" s="0" t="n">
        <f aca="false">1+A66</f>
        <v>18</v>
      </c>
      <c r="B70" s="101" t="s">
        <v>1608</v>
      </c>
    </row>
    <row r="71" customFormat="false" ht="18.75" hidden="false" customHeight="false" outlineLevel="0" collapsed="false">
      <c r="B71" s="101" t="s">
        <v>1609</v>
      </c>
    </row>
    <row r="72" customFormat="false" ht="15" hidden="false" customHeight="false" outlineLevel="0" collapsed="false">
      <c r="B72" s="102" t="s">
        <v>1610</v>
      </c>
    </row>
    <row r="73" customFormat="false" ht="14.25" hidden="false" customHeight="false" outlineLevel="0" collapsed="false">
      <c r="B73" s="98"/>
    </row>
    <row r="74" customFormat="false" ht="37.5" hidden="false" customHeight="false" outlineLevel="0" collapsed="false">
      <c r="A74" s="0" t="n">
        <f aca="false">1+A70</f>
        <v>19</v>
      </c>
      <c r="B74" s="101" t="s">
        <v>1611</v>
      </c>
    </row>
    <row r="75" customFormat="false" ht="18.75" hidden="false" customHeight="false" outlineLevel="0" collapsed="false">
      <c r="B75" s="101" t="s">
        <v>1612</v>
      </c>
    </row>
    <row r="76" customFormat="false" ht="15" hidden="false" customHeight="false" outlineLevel="0" collapsed="false">
      <c r="B76" s="102" t="s">
        <v>1613</v>
      </c>
    </row>
    <row r="77" customFormat="false" ht="14.25" hidden="false" customHeight="false" outlineLevel="0" collapsed="false">
      <c r="B77" s="98"/>
    </row>
    <row r="78" customFormat="false" ht="37.5" hidden="false" customHeight="false" outlineLevel="0" collapsed="false">
      <c r="A78" s="0" t="n">
        <f aca="false">1+A74</f>
        <v>20</v>
      </c>
      <c r="B78" s="101" t="s">
        <v>1614</v>
      </c>
    </row>
    <row r="79" customFormat="false" ht="18.75" hidden="false" customHeight="false" outlineLevel="0" collapsed="false">
      <c r="B79" s="101" t="s">
        <v>1615</v>
      </c>
    </row>
    <row r="80" customFormat="false" ht="15" hidden="false" customHeight="false" outlineLevel="0" collapsed="false">
      <c r="B80" s="102" t="s">
        <v>1616</v>
      </c>
    </row>
    <row r="81" customFormat="false" ht="14.25" hidden="false" customHeight="false" outlineLevel="0" collapsed="false">
      <c r="B81" s="98"/>
    </row>
    <row r="82" customFormat="false" ht="37.5" hidden="false" customHeight="false" outlineLevel="0" collapsed="false">
      <c r="A82" s="0" t="n">
        <f aca="false">1+A78</f>
        <v>21</v>
      </c>
      <c r="B82" s="101" t="s">
        <v>1617</v>
      </c>
    </row>
    <row r="83" customFormat="false" ht="18.75" hidden="false" customHeight="false" outlineLevel="0" collapsed="false">
      <c r="B83" s="101" t="s">
        <v>1618</v>
      </c>
    </row>
    <row r="84" customFormat="false" ht="15" hidden="false" customHeight="false" outlineLevel="0" collapsed="false">
      <c r="B84" s="102" t="s">
        <v>1619</v>
      </c>
    </row>
    <row r="85" customFormat="false" ht="14.25" hidden="false" customHeight="false" outlineLevel="0" collapsed="false">
      <c r="B85" s="98"/>
    </row>
    <row r="86" customFormat="false" ht="37.5" hidden="false" customHeight="false" outlineLevel="0" collapsed="false">
      <c r="A86" s="0" t="n">
        <f aca="false">1+A82</f>
        <v>22</v>
      </c>
      <c r="B86" s="101" t="s">
        <v>1620</v>
      </c>
    </row>
    <row r="87" customFormat="false" ht="18.75" hidden="false" customHeight="false" outlineLevel="0" collapsed="false">
      <c r="B87" s="101" t="s">
        <v>1621</v>
      </c>
    </row>
    <row r="88" customFormat="false" ht="15" hidden="false" customHeight="false" outlineLevel="0" collapsed="false">
      <c r="B88" s="102" t="s">
        <v>1622</v>
      </c>
    </row>
    <row r="89" customFormat="false" ht="14.25" hidden="false" customHeight="false" outlineLevel="0" collapsed="false">
      <c r="B89" s="98"/>
    </row>
    <row r="90" customFormat="false" ht="37.5" hidden="false" customHeight="false" outlineLevel="0" collapsed="false">
      <c r="A90" s="0" t="n">
        <f aca="false">1+A86</f>
        <v>23</v>
      </c>
      <c r="B90" s="101" t="s">
        <v>1623</v>
      </c>
    </row>
    <row r="91" customFormat="false" ht="18.75" hidden="false" customHeight="false" outlineLevel="0" collapsed="false">
      <c r="B91" s="101" t="s">
        <v>1624</v>
      </c>
    </row>
    <row r="92" customFormat="false" ht="15" hidden="false" customHeight="false" outlineLevel="0" collapsed="false">
      <c r="B92" s="102" t="s">
        <v>1625</v>
      </c>
    </row>
    <row r="93" customFormat="false" ht="14.25" hidden="false" customHeight="false" outlineLevel="0" collapsed="false">
      <c r="B93" s="98"/>
    </row>
    <row r="94" customFormat="false" ht="37.5" hidden="false" customHeight="false" outlineLevel="0" collapsed="false">
      <c r="A94" s="0" t="n">
        <f aca="false">1+A90</f>
        <v>24</v>
      </c>
      <c r="B94" s="101" t="s">
        <v>1626</v>
      </c>
    </row>
    <row r="95" customFormat="false" ht="18.75" hidden="false" customHeight="false" outlineLevel="0" collapsed="false">
      <c r="B95" s="101" t="s">
        <v>1627</v>
      </c>
    </row>
    <row r="96" customFormat="false" ht="15" hidden="false" customHeight="false" outlineLevel="0" collapsed="false">
      <c r="B96" s="102" t="s">
        <v>1628</v>
      </c>
    </row>
    <row r="97" customFormat="false" ht="14.25" hidden="false" customHeight="false" outlineLevel="0" collapsed="false">
      <c r="B97" s="98"/>
    </row>
    <row r="98" customFormat="false" ht="18.75" hidden="false" customHeight="false" outlineLevel="0" collapsed="false">
      <c r="A98" s="0" t="n">
        <f aca="false">1+A94</f>
        <v>25</v>
      </c>
      <c r="B98" s="101" t="s">
        <v>1629</v>
      </c>
    </row>
    <row r="99" customFormat="false" ht="18.75" hidden="false" customHeight="false" outlineLevel="0" collapsed="false">
      <c r="B99" s="101" t="s">
        <v>1630</v>
      </c>
    </row>
    <row r="100" customFormat="false" ht="15" hidden="false" customHeight="false" outlineLevel="0" collapsed="false">
      <c r="B100" s="102" t="s">
        <v>1631</v>
      </c>
    </row>
    <row r="101" customFormat="false" ht="14.25" hidden="false" customHeight="false" outlineLevel="0" collapsed="false">
      <c r="B101" s="98"/>
    </row>
    <row r="102" customFormat="false" ht="37.5" hidden="false" customHeight="false" outlineLevel="0" collapsed="false">
      <c r="A102" s="0" t="n">
        <f aca="false">1+A98</f>
        <v>26</v>
      </c>
      <c r="B102" s="101" t="s">
        <v>1632</v>
      </c>
    </row>
    <row r="103" customFormat="false" ht="18.75" hidden="false" customHeight="false" outlineLevel="0" collapsed="false">
      <c r="B103" s="101" t="s">
        <v>1633</v>
      </c>
    </row>
    <row r="104" customFormat="false" ht="15" hidden="false" customHeight="false" outlineLevel="0" collapsed="false">
      <c r="B104" s="102" t="s">
        <v>1634</v>
      </c>
    </row>
    <row r="105" customFormat="false" ht="14.25" hidden="false" customHeight="false" outlineLevel="0" collapsed="false">
      <c r="B105" s="98"/>
    </row>
    <row r="106" customFormat="false" ht="18.75" hidden="false" customHeight="false" outlineLevel="0" collapsed="false">
      <c r="A106" s="0" t="n">
        <f aca="false">1+A102</f>
        <v>27</v>
      </c>
      <c r="B106" s="101" t="s">
        <v>1635</v>
      </c>
    </row>
    <row r="107" customFormat="false" ht="18.75" hidden="false" customHeight="false" outlineLevel="0" collapsed="false">
      <c r="B107" s="101" t="s">
        <v>1636</v>
      </c>
    </row>
    <row r="108" customFormat="false" ht="18.75" hidden="false" customHeight="false" outlineLevel="0" collapsed="false">
      <c r="B108" s="101"/>
    </row>
    <row r="109" customFormat="false" ht="14.25" hidden="false" customHeight="false" outlineLevel="0" collapsed="false">
      <c r="B109" s="98"/>
    </row>
    <row r="110" customFormat="false" ht="37.5" hidden="false" customHeight="false" outlineLevel="0" collapsed="false">
      <c r="A110" s="0" t="n">
        <f aca="false">1+A106</f>
        <v>28</v>
      </c>
      <c r="B110" s="101" t="s">
        <v>1637</v>
      </c>
    </row>
    <row r="111" customFormat="false" ht="18.75" hidden="false" customHeight="false" outlineLevel="0" collapsed="false">
      <c r="B111" s="101" t="s">
        <v>1638</v>
      </c>
    </row>
    <row r="112" customFormat="false" ht="15" hidden="false" customHeight="false" outlineLevel="0" collapsed="false">
      <c r="B112" s="102" t="s">
        <v>1639</v>
      </c>
    </row>
    <row r="113" customFormat="false" ht="14.25" hidden="false" customHeight="false" outlineLevel="0" collapsed="false">
      <c r="B113" s="98"/>
    </row>
    <row r="114" customFormat="false" ht="37.5" hidden="false" customHeight="false" outlineLevel="0" collapsed="false">
      <c r="A114" s="0" t="n">
        <f aca="false">1+A110</f>
        <v>29</v>
      </c>
      <c r="B114" s="101" t="s">
        <v>1640</v>
      </c>
    </row>
    <row r="115" customFormat="false" ht="18.75" hidden="false" customHeight="false" outlineLevel="0" collapsed="false">
      <c r="B115" s="101" t="s">
        <v>1641</v>
      </c>
    </row>
    <row r="116" customFormat="false" ht="15" hidden="false" customHeight="false" outlineLevel="0" collapsed="false">
      <c r="B116" s="102" t="s">
        <v>1642</v>
      </c>
    </row>
    <row r="117" customFormat="false" ht="14.25" hidden="false" customHeight="false" outlineLevel="0" collapsed="false">
      <c r="B117" s="98"/>
    </row>
    <row r="118" customFormat="false" ht="37.5" hidden="false" customHeight="false" outlineLevel="0" collapsed="false">
      <c r="A118" s="0" t="n">
        <f aca="false">1+A114</f>
        <v>30</v>
      </c>
      <c r="B118" s="101" t="s">
        <v>1643</v>
      </c>
    </row>
    <row r="119" customFormat="false" ht="18.75" hidden="false" customHeight="false" outlineLevel="0" collapsed="false">
      <c r="B119" s="101" t="s">
        <v>1644</v>
      </c>
    </row>
    <row r="120" customFormat="false" ht="15" hidden="false" customHeight="false" outlineLevel="0" collapsed="false">
      <c r="B120" s="102" t="s">
        <v>1645</v>
      </c>
    </row>
    <row r="121" customFormat="false" ht="14.25" hidden="false" customHeight="false" outlineLevel="0" collapsed="false">
      <c r="B121" s="98"/>
    </row>
    <row r="122" customFormat="false" ht="37.5" hidden="false" customHeight="false" outlineLevel="0" collapsed="false">
      <c r="A122" s="0" t="n">
        <f aca="false">1+A118</f>
        <v>31</v>
      </c>
      <c r="B122" s="101" t="s">
        <v>1646</v>
      </c>
    </row>
    <row r="123" customFormat="false" ht="18.75" hidden="false" customHeight="false" outlineLevel="0" collapsed="false">
      <c r="B123" s="101" t="s">
        <v>1647</v>
      </c>
    </row>
    <row r="124" customFormat="false" ht="15" hidden="false" customHeight="false" outlineLevel="0" collapsed="false">
      <c r="B124" s="102" t="s">
        <v>1648</v>
      </c>
    </row>
    <row r="125" customFormat="false" ht="14.25" hidden="false" customHeight="false" outlineLevel="0" collapsed="false">
      <c r="B125" s="98"/>
    </row>
    <row r="126" customFormat="false" ht="37.5" hidden="false" customHeight="false" outlineLevel="0" collapsed="false">
      <c r="A126" s="0" t="n">
        <f aca="false">1+A122</f>
        <v>32</v>
      </c>
      <c r="B126" s="101" t="s">
        <v>1649</v>
      </c>
    </row>
    <row r="127" customFormat="false" ht="18.75" hidden="false" customHeight="false" outlineLevel="0" collapsed="false">
      <c r="B127" s="101" t="s">
        <v>1650</v>
      </c>
    </row>
    <row r="128" customFormat="false" ht="15" hidden="false" customHeight="false" outlineLevel="0" collapsed="false">
      <c r="B128" s="102" t="s">
        <v>1651</v>
      </c>
    </row>
    <row r="129" customFormat="false" ht="14.25" hidden="false" customHeight="false" outlineLevel="0" collapsed="false">
      <c r="B129" s="98"/>
    </row>
    <row r="130" customFormat="false" ht="37.5" hidden="false" customHeight="false" outlineLevel="0" collapsed="false">
      <c r="A130" s="0" t="n">
        <f aca="false">1+A126</f>
        <v>33</v>
      </c>
      <c r="B130" s="101" t="s">
        <v>1652</v>
      </c>
    </row>
    <row r="131" customFormat="false" ht="18.75" hidden="false" customHeight="false" outlineLevel="0" collapsed="false">
      <c r="B131" s="101" t="s">
        <v>1653</v>
      </c>
    </row>
    <row r="132" customFormat="false" ht="15" hidden="false" customHeight="false" outlineLevel="0" collapsed="false">
      <c r="B132" s="102" t="s">
        <v>1654</v>
      </c>
    </row>
    <row r="133" customFormat="false" ht="14.25" hidden="false" customHeight="false" outlineLevel="0" collapsed="false">
      <c r="B133" s="98"/>
    </row>
    <row r="134" customFormat="false" ht="37.5" hidden="false" customHeight="false" outlineLevel="0" collapsed="false">
      <c r="A134" s="0" t="n">
        <f aca="false">1+A130</f>
        <v>34</v>
      </c>
      <c r="B134" s="101" t="s">
        <v>1655</v>
      </c>
    </row>
    <row r="135" customFormat="false" ht="18.75" hidden="false" customHeight="false" outlineLevel="0" collapsed="false">
      <c r="B135" s="101" t="s">
        <v>1656</v>
      </c>
    </row>
    <row r="136" customFormat="false" ht="15" hidden="false" customHeight="false" outlineLevel="0" collapsed="false">
      <c r="B136" s="102" t="s">
        <v>1657</v>
      </c>
    </row>
    <row r="137" customFormat="false" ht="14.25" hidden="false" customHeight="false" outlineLevel="0" collapsed="false">
      <c r="B137" s="98"/>
    </row>
    <row r="138" customFormat="false" ht="37.5" hidden="false" customHeight="false" outlineLevel="0" collapsed="false">
      <c r="A138" s="0" t="n">
        <f aca="false">1+A134</f>
        <v>35</v>
      </c>
      <c r="B138" s="101" t="s">
        <v>1658</v>
      </c>
    </row>
    <row r="139" customFormat="false" ht="18.75" hidden="false" customHeight="false" outlineLevel="0" collapsed="false">
      <c r="B139" s="101" t="s">
        <v>1659</v>
      </c>
    </row>
    <row r="140" customFormat="false" ht="15" hidden="false" customHeight="false" outlineLevel="0" collapsed="false">
      <c r="B140" s="102" t="s">
        <v>1660</v>
      </c>
    </row>
    <row r="141" customFormat="false" ht="14.25" hidden="false" customHeight="false" outlineLevel="0" collapsed="false">
      <c r="B141" s="98"/>
    </row>
    <row r="142" customFormat="false" ht="37.5" hidden="false" customHeight="false" outlineLevel="0" collapsed="false">
      <c r="A142" s="0" t="n">
        <f aca="false">1+A138</f>
        <v>36</v>
      </c>
      <c r="B142" s="101" t="s">
        <v>1661</v>
      </c>
    </row>
    <row r="143" customFormat="false" ht="18.75" hidden="false" customHeight="false" outlineLevel="0" collapsed="false">
      <c r="B143" s="101" t="s">
        <v>1662</v>
      </c>
    </row>
    <row r="144" customFormat="false" ht="15" hidden="false" customHeight="false" outlineLevel="0" collapsed="false">
      <c r="B144" s="102" t="s">
        <v>1663</v>
      </c>
    </row>
    <row r="145" customFormat="false" ht="14.25" hidden="false" customHeight="false" outlineLevel="0" collapsed="false">
      <c r="B145" s="98"/>
    </row>
    <row r="146" customFormat="false" ht="37.5" hidden="false" customHeight="false" outlineLevel="0" collapsed="false">
      <c r="A146" s="0" t="n">
        <f aca="false">1+A142</f>
        <v>37</v>
      </c>
      <c r="B146" s="101" t="s">
        <v>1664</v>
      </c>
    </row>
    <row r="147" customFormat="false" ht="18.75" hidden="false" customHeight="false" outlineLevel="0" collapsed="false">
      <c r="B147" s="101" t="s">
        <v>1665</v>
      </c>
    </row>
    <row r="148" customFormat="false" ht="15" hidden="false" customHeight="false" outlineLevel="0" collapsed="false">
      <c r="B148" s="102" t="s">
        <v>1666</v>
      </c>
    </row>
  </sheetData>
  <hyperlinks>
    <hyperlink ref="B4" r:id="rId1" display="URL: http://ieeexplore.ieee.org/stamp/stamp.jsp?tp=&amp;arnumber=7527666&amp;isnumber=7570335"/>
    <hyperlink ref="B8" r:id="rId2" display="URL: http://ieeexplore.ieee.org/stamp/stamp.jsp?tp=&amp;arnumber=6222007&amp;isnumber=6256723"/>
    <hyperlink ref="B12" r:id="rId3" display="URL: http://ieeexplore.ieee.org/stamp/stamp.jsp?tp=&amp;arnumber=7293674&amp;isnumber=7401212"/>
    <hyperlink ref="B16" r:id="rId4" display="http://ieeexplore.ieee.org/stamp/stamp.jsp?tp=&amp;arnumber=7471467&amp;isnumber=7491413"/>
    <hyperlink ref="B20" r:id="rId5" display="URL: http://ieeexplore.ieee.org/stamp/stamp.jsp?tp=&amp;arnumber=7160842&amp;isnumber=7160805"/>
    <hyperlink ref="B24" r:id="rId6" display="URL: http://ieeexplore.ieee.org/stamp/stamp.jsp?tp=&amp;arnumber=6866146&amp;isnumber=6899760"/>
    <hyperlink ref="B28" r:id="rId7" display="URL: http://ieeexplore.ieee.org/stamp/stamp.jsp?tp=&amp;arnumber=7470473&amp;isnumber=7797597"/>
    <hyperlink ref="B32" r:id="rId8" display="URL: http://ieeexplore.ieee.org/stamp/stamp.jsp?tp=&amp;arnumber=7404267&amp;isnumber=7829491"/>
    <hyperlink ref="B36" r:id="rId9" display="URL: http://ieeexplore.ieee.org/stamp/stamp.jsp?tp=&amp;arnumber=7349136&amp;isnumber=7042252"/>
    <hyperlink ref="B40" r:id="rId10" display="URL: http://ieeexplore.ieee.org/stamp/stamp.jsp?tp=&amp;arnumber=6504956&amp;isnumber=6504946"/>
    <hyperlink ref="B44" r:id="rId11" display="URL: http://ieeexplore.ieee.org/stamp/stamp.jsp?tp=&amp;arnumber=6730899&amp;isnumber=6945396"/>
    <hyperlink ref="B48" r:id="rId12" display="URL: http://ieeexplore.ieee.org/stamp/stamp.jsp?tp=&amp;arnumber=6719563&amp;isnumber=6898047"/>
    <hyperlink ref="B52" r:id="rId13" display="URL: http://ieeexplore.ieee.org/stamp/stamp.jsp?tp=&amp;arnumber=7103337&amp;isnumber=7434085"/>
    <hyperlink ref="B56" r:id="rId14" display="URL: http://ieeexplore.ieee.org/stamp/stamp.jsp?tp=&amp;arnumber=7000606&amp;isnumber=7206790"/>
    <hyperlink ref="B60" r:id="rId15" display="URL: http://ieeexplore.ieee.org/stamp/stamp.jsp?tp=&amp;arnumber=7908958&amp;isnumber=8038140"/>
    <hyperlink ref="B64" r:id="rId16" display="URL: http://ieeexplore.ieee.org/stamp/stamp.jsp?tp=&amp;arnumber=8085130&amp;isnumber=7859429"/>
    <hyperlink ref="B68" r:id="rId17" display="URL: http://ieeexplore.ieee.org/stamp/stamp.jsp?tp=&amp;arnumber=7748638&amp;isnumber=7778340"/>
    <hyperlink ref="B72" r:id="rId18" display="URL: http://ieeexplore.ieee.org/stamp/stamp.jsp?tp=&amp;arnumber=7588107&amp;isnumber=8113707"/>
    <hyperlink ref="B76" r:id="rId19" display="URL: http://ieeexplore.ieee.org/stamp/stamp.jsp?tp=&amp;arnumber=7021915&amp;isnumber=7328787"/>
    <hyperlink ref="B80" r:id="rId20" display="URL: http://ieeexplore.ieee.org/stamp/stamp.jsp?tp=&amp;arnumber=7536149&amp;isnumber=7792753"/>
    <hyperlink ref="B84" r:id="rId21" display="URL: http://ieeexplore.ieee.org/stamp/stamp.jsp?tp=&amp;arnumber=7348721&amp;isnumber=7426429"/>
    <hyperlink ref="B88" r:id="rId22" display="URL: http://ieeexplore.ieee.org/stamp/stamp.jsp?tp=&amp;arnumber=7115113&amp;isnumber=7452443"/>
    <hyperlink ref="B92" r:id="rId23" display="URL: http://ieeexplore.ieee.org/stamp/stamp.jsp?tp=&amp;arnumber=7498649&amp;isnumber=7542104"/>
    <hyperlink ref="B96" r:id="rId24" display="URL: http://ieeexplore.ieee.org/stamp/stamp.jsp?tp=&amp;arnumber=7295596&amp;isnumber=7586170"/>
    <hyperlink ref="B100" r:id="rId25" display="URL: http://ieeexplore.ieee.org/stamp/stamp.jsp?tp=&amp;arnumber=7052327&amp;isnumber=7355418"/>
    <hyperlink ref="B104" r:id="rId26" display="URL: http://ieeexplore.ieee.org/stamp/stamp.jsp?tp=&amp;arnumber=6615928&amp;isnumber=6763171"/>
    <hyperlink ref="B112" r:id="rId27" display="URL: http://ieeexplore.ieee.org/stamp/stamp.jsp?tp=&amp;arnumber=7559078&amp;isnumber=7559065"/>
    <hyperlink ref="B116" r:id="rId28" display="URL: http://ieeexplore.ieee.org/stamp/stamp.jsp?tp=&amp;arnumber=7123635&amp;isnumber=7322313"/>
    <hyperlink ref="B120" r:id="rId29" display="URL: http://ieeexplore.ieee.org/stamp/stamp.jsp?tp=&amp;arnumber=6656874&amp;isnumber=6727428"/>
    <hyperlink ref="B124" r:id="rId30" display="URL: http://ieeexplore.ieee.org/stamp/stamp.jsp?tp=&amp;arnumber=6891215&amp;isnumber=6899762"/>
    <hyperlink ref="B128" r:id="rId31" display="URL: http://ieeexplore.ieee.org/stamp/stamp.jsp?tp=&amp;arnumber=7889638&amp;isnumber=7889632"/>
    <hyperlink ref="B132" r:id="rId32" display="URL: http://ieeexplore.ieee.org/stamp/stamp.jsp?tp=&amp;arnumber=7433451&amp;isnumber=7876876"/>
    <hyperlink ref="B136" r:id="rId33" display="URL: http://ieeexplore.ieee.org/stamp/stamp.jsp?tp=&amp;arnumber=6704311&amp;isnumber=6914636"/>
    <hyperlink ref="B140" r:id="rId34" display="URL: http://ieeexplore.ieee.org/stamp/stamp.jsp?tp=&amp;arnumber=7539280&amp;isnumber=7529254"/>
    <hyperlink ref="B144" r:id="rId35" display="URL: http://ieeexplore.ieee.org/stamp/stamp.jsp?tp=&amp;arnumber=7403893&amp;isnumber=7419207"/>
    <hyperlink ref="B148" r:id="rId36" display="URL: http://ieeexplore.ieee.org/stamp/stamp.jsp?tp=&amp;arnumber=6035797&amp;isnumber=616919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95"/>
  <sheetViews>
    <sheetView windowProtection="false" showFormulas="false" showGridLines="true" showRowColHeaders="true" showZeros="true" rightToLeft="false" tabSelected="false" showOutlineSymbols="true" defaultGridColor="true" view="normal" topLeftCell="A10" colorId="64" zoomScale="65" zoomScaleNormal="65" zoomScalePageLayoutView="100" workbookViewId="0">
      <selection pane="topLeft" activeCell="I19" activeCellId="0" sqref="I19"/>
    </sheetView>
  </sheetViews>
  <sheetFormatPr defaultRowHeight="15"/>
  <cols>
    <col collapsed="false" hidden="false" max="1" min="1" style="107" width="3.50232558139535"/>
    <col collapsed="false" hidden="false" max="2" min="2" style="108" width="19.6232558139535"/>
    <col collapsed="false" hidden="false" max="3" min="3" style="107" width="11.7488372093023"/>
    <col collapsed="false" hidden="false" max="4" min="4" style="109" width="11.5023255813954"/>
    <col collapsed="false" hidden="false" max="5" min="5" style="109" width="11.8697674418605"/>
    <col collapsed="false" hidden="false" max="6" min="6" style="108" width="8.87906976744186"/>
    <col collapsed="false" hidden="false" max="7" min="7" style="110" width="8.87906976744186"/>
    <col collapsed="false" hidden="false" max="8" min="8" style="108" width="16.8744186046512"/>
    <col collapsed="false" hidden="false" max="9" min="9" style="108" width="19.6232558139535"/>
    <col collapsed="false" hidden="false" max="10" min="10" style="108" width="3.38139534883721"/>
    <col collapsed="false" hidden="false" max="1025" min="11" style="108" width="8.87906976744186"/>
  </cols>
  <sheetData>
    <row r="1" customFormat="false" ht="15.75" hidden="false" customHeight="false" outlineLevel="0" collapsed="false">
      <c r="A1" s="111" t="s">
        <v>0</v>
      </c>
      <c r="B1" s="112" t="s">
        <v>1667</v>
      </c>
      <c r="C1" s="113" t="s">
        <v>31</v>
      </c>
      <c r="D1" s="111" t="s">
        <v>1668</v>
      </c>
      <c r="E1" s="111"/>
      <c r="G1" s="0"/>
      <c r="H1" s="0"/>
      <c r="I1" s="0"/>
      <c r="J1" s="0"/>
      <c r="K1" s="0"/>
    </row>
    <row r="2" customFormat="false" ht="15.75" hidden="false" customHeight="false" outlineLevel="0" collapsed="false">
      <c r="A2" s="111"/>
      <c r="B2" s="112"/>
      <c r="C2" s="113"/>
      <c r="D2" s="111" t="s">
        <v>1669</v>
      </c>
      <c r="E2" s="111" t="s">
        <v>1670</v>
      </c>
      <c r="G2" s="0"/>
      <c r="H2" s="108" t="s">
        <v>1671</v>
      </c>
      <c r="I2" s="108" t="s">
        <v>31</v>
      </c>
      <c r="J2" s="0"/>
      <c r="K2" s="0"/>
    </row>
    <row r="3" customFormat="false" ht="15.75" hidden="false" customHeight="false" outlineLevel="0" collapsed="false">
      <c r="A3" s="114" t="n">
        <v>1</v>
      </c>
      <c r="B3" s="115" t="s">
        <v>1672</v>
      </c>
      <c r="C3" s="114" t="n">
        <f aca="false">E3+D3</f>
        <v>1</v>
      </c>
      <c r="D3" s="116" t="n">
        <v>1</v>
      </c>
      <c r="E3" s="116" t="n">
        <v>0</v>
      </c>
      <c r="G3" s="117"/>
      <c r="H3" s="118" t="str">
        <f aca="false">B3</f>
        <v>Huang</v>
      </c>
      <c r="I3" s="119" t="n">
        <f aca="false">C3</f>
        <v>1</v>
      </c>
      <c r="J3" s="0"/>
      <c r="K3" s="0"/>
    </row>
    <row r="4" customFormat="false" ht="15.75" hidden="false" customHeight="false" outlineLevel="0" collapsed="false">
      <c r="A4" s="114" t="n">
        <v>2</v>
      </c>
      <c r="B4" s="115" t="s">
        <v>369</v>
      </c>
      <c r="C4" s="114" t="n">
        <f aca="false">E4+D4</f>
        <v>1</v>
      </c>
      <c r="D4" s="116" t="n">
        <v>1</v>
      </c>
      <c r="E4" s="116" t="n">
        <v>0</v>
      </c>
      <c r="G4" s="117"/>
      <c r="H4" s="118" t="str">
        <f aca="false">B4</f>
        <v>A. Castaño</v>
      </c>
      <c r="I4" s="119" t="n">
        <f aca="false">C4</f>
        <v>1</v>
      </c>
      <c r="J4" s="0"/>
      <c r="K4" s="0"/>
    </row>
    <row r="5" customFormat="false" ht="15.75" hidden="false" customHeight="false" outlineLevel="0" collapsed="false">
      <c r="A5" s="114" t="n">
        <v>3</v>
      </c>
      <c r="B5" s="115" t="s">
        <v>1673</v>
      </c>
      <c r="C5" s="114" t="n">
        <f aca="false">E5+D5</f>
        <v>1</v>
      </c>
      <c r="D5" s="116" t="n">
        <v>1</v>
      </c>
      <c r="E5" s="116" t="n">
        <v>0</v>
      </c>
      <c r="G5" s="117"/>
      <c r="H5" s="118" t="str">
        <f aca="false">B5</f>
        <v>A Jirayusakul</v>
      </c>
      <c r="I5" s="119" t="n">
        <f aca="false">C5</f>
        <v>1</v>
      </c>
      <c r="J5" s="0"/>
      <c r="K5" s="0"/>
    </row>
    <row r="6" customFormat="false" ht="15.75" hidden="false" customHeight="false" outlineLevel="0" collapsed="false">
      <c r="A6" s="114" t="n">
        <v>4</v>
      </c>
      <c r="B6" s="115" t="s">
        <v>1674</v>
      </c>
      <c r="C6" s="114" t="n">
        <f aca="false">E6+D6</f>
        <v>1</v>
      </c>
      <c r="D6" s="116" t="n">
        <v>0</v>
      </c>
      <c r="E6" s="116" t="n">
        <v>1</v>
      </c>
      <c r="G6" s="117"/>
      <c r="H6" s="118" t="str">
        <f aca="false">B6</f>
        <v>S. Auwatanamongkol</v>
      </c>
      <c r="I6" s="119" t="n">
        <f aca="false">C6</f>
        <v>1</v>
      </c>
      <c r="J6" s="0"/>
      <c r="K6" s="0"/>
    </row>
    <row r="7" customFormat="false" ht="15.75" hidden="false" customHeight="false" outlineLevel="0" collapsed="false">
      <c r="A7" s="114" t="n">
        <v>5</v>
      </c>
      <c r="B7" s="115" t="s">
        <v>1675</v>
      </c>
      <c r="C7" s="114" t="n">
        <f aca="false">E7+D7</f>
        <v>2</v>
      </c>
      <c r="D7" s="116" t="n">
        <v>1</v>
      </c>
      <c r="E7" s="116" t="n">
        <v>1</v>
      </c>
      <c r="G7" s="117"/>
      <c r="H7" s="118" t="str">
        <f aca="false">B7</f>
        <v>Wang</v>
      </c>
      <c r="I7" s="119" t="n">
        <f aca="false">C7</f>
        <v>2</v>
      </c>
      <c r="J7" s="0"/>
      <c r="K7" s="0"/>
    </row>
    <row r="8" customFormat="false" ht="15.75" hidden="false" customHeight="false" outlineLevel="0" collapsed="false">
      <c r="A8" s="114" t="n">
        <v>6</v>
      </c>
      <c r="B8" s="115" t="s">
        <v>1676</v>
      </c>
      <c r="C8" s="114" t="n">
        <f aca="false">E8+D8</f>
        <v>2</v>
      </c>
      <c r="D8" s="116" t="n">
        <v>1</v>
      </c>
      <c r="E8" s="116" t="n">
        <v>1</v>
      </c>
      <c r="G8" s="117"/>
      <c r="H8" s="118" t="str">
        <f aca="false">B8</f>
        <v>Liu</v>
      </c>
      <c r="I8" s="119" t="n">
        <f aca="false">C8</f>
        <v>2</v>
      </c>
      <c r="J8" s="0"/>
      <c r="K8" s="0"/>
    </row>
    <row r="9" customFormat="false" ht="15.75" hidden="false" customHeight="false" outlineLevel="0" collapsed="false">
      <c r="A9" s="114" t="n">
        <v>7</v>
      </c>
      <c r="B9" s="115" t="s">
        <v>1677</v>
      </c>
      <c r="C9" s="114" t="n">
        <v>2</v>
      </c>
      <c r="D9" s="116" t="n">
        <v>2</v>
      </c>
      <c r="E9" s="116" t="n">
        <v>0</v>
      </c>
      <c r="G9" s="117"/>
      <c r="H9" s="118" t="str">
        <f aca="false">B9</f>
        <v>A. K. Qin</v>
      </c>
      <c r="I9" s="119" t="n">
        <f aca="false">C9</f>
        <v>2</v>
      </c>
      <c r="J9" s="0"/>
      <c r="K9" s="0"/>
    </row>
    <row r="10" customFormat="false" ht="15.75" hidden="false" customHeight="false" outlineLevel="0" collapsed="false">
      <c r="A10" s="114" t="n">
        <v>8</v>
      </c>
      <c r="B10" s="115" t="s">
        <v>1678</v>
      </c>
      <c r="C10" s="114" t="n">
        <f aca="false">E10+D10</f>
        <v>3</v>
      </c>
      <c r="D10" s="116" t="n">
        <v>1</v>
      </c>
      <c r="E10" s="116" t="n">
        <v>2</v>
      </c>
      <c r="G10" s="117"/>
      <c r="H10" s="118" t="str">
        <f aca="false">B10</f>
        <v>Kasun</v>
      </c>
      <c r="I10" s="119" t="n">
        <f aca="false">C10</f>
        <v>3</v>
      </c>
      <c r="J10" s="0"/>
      <c r="K10" s="0"/>
    </row>
    <row r="11" customFormat="false" ht="15.75" hidden="false" customHeight="false" outlineLevel="0" collapsed="false">
      <c r="A11" s="120"/>
      <c r="B11" s="121"/>
      <c r="C11" s="120"/>
      <c r="D11" s="122"/>
      <c r="E11" s="122"/>
      <c r="G11" s="117"/>
      <c r="H11" s="123"/>
      <c r="I11" s="117"/>
      <c r="J11" s="0"/>
      <c r="K11" s="0"/>
    </row>
    <row r="12" customFormat="false" ht="15.75" hidden="false" customHeight="false" outlineLevel="0" collapsed="false">
      <c r="A12" s="120"/>
      <c r="B12" s="121"/>
      <c r="C12" s="120"/>
      <c r="D12" s="122"/>
      <c r="E12" s="122"/>
      <c r="G12" s="117"/>
      <c r="H12" s="123"/>
      <c r="I12" s="117"/>
      <c r="J12" s="0"/>
      <c r="K12" s="0"/>
    </row>
    <row r="13" customFormat="false" ht="15.75" hidden="false" customHeight="false" outlineLevel="0" collapsed="false">
      <c r="A13" s="120"/>
      <c r="B13" s="121"/>
      <c r="C13" s="120"/>
      <c r="D13" s="122"/>
      <c r="E13" s="122"/>
      <c r="G13" s="117"/>
      <c r="H13" s="123"/>
      <c r="I13" s="117"/>
      <c r="J13" s="0"/>
      <c r="K13" s="0"/>
    </row>
    <row r="14" customFormat="false" ht="15.75" hidden="false" customHeight="false" outlineLevel="0" collapsed="false">
      <c r="A14" s="120"/>
      <c r="B14" s="121"/>
      <c r="C14" s="120"/>
      <c r="D14" s="122"/>
      <c r="E14" s="122"/>
      <c r="G14" s="117"/>
      <c r="H14" s="123"/>
      <c r="I14" s="117"/>
      <c r="J14" s="0"/>
      <c r="K14" s="0"/>
    </row>
    <row r="15" customFormat="false" ht="15.75" hidden="false" customHeight="false" outlineLevel="0" collapsed="false">
      <c r="A15" s="120"/>
      <c r="B15" s="121"/>
      <c r="C15" s="120"/>
      <c r="D15" s="122"/>
      <c r="E15" s="122"/>
      <c r="G15" s="117"/>
      <c r="H15" s="123"/>
      <c r="I15" s="117"/>
      <c r="J15" s="0"/>
      <c r="K15" s="0"/>
    </row>
    <row r="16" customFormat="false" ht="15.75" hidden="false" customHeight="false" outlineLevel="0" collapsed="false">
      <c r="A16" s="120"/>
      <c r="B16" s="121"/>
      <c r="C16" s="120"/>
      <c r="D16" s="122"/>
      <c r="E16" s="122"/>
      <c r="G16" s="117"/>
      <c r="H16" s="123"/>
      <c r="I16" s="117"/>
      <c r="J16" s="0"/>
      <c r="K16" s="0"/>
    </row>
    <row r="17" customFormat="false" ht="15.75" hidden="false" customHeight="false" outlineLevel="0" collapsed="false">
      <c r="A17" s="120"/>
      <c r="B17" s="121"/>
      <c r="C17" s="120"/>
      <c r="D17" s="122"/>
      <c r="E17" s="122"/>
      <c r="G17" s="117"/>
      <c r="H17" s="123"/>
      <c r="I17" s="117"/>
      <c r="J17" s="0"/>
      <c r="K17" s="0"/>
    </row>
    <row r="18" customFormat="false" ht="15.75" hidden="false" customHeight="false" outlineLevel="0" collapsed="false">
      <c r="A18" s="120"/>
      <c r="B18" s="121"/>
      <c r="C18" s="120"/>
      <c r="D18" s="122"/>
      <c r="E18" s="122"/>
      <c r="G18" s="117"/>
      <c r="H18" s="123"/>
      <c r="I18" s="117"/>
      <c r="J18" s="0"/>
      <c r="K18" s="0"/>
    </row>
    <row r="19" customFormat="false" ht="15.75" hidden="false" customHeight="false" outlineLevel="0" collapsed="false">
      <c r="A19" s="120"/>
      <c r="B19" s="121"/>
      <c r="C19" s="120"/>
      <c r="D19" s="122"/>
      <c r="E19" s="122"/>
      <c r="G19" s="117"/>
      <c r="H19" s="123"/>
      <c r="I19" s="117"/>
      <c r="J19" s="0"/>
      <c r="K19" s="0"/>
    </row>
    <row r="20" customFormat="false" ht="15.75" hidden="false" customHeight="false" outlineLevel="0" collapsed="false">
      <c r="A20" s="120"/>
      <c r="B20" s="121"/>
      <c r="C20" s="120"/>
      <c r="D20" s="122"/>
      <c r="E20" s="122"/>
      <c r="G20" s="117"/>
      <c r="H20" s="123"/>
      <c r="I20" s="117"/>
      <c r="J20" s="0"/>
      <c r="K20" s="0"/>
    </row>
    <row r="21" customFormat="false" ht="15.75" hidden="false" customHeight="false" outlineLevel="0" collapsed="false">
      <c r="A21" s="120"/>
      <c r="B21" s="121"/>
      <c r="C21" s="120"/>
      <c r="D21" s="122"/>
      <c r="E21" s="122"/>
      <c r="G21" s="117"/>
      <c r="H21" s="123"/>
      <c r="I21" s="117"/>
      <c r="J21" s="0"/>
      <c r="K21" s="0"/>
    </row>
    <row r="22" customFormat="false" ht="15.75" hidden="false" customHeight="false" outlineLevel="0" collapsed="false">
      <c r="A22" s="120"/>
      <c r="B22" s="121"/>
      <c r="C22" s="120"/>
      <c r="D22" s="122"/>
      <c r="E22" s="122"/>
      <c r="G22" s="117"/>
      <c r="H22" s="123"/>
      <c r="I22" s="117"/>
      <c r="J22" s="0"/>
      <c r="K22" s="0"/>
    </row>
    <row r="23" customFormat="false" ht="15.75" hidden="false" customHeight="false" outlineLevel="0" collapsed="false">
      <c r="A23" s="120"/>
      <c r="B23" s="121"/>
      <c r="C23" s="120"/>
      <c r="D23" s="122"/>
      <c r="E23" s="122"/>
      <c r="G23" s="117"/>
      <c r="H23" s="123"/>
      <c r="I23" s="117"/>
      <c r="J23" s="0"/>
      <c r="K23" s="0"/>
    </row>
    <row r="24" customFormat="false" ht="15.75" hidden="false" customHeight="false" outlineLevel="0" collapsed="false">
      <c r="A24" s="120"/>
      <c r="B24" s="121"/>
      <c r="C24" s="120"/>
      <c r="D24" s="122"/>
      <c r="E24" s="122"/>
      <c r="G24" s="117"/>
      <c r="H24" s="123"/>
      <c r="I24" s="117"/>
      <c r="J24" s="0"/>
      <c r="K24" s="0"/>
    </row>
    <row r="25" customFormat="false" ht="15.75" hidden="false" customHeight="false" outlineLevel="0" collapsed="false">
      <c r="A25" s="120"/>
      <c r="B25" s="121"/>
      <c r="C25" s="120"/>
      <c r="D25" s="122"/>
      <c r="E25" s="122"/>
      <c r="G25" s="117"/>
      <c r="H25" s="123"/>
      <c r="I25" s="117"/>
      <c r="J25" s="0"/>
      <c r="K25" s="0"/>
    </row>
    <row r="26" customFormat="false" ht="15.75" hidden="false" customHeight="false" outlineLevel="0" collapsed="false">
      <c r="A26" s="120"/>
      <c r="B26" s="121"/>
      <c r="C26" s="120"/>
      <c r="D26" s="122"/>
      <c r="E26" s="122"/>
      <c r="G26" s="117"/>
      <c r="H26" s="123"/>
      <c r="I26" s="117"/>
      <c r="J26" s="0"/>
      <c r="K26" s="0"/>
    </row>
    <row r="27" customFormat="false" ht="15" hidden="false" customHeight="false" outlineLevel="0" collapsed="false">
      <c r="A27" s="110"/>
      <c r="B27" s="117"/>
      <c r="C27" s="110"/>
      <c r="D27" s="123"/>
      <c r="E27" s="117"/>
      <c r="H27" s="0"/>
      <c r="I27" s="0"/>
      <c r="J27" s="0"/>
      <c r="K27" s="0"/>
    </row>
    <row r="28" customFormat="false" ht="15" hidden="false" customHeight="false" outlineLevel="0" collapsed="false">
      <c r="A28" s="110"/>
      <c r="B28" s="117"/>
      <c r="C28" s="110"/>
      <c r="D28" s="123"/>
      <c r="E28" s="117"/>
      <c r="H28" s="0"/>
      <c r="I28" s="0"/>
      <c r="J28" s="0"/>
      <c r="K28" s="0"/>
    </row>
    <row r="29" customFormat="false" ht="15" hidden="false" customHeight="false" outlineLevel="0" collapsed="false">
      <c r="A29" s="110"/>
      <c r="B29" s="117"/>
      <c r="C29" s="110"/>
      <c r="D29" s="123"/>
      <c r="E29" s="117"/>
      <c r="H29" s="0"/>
      <c r="I29" s="0"/>
      <c r="J29" s="0"/>
      <c r="K29" s="0"/>
    </row>
    <row r="30" customFormat="false" ht="15" hidden="false" customHeight="false" outlineLevel="0" collapsed="false">
      <c r="A30" s="110"/>
      <c r="B30" s="117"/>
      <c r="C30" s="110"/>
      <c r="D30" s="123"/>
      <c r="E30" s="117"/>
      <c r="H30" s="0"/>
      <c r="I30" s="0"/>
      <c r="J30" s="0"/>
      <c r="K30" s="0"/>
    </row>
    <row r="31" customFormat="false" ht="15" hidden="false" customHeight="false" outlineLevel="0" collapsed="false">
      <c r="A31" s="110"/>
      <c r="B31" s="117"/>
      <c r="C31" s="110"/>
      <c r="D31" s="123"/>
      <c r="E31" s="117"/>
      <c r="H31" s="0"/>
      <c r="I31" s="0"/>
      <c r="J31" s="0"/>
      <c r="K31" s="0"/>
    </row>
    <row r="32" customFormat="false" ht="15" hidden="false" customHeight="false" outlineLevel="0" collapsed="false">
      <c r="A32" s="110"/>
      <c r="B32" s="117"/>
      <c r="C32" s="110"/>
      <c r="D32" s="123"/>
      <c r="E32" s="117"/>
      <c r="H32" s="0"/>
      <c r="I32" s="0"/>
      <c r="J32" s="0"/>
      <c r="K32" s="0"/>
    </row>
    <row r="33" customFormat="false" ht="15" hidden="false" customHeight="false" outlineLevel="0" collapsed="false">
      <c r="A33" s="110"/>
      <c r="B33" s="117"/>
      <c r="C33" s="110"/>
      <c r="D33" s="123"/>
      <c r="E33" s="117"/>
      <c r="H33" s="0"/>
      <c r="I33" s="0"/>
      <c r="J33" s="0"/>
      <c r="K33" s="0"/>
    </row>
    <row r="34" customFormat="false" ht="15" hidden="false" customHeight="false" outlineLevel="0" collapsed="false">
      <c r="A34" s="110"/>
      <c r="B34" s="117"/>
      <c r="C34" s="110"/>
      <c r="D34" s="123"/>
      <c r="E34" s="117"/>
      <c r="H34" s="0"/>
      <c r="I34" s="0"/>
      <c r="J34" s="0"/>
      <c r="K34" s="0"/>
    </row>
    <row r="35" customFormat="false" ht="15" hidden="false" customHeight="false" outlineLevel="0" collapsed="false">
      <c r="A35" s="110"/>
      <c r="B35" s="117"/>
      <c r="C35" s="110"/>
      <c r="D35" s="123"/>
      <c r="E35" s="117"/>
      <c r="H35" s="0"/>
      <c r="I35" s="0"/>
      <c r="J35" s="0"/>
      <c r="K35" s="0"/>
    </row>
    <row r="36" customFormat="false" ht="15" hidden="false" customHeight="false" outlineLevel="0" collapsed="false">
      <c r="A36" s="110"/>
      <c r="B36" s="117"/>
      <c r="C36" s="110"/>
      <c r="D36" s="123"/>
      <c r="E36" s="117"/>
      <c r="H36" s="0"/>
      <c r="I36" s="0"/>
      <c r="J36" s="0"/>
      <c r="K36" s="0"/>
    </row>
    <row r="37" customFormat="false" ht="15" hidden="false" customHeight="false" outlineLevel="0" collapsed="false">
      <c r="A37" s="110"/>
      <c r="B37" s="117"/>
      <c r="C37" s="110"/>
      <c r="D37" s="123"/>
      <c r="E37" s="117"/>
      <c r="H37" s="0"/>
      <c r="I37" s="0"/>
      <c r="J37" s="0"/>
      <c r="K37" s="0"/>
    </row>
    <row r="38" customFormat="false" ht="15" hidden="false" customHeight="false" outlineLevel="0" collapsed="false">
      <c r="A38" s="110"/>
      <c r="B38" s="117"/>
      <c r="C38" s="110"/>
      <c r="D38" s="123"/>
      <c r="E38" s="117"/>
      <c r="H38" s="0"/>
      <c r="I38" s="0"/>
      <c r="J38" s="0"/>
      <c r="K38" s="0"/>
    </row>
    <row r="39" customFormat="false" ht="15" hidden="false" customHeight="false" outlineLevel="0" collapsed="false">
      <c r="A39" s="110"/>
      <c r="B39" s="110"/>
      <c r="C39" s="110"/>
      <c r="D39" s="110"/>
      <c r="E39" s="110"/>
      <c r="H39" s="0"/>
      <c r="I39" s="0"/>
      <c r="J39" s="0"/>
      <c r="K39" s="0"/>
    </row>
    <row r="40" customFormat="false" ht="15" hidden="false" customHeight="false" outlineLevel="0" collapsed="false">
      <c r="A40" s="110"/>
      <c r="B40" s="110"/>
      <c r="C40" s="110"/>
      <c r="D40" s="110"/>
      <c r="E40" s="110"/>
      <c r="H40" s="0"/>
      <c r="I40" s="0"/>
      <c r="J40" s="0"/>
      <c r="K40" s="0"/>
    </row>
    <row r="41" customFormat="false" ht="15" hidden="false" customHeight="false" outlineLevel="0" collapsed="false">
      <c r="A41" s="110"/>
      <c r="B41" s="110"/>
      <c r="C41" s="110"/>
      <c r="D41" s="110"/>
      <c r="E41" s="110"/>
      <c r="H41" s="0"/>
      <c r="I41" s="0"/>
      <c r="J41" s="0"/>
      <c r="K41" s="0"/>
    </row>
    <row r="42" customFormat="false" ht="15" hidden="false" customHeight="false" outlineLevel="0" collapsed="false">
      <c r="A42" s="110"/>
      <c r="B42" s="110"/>
      <c r="C42" s="110"/>
      <c r="D42" s="110"/>
      <c r="E42" s="110"/>
      <c r="H42" s="0"/>
      <c r="I42" s="0"/>
      <c r="J42" s="0"/>
      <c r="K42" s="0"/>
    </row>
    <row r="43" customFormat="false" ht="15" hidden="false" customHeight="false" outlineLevel="0" collapsed="false">
      <c r="A43" s="110"/>
      <c r="B43" s="110"/>
      <c r="C43" s="110"/>
      <c r="D43" s="110"/>
      <c r="E43" s="110"/>
      <c r="H43" s="0"/>
      <c r="I43" s="0"/>
      <c r="J43" s="0"/>
      <c r="K43" s="0"/>
    </row>
    <row r="44" customFormat="false" ht="15" hidden="false" customHeight="false" outlineLevel="0" collapsed="false">
      <c r="A44" s="110"/>
      <c r="B44" s="110"/>
      <c r="C44" s="110"/>
      <c r="D44" s="110"/>
      <c r="E44" s="110"/>
      <c r="H44" s="0"/>
      <c r="I44" s="0"/>
      <c r="J44" s="0"/>
      <c r="K44" s="0"/>
    </row>
    <row r="45" customFormat="false" ht="15" hidden="false" customHeight="false" outlineLevel="0" collapsed="false">
      <c r="A45" s="110"/>
      <c r="B45" s="110"/>
      <c r="C45" s="110"/>
      <c r="D45" s="110"/>
      <c r="E45" s="110"/>
      <c r="H45" s="0"/>
      <c r="I45" s="0"/>
      <c r="J45" s="0"/>
      <c r="K45" s="0"/>
    </row>
    <row r="46" customFormat="false" ht="15" hidden="false" customHeight="false" outlineLevel="0" collapsed="false">
      <c r="A46" s="110"/>
      <c r="B46" s="110"/>
      <c r="C46" s="110"/>
      <c r="D46" s="110"/>
      <c r="E46" s="110"/>
      <c r="H46" s="0"/>
      <c r="I46" s="0"/>
      <c r="J46" s="0"/>
      <c r="K46" s="0"/>
    </row>
    <row r="47" customFormat="false" ht="15" hidden="false" customHeight="false" outlineLevel="0" collapsed="false">
      <c r="A47" s="110"/>
      <c r="B47" s="110"/>
      <c r="C47" s="110"/>
      <c r="D47" s="110"/>
      <c r="E47" s="110"/>
      <c r="H47" s="0"/>
      <c r="I47" s="0"/>
      <c r="J47" s="0"/>
      <c r="K47" s="0"/>
    </row>
    <row r="48" customFormat="false" ht="15" hidden="false" customHeight="false" outlineLevel="0" collapsed="false">
      <c r="A48" s="110"/>
      <c r="B48" s="110"/>
      <c r="C48" s="110"/>
      <c r="D48" s="110"/>
      <c r="E48" s="110"/>
      <c r="H48" s="0"/>
      <c r="I48" s="0"/>
      <c r="J48" s="0"/>
      <c r="K48" s="0"/>
    </row>
    <row r="49" customFormat="false" ht="15" hidden="false" customHeight="false" outlineLevel="0" collapsed="false">
      <c r="A49" s="110"/>
      <c r="B49" s="110"/>
      <c r="C49" s="110"/>
      <c r="D49" s="110"/>
      <c r="E49" s="110"/>
      <c r="H49" s="0"/>
      <c r="I49" s="0"/>
      <c r="J49" s="0"/>
      <c r="K49" s="0"/>
    </row>
    <row r="50" customFormat="false" ht="15" hidden="false" customHeight="false" outlineLevel="0" collapsed="false">
      <c r="A50" s="110"/>
      <c r="B50" s="110"/>
      <c r="C50" s="110"/>
      <c r="D50" s="110"/>
      <c r="E50" s="110"/>
      <c r="H50" s="0"/>
      <c r="I50" s="0"/>
      <c r="J50" s="0"/>
      <c r="K50" s="0"/>
    </row>
    <row r="51" customFormat="false" ht="15" hidden="false" customHeight="false" outlineLevel="0" collapsed="false">
      <c r="A51" s="110"/>
      <c r="B51" s="110"/>
      <c r="C51" s="110"/>
      <c r="D51" s="110"/>
      <c r="E51" s="110"/>
      <c r="H51" s="0"/>
      <c r="I51" s="0"/>
      <c r="J51" s="0"/>
      <c r="K51" s="0"/>
    </row>
    <row r="52" customFormat="false" ht="15" hidden="false" customHeight="false" outlineLevel="0" collapsed="false">
      <c r="A52" s="110"/>
      <c r="B52" s="110"/>
      <c r="C52" s="110"/>
      <c r="D52" s="110"/>
      <c r="E52" s="110"/>
      <c r="H52" s="0"/>
      <c r="I52" s="0"/>
      <c r="J52" s="0"/>
      <c r="K52" s="0"/>
    </row>
    <row r="53" customFormat="false" ht="15" hidden="false" customHeight="false" outlineLevel="0" collapsed="false">
      <c r="A53" s="110"/>
      <c r="B53" s="110"/>
      <c r="C53" s="110"/>
      <c r="D53" s="110"/>
      <c r="E53" s="110"/>
      <c r="H53" s="0"/>
      <c r="I53" s="0"/>
      <c r="J53" s="0"/>
      <c r="K53" s="0"/>
    </row>
    <row r="54" customFormat="false" ht="15" hidden="false" customHeight="false" outlineLevel="0" collapsed="false">
      <c r="A54" s="110"/>
      <c r="B54" s="110"/>
      <c r="C54" s="110"/>
      <c r="D54" s="110"/>
      <c r="E54" s="110"/>
      <c r="H54" s="0"/>
      <c r="I54" s="0"/>
      <c r="J54" s="0"/>
      <c r="K54" s="0"/>
    </row>
    <row r="55" customFormat="false" ht="15" hidden="false" customHeight="false" outlineLevel="0" collapsed="false">
      <c r="A55" s="110"/>
      <c r="B55" s="110"/>
      <c r="C55" s="110"/>
      <c r="D55" s="110"/>
      <c r="E55" s="110"/>
      <c r="H55" s="0"/>
      <c r="I55" s="0"/>
      <c r="J55" s="0"/>
      <c r="K55" s="0"/>
    </row>
    <row r="56" customFormat="false" ht="15" hidden="false" customHeight="false" outlineLevel="0" collapsed="false">
      <c r="A56" s="110"/>
      <c r="B56" s="110"/>
      <c r="C56" s="110"/>
      <c r="D56" s="110"/>
      <c r="E56" s="110"/>
      <c r="H56" s="0"/>
      <c r="I56" s="0"/>
      <c r="J56" s="0"/>
      <c r="K56" s="0"/>
    </row>
    <row r="57" customFormat="false" ht="15" hidden="false" customHeight="false" outlineLevel="0" collapsed="false">
      <c r="A57" s="110"/>
      <c r="B57" s="110"/>
      <c r="C57" s="110"/>
      <c r="D57" s="110"/>
      <c r="E57" s="110"/>
      <c r="H57" s="0"/>
      <c r="I57" s="0"/>
      <c r="J57" s="0"/>
      <c r="K57" s="0"/>
    </row>
    <row r="58" customFormat="false" ht="15" hidden="false" customHeight="false" outlineLevel="0" collapsed="false">
      <c r="A58" s="110"/>
      <c r="B58" s="110"/>
      <c r="C58" s="110"/>
      <c r="D58" s="110"/>
      <c r="E58" s="110"/>
      <c r="H58" s="0"/>
      <c r="I58" s="0"/>
      <c r="J58" s="0"/>
      <c r="K58" s="0"/>
    </row>
    <row r="59" customFormat="false" ht="15" hidden="false" customHeight="false" outlineLevel="0" collapsed="false">
      <c r="A59" s="0"/>
      <c r="B59" s="0"/>
      <c r="C59" s="0"/>
      <c r="D59" s="0"/>
      <c r="E59" s="0"/>
      <c r="H59" s="0"/>
      <c r="I59" s="0"/>
      <c r="J59" s="0"/>
      <c r="K59" s="0"/>
    </row>
    <row r="60" customFormat="false" ht="15" hidden="false" customHeight="false" outlineLevel="0" collapsed="false">
      <c r="A60" s="0"/>
      <c r="B60" s="0"/>
      <c r="C60" s="0"/>
      <c r="D60" s="0"/>
      <c r="E60" s="0"/>
      <c r="H60" s="0"/>
      <c r="I60" s="0"/>
      <c r="J60" s="0"/>
      <c r="K60" s="0"/>
    </row>
    <row r="61" customFormat="false" ht="15" hidden="false" customHeight="false" outlineLevel="0" collapsed="false">
      <c r="A61" s="0"/>
      <c r="B61" s="0"/>
      <c r="C61" s="0"/>
      <c r="D61" s="0"/>
      <c r="E61" s="0"/>
      <c r="H61" s="0"/>
      <c r="I61" s="0"/>
      <c r="J61" s="0"/>
      <c r="K61" s="0"/>
    </row>
    <row r="62" customFormat="false" ht="15" hidden="false" customHeight="false" outlineLevel="0" collapsed="false">
      <c r="A62" s="0"/>
      <c r="B62" s="0"/>
      <c r="C62" s="0"/>
      <c r="D62" s="0"/>
      <c r="E62" s="0"/>
      <c r="H62" s="0"/>
      <c r="I62" s="0"/>
      <c r="J62" s="0"/>
      <c r="K62" s="0"/>
    </row>
    <row r="63" customFormat="false" ht="15" hidden="false" customHeight="false" outlineLevel="0" collapsed="false">
      <c r="A63" s="0"/>
      <c r="B63" s="0"/>
      <c r="C63" s="0"/>
      <c r="D63" s="0"/>
      <c r="E63" s="0"/>
      <c r="H63" s="0"/>
      <c r="I63" s="0"/>
      <c r="J63" s="0"/>
      <c r="K63" s="0"/>
    </row>
    <row r="64" customFormat="false" ht="15" hidden="false" customHeight="false" outlineLevel="0" collapsed="false">
      <c r="A64" s="0"/>
      <c r="B64" s="0"/>
      <c r="C64" s="0"/>
      <c r="D64" s="0"/>
      <c r="E64" s="0"/>
      <c r="H64" s="0"/>
      <c r="I64" s="0"/>
      <c r="J64" s="0"/>
      <c r="K64" s="0"/>
    </row>
    <row r="65" customFormat="false" ht="15" hidden="false" customHeight="false" outlineLevel="0" collapsed="false">
      <c r="A65" s="0"/>
      <c r="B65" s="0"/>
      <c r="C65" s="0"/>
      <c r="D65" s="0"/>
      <c r="E65" s="0"/>
      <c r="H65" s="0"/>
      <c r="I65" s="0"/>
      <c r="J65" s="0"/>
      <c r="K65" s="0"/>
    </row>
    <row r="66" customFormat="false" ht="15" hidden="false" customHeight="false" outlineLevel="0" collapsed="false">
      <c r="A66" s="0"/>
      <c r="B66" s="0"/>
      <c r="C66" s="0"/>
      <c r="D66" s="0"/>
      <c r="E66" s="0"/>
      <c r="H66" s="0"/>
      <c r="I66" s="0"/>
      <c r="J66" s="0"/>
      <c r="K66" s="0"/>
    </row>
    <row r="67" customFormat="false" ht="15" hidden="false" customHeight="false" outlineLevel="0" collapsed="false">
      <c r="A67" s="0"/>
      <c r="B67" s="0"/>
      <c r="C67" s="0"/>
      <c r="D67" s="0"/>
      <c r="E67" s="0"/>
      <c r="H67" s="0"/>
      <c r="I67" s="0"/>
      <c r="J67" s="0"/>
      <c r="K67" s="0"/>
    </row>
    <row r="68" customFormat="false" ht="15" hidden="false" customHeight="false" outlineLevel="0" collapsed="false">
      <c r="A68" s="0"/>
      <c r="B68" s="0"/>
      <c r="C68" s="0"/>
      <c r="D68" s="0"/>
      <c r="E68" s="0"/>
      <c r="H68" s="0"/>
      <c r="I68" s="0"/>
      <c r="J68" s="0"/>
      <c r="K68" s="0"/>
    </row>
    <row r="69" customFormat="false" ht="15" hidden="false" customHeight="false" outlineLevel="0" collapsed="false">
      <c r="A69" s="0"/>
      <c r="B69" s="0"/>
      <c r="C69" s="0"/>
      <c r="D69" s="0"/>
      <c r="E69" s="0"/>
      <c r="H69" s="0"/>
      <c r="I69" s="0"/>
      <c r="J69" s="0"/>
      <c r="K69" s="0"/>
    </row>
    <row r="70" customFormat="false" ht="15" hidden="false" customHeight="false" outlineLevel="0" collapsed="false">
      <c r="A70" s="124" t="s">
        <v>0</v>
      </c>
      <c r="B70" s="125" t="s">
        <v>1667</v>
      </c>
      <c r="C70" s="126"/>
      <c r="D70" s="127" t="s">
        <v>1668</v>
      </c>
      <c r="E70" s="127"/>
      <c r="H70" s="110"/>
      <c r="I70" s="110"/>
      <c r="J70" s="110"/>
      <c r="K70" s="110"/>
    </row>
    <row r="71" customFormat="false" ht="15" hidden="false" customHeight="false" outlineLevel="0" collapsed="false">
      <c r="A71" s="124"/>
      <c r="B71" s="125" t="s">
        <v>1667</v>
      </c>
      <c r="C71" s="126"/>
      <c r="D71" s="128" t="s">
        <v>1669</v>
      </c>
      <c r="E71" s="128" t="s">
        <v>1670</v>
      </c>
      <c r="H71" s="117"/>
      <c r="I71" s="123"/>
      <c r="J71" s="117"/>
      <c r="K71" s="110"/>
    </row>
    <row r="72" customFormat="false" ht="15" hidden="false" customHeight="false" outlineLevel="0" collapsed="false">
      <c r="A72" s="119" t="n">
        <v>1</v>
      </c>
      <c r="B72" s="129" t="s">
        <v>1679</v>
      </c>
      <c r="C72" s="119"/>
      <c r="D72" s="128" t="n">
        <v>1</v>
      </c>
      <c r="E72" s="128"/>
      <c r="H72" s="117"/>
      <c r="I72" s="123"/>
      <c r="J72" s="117"/>
      <c r="K72" s="110"/>
    </row>
    <row r="73" customFormat="false" ht="15" hidden="false" customHeight="false" outlineLevel="0" collapsed="false">
      <c r="A73" s="119" t="n">
        <v>2</v>
      </c>
      <c r="B73" s="129" t="s">
        <v>1680</v>
      </c>
      <c r="C73" s="119"/>
      <c r="D73" s="128"/>
      <c r="E73" s="128" t="n">
        <v>1</v>
      </c>
      <c r="H73" s="117"/>
      <c r="I73" s="123"/>
      <c r="J73" s="117"/>
      <c r="K73" s="110"/>
    </row>
    <row r="74" customFormat="false" ht="15" hidden="false" customHeight="false" outlineLevel="0" collapsed="false">
      <c r="A74" s="119" t="n">
        <v>3</v>
      </c>
      <c r="B74" s="129" t="s">
        <v>1673</v>
      </c>
      <c r="C74" s="119"/>
      <c r="D74" s="128" t="n">
        <v>1</v>
      </c>
      <c r="E74" s="128"/>
      <c r="H74" s="117"/>
      <c r="I74" s="123"/>
      <c r="J74" s="117"/>
      <c r="K74" s="110"/>
    </row>
    <row r="75" customFormat="false" ht="15" hidden="false" customHeight="false" outlineLevel="0" collapsed="false">
      <c r="A75" s="119" t="n">
        <v>4</v>
      </c>
      <c r="B75" s="129" t="s">
        <v>1674</v>
      </c>
      <c r="C75" s="119"/>
      <c r="D75" s="128"/>
      <c r="E75" s="128" t="n">
        <v>1</v>
      </c>
      <c r="H75" s="117"/>
      <c r="I75" s="123"/>
      <c r="J75" s="117"/>
      <c r="K75" s="110"/>
    </row>
    <row r="76" customFormat="false" ht="15" hidden="false" customHeight="false" outlineLevel="0" collapsed="false">
      <c r="A76" s="119" t="n">
        <v>5</v>
      </c>
      <c r="B76" s="129" t="s">
        <v>1681</v>
      </c>
      <c r="C76" s="119"/>
      <c r="D76" s="128"/>
      <c r="E76" s="128"/>
      <c r="H76" s="117"/>
      <c r="I76" s="123"/>
      <c r="J76" s="117"/>
      <c r="K76" s="110"/>
    </row>
    <row r="77" customFormat="false" ht="15" hidden="false" customHeight="false" outlineLevel="0" collapsed="false">
      <c r="A77" s="119" t="n">
        <v>6</v>
      </c>
      <c r="B77" s="129" t="s">
        <v>1682</v>
      </c>
      <c r="C77" s="119"/>
      <c r="D77" s="128"/>
      <c r="E77" s="128" t="n">
        <v>1</v>
      </c>
      <c r="H77" s="117"/>
      <c r="I77" s="123"/>
      <c r="J77" s="117"/>
      <c r="K77" s="110"/>
    </row>
    <row r="78" customFormat="false" ht="15" hidden="false" customHeight="false" outlineLevel="0" collapsed="false">
      <c r="A78" s="119" t="n">
        <v>7</v>
      </c>
      <c r="B78" s="129" t="s">
        <v>1683</v>
      </c>
      <c r="C78" s="119"/>
      <c r="D78" s="128" t="n">
        <v>1</v>
      </c>
      <c r="E78" s="128"/>
      <c r="H78" s="117"/>
      <c r="I78" s="123"/>
      <c r="J78" s="117"/>
      <c r="K78" s="110"/>
    </row>
    <row r="79" customFormat="false" ht="15" hidden="false" customHeight="false" outlineLevel="0" collapsed="false">
      <c r="A79" s="119" t="n">
        <v>8</v>
      </c>
      <c r="B79" s="129" t="s">
        <v>1684</v>
      </c>
      <c r="C79" s="119"/>
      <c r="D79" s="128"/>
      <c r="E79" s="128" t="n">
        <v>1</v>
      </c>
      <c r="H79" s="117"/>
      <c r="I79" s="123"/>
      <c r="J79" s="117"/>
      <c r="K79" s="110"/>
    </row>
    <row r="80" customFormat="false" ht="15" hidden="false" customHeight="false" outlineLevel="0" collapsed="false">
      <c r="A80" s="119" t="n">
        <v>9</v>
      </c>
      <c r="B80" s="129" t="s">
        <v>1685</v>
      </c>
      <c r="C80" s="119"/>
      <c r="D80" s="128" t="n">
        <v>1</v>
      </c>
      <c r="E80" s="128"/>
      <c r="H80" s="117"/>
      <c r="I80" s="123"/>
      <c r="J80" s="117"/>
      <c r="K80" s="110"/>
    </row>
    <row r="81" customFormat="false" ht="15" hidden="false" customHeight="false" outlineLevel="0" collapsed="false">
      <c r="A81" s="119" t="n">
        <v>10</v>
      </c>
      <c r="B81" s="129" t="s">
        <v>1686</v>
      </c>
      <c r="C81" s="119"/>
      <c r="D81" s="128"/>
      <c r="E81" s="128" t="n">
        <v>1</v>
      </c>
      <c r="H81" s="117"/>
      <c r="I81" s="123"/>
      <c r="J81" s="117"/>
      <c r="K81" s="110"/>
    </row>
    <row r="82" customFormat="false" ht="15" hidden="false" customHeight="false" outlineLevel="0" collapsed="false">
      <c r="A82" s="119" t="n">
        <v>11</v>
      </c>
      <c r="B82" s="129" t="s">
        <v>1687</v>
      </c>
      <c r="C82" s="119"/>
      <c r="D82" s="128"/>
      <c r="E82" s="128" t="n">
        <v>1</v>
      </c>
      <c r="H82" s="117"/>
      <c r="I82" s="123"/>
      <c r="J82" s="117"/>
      <c r="K82" s="110"/>
    </row>
    <row r="83" customFormat="false" ht="15" hidden="false" customHeight="false" outlineLevel="0" collapsed="false">
      <c r="A83" s="119" t="n">
        <v>12</v>
      </c>
      <c r="B83" s="129" t="s">
        <v>1688</v>
      </c>
      <c r="C83" s="119"/>
      <c r="D83" s="128" t="n">
        <v>1</v>
      </c>
      <c r="E83" s="128"/>
      <c r="H83" s="117"/>
      <c r="I83" s="123"/>
      <c r="J83" s="117"/>
      <c r="K83" s="110"/>
    </row>
    <row r="84" customFormat="false" ht="15" hidden="false" customHeight="false" outlineLevel="0" collapsed="false">
      <c r="A84" s="119" t="n">
        <v>13</v>
      </c>
      <c r="B84" s="129" t="s">
        <v>1689</v>
      </c>
      <c r="C84" s="119"/>
      <c r="D84" s="128"/>
      <c r="E84" s="128" t="n">
        <v>1</v>
      </c>
      <c r="H84" s="117"/>
      <c r="I84" s="123"/>
      <c r="J84" s="117"/>
      <c r="K84" s="110"/>
    </row>
    <row r="85" customFormat="false" ht="15" hidden="false" customHeight="false" outlineLevel="0" collapsed="false">
      <c r="A85" s="119" t="n">
        <v>14</v>
      </c>
      <c r="B85" s="129" t="s">
        <v>1690</v>
      </c>
      <c r="C85" s="119"/>
      <c r="D85" s="128"/>
      <c r="E85" s="128"/>
      <c r="H85" s="117"/>
      <c r="I85" s="123"/>
      <c r="J85" s="117"/>
      <c r="K85" s="110"/>
    </row>
    <row r="86" customFormat="false" ht="15" hidden="false" customHeight="false" outlineLevel="0" collapsed="false">
      <c r="A86" s="119" t="n">
        <v>15</v>
      </c>
      <c r="B86" s="129" t="s">
        <v>1691</v>
      </c>
      <c r="C86" s="119"/>
      <c r="D86" s="128" t="n">
        <v>1</v>
      </c>
      <c r="E86" s="128"/>
      <c r="H86" s="117"/>
      <c r="I86" s="123"/>
      <c r="J86" s="117"/>
      <c r="K86" s="110"/>
    </row>
    <row r="87" customFormat="false" ht="15" hidden="false" customHeight="false" outlineLevel="0" collapsed="false">
      <c r="A87" s="119" t="n">
        <v>16</v>
      </c>
      <c r="B87" s="129" t="s">
        <v>1677</v>
      </c>
      <c r="C87" s="119"/>
      <c r="D87" s="128" t="n">
        <v>2</v>
      </c>
      <c r="E87" s="128"/>
      <c r="H87" s="117"/>
      <c r="I87" s="123"/>
      <c r="J87" s="117"/>
      <c r="K87" s="110"/>
    </row>
    <row r="88" customFormat="false" ht="15" hidden="false" customHeight="false" outlineLevel="0" collapsed="false">
      <c r="A88" s="119" t="n">
        <v>17</v>
      </c>
      <c r="B88" s="129" t="s">
        <v>1692</v>
      </c>
      <c r="C88" s="119"/>
      <c r="D88" s="128"/>
      <c r="E88" s="128" t="n">
        <v>2</v>
      </c>
      <c r="H88" s="117"/>
      <c r="I88" s="123"/>
      <c r="J88" s="117"/>
      <c r="K88" s="110"/>
    </row>
    <row r="89" customFormat="false" ht="15" hidden="false" customHeight="false" outlineLevel="0" collapsed="false">
      <c r="A89" s="119" t="n">
        <v>18</v>
      </c>
      <c r="B89" s="129" t="s">
        <v>1693</v>
      </c>
      <c r="C89" s="119"/>
      <c r="D89" s="128" t="n">
        <v>1</v>
      </c>
      <c r="E89" s="128" t="n">
        <v>1</v>
      </c>
      <c r="H89" s="110"/>
      <c r="I89" s="110"/>
      <c r="J89" s="110"/>
      <c r="K89" s="110"/>
    </row>
    <row r="90" customFormat="false" ht="15" hidden="false" customHeight="false" outlineLevel="0" collapsed="false">
      <c r="A90" s="119" t="n">
        <v>19</v>
      </c>
      <c r="B90" s="129" t="s">
        <v>1694</v>
      </c>
      <c r="C90" s="119"/>
      <c r="D90" s="128" t="n">
        <v>1</v>
      </c>
      <c r="E90" s="128"/>
      <c r="H90" s="110"/>
      <c r="I90" s="110"/>
      <c r="J90" s="110"/>
      <c r="K90" s="110"/>
    </row>
    <row r="91" customFormat="false" ht="15" hidden="false" customHeight="false" outlineLevel="0" collapsed="false">
      <c r="A91" s="119" t="n">
        <v>20</v>
      </c>
      <c r="B91" s="129" t="s">
        <v>1695</v>
      </c>
      <c r="C91" s="119"/>
      <c r="D91" s="128" t="n">
        <v>2</v>
      </c>
      <c r="E91" s="128" t="n">
        <v>2</v>
      </c>
      <c r="H91" s="110"/>
      <c r="I91" s="110"/>
      <c r="J91" s="110"/>
      <c r="K91" s="110"/>
    </row>
    <row r="92" customFormat="false" ht="15" hidden="false" customHeight="false" outlineLevel="0" collapsed="false">
      <c r="A92" s="119" t="n">
        <v>21</v>
      </c>
      <c r="B92" s="129" t="s">
        <v>1696</v>
      </c>
      <c r="C92" s="119"/>
      <c r="D92" s="128"/>
      <c r="E92" s="128" t="n">
        <v>3</v>
      </c>
      <c r="H92" s="110"/>
      <c r="I92" s="110"/>
      <c r="J92" s="110"/>
      <c r="K92" s="110"/>
    </row>
    <row r="93" customFormat="false" ht="15" hidden="false" customHeight="false" outlineLevel="0" collapsed="false">
      <c r="A93" s="119" t="n">
        <v>22</v>
      </c>
      <c r="B93" s="129" t="s">
        <v>1697</v>
      </c>
      <c r="C93" s="119"/>
      <c r="D93" s="128"/>
      <c r="E93" s="128" t="n">
        <v>3</v>
      </c>
    </row>
    <row r="94" customFormat="false" ht="15" hidden="false" customHeight="false" outlineLevel="0" collapsed="false">
      <c r="A94" s="119" t="n">
        <v>23</v>
      </c>
      <c r="B94" s="129" t="s">
        <v>1698</v>
      </c>
      <c r="C94" s="119"/>
      <c r="D94" s="128" t="n">
        <v>1</v>
      </c>
      <c r="E94" s="128"/>
    </row>
    <row r="95" customFormat="false" ht="15" hidden="false" customHeight="false" outlineLevel="0" collapsed="false">
      <c r="A95" s="119" t="n">
        <v>24</v>
      </c>
      <c r="B95" s="129" t="s">
        <v>1699</v>
      </c>
      <c r="C95" s="119"/>
      <c r="D95" s="128" t="n">
        <v>1</v>
      </c>
      <c r="E95" s="128" t="n">
        <v>3</v>
      </c>
    </row>
  </sheetData>
  <mergeCells count="4">
    <mergeCell ref="A1:A2"/>
    <mergeCell ref="D1:E1"/>
    <mergeCell ref="A70:A71"/>
    <mergeCell ref="D70:E7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E62"/>
  <sheetViews>
    <sheetView windowProtection="false" showFormulas="false" showGridLines="true" showRowColHeaders="true" showZeros="true" rightToLeft="false" tabSelected="false" showOutlineSymbols="true" defaultGridColor="true" view="normal" topLeftCell="A40" colorId="64" zoomScale="65" zoomScaleNormal="65" zoomScalePageLayoutView="100" workbookViewId="0">
      <selection pane="topLeft" activeCell="B57" activeCellId="0" sqref="B57"/>
    </sheetView>
  </sheetViews>
  <sheetFormatPr defaultRowHeight="14.25"/>
  <cols>
    <col collapsed="false" hidden="false" max="1" min="1" style="0" width="8.62325581395349"/>
    <col collapsed="false" hidden="false" max="2" min="2" style="0" width="29.246511627907"/>
    <col collapsed="false" hidden="false" max="1025" min="3" style="0" width="8.62325581395349"/>
  </cols>
  <sheetData>
    <row r="1" customFormat="false" ht="14.25" hidden="false" customHeight="false" outlineLevel="0" collapsed="false">
      <c r="A1" s="0" t="s">
        <v>0</v>
      </c>
      <c r="B1" s="0" t="s">
        <v>1700</v>
      </c>
      <c r="C1" s="0" t="s">
        <v>1701</v>
      </c>
    </row>
    <row r="2" customFormat="false" ht="14.25" hidden="false" customHeight="false" outlineLevel="0" collapsed="false">
      <c r="B2" s="130" t="s">
        <v>1702</v>
      </c>
      <c r="C2" s="0" t="n">
        <v>3</v>
      </c>
    </row>
    <row r="3" customFormat="false" ht="14.25" hidden="false" customHeight="false" outlineLevel="0" collapsed="false">
      <c r="B3" s="130" t="s">
        <v>1703</v>
      </c>
      <c r="C3" s="0" t="n">
        <v>4</v>
      </c>
    </row>
    <row r="4" customFormat="false" ht="14.25" hidden="false" customHeight="false" outlineLevel="0" collapsed="false">
      <c r="B4" s="130" t="s">
        <v>1704</v>
      </c>
      <c r="C4" s="0" t="n">
        <v>1</v>
      </c>
    </row>
    <row r="5" customFormat="false" ht="14.25" hidden="false" customHeight="false" outlineLevel="0" collapsed="false">
      <c r="B5" s="130" t="s">
        <v>1705</v>
      </c>
      <c r="C5" s="0" t="n">
        <v>1</v>
      </c>
    </row>
    <row r="6" customFormat="false" ht="28.5" hidden="false" customHeight="false" outlineLevel="0" collapsed="false">
      <c r="B6" s="131" t="s">
        <v>1706</v>
      </c>
      <c r="C6" s="0" t="n">
        <v>1</v>
      </c>
    </row>
    <row r="7" customFormat="false" ht="14.25" hidden="false" customHeight="false" outlineLevel="0" collapsed="false">
      <c r="B7" s="130" t="s">
        <v>1707</v>
      </c>
      <c r="C7" s="0" t="n">
        <v>2</v>
      </c>
    </row>
    <row r="8" customFormat="false" ht="14.25" hidden="false" customHeight="false" outlineLevel="0" collapsed="false">
      <c r="B8" s="130" t="s">
        <v>1708</v>
      </c>
      <c r="C8" s="0" t="n">
        <v>1</v>
      </c>
    </row>
    <row r="9" customFormat="false" ht="14.25" hidden="false" customHeight="false" outlineLevel="0" collapsed="false">
      <c r="B9" s="130" t="s">
        <v>936</v>
      </c>
      <c r="C9" s="0" t="n">
        <v>2</v>
      </c>
    </row>
    <row r="10" customFormat="false" ht="14.25" hidden="false" customHeight="false" outlineLevel="0" collapsed="false">
      <c r="B10" s="130" t="s">
        <v>785</v>
      </c>
      <c r="C10" s="0" t="n">
        <v>6</v>
      </c>
    </row>
    <row r="11" customFormat="false" ht="14.25" hidden="false" customHeight="false" outlineLevel="0" collapsed="false">
      <c r="B11" s="130" t="s">
        <v>1709</v>
      </c>
      <c r="C11" s="0" t="n">
        <v>1</v>
      </c>
    </row>
    <row r="21" customFormat="false" ht="14.25" hidden="false" customHeight="false" outlineLevel="0" collapsed="false">
      <c r="B21" s="0" t="s">
        <v>1710</v>
      </c>
    </row>
    <row r="22" customFormat="false" ht="14.25" hidden="false" customHeight="false" outlineLevel="0" collapsed="false">
      <c r="B22" s="132" t="n">
        <v>1996</v>
      </c>
      <c r="C22" s="0" t="n">
        <v>1</v>
      </c>
      <c r="E22" s="132"/>
    </row>
    <row r="23" customFormat="false" ht="14.25" hidden="false" customHeight="false" outlineLevel="0" collapsed="false">
      <c r="B23" s="132" t="n">
        <v>2001</v>
      </c>
      <c r="C23" s="0" t="n">
        <v>2</v>
      </c>
      <c r="E23" s="132"/>
    </row>
    <row r="24" customFormat="false" ht="14.25" hidden="false" customHeight="false" outlineLevel="0" collapsed="false">
      <c r="B24" s="132" t="n">
        <v>2004</v>
      </c>
      <c r="C24" s="0" t="n">
        <v>2</v>
      </c>
      <c r="E24" s="132"/>
    </row>
    <row r="25" customFormat="false" ht="14.25" hidden="false" customHeight="false" outlineLevel="0" collapsed="false">
      <c r="B25" s="132" t="n">
        <v>2005</v>
      </c>
      <c r="C25" s="0" t="n">
        <v>2</v>
      </c>
      <c r="E25" s="132"/>
    </row>
    <row r="26" customFormat="false" ht="14.25" hidden="false" customHeight="false" outlineLevel="0" collapsed="false">
      <c r="B26" s="132" t="n">
        <v>2006</v>
      </c>
      <c r="C26" s="0" t="n">
        <v>1</v>
      </c>
      <c r="E26" s="132"/>
    </row>
    <row r="27" customFormat="false" ht="14.25" hidden="false" customHeight="false" outlineLevel="0" collapsed="false">
      <c r="B27" s="132" t="n">
        <v>2007</v>
      </c>
      <c r="C27" s="0" t="n">
        <v>1</v>
      </c>
      <c r="E27" s="132"/>
    </row>
    <row r="28" customFormat="false" ht="14.25" hidden="false" customHeight="false" outlineLevel="0" collapsed="false">
      <c r="B28" s="132" t="n">
        <v>2008</v>
      </c>
      <c r="C28" s="0" t="n">
        <v>2</v>
      </c>
      <c r="E28" s="132"/>
    </row>
    <row r="29" customFormat="false" ht="14.25" hidden="false" customHeight="false" outlineLevel="0" collapsed="false">
      <c r="B29" s="132" t="n">
        <v>2009</v>
      </c>
      <c r="C29" s="0" t="n">
        <v>2</v>
      </c>
      <c r="E29" s="132"/>
    </row>
    <row r="30" customFormat="false" ht="14.25" hidden="false" customHeight="false" outlineLevel="0" collapsed="false">
      <c r="B30" s="132" t="n">
        <v>2011</v>
      </c>
      <c r="C30" s="0" t="n">
        <v>3</v>
      </c>
      <c r="E30" s="132"/>
    </row>
    <row r="31" customFormat="false" ht="14.25" hidden="false" customHeight="false" outlineLevel="0" collapsed="false">
      <c r="B31" s="132" t="n">
        <v>2012</v>
      </c>
      <c r="C31" s="0" t="n">
        <v>1</v>
      </c>
      <c r="E31" s="132"/>
    </row>
    <row r="32" customFormat="false" ht="14.25" hidden="false" customHeight="false" outlineLevel="0" collapsed="false">
      <c r="B32" s="132" t="n">
        <v>2013</v>
      </c>
      <c r="C32" s="0" t="n">
        <v>1</v>
      </c>
      <c r="E32" s="132"/>
    </row>
    <row r="33" customFormat="false" ht="14.25" hidden="false" customHeight="false" outlineLevel="0" collapsed="false">
      <c r="B33" s="132" t="n">
        <v>2014</v>
      </c>
      <c r="C33" s="0" t="n">
        <v>2</v>
      </c>
      <c r="E33" s="132"/>
    </row>
    <row r="34" customFormat="false" ht="14.25" hidden="false" customHeight="false" outlineLevel="0" collapsed="false">
      <c r="B34" s="132" t="n">
        <v>2015</v>
      </c>
      <c r="C34" s="0" t="n">
        <v>1</v>
      </c>
      <c r="E34" s="132"/>
    </row>
    <row r="35" customFormat="false" ht="14.25" hidden="false" customHeight="false" outlineLevel="0" collapsed="false">
      <c r="B35" s="132" t="n">
        <v>2017</v>
      </c>
      <c r="C35" s="0" t="n">
        <v>1</v>
      </c>
      <c r="E35" s="132"/>
    </row>
    <row r="37" customFormat="false" ht="20.25" hidden="false" customHeight="false" outlineLevel="0" collapsed="false">
      <c r="C37" s="133" t="n">
        <f aca="false">SUM(C22:C35)</f>
        <v>22</v>
      </c>
    </row>
    <row r="40" customFormat="false" ht="14.25" hidden="false" customHeight="false" outlineLevel="0" collapsed="false">
      <c r="B40" s="132" t="n">
        <v>2008</v>
      </c>
      <c r="C40" s="0" t="n">
        <v>1</v>
      </c>
    </row>
    <row r="41" customFormat="false" ht="14.25" hidden="false" customHeight="false" outlineLevel="0" collapsed="false">
      <c r="B41" s="132" t="n">
        <v>2009</v>
      </c>
      <c r="C41" s="0" t="n">
        <v>1</v>
      </c>
    </row>
    <row r="42" customFormat="false" ht="14.25" hidden="false" customHeight="false" outlineLevel="0" collapsed="false">
      <c r="B42" s="132" t="n">
        <v>2011</v>
      </c>
      <c r="C42" s="0" t="n">
        <v>1</v>
      </c>
    </row>
    <row r="43" customFormat="false" ht="14.25" hidden="false" customHeight="false" outlineLevel="0" collapsed="false">
      <c r="B43" s="132" t="n">
        <v>2012</v>
      </c>
      <c r="C43" s="0" t="n">
        <v>1</v>
      </c>
    </row>
    <row r="44" customFormat="false" ht="14.25" hidden="false" customHeight="false" outlineLevel="0" collapsed="false">
      <c r="B44" s="132" t="n">
        <v>2013</v>
      </c>
      <c r="C44" s="0" t="n">
        <v>1</v>
      </c>
    </row>
    <row r="45" customFormat="false" ht="14.25" hidden="false" customHeight="false" outlineLevel="0" collapsed="false">
      <c r="B45" s="132" t="n">
        <v>2014</v>
      </c>
      <c r="C45" s="0" t="n">
        <v>2</v>
      </c>
    </row>
    <row r="46" customFormat="false" ht="14.25" hidden="false" customHeight="false" outlineLevel="0" collapsed="false">
      <c r="B46" s="132" t="n">
        <v>2015</v>
      </c>
      <c r="C46" s="0" t="n">
        <v>2</v>
      </c>
    </row>
    <row r="47" customFormat="false" ht="14.25" hidden="false" customHeight="false" outlineLevel="0" collapsed="false">
      <c r="B47" s="132" t="n">
        <v>2016</v>
      </c>
      <c r="C47" s="0" t="n">
        <v>3</v>
      </c>
    </row>
    <row r="48" customFormat="false" ht="14.25" hidden="false" customHeight="false" outlineLevel="0" collapsed="false">
      <c r="B48" s="132" t="n">
        <v>2017</v>
      </c>
      <c r="C48" s="0" t="n">
        <v>2</v>
      </c>
    </row>
    <row r="49" customFormat="false" ht="14.25" hidden="false" customHeight="false" outlineLevel="0" collapsed="false">
      <c r="C49" s="0" t="n">
        <f aca="false">SUM(C40:C48)</f>
        <v>14</v>
      </c>
    </row>
    <row r="57" customFormat="false" ht="14.25" hidden="false" customHeight="false" outlineLevel="0" collapsed="false">
      <c r="B57" s="130" t="s">
        <v>936</v>
      </c>
      <c r="C57" s="0" t="n">
        <v>1</v>
      </c>
    </row>
    <row r="58" customFormat="false" ht="14.25" hidden="false" customHeight="false" outlineLevel="0" collapsed="false">
      <c r="B58" s="130" t="s">
        <v>1709</v>
      </c>
      <c r="C58" s="0" t="n">
        <v>1</v>
      </c>
    </row>
    <row r="59" customFormat="false" ht="14.25" hidden="false" customHeight="false" outlineLevel="0" collapsed="false">
      <c r="B59" s="130" t="s">
        <v>1707</v>
      </c>
      <c r="C59" s="0" t="n">
        <v>2</v>
      </c>
    </row>
    <row r="60" customFormat="false" ht="14.25" hidden="false" customHeight="false" outlineLevel="0" collapsed="false">
      <c r="B60" s="130" t="s">
        <v>1703</v>
      </c>
      <c r="C60" s="0" t="n">
        <v>3</v>
      </c>
    </row>
    <row r="61" customFormat="false" ht="14.25" hidden="false" customHeight="true" outlineLevel="0" collapsed="false">
      <c r="B61" s="134" t="s">
        <v>1702</v>
      </c>
      <c r="C61" s="0" t="n">
        <v>3</v>
      </c>
    </row>
    <row r="62" customFormat="false" ht="14.25" hidden="false" customHeight="false" outlineLevel="0" collapsed="false">
      <c r="B62" s="130" t="s">
        <v>785</v>
      </c>
      <c r="C62" s="0" t="n">
        <v>4</v>
      </c>
    </row>
  </sheetData>
  <hyperlinks>
    <hyperlink ref="B6" r:id="rId1" display="Artificial Intelligence and Soft Computin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B4:D2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79" activeCellId="0" sqref="C79"/>
    </sheetView>
  </sheetViews>
  <sheetFormatPr defaultRowHeight="14.25"/>
  <cols>
    <col collapsed="false" hidden="false" max="1" min="1" style="0" width="8.62325581395349"/>
    <col collapsed="false" hidden="false" max="2" min="2" style="0" width="5.74883720930233"/>
    <col collapsed="false" hidden="false" max="3" min="3" style="0" width="30.3813953488372"/>
    <col collapsed="false" hidden="false" max="1025" min="4" style="0" width="8.62325581395349"/>
  </cols>
  <sheetData>
    <row r="4" customFormat="false" ht="14.25" hidden="false" customHeight="false" outlineLevel="0" collapsed="false">
      <c r="B4" s="135" t="s">
        <v>0</v>
      </c>
      <c r="C4" s="135" t="s">
        <v>14</v>
      </c>
      <c r="D4" s="135" t="s">
        <v>1701</v>
      </c>
    </row>
    <row r="5" customFormat="false" ht="14.25" hidden="false" customHeight="false" outlineLevel="0" collapsed="false">
      <c r="B5" s="0" t="n">
        <v>1</v>
      </c>
      <c r="C5" s="136" t="s">
        <v>1711</v>
      </c>
      <c r="D5" s="0" t="n">
        <v>4</v>
      </c>
    </row>
    <row r="6" customFormat="false" ht="14.25" hidden="false" customHeight="false" outlineLevel="0" collapsed="false">
      <c r="B6" s="0" t="n">
        <v>2</v>
      </c>
      <c r="C6" s="137" t="s">
        <v>1712</v>
      </c>
      <c r="D6" s="0" t="n">
        <v>4</v>
      </c>
    </row>
    <row r="7" customFormat="false" ht="14.25" hidden="false" customHeight="false" outlineLevel="0" collapsed="false">
      <c r="B7" s="0" t="n">
        <v>3</v>
      </c>
      <c r="C7" s="137" t="s">
        <v>1713</v>
      </c>
      <c r="D7" s="0" t="n">
        <v>3</v>
      </c>
    </row>
    <row r="8" customFormat="false" ht="14.25" hidden="false" customHeight="false" outlineLevel="0" collapsed="false">
      <c r="B8" s="0" t="n">
        <v>4</v>
      </c>
      <c r="C8" s="137" t="s">
        <v>1714</v>
      </c>
      <c r="D8" s="0" t="n">
        <v>3</v>
      </c>
    </row>
    <row r="9" customFormat="false" ht="14.25" hidden="false" customHeight="false" outlineLevel="0" collapsed="false">
      <c r="B9" s="0" t="n">
        <v>5</v>
      </c>
      <c r="C9" s="137" t="s">
        <v>1715</v>
      </c>
      <c r="D9" s="0" t="n">
        <v>3</v>
      </c>
    </row>
    <row r="10" customFormat="false" ht="14.25" hidden="false" customHeight="false" outlineLevel="0" collapsed="false">
      <c r="B10" s="0" t="n">
        <v>6</v>
      </c>
      <c r="C10" s="137" t="s">
        <v>1716</v>
      </c>
      <c r="D10" s="0" t="n">
        <v>3</v>
      </c>
    </row>
    <row r="11" customFormat="false" ht="14.25" hidden="false" customHeight="false" outlineLevel="0" collapsed="false">
      <c r="B11" s="0" t="n">
        <v>7</v>
      </c>
      <c r="C11" s="137" t="s">
        <v>1717</v>
      </c>
      <c r="D11" s="0" t="n">
        <v>3</v>
      </c>
    </row>
    <row r="12" customFormat="false" ht="14.25" hidden="false" customHeight="false" outlineLevel="0" collapsed="false">
      <c r="B12" s="0" t="n">
        <v>8</v>
      </c>
      <c r="C12" s="136" t="s">
        <v>1718</v>
      </c>
      <c r="D12" s="0" t="n">
        <v>2</v>
      </c>
    </row>
    <row r="13" customFormat="false" ht="14.25" hidden="false" customHeight="false" outlineLevel="0" collapsed="false">
      <c r="B13" s="0" t="n">
        <v>9</v>
      </c>
      <c r="C13" s="138" t="s">
        <v>1719</v>
      </c>
      <c r="D13" s="0" t="n">
        <v>2</v>
      </c>
    </row>
    <row r="14" customFormat="false" ht="14.25" hidden="false" customHeight="false" outlineLevel="0" collapsed="false">
      <c r="B14" s="0" t="n">
        <v>10</v>
      </c>
      <c r="C14" s="139" t="s">
        <v>1720</v>
      </c>
      <c r="D14" s="0" t="n">
        <v>2</v>
      </c>
    </row>
    <row r="15" customFormat="false" ht="14.25" hidden="false" customHeight="false" outlineLevel="0" collapsed="false">
      <c r="B15" s="0" t="n">
        <v>11</v>
      </c>
      <c r="C15" s="0" t="s">
        <v>1721</v>
      </c>
      <c r="D15" s="0" t="n">
        <v>2</v>
      </c>
    </row>
    <row r="16" customFormat="false" ht="14.25" hidden="false" customHeight="false" outlineLevel="0" collapsed="false">
      <c r="B16" s="0" t="n">
        <v>12</v>
      </c>
      <c r="C16" s="138" t="s">
        <v>1722</v>
      </c>
      <c r="D16" s="0" t="n">
        <v>2</v>
      </c>
    </row>
    <row r="17" customFormat="false" ht="14.25" hidden="false" customHeight="false" outlineLevel="0" collapsed="false">
      <c r="B17" s="0" t="n">
        <v>13</v>
      </c>
      <c r="C17" s="140" t="s">
        <v>1723</v>
      </c>
      <c r="D17" s="0" t="n">
        <v>2</v>
      </c>
    </row>
    <row r="18" customFormat="false" ht="14.25" hidden="false" customHeight="false" outlineLevel="0" collapsed="false">
      <c r="B18" s="0" t="n">
        <v>14</v>
      </c>
      <c r="C18" s="141" t="s">
        <v>1724</v>
      </c>
      <c r="D18" s="0" t="n">
        <v>2</v>
      </c>
    </row>
    <row r="19" customFormat="false" ht="14.25" hidden="false" customHeight="false" outlineLevel="0" collapsed="false">
      <c r="B19" s="0" t="n">
        <v>15</v>
      </c>
      <c r="C19" s="140" t="s">
        <v>1725</v>
      </c>
      <c r="D19" s="0" t="n">
        <v>1</v>
      </c>
    </row>
    <row r="20" customFormat="false" ht="14.25" hidden="false" customHeight="false" outlineLevel="0" collapsed="false">
      <c r="B20" s="0" t="n">
        <v>16</v>
      </c>
      <c r="C20" s="137" t="s">
        <v>1726</v>
      </c>
      <c r="D20" s="0" t="n">
        <v>1</v>
      </c>
    </row>
    <row r="21" customFormat="false" ht="14.25" hidden="false" customHeight="false" outlineLevel="0" collapsed="false">
      <c r="B21" s="0" t="n">
        <v>17</v>
      </c>
      <c r="C21" s="141" t="s">
        <v>1727</v>
      </c>
      <c r="D21" s="0" t="n">
        <v>1</v>
      </c>
    </row>
    <row r="22" customFormat="false" ht="14.25" hidden="false" customHeight="false" outlineLevel="0" collapsed="false">
      <c r="B22" s="0" t="n">
        <v>18</v>
      </c>
      <c r="C22" s="137" t="s">
        <v>1728</v>
      </c>
      <c r="D22" s="0" t="n">
        <v>1</v>
      </c>
    </row>
    <row r="23" customFormat="false" ht="14.25" hidden="false" customHeight="false" outlineLevel="0" collapsed="false">
      <c r="B23" s="0" t="n">
        <v>19</v>
      </c>
      <c r="C23" s="142" t="s">
        <v>1729</v>
      </c>
      <c r="D23" s="0" t="n">
        <v>1</v>
      </c>
    </row>
    <row r="24" customFormat="false" ht="14.25" hidden="false" customHeight="false" outlineLevel="0" collapsed="false">
      <c r="B24" s="0" t="n">
        <v>20</v>
      </c>
      <c r="C24" s="141" t="s">
        <v>1730</v>
      </c>
      <c r="D24" s="0" t="n">
        <v>1</v>
      </c>
    </row>
    <row r="25" customFormat="false" ht="14.25" hidden="false" customHeight="false" outlineLevel="0" collapsed="false">
      <c r="B25" s="0" t="n">
        <v>21</v>
      </c>
      <c r="C25" s="141" t="s">
        <v>1731</v>
      </c>
      <c r="D25" s="0" t="n">
        <v>1</v>
      </c>
    </row>
    <row r="26" customFormat="false" ht="14.25" hidden="false" customHeight="false" outlineLevel="0" collapsed="false">
      <c r="B26" s="0" t="n">
        <v>22</v>
      </c>
      <c r="C26" s="140" t="s">
        <v>1732</v>
      </c>
      <c r="D26"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1:79"/>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5" activeCellId="0" sqref="A5"/>
    </sheetView>
  </sheetViews>
  <sheetFormatPr defaultRowHeight="23.25"/>
  <cols>
    <col collapsed="false" hidden="false" max="1" min="1" style="143" width="14.6186046511628"/>
    <col collapsed="false" hidden="false" max="2" min="2" style="144" width="66.5023255813954"/>
    <col collapsed="false" hidden="false" max="3" min="3" style="145" width="80.7441860465116"/>
    <col collapsed="false" hidden="false" max="4" min="4" style="146" width="36.7441860465116"/>
    <col collapsed="false" hidden="false" max="1025" min="5" style="147" width="36.7441860465116"/>
  </cols>
  <sheetData>
    <row r="1" customFormat="false" ht="15.75" hidden="false" customHeight="false" outlineLevel="0" collapsed="false">
      <c r="A1" s="148" t="s">
        <v>1733</v>
      </c>
      <c r="B1" s="148" t="s">
        <v>1734</v>
      </c>
      <c r="C1" s="149" t="s">
        <v>1735</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09.45" hidden="false" customHeight="false" outlineLevel="0" collapsed="false">
      <c r="A2" s="150" t="s">
        <v>1736</v>
      </c>
      <c r="B2" s="150" t="s">
        <v>1737</v>
      </c>
      <c r="C2" s="151" t="s">
        <v>1738</v>
      </c>
      <c r="D2" s="152" t="n">
        <v>37</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59.7" hidden="false" customHeight="false" outlineLevel="0" collapsed="false">
      <c r="A3" s="150" t="s">
        <v>1739</v>
      </c>
      <c r="B3" s="150" t="s">
        <v>1740</v>
      </c>
      <c r="C3" s="151" t="s">
        <v>1741</v>
      </c>
      <c r="D3" s="152" t="n">
        <v>150</v>
      </c>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95.75" hidden="false" customHeight="false" outlineLevel="0" collapsed="false">
      <c r="A4" s="150" t="s">
        <v>1742</v>
      </c>
      <c r="B4" s="153" t="s">
        <v>1743</v>
      </c>
      <c r="C4" s="151" t="s">
        <v>1744</v>
      </c>
      <c r="D4" s="152" t="n">
        <v>109</v>
      </c>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156" customFormat="true" ht="22.05" hidden="false" customHeight="false" outlineLevel="0" collapsed="false">
      <c r="A5" s="148"/>
      <c r="B5" s="154"/>
      <c r="C5" s="149"/>
      <c r="D5" s="155" t="n">
        <f aca="false">SUM(D2:D4)</f>
        <v>296</v>
      </c>
    </row>
    <row r="8" customFormat="false" ht="22.05" hidden="false" customHeight="false" outlineLevel="0" collapsed="false"/>
    <row r="10" customFormat="false" ht="22.05" hidden="false" customHeight="false" outlineLevel="0" collapsed="false"/>
    <row r="11" customFormat="false" ht="22.05" hidden="false" customHeight="false" outlineLevel="0" collapsed="false"/>
    <row r="13" customFormat="false" ht="22.05" hidden="false" customHeight="false" outlineLevel="0" collapsed="false"/>
    <row r="16" customFormat="false" ht="22.05" hidden="false" customHeight="false" outlineLevel="0" collapsed="false"/>
    <row r="19" customFormat="false" ht="22.05" hidden="false" customHeight="false" outlineLevel="0" collapsed="false"/>
    <row r="20" customFormat="false" ht="22.05" hidden="false" customHeight="false" outlineLevel="0" collapsed="false"/>
    <row r="57" customFormat="false" ht="22.05" hidden="false" customHeight="false" outlineLevel="0" collapsed="false"/>
    <row r="79" customFormat="false" ht="22.05" hidden="false" customHeight="false" outlineLevel="0" collapsed="false"/>
  </sheetData>
  <hyperlinks>
    <hyperlink ref="C3" r:id="rId1" display="https://www.sciencedirect.com/science?_ob=ArticleListURL&amp;_method=list&amp;_ArticleListID=-1251398498&amp;_sort=r&amp;_st=5&amp;md5=8c3efd8a222dc7a250662c116485aa63&amp;searchtype=a"/>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2018-01-01T16:14:43Z</dcterms:created>
  <dc:creator>aris setyawan</dc:creator>
  <dc:language>en-US</dc:language>
  <cp:lastModifiedBy>arissetyawan</cp:lastModifiedBy>
  <dcterms:modified xsi:type="dcterms:W3CDTF">2018-05-31T17:25:59Z</dcterms:modified>
  <cp:revision>0</cp:revision>
</cp:coreProperties>
</file>